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hidePivotFieldList="1" defaultThemeVersion="124226"/>
  <xr:revisionPtr revIDLastSave="0" documentId="13_ncr:1_{CB7D24A6-7777-4271-B996-1A6BB15D9C2E}" xr6:coauthVersionLast="47" xr6:coauthVersionMax="47" xr10:uidLastSave="{00000000-0000-0000-0000-000000000000}"/>
  <bookViews>
    <workbookView xWindow="-108" yWindow="-108" windowWidth="23256" windowHeight="12252" xr2:uid="{00000000-000D-0000-FFFF-FFFF00000000}"/>
  </bookViews>
  <sheets>
    <sheet name="PIVOT_Categoria_Count" sheetId="6" r:id="rId1"/>
    <sheet name="PIVOT_Città_Count" sheetId="7" r:id="rId2"/>
    <sheet name="Strutture ricettive_XLOOKUP" sheetId="2" r:id="rId3"/>
    <sheet name="RICERCA_XLOOKUP" sheetId="3" r:id="rId4"/>
    <sheet name="Strutture ricettive_VLOOKUP" sheetId="4" r:id="rId5"/>
    <sheet name="RICERCA_VLOOKUP" sheetId="5" r:id="rId6"/>
  </sheets>
  <externalReferences>
    <externalReference r:id="rId7"/>
  </externalReferences>
  <definedNames>
    <definedName name="_xlnm._FilterDatabase" localSheetId="4" hidden="1">'Strutture ricettive_VLOOKUP'!$B$1:$G$6254</definedName>
    <definedName name="_xlnm._FilterDatabase" localSheetId="2" hidden="1">'Strutture ricettive_XLOOKUP'!$A$1:$G$6254</definedName>
    <definedName name="Categoria" localSheetId="4">'Strutture ricettive_VLOOKUP'!$B$2:$B$6259</definedName>
    <definedName name="Categoria">'Strutture ricettive_XLOOKUP'!$A$2:$A$6259</definedName>
    <definedName name="Città" localSheetId="4">'Strutture ricettive_VLOOKUP'!$D$2:$D$6259</definedName>
    <definedName name="Città">'Strutture ricettive_XLOOKUP'!$D$2:$D$6259</definedName>
    <definedName name="Denominazione" localSheetId="4">'Strutture ricettive_VLOOKUP'!$A$2:$A$6259</definedName>
    <definedName name="Denominazione">'Strutture ricettive_XLOOKUP'!$B$2:$B$6259</definedName>
    <definedName name="Indirizzo" localSheetId="4">'Strutture ricettive_VLOOKUP'!$C$2:$C$6259</definedName>
    <definedName name="Indirizzo">'Strutture ricettive_XLOOKUP'!$C$2:$C$6259</definedName>
    <definedName name="Indirizzo_di_posta_elettronica" localSheetId="4">'Strutture ricettive_VLOOKUP'!$G$2:$G$6259</definedName>
    <definedName name="Indirizzo_di_posta_elettronica">'Strutture ricettive_XLOOKUP'!$G$2:$G$6259</definedName>
    <definedName name="Indirizzo_internet" localSheetId="4">'Strutture ricettive_VLOOKUP'!$F$2:$F$6259</definedName>
    <definedName name="Indirizzo_internet">'Strutture ricettive_XLOOKUP'!$F$2:$F$6259</definedName>
    <definedName name="Localita" localSheetId="4">'Strutture ricettive_VLOOKUP'!$E$2:$E$6259</definedName>
    <definedName name="Localita">'Strutture ricettive_XLOOKUP'!$E$2:$E$6259</definedName>
    <definedName name="Nome_Struttura">'[1]Strutture ricettive'!$B$2:$B$1048576</definedName>
    <definedName name="Slicer_Categoria">#N/A</definedName>
    <definedName name="Slicer_Città">#N/A</definedName>
    <definedName name="VLOOKUP_TABLE">'Strutture ricettive_VLOOKUP'!$A$1:$G$6254</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 i="5" l="1"/>
  <c r="C7" i="5"/>
  <c r="C6" i="5"/>
  <c r="C5" i="5"/>
  <c r="C4" i="5"/>
  <c r="C9" i="5" s="1"/>
  <c r="I6259" i="4" a="1"/>
  <c r="I6259" i="4" s="1"/>
  <c r="I2" i="4" a="1"/>
  <c r="I2" i="4" s="1"/>
  <c r="C8" i="3"/>
  <c r="C7" i="3"/>
  <c r="C6" i="3"/>
  <c r="C5" i="3"/>
  <c r="C4" i="3"/>
  <c r="C9"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<sst xmlns="http://schemas.openxmlformats.org/spreadsheetml/2006/main" count="87833" uniqueCount="19607">
  <si>
    <t>Categoria</t>
  </si>
  <si>
    <t>TURISMO RURALE</t>
  </si>
  <si>
    <t>COUNTRY HOUSE LOCALITA' GIROFALCO</t>
  </si>
  <si>
    <t>ALTRI ALLOGGI PRIVATI</t>
  </si>
  <si>
    <t>STAGNOZZI STEFANIA</t>
  </si>
  <si>
    <t>ACQUALAGNA</t>
  </si>
  <si>
    <t>Via Candigliano  5</t>
  </si>
  <si>
    <t>gigliovitto@libero.it</t>
  </si>
  <si>
    <t>GORGOLINI ALESSANDRO</t>
  </si>
  <si>
    <t>Via San Gregorio 9</t>
  </si>
  <si>
    <t>ale.gorgolini@gmail.com</t>
  </si>
  <si>
    <t>ALBERGHI</t>
  </si>
  <si>
    <t>LEON D'ORO</t>
  </si>
  <si>
    <t>Via Flaminia 213</t>
  </si>
  <si>
    <t>ALBERGO DOMUS MARIAE</t>
  </si>
  <si>
    <t>viale Ezio Scaglioni 17</t>
  </si>
  <si>
    <t>giulianaspini@gmail.com</t>
  </si>
  <si>
    <t>TORRE COLOMBARA DI FRONTINO</t>
  </si>
  <si>
    <t>STRADA FRONTINO 24/B</t>
  </si>
  <si>
    <t>luccardi.sandro@gmail.com</t>
  </si>
  <si>
    <t>BED &amp; BREAKFAST</t>
  </si>
  <si>
    <t>B&amp;B AQUILEGIA</t>
  </si>
  <si>
    <t>via Furlo 12</t>
  </si>
  <si>
    <t>www.aquilegiabeb.com</t>
  </si>
  <si>
    <t>info@aquilegiabeb.com</t>
  </si>
  <si>
    <t>ALLOGGI AGRITURISTICI</t>
  </si>
  <si>
    <t>DEL FRONTINO</t>
  </si>
  <si>
    <t>strada frontino 23</t>
  </si>
  <si>
    <t>LA GINESTRA</t>
  </si>
  <si>
    <t>via Furlo 17</t>
  </si>
  <si>
    <t>www.ginestrafurlo.it</t>
  </si>
  <si>
    <t>info@ginestrafurlo.it</t>
  </si>
  <si>
    <t>BIRRA AL POZZO</t>
  </si>
  <si>
    <t>via Pianacce 12</t>
  </si>
  <si>
    <t>www.birraalpozzo.it</t>
  </si>
  <si>
    <t>info@birraalpozzo.it</t>
  </si>
  <si>
    <t>B&amp;B CRISTINI CRISTINA</t>
  </si>
  <si>
    <t>cri.cristini@alice.it</t>
  </si>
  <si>
    <t>B&amp;B MARTELLONI CESARE</t>
  </si>
  <si>
    <t>via pianacce 67</t>
  </si>
  <si>
    <t>www.lalocandadellabbazia.it</t>
  </si>
  <si>
    <t>info@lalocandadellabbazia.it</t>
  </si>
  <si>
    <t>ALBERGO MEUBLE' SHINE</t>
  </si>
  <si>
    <t>via aldo gamba 54</t>
  </si>
  <si>
    <t>AGRITURISMO CASTELLAGO</t>
  </si>
  <si>
    <t>strada Castellaro 18</t>
  </si>
  <si>
    <t>castellago@virgilio.it</t>
  </si>
  <si>
    <t>ALBERGO ANTICO FURLO</t>
  </si>
  <si>
    <t>via Flaminia 66</t>
  </si>
  <si>
    <t>www.anticofurlo.it</t>
  </si>
  <si>
    <t>info@anticofurlo.it</t>
  </si>
  <si>
    <t>CA' GARAVANO</t>
  </si>
  <si>
    <t>strada Frontino 21</t>
  </si>
  <si>
    <t>www.cagaravano.com</t>
  </si>
  <si>
    <t>urbini.alessandro@alice.it</t>
  </si>
  <si>
    <t>IL CONIO DI DI GIOVANNI FEDERICO</t>
  </si>
  <si>
    <t>strada pietralatra 1</t>
  </si>
  <si>
    <t>AGRITURISMO I CONTI</t>
  </si>
  <si>
    <t>via Pieve del Colle 11 b</t>
  </si>
  <si>
    <t>www.agriturismoiconti.it</t>
  </si>
  <si>
    <t>info@agriturismoiconti.it</t>
  </si>
  <si>
    <t>LA COLOMBARA</t>
  </si>
  <si>
    <t>strada Frontino 24</t>
  </si>
  <si>
    <t>STROPPA GIUSEPPE</t>
  </si>
  <si>
    <t>strada San Gregorio 12</t>
  </si>
  <si>
    <t>http://lapanoramicadastroppa.webstarts.com/</t>
  </si>
  <si>
    <t>stroppag@libero.it</t>
  </si>
  <si>
    <t>SERAFINI GIORGIA</t>
  </si>
  <si>
    <t>BETTI VINCENZO</t>
  </si>
  <si>
    <t>via Pole 69</t>
  </si>
  <si>
    <t>ALLOGGI IN AFFITTO</t>
  </si>
  <si>
    <t>MARCHEHOLIDAY - CASALE DEGLI ULIVI</t>
  </si>
  <si>
    <t>strada San Gregorio 1</t>
  </si>
  <si>
    <t>www.marcheholiday.it/ulivi</t>
  </si>
  <si>
    <t>info@marcheholiday.it</t>
  </si>
  <si>
    <t>AREE DI SOSTA (PLEIN AIR)</t>
  </si>
  <si>
    <t>AREA SOSTA CAMPER PARCO LE QUERCE</t>
  </si>
  <si>
    <t>via Pianacce 1</t>
  </si>
  <si>
    <t>RISERVA NATURALE STATALE GOLA DEL FURLO</t>
  </si>
  <si>
    <t>parcodelfurlo.it</t>
  </si>
  <si>
    <t>info@parcodelfurlo.it</t>
  </si>
  <si>
    <t>BACCHIOCCHI MARIA ELISA</t>
  </si>
  <si>
    <t>via San Gregorio 17</t>
  </si>
  <si>
    <t>remigio.battistelli@gmail.com</t>
  </si>
  <si>
    <t>MARCHETTI LORENZA</t>
  </si>
  <si>
    <t>via Fossato 37/b</t>
  </si>
  <si>
    <t>thomas.clementi@hotmail.it</t>
  </si>
  <si>
    <t>B&amp;B BISCUBIO</t>
  </si>
  <si>
    <t>APECCHIO</t>
  </si>
  <si>
    <t>via Circonvallazione 46</t>
  </si>
  <si>
    <t>marcellamartinelli17@gmail.com</t>
  </si>
  <si>
    <t>GHIGHETTA</t>
  </si>
  <si>
    <t>via Borgo Mazzini 40</t>
  </si>
  <si>
    <t>doradimaggio@libero.it</t>
  </si>
  <si>
    <t>AGRITURISMO LA ROCCA</t>
  </si>
  <si>
    <t>a.parlani@alice.it</t>
  </si>
  <si>
    <t>AGRITURISMO CA' PIERPAOLI</t>
  </si>
  <si>
    <t>www.chipierpaoli.it</t>
  </si>
  <si>
    <t>info@chipierpaoli.it</t>
  </si>
  <si>
    <t>AGRITURISMO PIANDIMOLINO</t>
  </si>
  <si>
    <t>località Pian di Molino 16</t>
  </si>
  <si>
    <t>PIAN DI MOLINO</t>
  </si>
  <si>
    <t>www.agriturismopiandimolino.it</t>
  </si>
  <si>
    <t>info@agriturismopiandimolino.it</t>
  </si>
  <si>
    <t>B&amp;B GRANCI MARIA GRAZIA</t>
  </si>
  <si>
    <t>via Martiri della Liberta' 20</t>
  </si>
  <si>
    <t>LE CIOCCHE</t>
  </si>
  <si>
    <t>ale_cipi@live.it</t>
  </si>
  <si>
    <t>FONTE SOMMA</t>
  </si>
  <si>
    <t>www.fontesomma.it</t>
  </si>
  <si>
    <t>info@fontesomma.it</t>
  </si>
  <si>
    <t>COL ALPI</t>
  </si>
  <si>
    <t>via Circonvallazione 40</t>
  </si>
  <si>
    <t>ilaesimo@virgilio.it</t>
  </si>
  <si>
    <t>COUNTRY HOUSE CACCIABOCCA</t>
  </si>
  <si>
    <t>vocabolo Caselle 100</t>
  </si>
  <si>
    <t>www.countryhousechiciabocca.it</t>
  </si>
  <si>
    <t>info@countryhousechiciabocca.it</t>
  </si>
  <si>
    <t>B&amp;B MOCHI EDMONDO ADOLFO FEDERICO</t>
  </si>
  <si>
    <t>via dante alighieri 41</t>
  </si>
  <si>
    <t>elenamochi@hotmail.it</t>
  </si>
  <si>
    <t>AREA DI SOSTA CAMPER</t>
  </si>
  <si>
    <t>AFFITTACAMERE APPENNINO</t>
  </si>
  <si>
    <t>via Garibaldi 9</t>
  </si>
  <si>
    <t>AGRITURISMO PIEVE DI SAN PAOLO</t>
  </si>
  <si>
    <t>San Paolo di Fagnille 29</t>
  </si>
  <si>
    <t>www.pievesp.it</t>
  </si>
  <si>
    <t>info@pievesp.it</t>
  </si>
  <si>
    <t>CASA DELLE ROSE</t>
  </si>
  <si>
    <t>www.valguerriera.it</t>
  </si>
  <si>
    <t>info@valguerriera.it</t>
  </si>
  <si>
    <t>VECCHIA FORNACE</t>
  </si>
  <si>
    <t>vocabolo chignucci 1</t>
  </si>
  <si>
    <t>ESSICCATOIO</t>
  </si>
  <si>
    <t>vocabolo val d' acqua 1</t>
  </si>
  <si>
    <t>COUNTRY HOUSE LA SPINA</t>
  </si>
  <si>
    <t>vocabolo spina 1</t>
  </si>
  <si>
    <t>www.countryhouselaspina.it</t>
  </si>
  <si>
    <t>info@countryhouselaspina.it</t>
  </si>
  <si>
    <t>CA' QUATTROCCHI</t>
  </si>
  <si>
    <t>via Roma 1</t>
  </si>
  <si>
    <t>LUCARAIA</t>
  </si>
  <si>
    <t>localita' Lucaraia 1</t>
  </si>
  <si>
    <t>lpraziendaagricola@gmail.com</t>
  </si>
  <si>
    <t>MONTENERONE</t>
  </si>
  <si>
    <t>localita' Pian di Trebbio 81</t>
  </si>
  <si>
    <t>www.hotelmontenerone.it</t>
  </si>
  <si>
    <t>info@hotelmontenerone.it</t>
  </si>
  <si>
    <t>COL DI FIORE</t>
  </si>
  <si>
    <t>loc Col di Fiore snc</t>
  </si>
  <si>
    <t>CASELLINA</t>
  </si>
  <si>
    <t>loc. la Casellina 1</t>
  </si>
  <si>
    <t>TAVERNA</t>
  </si>
  <si>
    <t>vocabolo caselle 1</t>
  </si>
  <si>
    <t>marialaura@jumpi.it;</t>
  </si>
  <si>
    <t>CHIGNONI</t>
  </si>
  <si>
    <t>vocabolo Chignoni 1</t>
  </si>
  <si>
    <t>www.chignoni.it</t>
  </si>
  <si>
    <t>info@chignoni.it</t>
  </si>
  <si>
    <t>CA' CIRIGIOLO</t>
  </si>
  <si>
    <t>Loc. Casa Nuova di Cirigiolo  s/n</t>
  </si>
  <si>
    <t>www.cacirigiolo.it</t>
  </si>
  <si>
    <t>info@cacirigiolo.it</t>
  </si>
  <si>
    <t>VAL DEL LAGO</t>
  </si>
  <si>
    <t>vocabolo Acquapartita 1</t>
  </si>
  <si>
    <t>CASELLE</t>
  </si>
  <si>
    <t>marialaura@jumpi.it</t>
  </si>
  <si>
    <t>OSTELLI PER LA GIOVENTU'</t>
  </si>
  <si>
    <t>OSTELLO DELLA GIOVENTU' LA CHIUSURA (CUCCHIARINI ALDO LORIS)</t>
  </si>
  <si>
    <t>via dante alighieri 1</t>
  </si>
  <si>
    <t>cooplamacina@info-net.it</t>
  </si>
  <si>
    <t>CASE PER FERIE</t>
  </si>
  <si>
    <t>VILLA SANTA MARIA</t>
  </si>
  <si>
    <t>via Cagli 89</t>
  </si>
  <si>
    <t>B&amp;B IL BORGO</t>
  </si>
  <si>
    <t>BORGO MAZZINI 28</t>
  </si>
  <si>
    <t>stevemugs@gmail.com</t>
  </si>
  <si>
    <t>IL POGGIO DI D'ANGELI LIDIA AFFITTACAMERE</t>
  </si>
  <si>
    <t>AUDITORE</t>
  </si>
  <si>
    <t>Via Poggio San Giovanni 17</t>
  </si>
  <si>
    <t>info@baita7nani.com</t>
  </si>
  <si>
    <t>IL POGGIO DI D'ANGELI LIDIA</t>
  </si>
  <si>
    <t>Via Poggio San Giovanni 9</t>
  </si>
  <si>
    <t>B&amp;B IL GIARDINO DELLE NOCI</t>
  </si>
  <si>
    <t>Località Molino Ca' Guerra 48</t>
  </si>
  <si>
    <t>ilariasanti89@libero.it</t>
  </si>
  <si>
    <t>IL TORRIONE</t>
  </si>
  <si>
    <t>via circonvallazione 14</t>
  </si>
  <si>
    <t>www.albergoiltorrione.it</t>
  </si>
  <si>
    <t>info@albergoiltorrione.it</t>
  </si>
  <si>
    <t>ANTICA OSTERIA DA ORESTE</t>
  </si>
  <si>
    <t>via Risorgimento  4</t>
  </si>
  <si>
    <t>www.osteria-daoreste.it</t>
  </si>
  <si>
    <t>info@osteria-daoreste.it</t>
  </si>
  <si>
    <t>COUNTRY HOUSE VILLA CISCA</t>
  </si>
  <si>
    <t>localita' molino fulvi 14</t>
  </si>
  <si>
    <t>www.villacisca.com</t>
  </si>
  <si>
    <t>info@villacisca.com</t>
  </si>
  <si>
    <t>B&amp;B TELE GIANNA</t>
  </si>
  <si>
    <t>via G. Leopardi 6</t>
  </si>
  <si>
    <t>CASININA</t>
  </si>
  <si>
    <t>www.bb.telegianna.it</t>
  </si>
  <si>
    <t>carla2009@alice.it</t>
  </si>
  <si>
    <t>LA LUNA NELL'ORTO</t>
  </si>
  <si>
    <t>BARCHI</t>
  </si>
  <si>
    <t>via Madonna Rafaneto 18</t>
  </si>
  <si>
    <t>www.lalunanellorto.it</t>
  </si>
  <si>
    <t>petrabartels@libero.it</t>
  </si>
  <si>
    <t>LA GIRAVOLTA</t>
  </si>
  <si>
    <t>via G. Campioli 10</t>
  </si>
  <si>
    <t>www.lagiravolta.eu</t>
  </si>
  <si>
    <t>info@lagiravolta.eu</t>
  </si>
  <si>
    <t>VILLA RODI</t>
  </si>
  <si>
    <t>via Montesoffio 45</t>
  </si>
  <si>
    <t>d.falcinelli@cia.it</t>
  </si>
  <si>
    <t>VILLA AGAPANTUS</t>
  </si>
  <si>
    <t>via Villa di Monte Campagna 27</t>
  </si>
  <si>
    <t>francini_m@hotmail.com</t>
  </si>
  <si>
    <t>FONTE PAROLLA AGRITURISMO</t>
  </si>
  <si>
    <t>via Villa del Monte Campagna 13</t>
  </si>
  <si>
    <t>www.fonteparolla.it</t>
  </si>
  <si>
    <t>info@fonteparolla.it</t>
  </si>
  <si>
    <t>FORESTERIA AGRITURISTICA STRADA DEI CAMPIOLI</t>
  </si>
  <si>
    <t>via Giardino Campioli 31</t>
  </si>
  <si>
    <t>www.stradadeicampioli.it</t>
  </si>
  <si>
    <t>info@stradadeicampioli.it</t>
  </si>
  <si>
    <t>COUNTRY HOUSE MONTESOFFIO</t>
  </si>
  <si>
    <t>localita' montesoffio 5</t>
  </si>
  <si>
    <t>www.montesoffio.com</t>
  </si>
  <si>
    <t>info@montesoffio.com</t>
  </si>
  <si>
    <t>CAL FATTORE</t>
  </si>
  <si>
    <t>BELFORTE ALL'ISAURO</t>
  </si>
  <si>
    <t>via Case Sparse snc</t>
  </si>
  <si>
    <t>elebarbie@hotmail.it</t>
  </si>
  <si>
    <t>ROSSI ROSSANO</t>
  </si>
  <si>
    <t>via Angelini 4</t>
  </si>
  <si>
    <t>rossanorossi@hotmail.com</t>
  </si>
  <si>
    <t>CASALE FATTORIA GOSTOLI</t>
  </si>
  <si>
    <t>via Molino 16</t>
  </si>
  <si>
    <t>ilenia.battiato@tiscali.it</t>
  </si>
  <si>
    <t>HOTEL LA RUPE</t>
  </si>
  <si>
    <t>BORGO PACE</t>
  </si>
  <si>
    <t>via Meta 76</t>
  </si>
  <si>
    <t>elisa@emtur.it</t>
  </si>
  <si>
    <t>B&amp;B QUIETE SUL META</t>
  </si>
  <si>
    <t>via Papa Clemente XI 4</t>
  </si>
  <si>
    <t>www.quietesulmeta.com</t>
  </si>
  <si>
    <t>info@quietesulmeta.com</t>
  </si>
  <si>
    <t>B&amp;B VALDERICARTE</t>
  </si>
  <si>
    <t>loc. Valderica 8</t>
  </si>
  <si>
    <t>LAMOLI</t>
  </si>
  <si>
    <t>www.valdericarte.com</t>
  </si>
  <si>
    <t>stella@valdericarte.com</t>
  </si>
  <si>
    <t>AGRITURISMO MORETTI MARCO</t>
  </si>
  <si>
    <t>localita' Campovecchio 1</t>
  </si>
  <si>
    <t>ALBERGO OASI SAN BENEDETTO</t>
  </si>
  <si>
    <t>via dell'Abbazia 7</t>
  </si>
  <si>
    <t>coloriappennino@libero.it</t>
  </si>
  <si>
    <t>RANCO FABBRO</t>
  </si>
  <si>
    <t>PARCHIULE</t>
  </si>
  <si>
    <t>prenotazioni@lamacina.it</t>
  </si>
  <si>
    <t>LOC. LAMOLI</t>
  </si>
  <si>
    <t>AGRITURISMO SANTI GILBERTO</t>
  </si>
  <si>
    <t>via Lame 18</t>
  </si>
  <si>
    <t>B&amp;B AURO di BERNARDINI IVO</t>
  </si>
  <si>
    <t>loc. Molino 19</t>
  </si>
  <si>
    <t>ivobernardini@libero.it</t>
  </si>
  <si>
    <t>AGRITURISMO ALPE DELLA LUNA</t>
  </si>
  <si>
    <t>http://www.alpedellaluna.it/</t>
  </si>
  <si>
    <t>agr@alpedellaluna.it</t>
  </si>
  <si>
    <t>LA DILIGENZA</t>
  </si>
  <si>
    <t>piazza del Pino 9</t>
  </si>
  <si>
    <t>www.anticalocandaladiligenza.it</t>
  </si>
  <si>
    <t>info@centrobebladiligenza.it</t>
  </si>
  <si>
    <t>RIFUGI</t>
  </si>
  <si>
    <t>OASI SAN BENEDETTO</t>
  </si>
  <si>
    <t>via dell' Abbazia 13</t>
  </si>
  <si>
    <t>trabaria@libero.it</t>
  </si>
  <si>
    <t>OSTELLO PER LA GIOVENTU'</t>
  </si>
  <si>
    <t>via dell' Abbazia 40</t>
  </si>
  <si>
    <t>lamoli@oasisanbenedetto.it</t>
  </si>
  <si>
    <t>AGRITURISMO IL GINEPRO</t>
  </si>
  <si>
    <t>localita' Figgiano 46</t>
  </si>
  <si>
    <t>info@ilgineprofigiano.com</t>
  </si>
  <si>
    <t>AGRITURISMO SACCHIA ART FARM</t>
  </si>
  <si>
    <t>www.sacchiafarm.com</t>
  </si>
  <si>
    <t>info@sacchiafarm.com</t>
  </si>
  <si>
    <t>PAOLO CANGINI</t>
  </si>
  <si>
    <t>CAGLI</t>
  </si>
  <si>
    <t>loc. Acquaviva 25</t>
  </si>
  <si>
    <t>PAVONI LUCIO</t>
  </si>
  <si>
    <t>via Don Minzoni, 66 66/a</t>
  </si>
  <si>
    <t>lucia.pavoni.18@gmail.com</t>
  </si>
  <si>
    <t>GIUNTI FRANCESCO</t>
  </si>
  <si>
    <t>via Case Sparse 85</t>
  </si>
  <si>
    <t>B&amp;B VILLA ADA</t>
  </si>
  <si>
    <t>via B.Buozzi 37</t>
  </si>
  <si>
    <t>http://villaadacagli.tumblr.com/</t>
  </si>
  <si>
    <t>villaadacagli@gmail.com</t>
  </si>
  <si>
    <t>COUNTRY HOUSE IL GIORDANO,SASSO DELLA ROCCA</t>
  </si>
  <si>
    <t>via Centro Pieia 16,45</t>
  </si>
  <si>
    <t>www.pieiavacanze.it</t>
  </si>
  <si>
    <t>info@pieiavacanze.it</t>
  </si>
  <si>
    <t>B&amp;B LA VILLA DEGLI ORTI</t>
  </si>
  <si>
    <t>via Flaminia Nord 153</t>
  </si>
  <si>
    <t>m.tassi@libero.it</t>
  </si>
  <si>
    <t>L'ONCIA</t>
  </si>
  <si>
    <t>zio.mele@libero.it</t>
  </si>
  <si>
    <t>VILLA DEGLI ORTI</t>
  </si>
  <si>
    <t>via Flaminia Nord  153</t>
  </si>
  <si>
    <t>info@ortiamo.it</t>
  </si>
  <si>
    <t>LA PIAZZA</t>
  </si>
  <si>
    <t>p.zza Matteotti 6</t>
  </si>
  <si>
    <t>www.casavacanzelapiazza.it</t>
  </si>
  <si>
    <t>info@casavacanzelapiazza.it</t>
  </si>
  <si>
    <t>B&amp;B MORETTI GIUSEPPE</t>
  </si>
  <si>
    <t>via Pian del Vescovo 16</t>
  </si>
  <si>
    <t>giusep.moretti@gmail.com</t>
  </si>
  <si>
    <t>B&amp;B LOCANDA DEGLI ANGELI</t>
  </si>
  <si>
    <t>CASE SPARSE 143</t>
  </si>
  <si>
    <t>FRAZ. ABBADIA DI NARO</t>
  </si>
  <si>
    <t>locandadegliangelidirita@gmail.com</t>
  </si>
  <si>
    <t>WOERNLE BETTINA</t>
  </si>
  <si>
    <t>mail@bewoernle.de</t>
  </si>
  <si>
    <t>RADI MILENA</t>
  </si>
  <si>
    <t>Via Faeto 7</t>
  </si>
  <si>
    <t>FRONTONE</t>
  </si>
  <si>
    <t>milenaradi7@gmail.com</t>
  </si>
  <si>
    <t>CASA MARIAA</t>
  </si>
  <si>
    <t>Vicolo Pino 9</t>
  </si>
  <si>
    <t>www.casamariaa.it</t>
  </si>
  <si>
    <t>contact@casamariaa.it</t>
  </si>
  <si>
    <t>DE RERUM NATURA</t>
  </si>
  <si>
    <t>Località Fornaci di Paravento  123</t>
  </si>
  <si>
    <t>www.coopdererumnatura.it</t>
  </si>
  <si>
    <t>cesare@ilpostodelleviole.it</t>
  </si>
  <si>
    <t>IL POSTO DELLE VIOLE</t>
  </si>
  <si>
    <t>Località Fornaci di Paravento 123</t>
  </si>
  <si>
    <t>www.ilpostodelleviole.it</t>
  </si>
  <si>
    <t>RICCI MARCO</t>
  </si>
  <si>
    <t>Frazione San Savino - Strada Provinciale 424 SNC</t>
  </si>
  <si>
    <t>SAN SAVINO</t>
  </si>
  <si>
    <t>casalecanneto@libero.it</t>
  </si>
  <si>
    <t>RELAIS DRUDA</t>
  </si>
  <si>
    <t>Atanagi 37</t>
  </si>
  <si>
    <t>AZIENDA AGRITURISTICA F.LLI FULVI</t>
  </si>
  <si>
    <t>strada Ca' Rio 1</t>
  </si>
  <si>
    <t>CA' BELVEDERE</t>
  </si>
  <si>
    <t>strada pigno monte martello 103</t>
  </si>
  <si>
    <t>www.cabelvedere.it</t>
  </si>
  <si>
    <t>info@cabelvedere.it</t>
  </si>
  <si>
    <t>AGRITURISMO FRESCINA</t>
  </si>
  <si>
    <t>localita' Frescina Abbadia di Naro  1</t>
  </si>
  <si>
    <t>www.frescina.com</t>
  </si>
  <si>
    <t>info@frescina.com</t>
  </si>
  <si>
    <t>CA' LE SUORE</t>
  </si>
  <si>
    <t>strada Monte Peruzzo 57</t>
  </si>
  <si>
    <t>www.calesuore.it</t>
  </si>
  <si>
    <t>info@calesuore.it</t>
  </si>
  <si>
    <t>SAN SILVESTRO</t>
  </si>
  <si>
    <t>localita' Monte Scatto 1</t>
  </si>
  <si>
    <t>info@agriturismo-sansilvestro.it</t>
  </si>
  <si>
    <t>AGRITURISMO CHE CELLO</t>
  </si>
  <si>
    <t>strada Sant' Angelo in Maiano 5</t>
  </si>
  <si>
    <t>maddalena.scotti@virgilio.it</t>
  </si>
  <si>
    <t>CAPOCCIA LUIGINA</t>
  </si>
  <si>
    <t>strada Monte Petrano 1</t>
  </si>
  <si>
    <t>B&amp;B GIANPAOLO LUCHINI</t>
  </si>
  <si>
    <t>localita' Secchiano strada Cagli Pianello 123</t>
  </si>
  <si>
    <t>LA FERRAIA</t>
  </si>
  <si>
    <t>strada Casale 10</t>
  </si>
  <si>
    <t>www.laferraia.it</t>
  </si>
  <si>
    <t>info@laferraia.it</t>
  </si>
  <si>
    <t>RESIDENZE TURISTICO ALBERGHIERE</t>
  </si>
  <si>
    <t>LA COLLINETTA</t>
  </si>
  <si>
    <t>via ca' lupo 27</t>
  </si>
  <si>
    <t>info@residencelacollinetta.com</t>
  </si>
  <si>
    <t>HOTEL PINETA</t>
  </si>
  <si>
    <t>viale della Vittoria 15</t>
  </si>
  <si>
    <t>info@hpineta.com</t>
  </si>
  <si>
    <t>INTERNATIONAL CAGLI HOTEL SRL</t>
  </si>
  <si>
    <t>strada Civita  5</t>
  </si>
  <si>
    <t>info@internationalcaglihotel.it</t>
  </si>
  <si>
    <t>BORGO FRESCINA</t>
  </si>
  <si>
    <t>ABBADIA DI NARO 118</t>
  </si>
  <si>
    <t>FRESCINA - CAGLI</t>
  </si>
  <si>
    <t>VILLA FONTALBA</t>
  </si>
  <si>
    <t>via flaminia nord 123</t>
  </si>
  <si>
    <t>www.villafontalba.it</t>
  </si>
  <si>
    <t>villafontalba@gmail.com</t>
  </si>
  <si>
    <t>LE RIPE DI BELIGNI IVO</t>
  </si>
  <si>
    <t>RANCO DI SOPRA</t>
  </si>
  <si>
    <t>strada caimarini 79</t>
  </si>
  <si>
    <t>www.rancodisopra.it</t>
  </si>
  <si>
    <t>info@rancodisopra.it</t>
  </si>
  <si>
    <t>LA COLTICCIOLA DI CANCELLIERI AUGUSTO</t>
  </si>
  <si>
    <t>strada cagli pergola 120</t>
  </si>
  <si>
    <t>aziendaagrituristicacancellieri.com</t>
  </si>
  <si>
    <t>cancellieri75@virgilio.it</t>
  </si>
  <si>
    <t>BONCLERICI HOUSE</t>
  </si>
  <si>
    <t>via tiranni 23</t>
  </si>
  <si>
    <t>www.bonclericihouse.it</t>
  </si>
  <si>
    <t>info@bonclericihouse.it</t>
  </si>
  <si>
    <t>B&amp;B PALADINI ROBERTO</t>
  </si>
  <si>
    <t>via Bencivenne Paganucci 23</t>
  </si>
  <si>
    <t>robertopaladini56@gmail.com</t>
  </si>
  <si>
    <t>LA CONTESA di BERTOZZI MAFALDA</t>
  </si>
  <si>
    <t>loc. Acquaviva 126</t>
  </si>
  <si>
    <t>ACQUAVIVA</t>
  </si>
  <si>
    <t>www.lacontesa.it</t>
  </si>
  <si>
    <t>info@lacontesa.it</t>
  </si>
  <si>
    <t>B&amp;B SAN PIETRO FUORI LE MURA</t>
  </si>
  <si>
    <t>via san pietro 14</t>
  </si>
  <si>
    <t>mhlpieri@gmail.com</t>
  </si>
  <si>
    <t>B&amp;B TORRE D'ACQUAVIVA</t>
  </si>
  <si>
    <t>via Molleone 5</t>
  </si>
  <si>
    <t>www.torreacquaviva.it</t>
  </si>
  <si>
    <t>amichelinitocci@yahoo.it</t>
  </si>
  <si>
    <t>AGRITURISMO COLLE DELLE GINESTRELLE DI CAPOCCIA CARLO</t>
  </si>
  <si>
    <t>via Flaminia Nord 23</t>
  </si>
  <si>
    <t>www.agriturcagli.it</t>
  </si>
  <si>
    <t>info@agriturcagli.it</t>
  </si>
  <si>
    <t>B&amp;B MONSERCHIO</t>
  </si>
  <si>
    <t>PIGNO MONTE MARTELLO  52</t>
  </si>
  <si>
    <t>k.strian@esaway.it</t>
  </si>
  <si>
    <t>LA TENUTA CA' GIONE DI NUCCI VALERIO E GIANMARCO</t>
  </si>
  <si>
    <t>STRADA SAN MARTINO CASTELL'ONESTO, 41 41</t>
  </si>
  <si>
    <t>STRADA SAN MARTINO</t>
  </si>
  <si>
    <t>www.tenutacagione.it</t>
  </si>
  <si>
    <t>info@tenutacagione.it</t>
  </si>
  <si>
    <t>VELLANETA</t>
  </si>
  <si>
    <t>strada pigno monte martello 82</t>
  </si>
  <si>
    <t>www.vellaneta.com</t>
  </si>
  <si>
    <t>agriturismo.vellaneta@esaway.it</t>
  </si>
  <si>
    <t>LE STANZE DI CLOTILDE</t>
  </si>
  <si>
    <t>via purgotti 64-66</t>
  </si>
  <si>
    <t>B&amp;B CA' MAGGIO NUOVO</t>
  </si>
  <si>
    <t>strada monte peruzzo 63</t>
  </si>
  <si>
    <t>www.camaggio.com</t>
  </si>
  <si>
    <t>info@camaggio.com</t>
  </si>
  <si>
    <t>AGRITURISMO MOLLEONE</t>
  </si>
  <si>
    <t>strada molleone 1</t>
  </si>
  <si>
    <t>AGRITURISMO BUFANO</t>
  </si>
  <si>
    <t>strada san fiorano 48</t>
  </si>
  <si>
    <t>www.agriturismobufano.it</t>
  </si>
  <si>
    <t>info@agriturismobufano.it</t>
  </si>
  <si>
    <t>COUNTRY HOUSE CA' BUCARINI</t>
  </si>
  <si>
    <t>case sparse naro 3</t>
  </si>
  <si>
    <t>bucarinilucia@gmail.com</t>
  </si>
  <si>
    <t>B&amp;B DEL TEATRO</t>
  </si>
  <si>
    <t>via Giacomo Leopardi 28</t>
  </si>
  <si>
    <t>www.bbdelteatro.it</t>
  </si>
  <si>
    <t>info@bbdelteatro.it</t>
  </si>
  <si>
    <t>B&amp;B LA ROSA ROSSA</t>
  </si>
  <si>
    <t>via del burano 1</t>
  </si>
  <si>
    <t>teresin@live.it</t>
  </si>
  <si>
    <t>RAGGIO DI SOLE</t>
  </si>
  <si>
    <t>localita' acquaviva 1</t>
  </si>
  <si>
    <t>AGRITURISMO CAMPAGNA</t>
  </si>
  <si>
    <t>strada pigno monte martello 1</t>
  </si>
  <si>
    <t>CA' MAGGIO NUOVO</t>
  </si>
  <si>
    <t>FONTE DELL'OLMO</t>
  </si>
  <si>
    <t>strada monte peruzzo 1</t>
  </si>
  <si>
    <t>purgotti2@virgilio.it</t>
  </si>
  <si>
    <t>RESIDENCE TORRE DEL SASSO</t>
  </si>
  <si>
    <t>localita' via stratta 1</t>
  </si>
  <si>
    <t>AGRITURISMO IL BORGHETTO AL POGGIO</t>
  </si>
  <si>
    <t>www.ilborghettoalpoggio.it</t>
  </si>
  <si>
    <t>info@ilborghettoalpoggio.it</t>
  </si>
  <si>
    <t>GREENE PETER ANDREW</t>
  </si>
  <si>
    <t>Strada Santa Barbara 5</t>
  </si>
  <si>
    <t>www.sancristoforo.info</t>
  </si>
  <si>
    <t>mail@le-marche.com</t>
  </si>
  <si>
    <t>B&amp;B VIABENAMATI</t>
  </si>
  <si>
    <t>via Benamati 13</t>
  </si>
  <si>
    <t>viabenamati@virgilio.it</t>
  </si>
  <si>
    <t>AGRITURISMO CA' BATTISTA</t>
  </si>
  <si>
    <t>strada Valubbio 29</t>
  </si>
  <si>
    <t>cabattista@hotmail.it</t>
  </si>
  <si>
    <t>CIANCAMERLA ROBERTA</t>
  </si>
  <si>
    <t>Strada San Martino Castell'onesto  27/a</t>
  </si>
  <si>
    <t>www.castellonesto.com</t>
  </si>
  <si>
    <t>info@castellonesto.com</t>
  </si>
  <si>
    <t>PIO BRACCO</t>
  </si>
  <si>
    <t>San Paterniano 36</t>
  </si>
  <si>
    <t>SMIRRA</t>
  </si>
  <si>
    <t>www.lamaestade.it</t>
  </si>
  <si>
    <t>explorer@teletu.it ; piobracco@alice.it</t>
  </si>
  <si>
    <t>PACINI MARIA GABRIELLA</t>
  </si>
  <si>
    <t>LOCALITA' PARAVENTO 84</t>
  </si>
  <si>
    <t>LOCALITA' PARAVENTO</t>
  </si>
  <si>
    <t>lincantosullavalle@gmail.com</t>
  </si>
  <si>
    <t>MAGGIOLI GIUSEPPE E SERAFINI DORIANA</t>
  </si>
  <si>
    <t>info@dream-holidays.it</t>
  </si>
  <si>
    <t>AGRITURISMO SERRA CANINA</t>
  </si>
  <si>
    <t>loc.Serra Canina snc</t>
  </si>
  <si>
    <t>AMADUZZI GIOVANNA</t>
  </si>
  <si>
    <t>www.cadeinoci.com</t>
  </si>
  <si>
    <t>bonazelli6@libero.it</t>
  </si>
  <si>
    <t>ACQUABATTIGLIA</t>
  </si>
  <si>
    <t>CANTIANO</t>
  </si>
  <si>
    <t>via fossato 5</t>
  </si>
  <si>
    <t>ACQUABATTAGLIA</t>
  </si>
  <si>
    <t>www.acquabattaglia.com</t>
  </si>
  <si>
    <t>picorri@gmail.com</t>
  </si>
  <si>
    <t>VILLA ANTICA</t>
  </si>
  <si>
    <t>via Finocchieto 60</t>
  </si>
  <si>
    <t>http://www.villaantica.eu/</t>
  </si>
  <si>
    <t>ddgiamb@alice.it</t>
  </si>
  <si>
    <t>B&amp;B CA' PARAVENTO</t>
  </si>
  <si>
    <t>via della fornace 73</t>
  </si>
  <si>
    <t>TRANQUILLO</t>
  </si>
  <si>
    <t>www.caparavento.it</t>
  </si>
  <si>
    <t>info@caparavento.it</t>
  </si>
  <si>
    <t>CA' PARAVENTO COUNTRY HOUSE</t>
  </si>
  <si>
    <t>COL D'AGELLO</t>
  </si>
  <si>
    <t>localita' san rocco 1</t>
  </si>
  <si>
    <t>LA LOCANDA DEL BROLIO</t>
  </si>
  <si>
    <t>via G. Mazzini 8</t>
  </si>
  <si>
    <t>www.locandadelbrolio.it</t>
  </si>
  <si>
    <t>info@locandadelbrolio.it</t>
  </si>
  <si>
    <t>OSTELLO SAN GIOVANNI BATTISTA</t>
  </si>
  <si>
    <t>via del mercato 4</t>
  </si>
  <si>
    <t>www.lamacina.it</t>
  </si>
  <si>
    <t>valerio@lamacina.it</t>
  </si>
  <si>
    <t>ALBERGO I CORDELLI</t>
  </si>
  <si>
    <t>via Cordelli 38</t>
  </si>
  <si>
    <t>SANT'APOLLINARE FARMHOUSE RESORT</t>
  </si>
  <si>
    <t>Località Sant'Apollinare via San Crecentino  5</t>
  </si>
  <si>
    <t>SANT'APOLLINARE</t>
  </si>
  <si>
    <t>www.farmhouseresort.it</t>
  </si>
  <si>
    <t>marcoramberti@gmail.com</t>
  </si>
  <si>
    <t>B&amp;B LUCHETTI DANILA</t>
  </si>
  <si>
    <t>via della Badia 2</t>
  </si>
  <si>
    <t>studioquattro@studioquattromail.it</t>
  </si>
  <si>
    <t>CAMPEGGI</t>
  </si>
  <si>
    <t>CAMPING LE GINESTRE DEL CATRIA</t>
  </si>
  <si>
    <t>Via Fossato snc</t>
  </si>
  <si>
    <t>www.camping-leginestredelcatria.it</t>
  </si>
  <si>
    <t>info@camping-leginestredelcatria.it</t>
  </si>
  <si>
    <t>B&amp;B LOVE SUITE NIDO D'AMORE</t>
  </si>
  <si>
    <t>CARPEGNA</t>
  </si>
  <si>
    <t>loc. Cantoniera 12</t>
  </si>
  <si>
    <t>www.lovesuites.it</t>
  </si>
  <si>
    <t>riccibr1@virgilio.it</t>
  </si>
  <si>
    <t>RESIDENCE HOTEL SAN MICHELE</t>
  </si>
  <si>
    <t>via Amaducci 51</t>
  </si>
  <si>
    <t>www.hotelsmichele.com</t>
  </si>
  <si>
    <t>info@euromtour.it</t>
  </si>
  <si>
    <t>HOTEL SAN MICHELE</t>
  </si>
  <si>
    <t>PARADISO</t>
  </si>
  <si>
    <t>viale Paradiso 36</t>
  </si>
  <si>
    <t>DAVIDE ROSATI</t>
  </si>
  <si>
    <t>www.campeggioparadisocarpegna.com</t>
  </si>
  <si>
    <t>info@campeggioparadiso.com</t>
  </si>
  <si>
    <t>RESIDENCE LE TERRAZZE di FILIPPETTI  GIULIANA</t>
  </si>
  <si>
    <t>via Cippo 38</t>
  </si>
  <si>
    <t>www.leterrazzecarpegna.it</t>
  </si>
  <si>
    <t>info@leterrazzecarpegna.it</t>
  </si>
  <si>
    <t>IL MANDRIANO</t>
  </si>
  <si>
    <t>via Cantoniera 76</t>
  </si>
  <si>
    <t>as_studio@libero.it</t>
  </si>
  <si>
    <t>HOTEL ANNA</t>
  </si>
  <si>
    <t>vicolo Francioni 4</t>
  </si>
  <si>
    <t>www.hotelannacarpegna.it</t>
  </si>
  <si>
    <t>info@hotelannacarpegna.it</t>
  </si>
  <si>
    <t>ULISSE</t>
  </si>
  <si>
    <t>via Amaducci, 16 16</t>
  </si>
  <si>
    <t>www.hotelulisse.it</t>
  </si>
  <si>
    <t>info@hotelulisse.it</t>
  </si>
  <si>
    <t>AZIENDA AGRITURISTICA LE VILLE</t>
  </si>
  <si>
    <t>via le Ville 1</t>
  </si>
  <si>
    <t>www.levilleagriturismo.it</t>
  </si>
  <si>
    <t>info@levilleagriturismo.it</t>
  </si>
  <si>
    <t>LAURA GIOVAGNOLI</t>
  </si>
  <si>
    <t>viale paradiso 36</t>
  </si>
  <si>
    <t>ROSATI FEDERICO</t>
  </si>
  <si>
    <t>Viale Paradiso 36</t>
  </si>
  <si>
    <t>B&amp;B IL BUGHETTO</t>
  </si>
  <si>
    <t>via Poggiale 16</t>
  </si>
  <si>
    <t>www.ilbughetto.it</t>
  </si>
  <si>
    <t>info@ilbughetto.it</t>
  </si>
  <si>
    <t>OSTELLO DELLA GIOVENTU'</t>
  </si>
  <si>
    <t>via Rio Maggio 1</t>
  </si>
  <si>
    <t>HOTEL IL POGGIO</t>
  </si>
  <si>
    <t>via Poggio 22</t>
  </si>
  <si>
    <t>www.hotelilpoggio.it</t>
  </si>
  <si>
    <t>info@hotelilpoggio.it</t>
  </si>
  <si>
    <t>B&amp;B LA PACE</t>
  </si>
  <si>
    <t>via Bottegno  1</t>
  </si>
  <si>
    <t>www.la-pace.it</t>
  </si>
  <si>
    <t>info@la-pace.it</t>
  </si>
  <si>
    <t>IL MONTE</t>
  </si>
  <si>
    <t>CARTOCETO</t>
  </si>
  <si>
    <t>via Montepartemio 10</t>
  </si>
  <si>
    <t>www.casapartemio.it</t>
  </si>
  <si>
    <t>casapartemio@gmail.com</t>
  </si>
  <si>
    <t>B&amp;B TRE CIVETTE SUL COMO'</t>
  </si>
  <si>
    <t>via S. Bernardino 12</t>
  </si>
  <si>
    <t>didi.adri@libero.it</t>
  </si>
  <si>
    <t>LOCANDA BORGOGNINA</t>
  </si>
  <si>
    <t>via Borgognina 31</t>
  </si>
  <si>
    <t>www.locandaborgognina.it</t>
  </si>
  <si>
    <t>locandaborgognina@libero.it</t>
  </si>
  <si>
    <t>LA ROSA</t>
  </si>
  <si>
    <t>via Morola 21</t>
  </si>
  <si>
    <t>www.agriturismolarosacartoceto.it</t>
  </si>
  <si>
    <t>info@agriturismolarosacartoceto.it</t>
  </si>
  <si>
    <t>B&amp;B BORGHI DELLA ROCCA</t>
  </si>
  <si>
    <t>via Giacomo Rossini 4</t>
  </si>
  <si>
    <t>www.borghidellarocca.it</t>
  </si>
  <si>
    <t>info@borghidellarocca.it</t>
  </si>
  <si>
    <t>AGLI ULIVI DI RIPALTA</t>
  </si>
  <si>
    <t>via piana 10</t>
  </si>
  <si>
    <t>info@affittacamereripalta.it</t>
  </si>
  <si>
    <t>CASA MONTEFIORE</t>
  </si>
  <si>
    <t>via montefiore 3</t>
  </si>
  <si>
    <t>www.casamontefiore.it</t>
  </si>
  <si>
    <t>catia.capodagli@libero.it</t>
  </si>
  <si>
    <t>B&amp;B RIVA DEGLI OLIVI</t>
  </si>
  <si>
    <t>VIA BOTTACCIO 14</t>
  </si>
  <si>
    <t>rivadegliolivi@gmail.com</t>
  </si>
  <si>
    <t>B&amp;B AILANTO</t>
  </si>
  <si>
    <t>via D.Berloni  3</t>
  </si>
  <si>
    <t>www.ailanto-beb.com</t>
  </si>
  <si>
    <t>emiliano.eusepi@hotmail.com</t>
  </si>
  <si>
    <t>CASALE TALEVI</t>
  </si>
  <si>
    <t>ALBERONE 5</t>
  </si>
  <si>
    <t>www.casaletalevi.it</t>
  </si>
  <si>
    <t>info@casaletalevi.it</t>
  </si>
  <si>
    <t>AGRITURISMO LA LOCANDA DEL GELSO</t>
  </si>
  <si>
    <t>via morola 12</t>
  </si>
  <si>
    <t>www.lalocandadelgelso.it</t>
  </si>
  <si>
    <t>info@lalocandadelgelso.it</t>
  </si>
  <si>
    <t>CASA MONTEFIORE II</t>
  </si>
  <si>
    <t>CASA SGARZI'N</t>
  </si>
  <si>
    <t>Via Settembrini 12</t>
  </si>
  <si>
    <t>LUCREZIA</t>
  </si>
  <si>
    <t>taddeicarmen@libero.it</t>
  </si>
  <si>
    <t>STABILIMENTI BALNEARI</t>
  </si>
  <si>
    <t>ISLAMORADA DOG-BEACH</t>
  </si>
  <si>
    <t>FANO</t>
  </si>
  <si>
    <t>Via Faa di Bruno SN</t>
  </si>
  <si>
    <t>PONTE SASSO</t>
  </si>
  <si>
    <t>www.islamorada.it</t>
  </si>
  <si>
    <t>info@islamorada.it</t>
  </si>
  <si>
    <t>PRIMAVERA MARIELLA</t>
  </si>
  <si>
    <t>Via Raffaele Jozzino 1</t>
  </si>
  <si>
    <t>mariellaboiani@yahoo.it</t>
  </si>
  <si>
    <t>CURINA PAOLA</t>
  </si>
  <si>
    <t>Via Campioni 3</t>
  </si>
  <si>
    <t>giolun70@gmail.com</t>
  </si>
  <si>
    <t>ESPOSITO MARIACHIARA</t>
  </si>
  <si>
    <t>Viale Romagna 45</t>
  </si>
  <si>
    <t>telematico@renierassociati.com</t>
  </si>
  <si>
    <t>GASPARONI LUIGI APP.TO VIA DE GASPERI 18</t>
  </si>
  <si>
    <t>Via De Gasperi 18</t>
  </si>
  <si>
    <t>segreteria@consulgest.eu</t>
  </si>
  <si>
    <t>MAGRINI INES</t>
  </si>
  <si>
    <t>Via della Marina 34</t>
  </si>
  <si>
    <t>ghinocelani@email.it</t>
  </si>
  <si>
    <t>IL GRECALE</t>
  </si>
  <si>
    <t>Via Sas 459</t>
  </si>
  <si>
    <t>c.vitali62@gmail.com</t>
  </si>
  <si>
    <t>IL GRECALE 2</t>
  </si>
  <si>
    <t>Via Snas  461</t>
  </si>
  <si>
    <t>BONANOMI GRETA</t>
  </si>
  <si>
    <t>Via Caminate 31</t>
  </si>
  <si>
    <t>bbtanadellupo@gmail.com</t>
  </si>
  <si>
    <t>HOTEL SOLE RESORT</t>
  </si>
  <si>
    <t>via Faa' di Bruno 103</t>
  </si>
  <si>
    <t>www.hotelsole-marotta.it</t>
  </si>
  <si>
    <t>info@hotelsole-marotta.it</t>
  </si>
  <si>
    <t>DELLASANTA MASSIMO</t>
  </si>
  <si>
    <t>Via Cavazzotti 7</t>
  </si>
  <si>
    <t>massimo.dellasanta@libero.it</t>
  </si>
  <si>
    <t>BETTINI MARIA LUISA</t>
  </si>
  <si>
    <t>Via Nazario Sauro 266/B</t>
  </si>
  <si>
    <t>goffredodonini@katamail.com</t>
  </si>
  <si>
    <t>BORGOGELLI OTTAVIANI MARCO</t>
  </si>
  <si>
    <t>Vicolo Alavolini 9</t>
  </si>
  <si>
    <t>borgomarco@libero.it</t>
  </si>
  <si>
    <t>BIAGIOTTI GIACOMO</t>
  </si>
  <si>
    <t>Via Giacomo Puccini 14/A</t>
  </si>
  <si>
    <t>biagiotti.giacomo@gmail.com</t>
  </si>
  <si>
    <t>CRESTINI GIANFRANCESCO</t>
  </si>
  <si>
    <t>Via del Pietrisco 30</t>
  </si>
  <si>
    <t>IACCHINI ISABELLA</t>
  </si>
  <si>
    <t>Via Giacomo Puccini 18</t>
  </si>
  <si>
    <t>MANCINELLI SERENELLA</t>
  </si>
  <si>
    <t>Via L. D. Aureliano 17</t>
  </si>
  <si>
    <t>serimancinelli31@gmail.com</t>
  </si>
  <si>
    <t>ORCIANI MARSINO</t>
  </si>
  <si>
    <t>Via Trieste 10</t>
  </si>
  <si>
    <t>VITALI CARMEN</t>
  </si>
  <si>
    <t>Via Dei Mille  15/A PU</t>
  </si>
  <si>
    <t>vitali1952@gmail.com</t>
  </si>
  <si>
    <t>BORGHESI ELVIO</t>
  </si>
  <si>
    <t>Via degli Schiavoni 17</t>
  </si>
  <si>
    <t>elvio.bor@gmail.com</t>
  </si>
  <si>
    <t>L'EREMO AFFITTACAMERE</t>
  </si>
  <si>
    <t>via Prelato 14</t>
  </si>
  <si>
    <t>carnaroli.m@libero.it</t>
  </si>
  <si>
    <t>CENCI ROBERTO</t>
  </si>
  <si>
    <t>Viale Adriatico 16/A</t>
  </si>
  <si>
    <t>VERNA STEFANO</t>
  </si>
  <si>
    <t>Via Adriatico 108</t>
  </si>
  <si>
    <t>VILLA MAURO MARE</t>
  </si>
  <si>
    <t>Via A. Cappellini 58-60</t>
  </si>
  <si>
    <t>info@villamaurosanmartino.it</t>
  </si>
  <si>
    <t>B&amp;B IL TIGLIO</t>
  </si>
  <si>
    <t>Via Luciano Manara 23</t>
  </si>
  <si>
    <t>iltigliofano.altervista.org</t>
  </si>
  <si>
    <t>bbiltiglio@libero.it</t>
  </si>
  <si>
    <t>AGRITURISMO PETTIROSSO</t>
  </si>
  <si>
    <t>LOC. MADONNA PONTE 89/A</t>
  </si>
  <si>
    <t>http://www.agriturismopettirosso.it/</t>
  </si>
  <si>
    <t>info@agriturismopettirosso.it</t>
  </si>
  <si>
    <t>SCIPLINO MARIA TERESA</t>
  </si>
  <si>
    <t>Vicolo Alavolini 6</t>
  </si>
  <si>
    <t>m.teresasciplino@virgilio.it</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</si>
  <si>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</si>
  <si>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</si>
  <si>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</si>
  <si>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</si>
  <si>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</si>
  <si>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</si>
  <si>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</si>
  <si>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</si>
  <si>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</si>
  <si>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</si>
  <si>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</si>
  <si>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</si>
  <si>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</si>
  <si>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Via Nazario Sauro 24</t>
  </si>
  <si>
    <t>daquinox@libero.it</t>
  </si>
  <si>
    <t>SPIAGGIA DEI TALENTI</t>
  </si>
  <si>
    <t>ilgermogliocooperativa@gmail.com</t>
  </si>
  <si>
    <t>AIUDI ALBERTO</t>
  </si>
  <si>
    <t>Via Gorizia 11</t>
  </si>
  <si>
    <t>aiudisnc@libero.it</t>
  </si>
  <si>
    <t>COSTANZA</t>
  </si>
  <si>
    <t>MARTINO DA FANO  36</t>
  </si>
  <si>
    <t>schiaroli.luciano@gmail.com</t>
  </si>
  <si>
    <t>CASA RELIGIOSA DI OSPITALITA' MAESTRE PIE VENERINI</t>
  </si>
  <si>
    <t>MONTEVECCHIO  51</t>
  </si>
  <si>
    <t>maestrepie.venerini1@gmail.com</t>
  </si>
  <si>
    <t>B&amp;B CASA SGARIA</t>
  </si>
  <si>
    <t>DEL MULINO  44</t>
  </si>
  <si>
    <t>FENILE</t>
  </si>
  <si>
    <t>www.casasgaria.it</t>
  </si>
  <si>
    <t>serfetanto@gmail.com</t>
  </si>
  <si>
    <t>ZIA LELLY B&amp;B</t>
  </si>
  <si>
    <t>VIA VITTORIO VENETO 80/B</t>
  </si>
  <si>
    <t>elenapatrizi@gmail.com</t>
  </si>
  <si>
    <t>BIAGIOTTI ENNIO (9/13)</t>
  </si>
  <si>
    <t>VIA TRIESTE 9/13</t>
  </si>
  <si>
    <t>gest-service@pec.it</t>
  </si>
  <si>
    <t>CANESTRARI FRANCO</t>
  </si>
  <si>
    <t>VIA NIGUSANTI e VIALE PRIMO MAGGIO 25/41</t>
  </si>
  <si>
    <t>canestrari89@hotmail.it</t>
  </si>
  <si>
    <t>CICERCHIA MARIA (11)</t>
  </si>
  <si>
    <t>VIA TRIESTE 11</t>
  </si>
  <si>
    <t>FIORELLI ATTILIO</t>
  </si>
  <si>
    <t>VIALE TRIESTE 4</t>
  </si>
  <si>
    <t>r.andrea@sed84.com</t>
  </si>
  <si>
    <t>VILLA AUGUSTA</t>
  </si>
  <si>
    <t>LOCALITA' SAN BIAGIO 43</t>
  </si>
  <si>
    <t>SAN BIAGIO</t>
  </si>
  <si>
    <t>villa.augusta.fano@gmail.com</t>
  </si>
  <si>
    <t>MENACCINI DIEGO</t>
  </si>
  <si>
    <t>VIA NAZARIO SAURO 22</t>
  </si>
  <si>
    <t>MOLINO MONACELLI COUNTRY HOUSE</t>
  </si>
  <si>
    <t>località Fenile  88</t>
  </si>
  <si>
    <t>www.molinomonacelli.it</t>
  </si>
  <si>
    <t>info@molinomonacelli.it; ludochan@hotmail.it</t>
  </si>
  <si>
    <t>B&amp;B LA CASA DI FANO</t>
  </si>
  <si>
    <t>corso Matteotti 173</t>
  </si>
  <si>
    <t>info@lacasadifano.it</t>
  </si>
  <si>
    <t>CAMPING MADONNA PONTE</t>
  </si>
  <si>
    <t>via delle Brecce 25</t>
  </si>
  <si>
    <t>www.campingmadonnaponte.it</t>
  </si>
  <si>
    <t>info@campingmadonnaponte.it</t>
  </si>
  <si>
    <t>ALBERGO EURO</t>
  </si>
  <si>
    <t>B&amp;B AL VILLINO DEL SOLE</t>
  </si>
  <si>
    <t>via Loc.Chiaruccia 78</t>
  </si>
  <si>
    <t>www.alvillinodelsole.it</t>
  </si>
  <si>
    <t>info@alvillinodelsole.it</t>
  </si>
  <si>
    <t>BIONDI AGNESE</t>
  </si>
  <si>
    <t>via SNASS 447</t>
  </si>
  <si>
    <t>mircobiondi@libero.it</t>
  </si>
  <si>
    <t>BENCIVENNI CESARE</t>
  </si>
  <si>
    <t>via Bellavista 1</t>
  </si>
  <si>
    <t>cesarebencivenni@tiscali.it</t>
  </si>
  <si>
    <t>BENCIVENNI SOFIA</t>
  </si>
  <si>
    <t>B&amp;B VERDAZZURRO di FILIPPETTI ELISABETTA</t>
  </si>
  <si>
    <t>via Poggi 17</t>
  </si>
  <si>
    <t>www.bnbverdazzurro.it</t>
  </si>
  <si>
    <t>info@bnbverdazzurro.it</t>
  </si>
  <si>
    <t>VILLA GIULIA</t>
  </si>
  <si>
    <t>www.relaisvillagiulia.com</t>
  </si>
  <si>
    <t>info@relaisvillagiulia.com</t>
  </si>
  <si>
    <t>B&amp;B A 2 PASSI</t>
  </si>
  <si>
    <t>VIA DEL PONTE 15</t>
  </si>
  <si>
    <t>breakaduepassi@gmail.com</t>
  </si>
  <si>
    <t>B&amp;B TERRAZZA SUL MARE</t>
  </si>
  <si>
    <t>VIA MARZABOTTO 12</t>
  </si>
  <si>
    <t>mei-pla1965@hotmail.it</t>
  </si>
  <si>
    <t>SACCHI FERNANDA</t>
  </si>
  <si>
    <t>AURELIANO 9</t>
  </si>
  <si>
    <t>inesistente@regione.marche.it</t>
  </si>
  <si>
    <t>MACCARI DANILO</t>
  </si>
  <si>
    <t>via Lucio Domizio Aureliano 12</t>
  </si>
  <si>
    <t>danilo.maccari@gmail.com</t>
  </si>
  <si>
    <t>PIERETTI SILVIA</t>
  </si>
  <si>
    <t>LAGO DI PILATO 5</t>
  </si>
  <si>
    <t>DEL VECCHIO VILMA</t>
  </si>
  <si>
    <t>via Ferretto  21</t>
  </si>
  <si>
    <t>B&amp;B BIGOTTI 3</t>
  </si>
  <si>
    <t>via Flaminia 444/f</t>
  </si>
  <si>
    <t>www.bigotti.it</t>
  </si>
  <si>
    <t>infobigotti@gmail.com</t>
  </si>
  <si>
    <t>GIROLAMETTI DANIELA</t>
  </si>
  <si>
    <t>via E.Storti 2</t>
  </si>
  <si>
    <t>B&amp;B MERY'S HOUSE</t>
  </si>
  <si>
    <t>viale Romagna 28</t>
  </si>
  <si>
    <t>www.meyhouse.it</t>
  </si>
  <si>
    <t>maria.arias@hotmail.it</t>
  </si>
  <si>
    <t>QUATTRO STAGIONI</t>
  </si>
  <si>
    <t>via Caminate 75</t>
  </si>
  <si>
    <t>ramonanecsoi@gmail.com</t>
  </si>
  <si>
    <t>MONTANARI LEONELLO</t>
  </si>
  <si>
    <t>VIA FAA DI BRUNO 118</t>
  </si>
  <si>
    <t>NARDINI BRUNO</t>
  </si>
  <si>
    <t>via Vanvitelli 27</t>
  </si>
  <si>
    <t>BIAGIOTTI PATRIZIA</t>
  </si>
  <si>
    <t>VIA DEI MANDORLI 1</t>
  </si>
  <si>
    <t>BIAGIOTTI EVELINA</t>
  </si>
  <si>
    <t>VIA FAA' DI BRUNO 136/b</t>
  </si>
  <si>
    <t>OLIVA GIULIA</t>
  </si>
  <si>
    <t>TRENTO 13</t>
  </si>
  <si>
    <t>luigicanestrari49@gmail.com</t>
  </si>
  <si>
    <t>BIAGIOTTI EUGENIO (136/b)</t>
  </si>
  <si>
    <t>info@fanoaffitti.it</t>
  </si>
  <si>
    <t>B&amp;B LE QUATTRO STAGIONI</t>
  </si>
  <si>
    <t>bblequattrostagioni@gmail.com</t>
  </si>
  <si>
    <t>B&amp;B GRETA</t>
  </si>
  <si>
    <t>LOC. CARIGNANO 57</t>
  </si>
  <si>
    <t>CARIGNANO</t>
  </si>
  <si>
    <t>giovannigiommi@alice.it</t>
  </si>
  <si>
    <t>B&amp;B CAVALIER GENTILE</t>
  </si>
  <si>
    <t>VIA CAVALIER GENTILE 161</t>
  </si>
  <si>
    <t>www.cavaliergentile.it</t>
  </si>
  <si>
    <t>info@cavaliergentile.it</t>
  </si>
  <si>
    <t>B&amp;B SANT'ANDREA</t>
  </si>
  <si>
    <t>VIA SANT'ANDREA 50</t>
  </si>
  <si>
    <t>S. ANDREA IN VILLIS</t>
  </si>
  <si>
    <t>www.santandreabb.it</t>
  </si>
  <si>
    <t>info@santandreabb.it</t>
  </si>
  <si>
    <t>B&amp;B IL GIARDINO RITROVATO</t>
  </si>
  <si>
    <t>VIA VI STRADA 40</t>
  </si>
  <si>
    <t>BELLOCCHI DI FANO</t>
  </si>
  <si>
    <t>info@ilgiardinoritrovato.it</t>
  </si>
  <si>
    <t>B&amp;B A CASA DI ERNESTO</t>
  </si>
  <si>
    <t>VIA GUARNIERI 7</t>
  </si>
  <si>
    <t>acasadiernesto.fano@gmail.com</t>
  </si>
  <si>
    <t>B&amp;B LA CARDINELLA</t>
  </si>
  <si>
    <t>LOCALITA' FENILE 11/A</t>
  </si>
  <si>
    <t>www.lacardinella.it</t>
  </si>
  <si>
    <t>info@lacardinella.it</t>
  </si>
  <si>
    <t>OMICCIOLI ALESSANDRO</t>
  </si>
  <si>
    <t>VIA G.FATTORI 3</t>
  </si>
  <si>
    <t>aleomiccioli@alice.it</t>
  </si>
  <si>
    <t>SOTTO LE STELLE</t>
  </si>
  <si>
    <t>IX Strada  34</t>
  </si>
  <si>
    <t>bb.sottolestelle@gmail.com</t>
  </si>
  <si>
    <t>B&amp;B VITRUVIO</t>
  </si>
  <si>
    <t>PIAZZA AMIANI  4</t>
  </si>
  <si>
    <t>iantognozzi72@gmail.com</t>
  </si>
  <si>
    <t>B&amp;B VILLINO ELISABETTA</t>
  </si>
  <si>
    <t>ABRUZZI  4</t>
  </si>
  <si>
    <t>carmar@gmail.com</t>
  </si>
  <si>
    <t>FURLANI MAGDA</t>
  </si>
  <si>
    <t>Via Nazario Sauro SNC</t>
  </si>
  <si>
    <t>magdalenafurlani@gmail.com</t>
  </si>
  <si>
    <t>IL COLLE DELLE TERRAZZE</t>
  </si>
  <si>
    <t>Via Roncosambaccio 118</t>
  </si>
  <si>
    <t>RONCOSAMBACCIO</t>
  </si>
  <si>
    <t>mchiaragiovanetti@gmail.com</t>
  </si>
  <si>
    <t>VERNELLI ALESSIA</t>
  </si>
  <si>
    <t>via buonincontri 19</t>
  </si>
  <si>
    <t>AL COLLE SAN GIOVANNI</t>
  </si>
  <si>
    <t>strada comunale di montegiove 104</t>
  </si>
  <si>
    <t>serefabiani@libero.it</t>
  </si>
  <si>
    <t>ASTORIA GOURMET &amp; RELAX</t>
  </si>
  <si>
    <t>viale cairoli 86</t>
  </si>
  <si>
    <t>www.hotelastoriafano.it</t>
  </si>
  <si>
    <t>info@hotelastoriafano.it</t>
  </si>
  <si>
    <t>AFFITTACAMERE OASI</t>
  </si>
  <si>
    <t>via belsito 17</t>
  </si>
  <si>
    <t>hotel.oasi@gostec.net</t>
  </si>
  <si>
    <t>B&amp;B SASSONIA</t>
  </si>
  <si>
    <t>via ruggero ruggeri 20</t>
  </si>
  <si>
    <t>bbsassonia@yahoo.it</t>
  </si>
  <si>
    <t>B&amp;B BAJOCCHI GIANCARLA</t>
  </si>
  <si>
    <t>Petrarca 6</t>
  </si>
  <si>
    <t>dacarla.fano@gmail.com</t>
  </si>
  <si>
    <t>PALM BEACH</t>
  </si>
  <si>
    <t>strada nazionale adriatica sud 1 1</t>
  </si>
  <si>
    <t>BAGNI CAMPING MIMOSA</t>
  </si>
  <si>
    <t>via buonincontri 1 1</t>
  </si>
  <si>
    <t>info@campinglamimosa.it</t>
  </si>
  <si>
    <t>www.campinglamimosa.it</t>
  </si>
  <si>
    <t>B&amp;B A CASA DA MATILDE</t>
  </si>
  <si>
    <t>strada nazionale flaminia 124</t>
  </si>
  <si>
    <t>www.acasadamatilde.it</t>
  </si>
  <si>
    <t>info@acasadamatilde.it</t>
  </si>
  <si>
    <t>CA' DORALE</t>
  </si>
  <si>
    <t>localita' fenile 81</t>
  </si>
  <si>
    <t>www.agriturismocadorale.it</t>
  </si>
  <si>
    <t>cadorale@gmail.com</t>
  </si>
  <si>
    <t>CAMERE IN AFFITTO DA FARINA</t>
  </si>
  <si>
    <t>Via Ticino T 1 D</t>
  </si>
  <si>
    <t>CARRARA DI FANO</t>
  </si>
  <si>
    <t>mori-2004@libero.it</t>
  </si>
  <si>
    <t>B&amp;B VILLA ROSABELLA</t>
  </si>
  <si>
    <t>via del colle 26</t>
  </si>
  <si>
    <t>www.villarosabella.it</t>
  </si>
  <si>
    <t>catiacento@libero.it</t>
  </si>
  <si>
    <t>DA CARIGNANO</t>
  </si>
  <si>
    <t>localita' bevano 70</t>
  </si>
  <si>
    <t>www.dacarignano.it</t>
  </si>
  <si>
    <t>info@dacarignano.it</t>
  </si>
  <si>
    <t>COUNTRY HOUSE ISOLA BELGATTO</t>
  </si>
  <si>
    <t>località belgatto 87</t>
  </si>
  <si>
    <t>www.isolabelgatto.it</t>
  </si>
  <si>
    <t>planet@isolabelgatto.it</t>
  </si>
  <si>
    <t>COUNTRY HOUSE CASTELLO DI MONTEGIOVE</t>
  </si>
  <si>
    <t>via Forcolo 26</t>
  </si>
  <si>
    <t>www.castellomontegiovehotel.com</t>
  </si>
  <si>
    <t>info@castellomontegiove.it</t>
  </si>
  <si>
    <t>MARINA</t>
  </si>
  <si>
    <t>viale Adriatico 15</t>
  </si>
  <si>
    <t xml:space="preserve">info@hotelmarinafano.it_x000D_
</t>
  </si>
  <si>
    <t xml:space="preserve">www.hotelmarinafano.it_x000D_
</t>
  </si>
  <si>
    <t>HOTEL IMPERIAL</t>
  </si>
  <si>
    <t>via faa' di bruno 119 119</t>
  </si>
  <si>
    <t>BAGNI ARZILLA DI MONTALBINI E TANFANI S.N.C.</t>
  </si>
  <si>
    <t>via del moletto 1 1</t>
  </si>
  <si>
    <t>BAGNI MARINO DI ALBERTINI ILARIO &amp; C.</t>
  </si>
  <si>
    <t>via faa' di bruno 1 1</t>
  </si>
  <si>
    <t>BAR SPIAGGIA DEI FIORI</t>
  </si>
  <si>
    <t>via delle nasse 1 1</t>
  </si>
  <si>
    <t>spiaggiadeifiori@pec.it</t>
  </si>
  <si>
    <t>BAGNI FRANCO (Conc. N° 56) DI GAUDENZI GIANFRANCO</t>
  </si>
  <si>
    <t>VIA SNAN - FOSSO SEJORE - FANO 2 2</t>
  </si>
  <si>
    <t xml:space="preserve"> FOSSO SEIORE - FANO</t>
  </si>
  <si>
    <t>info@bagnifranco.it</t>
  </si>
  <si>
    <t>www.bagnifranco.it</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</si>
  <si>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</si>
  <si>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</si>
  <si>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</si>
  <si>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</si>
  <si>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</si>
  <si>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</si>
  <si>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</si>
  <si>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</si>
  <si>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g.gianca@libero.it</t>
  </si>
  <si>
    <t>HOTEL PLAYA PRINCIPE</t>
  </si>
  <si>
    <t>LA META BEACH DI FERRI MAURO</t>
  </si>
  <si>
    <t>METAURILIA - FANO</t>
  </si>
  <si>
    <t>bastia71@hotmail.com</t>
  </si>
  <si>
    <t>HOTEL RUHIG DI CILINA MARE SRL</t>
  </si>
  <si>
    <t>via faa' di bruno 165 165</t>
  </si>
  <si>
    <t>info@hotelruhig.com</t>
  </si>
  <si>
    <t>www.hotelruhig.com</t>
  </si>
  <si>
    <t>BAGNI CLAUDIA (Conc. N° 17)</t>
  </si>
  <si>
    <t>via cappellini 17 17</t>
  </si>
  <si>
    <t>BAGNI CLAUDIA (Conc. N° 140)</t>
  </si>
  <si>
    <t>via cappellini 140 140</t>
  </si>
  <si>
    <t>FANTASY BEACH DI TONELLI EMANUELE</t>
  </si>
  <si>
    <t>BAGNI AZZURRA</t>
  </si>
  <si>
    <t>via cappellini 1 1</t>
  </si>
  <si>
    <t>pinciodes@gmail.com</t>
  </si>
  <si>
    <t>BAGNI CARMEN DI BATTISTI LEONELLO E BATTISTONI CARMEN LUISA</t>
  </si>
  <si>
    <t>BAGNI CARAVEL DI CUICCHI MARINO &amp; C. SAS</t>
  </si>
  <si>
    <t>Via Faa' di Bruno 135 135</t>
  </si>
  <si>
    <t>info@hotel-caravel.it</t>
  </si>
  <si>
    <t>www.hotel-caravel.it</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</si>
  <si>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</si>
  <si>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</si>
  <si>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</si>
  <si>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</si>
  <si>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</si>
  <si>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</si>
  <si>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</si>
  <si>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</si>
  <si>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</si>
  <si>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</si>
  <si>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</si>
  <si>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lidodifano@alice.it</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</si>
  <si>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</si>
  <si>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</si>
  <si>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</si>
  <si>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</si>
  <si>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</si>
  <si>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</si>
  <si>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</si>
  <si>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info@bagnipeppe.it</t>
  </si>
  <si>
    <t>www.bagnipeppe.it</t>
  </si>
  <si>
    <t>BAGNI MAURIZIO di GABBIANELLI IRIDE</t>
  </si>
  <si>
    <t>info@bagnimaurizio.it</t>
  </si>
  <si>
    <t>www.bagnimaurizio.it</t>
  </si>
  <si>
    <t>BAGNI CRIDA DI BARTOLUCCI PAOLO E DAVIDE</t>
  </si>
  <si>
    <t>KENDWA BEACH DI CURSI MASSIMO</t>
  </si>
  <si>
    <t>via della baia 1 1</t>
  </si>
  <si>
    <t>BAGNI GABRIELE DI BARBINI GABRIELE</t>
  </si>
  <si>
    <t>BAGNI ALDA DI MASTROGIACOMI MARCO</t>
  </si>
  <si>
    <t>info@bagnialda.it</t>
  </si>
  <si>
    <t>BAGNI TORRETTE DI MANDOLINI MAURO E MARCO</t>
  </si>
  <si>
    <t>BLU BEACH</t>
  </si>
  <si>
    <t>strada nazionale adriatica sud 203 203</t>
  </si>
  <si>
    <t>info@campingmareblu.net</t>
  </si>
  <si>
    <t>BAGNI ERMES DI ZAGAGLIA ERMES</t>
  </si>
  <si>
    <t>CAMPING STELLA MARIS DI TARSI AMEDEO</t>
  </si>
  <si>
    <t>BOIANI BEACH DI BOIANI OMAR</t>
  </si>
  <si>
    <t>BAGNI OASI</t>
  </si>
  <si>
    <t>FOSSO SEIORE - FANO</t>
  </si>
  <si>
    <t>BAGNI CAMPING VERDE LUNA</t>
  </si>
  <si>
    <t>LA PRIMASECCA DI DE FRANCESCO PATRIZIA</t>
  </si>
  <si>
    <t>via cappellini 7 7</t>
  </si>
  <si>
    <t>VERNI MARIO</t>
  </si>
  <si>
    <t>BAGNI NELLA di CARBONI CARMEN E NELLA SNC</t>
  </si>
  <si>
    <t>romeof2010@hotmail.it</t>
  </si>
  <si>
    <t>CAMPING METAURO</t>
  </si>
  <si>
    <t>strada nazionale adriatica sud 241</t>
  </si>
  <si>
    <t>www.campingmetauro.it</t>
  </si>
  <si>
    <t>info@campingmetauro.it</t>
  </si>
  <si>
    <t>CAFE' &amp; RESTAURANT BUENA VISTA</t>
  </si>
  <si>
    <t>via faa' di bruno 1</t>
  </si>
  <si>
    <t>lucachef17@gmail.com</t>
  </si>
  <si>
    <t>VERNELLI ANDREA</t>
  </si>
  <si>
    <t>via belsito 19</t>
  </si>
  <si>
    <t>DA FARINA</t>
  </si>
  <si>
    <t>S.N. flaminia 379 O 379</t>
  </si>
  <si>
    <t>CARRARA</t>
  </si>
  <si>
    <t>B&amp;B MERISTELLA</t>
  </si>
  <si>
    <t>strada nazionale adriatica sud 1</t>
  </si>
  <si>
    <t>ligima@infinito.it</t>
  </si>
  <si>
    <t>LOR.CYN. di RENZONI SILVIO &amp; C. S.A.S</t>
  </si>
  <si>
    <t>via vanvitelli 39</t>
  </si>
  <si>
    <t>cristina@studioghiandoni.it</t>
  </si>
  <si>
    <t>AUGUSTUS</t>
  </si>
  <si>
    <t>via Giacomo Puccini 2</t>
  </si>
  <si>
    <t>hotelaugustus.it</t>
  </si>
  <si>
    <t>augustus@hotelaugustus.it</t>
  </si>
  <si>
    <t>ELISABETH DUE</t>
  </si>
  <si>
    <t>piazzale amendola 2</t>
  </si>
  <si>
    <t>www.hotelelisabethdue.it</t>
  </si>
  <si>
    <t>info@hotelelisabethdue.it</t>
  </si>
  <si>
    <t>ALLA LANTERNA</t>
  </si>
  <si>
    <t>strada Nazionale Adriatica Sud 78</t>
  </si>
  <si>
    <t>www.allalanterna.com</t>
  </si>
  <si>
    <t>info@allalanterna.com</t>
  </si>
  <si>
    <t>AMELIA</t>
  </si>
  <si>
    <t>viale cairoli 80</t>
  </si>
  <si>
    <t>www.hotelamelia.it</t>
  </si>
  <si>
    <t>info@hotelamelia.it</t>
  </si>
  <si>
    <t>ANGELA</t>
  </si>
  <si>
    <t>viale Adriatico 13</t>
  </si>
  <si>
    <t>www.hotelangela.it</t>
  </si>
  <si>
    <t>info@hotelangela.it</t>
  </si>
  <si>
    <t>BEAURIVAGE</t>
  </si>
  <si>
    <t>viale adriatico 124</t>
  </si>
  <si>
    <t>CORALLO</t>
  </si>
  <si>
    <t>via Leonardo da Vinci 3</t>
  </si>
  <si>
    <t>www.hotelcorallo-fano.it</t>
  </si>
  <si>
    <t>info@hotelcorallo-fano.it</t>
  </si>
  <si>
    <t>CRISTALLO</t>
  </si>
  <si>
    <t>viale Cesare Battisti 49</t>
  </si>
  <si>
    <t>www.hotelcristallo-fano.it</t>
  </si>
  <si>
    <t>info@hotelcristallo-fano.it</t>
  </si>
  <si>
    <t>EXCELSIOR</t>
  </si>
  <si>
    <t>via C. Simonetti 57</t>
  </si>
  <si>
    <t>HOTEL MARINA</t>
  </si>
  <si>
    <t>www.hotelmarinafano.it</t>
  </si>
  <si>
    <t>info@hotelmarinafano.it</t>
  </si>
  <si>
    <t>ORFEO</t>
  </si>
  <si>
    <t>Corso Giacomo Matteotti 5</t>
  </si>
  <si>
    <t>www.hotelorfeo-fano.it</t>
  </si>
  <si>
    <t>info@hotelorfeo.it</t>
  </si>
  <si>
    <t>PARADISE</t>
  </si>
  <si>
    <t>viale adriatico 126</t>
  </si>
  <si>
    <t>www.hotel-paradise.it</t>
  </si>
  <si>
    <t>info@hotel-paradise.it</t>
  </si>
  <si>
    <t>PLAZA</t>
  </si>
  <si>
    <t>viale Cairoli 114</t>
  </si>
  <si>
    <t>www.plazahotelfano.it</t>
  </si>
  <si>
    <t>info@plazahotelfano.it</t>
  </si>
  <si>
    <t>SIRI HOTEL</t>
  </si>
  <si>
    <t>viale Bruno Buozzi 69</t>
  </si>
  <si>
    <t>http://www.sirihotelfano.it</t>
  </si>
  <si>
    <t>info@sirihotelfano.it</t>
  </si>
  <si>
    <t>MARINELLA</t>
  </si>
  <si>
    <t>strada nazionale adriatica nord 107</t>
  </si>
  <si>
    <t>www.hotelristorantemarinella.it</t>
  </si>
  <si>
    <t>info@hotelristorantemarinella.it</t>
  </si>
  <si>
    <t>ALBERGO METAURO</t>
  </si>
  <si>
    <t>viale piceno 178</t>
  </si>
  <si>
    <t>albemetauro@libero.it</t>
  </si>
  <si>
    <t>SASSONIA</t>
  </si>
  <si>
    <t>viale Adriatico 88</t>
  </si>
  <si>
    <t>www.pensionesassonia.it</t>
  </si>
  <si>
    <t>info@pensionesassonia.it</t>
  </si>
  <si>
    <t>CASADEI</t>
  </si>
  <si>
    <t>via Cappellini 53</t>
  </si>
  <si>
    <t>www.hotelcasadei.it</t>
  </si>
  <si>
    <t>info@hotelcasadei.it</t>
  </si>
  <si>
    <t>EKO</t>
  </si>
  <si>
    <t>via Belvedere 4</t>
  </si>
  <si>
    <t>www.hoteleko.it</t>
  </si>
  <si>
    <t>info@hoteleko.it</t>
  </si>
  <si>
    <t>PLAYA PRINCIPE RESORT</t>
  </si>
  <si>
    <t>via Buonincontri 65</t>
  </si>
  <si>
    <t>www.hotelplayaprincipe.it</t>
  </si>
  <si>
    <t>info@hotelplayaprincipe.it</t>
  </si>
  <si>
    <t>MARIA</t>
  </si>
  <si>
    <t>via Belvedere 5</t>
  </si>
  <si>
    <t>www.hotelwerther.com</t>
  </si>
  <si>
    <t>pensionemaria@email.it</t>
  </si>
  <si>
    <t>OASI</t>
  </si>
  <si>
    <t>via stelle di mare  10</t>
  </si>
  <si>
    <t>www.hoteloasitorrette.it</t>
  </si>
  <si>
    <t>info@hoteloasitorrette.it</t>
  </si>
  <si>
    <t>WERTHER</t>
  </si>
  <si>
    <t>via stelle di mare 14</t>
  </si>
  <si>
    <t>hotelwerther@email.it</t>
  </si>
  <si>
    <t>EDELWEISS</t>
  </si>
  <si>
    <t>via Buonincontri 27</t>
  </si>
  <si>
    <t>www.hoteledelweissfano.it</t>
  </si>
  <si>
    <t>info@hoteledelweissfano.it</t>
  </si>
  <si>
    <t>CARAVEL</t>
  </si>
  <si>
    <t>via Faa' di Bruno 135</t>
  </si>
  <si>
    <t>RUHIG</t>
  </si>
  <si>
    <t>via faa' di bruno 165</t>
  </si>
  <si>
    <t>via s.n.a.s. dir. sud 1</t>
  </si>
  <si>
    <t>www.campingfano.it</t>
  </si>
  <si>
    <t>info@campingfano.it</t>
  </si>
  <si>
    <t>MAREBLU'</t>
  </si>
  <si>
    <t>strada nazionale adriatica sud 203</t>
  </si>
  <si>
    <t>www.campingmareblu.net</t>
  </si>
  <si>
    <t>CAMPING TORRETTE</t>
  </si>
  <si>
    <t>via Buonincontri 50</t>
  </si>
  <si>
    <t>ALTRI ESERCIZI RICETTIVI</t>
  </si>
  <si>
    <t>FILIPPETTI DANTE - AGRICAMPEGGIO</t>
  </si>
  <si>
    <t>localita' Metaurilia 46</t>
  </si>
  <si>
    <t>FILIPPETTI CLAUDIO - AGRICAMPEGGIO</t>
  </si>
  <si>
    <t>SANTA CRISTINA</t>
  </si>
  <si>
    <t>localita' rosciano 4</t>
  </si>
  <si>
    <t>info@agriturismosantacristina.it</t>
  </si>
  <si>
    <t>ROMANI ENNIO - AGRICAMPEGGIO</t>
  </si>
  <si>
    <t>località Metaurilia 39</t>
  </si>
  <si>
    <t>LA GROTTA</t>
  </si>
  <si>
    <t>VIA SANT'ANGELO IN FERRIANO 16</t>
  </si>
  <si>
    <t>www.agriturlagrotta.it</t>
  </si>
  <si>
    <t>info@agriturlagrotta.it</t>
  </si>
  <si>
    <t>IL PRATO DEI GRILLI - AGRICAMPEGGIO</t>
  </si>
  <si>
    <t>localita' Belgatto 75</t>
  </si>
  <si>
    <t>www.pratodeigrilli.it</t>
  </si>
  <si>
    <t>pratodeigrilli@libero.it</t>
  </si>
  <si>
    <t>FILIPPETTI NANDO - AGRICAMPEGGIO</t>
  </si>
  <si>
    <t>IL PRATO - AGRICAMPEGGIO</t>
  </si>
  <si>
    <t>localita' Metaurilia 81</t>
  </si>
  <si>
    <t>IL PARADISO - AGRICAMPEGGIO</t>
  </si>
  <si>
    <t>localita' Magliano 29</t>
  </si>
  <si>
    <t>www.agriturismoilparadiso.altervista.org</t>
  </si>
  <si>
    <t>ilparadisoagriturismo@gmail.com</t>
  </si>
  <si>
    <t>CA' RAMARRA</t>
  </si>
  <si>
    <t>localita' san biagio 50</t>
  </si>
  <si>
    <t>info@caramarra.it</t>
  </si>
  <si>
    <t>AGRITURISMO MONTE GIOVE</t>
  </si>
  <si>
    <t>agrimontegiove@libero.it</t>
  </si>
  <si>
    <t>STELLA MARIS</t>
  </si>
  <si>
    <t>via cappellini 5</t>
  </si>
  <si>
    <t>www.campingstellamaris.it</t>
  </si>
  <si>
    <t>stellamaris@camping.it</t>
  </si>
  <si>
    <t>CAMPEGGIO-CENTRO VACANZE VERDE LUNA</t>
  </si>
  <si>
    <t>strada nazionale Adriatica Sud 251</t>
  </si>
  <si>
    <t>www.campingverdeluna.it</t>
  </si>
  <si>
    <t>info@campingverdeluna.it</t>
  </si>
  <si>
    <t>CASA DI SOGGIORNO ENAM - CONVITTO VITTORIO COLONNA</t>
  </si>
  <si>
    <t>via Montegrappa 19</t>
  </si>
  <si>
    <t>DON ORIONE</t>
  </si>
  <si>
    <t>Via IV Novembre 47</t>
  </si>
  <si>
    <t>donorionefano@virgilio.it</t>
  </si>
  <si>
    <t>EREMO DI MONTE GIOVE</t>
  </si>
  <si>
    <t>strada comunale di montegiove 90</t>
  </si>
  <si>
    <t>ROSCIANO</t>
  </si>
  <si>
    <t>VILLA ALTA PRELATO</t>
  </si>
  <si>
    <t>via del Prelato 3</t>
  </si>
  <si>
    <t>dongiu56@hotmail.it</t>
  </si>
  <si>
    <t>LA MIMOSA</t>
  </si>
  <si>
    <t>strada nazionale Adriatica Sud 259</t>
  </si>
  <si>
    <t>CONTINENTAL</t>
  </si>
  <si>
    <t>viale Adriatico 148</t>
  </si>
  <si>
    <t>www.hotelcontinental-fano.it</t>
  </si>
  <si>
    <t>info@hotelcontinental-fano.it</t>
  </si>
  <si>
    <t>MARE</t>
  </si>
  <si>
    <t>lungomare cristoforo colombo 20</t>
  </si>
  <si>
    <t>HOTEL DE LA VILLE</t>
  </si>
  <si>
    <t>viale Cairoli 1</t>
  </si>
  <si>
    <t>www.hoteldelavillefano.com</t>
  </si>
  <si>
    <t>info@hoteldelavillefano.com</t>
  </si>
  <si>
    <t>IMPERIAL</t>
  </si>
  <si>
    <t>via faa' di bruno 119</t>
  </si>
  <si>
    <t>www.hotel-imperial.it</t>
  </si>
  <si>
    <t>info@hotel-imperial.it</t>
  </si>
  <si>
    <t>HOTEL INTERNAZIONALE</t>
  </si>
  <si>
    <t>via cappellini 85</t>
  </si>
  <si>
    <t>www.hotel-internazionale.net</t>
  </si>
  <si>
    <t>perkins.james@libero.it</t>
  </si>
  <si>
    <t>EL FUNTANON</t>
  </si>
  <si>
    <t>via Cerquelle 70</t>
  </si>
  <si>
    <t>info@elfuntanon.com</t>
  </si>
  <si>
    <t>BIGOTTI STEFANO</t>
  </si>
  <si>
    <t>strada Nazionale Flaminia 444</t>
  </si>
  <si>
    <t>tommaso_bigotti@alice.it</t>
  </si>
  <si>
    <t>ARCA DI NOE'</t>
  </si>
  <si>
    <t>via del fiume 39</t>
  </si>
  <si>
    <t>www.wix.com/miskull/arca-di-noe</t>
  </si>
  <si>
    <t>beb.arcadinoe@gmail.com</t>
  </si>
  <si>
    <t>B&amp;B MAREVISTA</t>
  </si>
  <si>
    <t>viale romagna 1/A</t>
  </si>
  <si>
    <t>www.marevista.it</t>
  </si>
  <si>
    <t>a_monni@yahoo.it</t>
  </si>
  <si>
    <t>B&amp;B LA CASA DELLE FATE</t>
  </si>
  <si>
    <t>via Carignano  69</t>
  </si>
  <si>
    <t>fenixginnastica@gmail.com</t>
  </si>
  <si>
    <t>B&amp;B VILLA DEA</t>
  </si>
  <si>
    <t>strada Comunale Centinarola 37</t>
  </si>
  <si>
    <t>www.bedandbreakfastvilladeafano.wordpress.com</t>
  </si>
  <si>
    <t>villadeafano@libero.it</t>
  </si>
  <si>
    <t>OSTELLO DON ORIONE</t>
  </si>
  <si>
    <t>www.donorionefano.it</t>
  </si>
  <si>
    <t>CASA JOLANDA</t>
  </si>
  <si>
    <t>loc.Caminate 34/a</t>
  </si>
  <si>
    <t>CAMINATE</t>
  </si>
  <si>
    <t>casajolandafano@gmail.com</t>
  </si>
  <si>
    <t>B&amp;B COUNTRY HOUSE VIEWS</t>
  </si>
  <si>
    <t>LAGO DI BOLSENA 7</t>
  </si>
  <si>
    <t>PONTESASSO</t>
  </si>
  <si>
    <t>lrapa@inasitalianwelfare.co.uk</t>
  </si>
  <si>
    <t>IL PORTICO</t>
  </si>
  <si>
    <t>TOSI 9</t>
  </si>
  <si>
    <t>LE TORRETTE</t>
  </si>
  <si>
    <t>www.ilportico-fano.it</t>
  </si>
  <si>
    <t>info@ilportico-fano.it</t>
  </si>
  <si>
    <t>B&amp;B MADONNA DEGLI ANGELI</t>
  </si>
  <si>
    <t>STRADA COM.LE MADONNA DEGLI ANGELI 90</t>
  </si>
  <si>
    <t>BORGO DELLA LUCA</t>
  </si>
  <si>
    <t>www.madonnadegliangeli.it</t>
  </si>
  <si>
    <t>info@madonnadegliangeli.it</t>
  </si>
  <si>
    <t>CASA AURORA</t>
  </si>
  <si>
    <t>via S.N.A.S. 102/a</t>
  </si>
  <si>
    <t>METAURILIA</t>
  </si>
  <si>
    <t>www.casaaurorafano.it</t>
  </si>
  <si>
    <t>casa_aurora@hotmail.it</t>
  </si>
  <si>
    <t>B&amp;B IL CASALE DI GIOVE</t>
  </si>
  <si>
    <t>LOC.MAGLIANO 44</t>
  </si>
  <si>
    <t>MAGLIANO</t>
  </si>
  <si>
    <t>info@ilcasaledigiove.it</t>
  </si>
  <si>
    <t>CAMPO NUNZIA</t>
  </si>
  <si>
    <t>strada statale Adriatica Sud 257/a</t>
  </si>
  <si>
    <t>www.camponunzia.it</t>
  </si>
  <si>
    <t>info@camponunzia.it</t>
  </si>
  <si>
    <t>BAGNI LA BAIA</t>
  </si>
  <si>
    <t>Via Alcide De Gasperi 33</t>
  </si>
  <si>
    <t>maurotalamelli@gmail.com</t>
  </si>
  <si>
    <t>VILLA RINALDUCCI</t>
  </si>
  <si>
    <t>Via Rosciano  24</t>
  </si>
  <si>
    <t>www.villarinalducci.it</t>
  </si>
  <si>
    <t>info@villarinalducci.it</t>
  </si>
  <si>
    <t>B&amp;B ARIA DI CASA MIA</t>
  </si>
  <si>
    <t>via a. bianchini 6</t>
  </si>
  <si>
    <t>tonucci.maurizio@libero.it</t>
  </si>
  <si>
    <t>S.N. Flaminia 369 369/A B 369</t>
  </si>
  <si>
    <t>AL GIRASOLE B&amp;B</t>
  </si>
  <si>
    <t>via Stefano Tomani Amiani 33</t>
  </si>
  <si>
    <t>www.bbgirasolefano.it</t>
  </si>
  <si>
    <t>algirasolebandb@libero.it</t>
  </si>
  <si>
    <t>B&amp;B MATRIOSKA</t>
  </si>
  <si>
    <t>via Andrea De Gabrielli 49</t>
  </si>
  <si>
    <t>matrioska.italy@gmail.com</t>
  </si>
  <si>
    <t>B&amp;B LE RONDINI</t>
  </si>
  <si>
    <t>via leonardo da vinci 2</t>
  </si>
  <si>
    <t>gmagna@libero.it</t>
  </si>
  <si>
    <t>LE SOFORE</t>
  </si>
  <si>
    <t>localita' sant' andrea 1</t>
  </si>
  <si>
    <t>www.agriturismolesofore.it</t>
  </si>
  <si>
    <t>info@agriturismolesofore.it</t>
  </si>
  <si>
    <t>B&amp;B CITTA' DELLA FORTUNA</t>
  </si>
  <si>
    <t>Via Alessandrini 43</t>
  </si>
  <si>
    <t>www.cittadellafortuna.it</t>
  </si>
  <si>
    <t>cittadellafortuna@gmail.com</t>
  </si>
  <si>
    <t>B&amp;B CITTA' DELLA FORTUNA/AURORA</t>
  </si>
  <si>
    <t>Via Alessandrini 43/E</t>
  </si>
  <si>
    <t>B&amp;B CITTA' DELLA FORTUNA/APOLLO</t>
  </si>
  <si>
    <t>Via Alessandrini 43/D</t>
  </si>
  <si>
    <t>B&amp;B CHEZ CLEO</t>
  </si>
  <si>
    <t>via della fornace 41</t>
  </si>
  <si>
    <t>simo.vince@libero.it</t>
  </si>
  <si>
    <t>RESIDENZA DELLO SQUERO</t>
  </si>
  <si>
    <t>Via dello squero 22/A</t>
  </si>
  <si>
    <t>www.losquero-bb.it</t>
  </si>
  <si>
    <t>info@losquero-bb.it</t>
  </si>
  <si>
    <t>AFFITTACAMERE DA ALDO</t>
  </si>
  <si>
    <t>viale Dante Alighieri 104</t>
  </si>
  <si>
    <t>aldo@tagliatesta.it</t>
  </si>
  <si>
    <t>B&amp;B SIVIERO FEDERICA</t>
  </si>
  <si>
    <t>viale Antonio Gramsci 51</t>
  </si>
  <si>
    <t>fede.vita15@libero.it</t>
  </si>
  <si>
    <t>B&amp;B IL FIENILE DI UGUCCIONI RENATO</t>
  </si>
  <si>
    <t>via Sant' andrea in Villis 62</t>
  </si>
  <si>
    <t>renaterry@libero.it</t>
  </si>
  <si>
    <t>B&amp;B VILLA COSETTA</t>
  </si>
  <si>
    <t>localita' chiaruccia 51</t>
  </si>
  <si>
    <t>info@villacosetta.com</t>
  </si>
  <si>
    <t>STABILIMENTO "BAR RENZONI" di RENZONI ROBERTO</t>
  </si>
  <si>
    <t>via cappellini 83 83</t>
  </si>
  <si>
    <t>ARZILLA BEACH VILLAGE DI VINCENZI GIANLUCA</t>
  </si>
  <si>
    <t>Via del Moletto 7 7</t>
  </si>
  <si>
    <t>www.arzillabeach.it</t>
  </si>
  <si>
    <t>AREA DI SOSTA ADRIATICO</t>
  </si>
  <si>
    <t>STRADA NAZIONALE ADRIATICA SUD 233</t>
  </si>
  <si>
    <t>mariot57@gmail.com</t>
  </si>
  <si>
    <t>BAGNI PELO</t>
  </si>
  <si>
    <t>via fratelli zuccari 1 1</t>
  </si>
  <si>
    <t>francesca@studioghiandoni.it</t>
  </si>
  <si>
    <t>B&amp;B LA MAGNOLIA</t>
  </si>
  <si>
    <t>localita' chiaruccia 84</t>
  </si>
  <si>
    <t>www.bedandbreakfastlamagnolia.it</t>
  </si>
  <si>
    <t>magnoliafano@virgilio.it</t>
  </si>
  <si>
    <t>B&amp;B di LUCARELLI PAOLO</t>
  </si>
  <si>
    <t>via della resistenza 3</t>
  </si>
  <si>
    <t>lucarellipaolo1@tin.it</t>
  </si>
  <si>
    <t>BAGNI LIDO VERDE</t>
  </si>
  <si>
    <t>BAIA METAURO</t>
  </si>
  <si>
    <t>info@studiocappellini.com</t>
  </si>
  <si>
    <t>B&amp;B LA CASINA CELESTE</t>
  </si>
  <si>
    <t>via fanella 47</t>
  </si>
  <si>
    <t>esposito.raffaella@alice.it</t>
  </si>
  <si>
    <t>CASALE DELLE ROSE</t>
  </si>
  <si>
    <t>localita' caminate 103</t>
  </si>
  <si>
    <t>www.fanocasaledellerose.com</t>
  </si>
  <si>
    <t>info@fanocasaledellerose.com</t>
  </si>
  <si>
    <t>via buonincontri 25</t>
  </si>
  <si>
    <t>www.residenceedelweiss.com</t>
  </si>
  <si>
    <t>info@residenceedelweiss.com</t>
  </si>
  <si>
    <t>B&amp;B LA CASA DEL SOLE</t>
  </si>
  <si>
    <t>via del Bersaglio 33</t>
  </si>
  <si>
    <t>lacasadelsole@hotmail.it</t>
  </si>
  <si>
    <t>KALAVERDE DI BALDINI CLAUDIO</t>
  </si>
  <si>
    <t>mauroeoretta@alice.it</t>
  </si>
  <si>
    <t>kalaverde.it</t>
  </si>
  <si>
    <t>RESIDENCE PRESTIGE</t>
  </si>
  <si>
    <t>via cappellini 90</t>
  </si>
  <si>
    <t>www.hotel-prestige.com</t>
  </si>
  <si>
    <t>info@hotel-prestige.com</t>
  </si>
  <si>
    <t>AGRITURISMO AGRICAMPEGGIO SBREGA</t>
  </si>
  <si>
    <t>via papiria 87</t>
  </si>
  <si>
    <t>http://www.agriturismosbrega.com/</t>
  </si>
  <si>
    <t>agriturismo.sbrega@gmail.com</t>
  </si>
  <si>
    <t>CASA PER FERIE PARROCCHIA OSSANESGA</t>
  </si>
  <si>
    <t>via Cappellini 9</t>
  </si>
  <si>
    <t>colonia.torrette@hotmail.it</t>
  </si>
  <si>
    <t>ITALO BOIANI</t>
  </si>
  <si>
    <t>via Raffaello Jozzino 1 e 25</t>
  </si>
  <si>
    <t>BERTOZZI PATRIZIA</t>
  </si>
  <si>
    <t>via Primo Maggio 88</t>
  </si>
  <si>
    <t>patrizia.bertozzi1950@gmail.com</t>
  </si>
  <si>
    <t>MONTANARI MARZIO</t>
  </si>
  <si>
    <t>VIA FAA' DI BRUNO 118</t>
  </si>
  <si>
    <t>marzio.montanari@libero.it</t>
  </si>
  <si>
    <t>MARINI MARIA GRAZIA</t>
  </si>
  <si>
    <t>via Damiano Chiesa 50</t>
  </si>
  <si>
    <t>STORONI VANDA</t>
  </si>
  <si>
    <t>via A. Cappellini 3</t>
  </si>
  <si>
    <t>MARIO D'AGATA</t>
  </si>
  <si>
    <t>via F. Magnanini 2</t>
  </si>
  <si>
    <t>dadaump@gmail.com</t>
  </si>
  <si>
    <t>BED BEACH &amp; BIKE DEI TALENTI</t>
  </si>
  <si>
    <t>via di Villa Giulia  12</t>
  </si>
  <si>
    <t>www.italenti.info</t>
  </si>
  <si>
    <t>bbb@italenti.info</t>
  </si>
  <si>
    <t>B&amp;B CASA DI LUCE</t>
  </si>
  <si>
    <t>via Monaldi 20</t>
  </si>
  <si>
    <t>www.casadiluce.it</t>
  </si>
  <si>
    <t>valeria.anandaveda@gmail.com</t>
  </si>
  <si>
    <t>PIGHIN FRANCESCA</t>
  </si>
  <si>
    <t>via Delle Vele 4</t>
  </si>
  <si>
    <t>BARBADORO VITTORIO</t>
  </si>
  <si>
    <t>via Ippolito Nievo 2</t>
  </si>
  <si>
    <t>MAROTTA</t>
  </si>
  <si>
    <t>cesare.barbadoro@alice.it</t>
  </si>
  <si>
    <t>ALESSANDRINI MANUELA</t>
  </si>
  <si>
    <t>via Cappellini 60</t>
  </si>
  <si>
    <t>le_roby@hotmail.it</t>
  </si>
  <si>
    <t>MARCHIONNI GIUSEPPINA</t>
  </si>
  <si>
    <t>via S. Tomani Amiani 33</t>
  </si>
  <si>
    <t>TAG HOTEL</t>
  </si>
  <si>
    <t>Einaudi  2/a</t>
  </si>
  <si>
    <t>www.taghotelfano.com</t>
  </si>
  <si>
    <t>direzione@taghotelfano.com</t>
  </si>
  <si>
    <t>B&amp;B FATTORINI SAURO</t>
  </si>
  <si>
    <t>via Brigata Messina 12/a</t>
  </si>
  <si>
    <t>marilena.spadoni@gmail.com</t>
  </si>
  <si>
    <t>GASPARINI TARCISIO</t>
  </si>
  <si>
    <t>via A. Cappellini 60/B</t>
  </si>
  <si>
    <t>ALESSANDRINI DANIELE</t>
  </si>
  <si>
    <t>via A. Cappellini 60/a</t>
  </si>
  <si>
    <t>SIMONCINI RITA</t>
  </si>
  <si>
    <t>via Faà di Bruno 113</t>
  </si>
  <si>
    <t>sim.rita.mail@gmail.com</t>
  </si>
  <si>
    <t>SIMONCINI EUGENIO MARIA</t>
  </si>
  <si>
    <t>via Cappellini 180</t>
  </si>
  <si>
    <t>B&amp;B VILLETTA AL MARE</t>
  </si>
  <si>
    <t>via dell'Arzilla 3d</t>
  </si>
  <si>
    <t>www.gardenofitaly/villettaalmare</t>
  </si>
  <si>
    <t>acecco@tin.it</t>
  </si>
  <si>
    <t>TONNINI TATIANA</t>
  </si>
  <si>
    <t>via Belgatto 89/90</t>
  </si>
  <si>
    <t>tatianatonnini@gmail.com</t>
  </si>
  <si>
    <t>MENCACCINI BRUNO</t>
  </si>
  <si>
    <t>via della Marina 40</t>
  </si>
  <si>
    <t>GIORGI MARA</t>
  </si>
  <si>
    <t>via Madonna Mare 25</t>
  </si>
  <si>
    <t>GUIDARELLI GUIDO</t>
  </si>
  <si>
    <t>via Faà di Bruno 148/f</t>
  </si>
  <si>
    <t>BIAGIOTTI ENNIO (136/b)</t>
  </si>
  <si>
    <t>BIAGIOTTI EUGENIO</t>
  </si>
  <si>
    <t>CICERCHIA MARIA (136/B)</t>
  </si>
  <si>
    <t>via Faà di Bruno 136/b</t>
  </si>
  <si>
    <t>GRILLI FRANCO</t>
  </si>
  <si>
    <t>via Rossetti 2</t>
  </si>
  <si>
    <t>grillifrank@libero.it</t>
  </si>
  <si>
    <t>COSIMO CORRADO BARBATO</t>
  </si>
  <si>
    <t>via A. Cappellini 57</t>
  </si>
  <si>
    <t>BIAGIOTTI GIULIANO</t>
  </si>
  <si>
    <t>viale Cairoli 147</t>
  </si>
  <si>
    <t>giuliano.biagiotti@fastwebnet.it</t>
  </si>
  <si>
    <t>B&amp;B BIGOTTI 2</t>
  </si>
  <si>
    <t>strada Nazionale Flaminia 444/be</t>
  </si>
  <si>
    <t>DE BENEDICTIS FIORANGELO</t>
  </si>
  <si>
    <t>viale Cairoli 95</t>
  </si>
  <si>
    <t>db.fiorangelo@libero.it</t>
  </si>
  <si>
    <t>DE BENEDICTIS CARLO</t>
  </si>
  <si>
    <t>STANGONI IDA</t>
  </si>
  <si>
    <t>AFFITTACAMERE DA TINA</t>
  </si>
  <si>
    <t>via Roncosanbaccio 71</t>
  </si>
  <si>
    <t>ennio.and@libero.it</t>
  </si>
  <si>
    <t>PELLEGRINI ANTONELLA</t>
  </si>
  <si>
    <t>Via del Perugino 7</t>
  </si>
  <si>
    <t>simo610@libero.it</t>
  </si>
  <si>
    <t>VITALI MERIS</t>
  </si>
  <si>
    <t>via SNAS  449</t>
  </si>
  <si>
    <t>via SNAS  449/a</t>
  </si>
  <si>
    <t>PAGNONI GIULIANA</t>
  </si>
  <si>
    <t>mauroc@email.it</t>
  </si>
  <si>
    <t>ROSSETTI MARIA LUISA</t>
  </si>
  <si>
    <t>vernagianni@libero.it</t>
  </si>
  <si>
    <t>VERNA GIOVANNI</t>
  </si>
  <si>
    <t>viale Cairoli 83/56</t>
  </si>
  <si>
    <t>FRANCOLINI MARINELLI RITA</t>
  </si>
  <si>
    <t>guglielmogiovannelli@gmail.com</t>
  </si>
  <si>
    <t>VERNA LUCIA</t>
  </si>
  <si>
    <t>via Spontini 2</t>
  </si>
  <si>
    <t>ORDONSELLI SEVERINO</t>
  </si>
  <si>
    <t>via Stelle di Mare 13</t>
  </si>
  <si>
    <t>eurolightillumina@gmail.com</t>
  </si>
  <si>
    <t>PALAZZI FLORIANA</t>
  </si>
  <si>
    <t>Strana Nazionale Adriatica sud 129/b</t>
  </si>
  <si>
    <t>floriana.palazzi@libero.it</t>
  </si>
  <si>
    <t>TEODORI PAOLO</t>
  </si>
  <si>
    <t>via Belgatto 96</t>
  </si>
  <si>
    <t>gianluca.tagliatesta@ingpec.eu</t>
  </si>
  <si>
    <t>TOMASSONI LUIGINO</t>
  </si>
  <si>
    <t>via Schiavoni 1</t>
  </si>
  <si>
    <t>a.tomassoni91@gmail.com</t>
  </si>
  <si>
    <t>B&amp;B VILLA LA PALEOTTA</t>
  </si>
  <si>
    <t>via del Domenichino 3</t>
  </si>
  <si>
    <t>info@villalapaleotta.it</t>
  </si>
  <si>
    <t>OMICCIOLI PIERINO</t>
  </si>
  <si>
    <t>via Simonetti 47</t>
  </si>
  <si>
    <t>pieromic@hotmail.com</t>
  </si>
  <si>
    <t>OMICCIOLI FRANCESCO</t>
  </si>
  <si>
    <t>via Roncosanbaccio 114</t>
  </si>
  <si>
    <t>PAOLETTI MAURA</t>
  </si>
  <si>
    <t>via N. Sauro 208</t>
  </si>
  <si>
    <t>BIANCA MARIA LEONARDI</t>
  </si>
  <si>
    <t>viale Cairoli 110</t>
  </si>
  <si>
    <t>bm13@libero.it</t>
  </si>
  <si>
    <t>BELOGI CARLO</t>
  </si>
  <si>
    <t>via Simonetti 41</t>
  </si>
  <si>
    <t>giulianagiorgi@gmail.com</t>
  </si>
  <si>
    <t>ARCECI DAVIDE</t>
  </si>
  <si>
    <t>via Damiano Chiesa 33</t>
  </si>
  <si>
    <t>PATRIK LIVI</t>
  </si>
  <si>
    <t>strada Nazionale Adriatica Nord 103</t>
  </si>
  <si>
    <t>patlivi@tin.it</t>
  </si>
  <si>
    <t>CIAMPELLI ANTONELLO</t>
  </si>
  <si>
    <t>via Buonincontri 14</t>
  </si>
  <si>
    <t>antonello.ciampelli@gmail.com</t>
  </si>
  <si>
    <t>B&amp;B VILLA LIBERTY</t>
  </si>
  <si>
    <t>viale R. Mariotti 8</t>
  </si>
  <si>
    <t>http://villalibertyfano.it/</t>
  </si>
  <si>
    <t>info@villalibertyfano.it</t>
  </si>
  <si>
    <t>BODINI FRANCESCO</t>
  </si>
  <si>
    <t>via Cappellini 63/a</t>
  </si>
  <si>
    <t>GASPARONI LUIGI APP.TO VIA DE GASPERI 22</t>
  </si>
  <si>
    <t>via De Gasperi 22</t>
  </si>
  <si>
    <t>GASPARONI LUIGI APP.TO VIA DE GASPERI 16</t>
  </si>
  <si>
    <t>via De Gasperi 16</t>
  </si>
  <si>
    <t>GAGLIARDINI LUISELLA</t>
  </si>
  <si>
    <t>via Faà di Bruno 51</t>
  </si>
  <si>
    <t>elimolinari@gmail.com</t>
  </si>
  <si>
    <t>MONTESARCHIO MARIO</t>
  </si>
  <si>
    <t>via A. Cappellini 68</t>
  </si>
  <si>
    <t>HOTEL PRESTIGE</t>
  </si>
  <si>
    <t>via Cappellini 94</t>
  </si>
  <si>
    <t>www.hprestige.it</t>
  </si>
  <si>
    <t>info@hprestige.it</t>
  </si>
  <si>
    <t>PALAZZO ROTATI</t>
  </si>
  <si>
    <t>via Nolfi 49</t>
  </si>
  <si>
    <t>www.palazzorotati.com</t>
  </si>
  <si>
    <t>info@palazzorotati.com</t>
  </si>
  <si>
    <t>BACCHIOCCHI ANGELA</t>
  </si>
  <si>
    <t>via A.Cappellini 60/a</t>
  </si>
  <si>
    <t>MORELLI PEPPINO</t>
  </si>
  <si>
    <t>via Lago di Albano 12</t>
  </si>
  <si>
    <t>CIANI OMERE</t>
  </si>
  <si>
    <t>Via Luigi Motta  33</t>
  </si>
  <si>
    <t>cianiomere@hotmail.it</t>
  </si>
  <si>
    <t>MAGGIOLI GIULIANA</t>
  </si>
  <si>
    <t>via Ferretto 6</t>
  </si>
  <si>
    <t>EBE UBALDI</t>
  </si>
  <si>
    <t>via G. Ruffini  6</t>
  </si>
  <si>
    <t>MONDOLFO</t>
  </si>
  <si>
    <t>ebe.ubi@alice.it</t>
  </si>
  <si>
    <t>MARCO KINDT</t>
  </si>
  <si>
    <t>via Sant' Anna 46</t>
  </si>
  <si>
    <t>marco.kindt@gmail.com</t>
  </si>
  <si>
    <t>BUSCA MARIA DEA</t>
  </si>
  <si>
    <t>via Montesanto  5</t>
  </si>
  <si>
    <t xml:space="preserve"> vacanzefano@libero.it</t>
  </si>
  <si>
    <t>B&amp;B LE VIOLE</t>
  </si>
  <si>
    <t>via Brigata Messina 207</t>
  </si>
  <si>
    <t>francesco.pezzolesi@virgilio.it</t>
  </si>
  <si>
    <t>CASA DI SPIRITUALITA' VILLA SAN BIAGIO</t>
  </si>
  <si>
    <t>Villa San Biagio 17</t>
  </si>
  <si>
    <t>villa@sanbiagiofano.it</t>
  </si>
  <si>
    <t>B&amp;B TERRAZZA IN COLLINA</t>
  </si>
  <si>
    <t>strada comunale Carignano 27/b</t>
  </si>
  <si>
    <t>danyasfur@hotmail.com</t>
  </si>
  <si>
    <t>via Flaminia 369 Int 3 N 369/3</t>
  </si>
  <si>
    <t>ANTONIO VIA</t>
  </si>
  <si>
    <t>via Faà di Bruno 120</t>
  </si>
  <si>
    <t>antoniovia@libero.it</t>
  </si>
  <si>
    <t>SELIS GIOVANNA</t>
  </si>
  <si>
    <t>Strada Nazionale Adriatica Sud 117/F</t>
  </si>
  <si>
    <t>DANIELE TALAMELLI E GASPARINI CINZIA</t>
  </si>
  <si>
    <t>via Ammiraglio Cappellini 43,44</t>
  </si>
  <si>
    <t>info@affittoalmare.com</t>
  </si>
  <si>
    <t>VITALI FRANCESCA</t>
  </si>
  <si>
    <t>via Bellavista 3</t>
  </si>
  <si>
    <t>inesistente@regione.it</t>
  </si>
  <si>
    <t>CASA REGINA</t>
  </si>
  <si>
    <t>via della Scuola 9</t>
  </si>
  <si>
    <t>www.casareginafano.com</t>
  </si>
  <si>
    <t>casareginafano@libero.it</t>
  </si>
  <si>
    <t>B&amp;B ARZILLA</t>
  </si>
  <si>
    <t>via Centinarola  9</t>
  </si>
  <si>
    <t>info@bbarzilla.it</t>
  </si>
  <si>
    <t>DA QUINTA</t>
  </si>
  <si>
    <t>via Adriatico 42</t>
  </si>
  <si>
    <t>www.trattorialaquinta.com</t>
  </si>
  <si>
    <t>rengababy@gmail.com</t>
  </si>
  <si>
    <t>B&amp;B LA CASETTA ROSA</t>
  </si>
  <si>
    <t>via di Villa Giulia 51/d</t>
  </si>
  <si>
    <t>lacasettarosa@yahoo.it</t>
  </si>
  <si>
    <t>via A.Cappellini 58/a</t>
  </si>
  <si>
    <t>AGRITURISMO VILLA FURLO</t>
  </si>
  <si>
    <t>FERMIGNANO</t>
  </si>
  <si>
    <t>loc. Pagino 100</t>
  </si>
  <si>
    <t>www.agriturismovillafurlo.it</t>
  </si>
  <si>
    <t>info@agriturismovillafurlo.it</t>
  </si>
  <si>
    <t>B&amp;B CARGANICO MARIA SILVIA</t>
  </si>
  <si>
    <t>via Manzoni 7</t>
  </si>
  <si>
    <t>paolotenti@tin.it</t>
  </si>
  <si>
    <t>TRATTOSTERIA DI DE MARCHI ROMINA</t>
  </si>
  <si>
    <t>viale Vittorio Veneto 54</t>
  </si>
  <si>
    <t>trattosteria@gmail.com</t>
  </si>
  <si>
    <t>RELAIS SERRA ALTA</t>
  </si>
  <si>
    <t>via Serra Alta 28</t>
  </si>
  <si>
    <t>www.serraalta.it</t>
  </si>
  <si>
    <t>info@serraalta.it</t>
  </si>
  <si>
    <t>AZIENDA AGRICOLA "CA' MADDALENA"</t>
  </si>
  <si>
    <t>via giuseppe mazzini 1</t>
  </si>
  <si>
    <t>www.camaddalena.com</t>
  </si>
  <si>
    <t>info@camaddalena.com</t>
  </si>
  <si>
    <t>AZIENDA AGRITURISTICA "CA' VERDESELLE"</t>
  </si>
  <si>
    <t>via san gregorio 22</t>
  </si>
  <si>
    <t>www.caverdeselle.it</t>
  </si>
  <si>
    <t>info@caverdeselle.it</t>
  </si>
  <si>
    <t>AZIENDA AGRITURISTICA IL VERZIERE</t>
  </si>
  <si>
    <t>loc. Verziere Cà l'Agostina snc</t>
  </si>
  <si>
    <t>www.verziere.it</t>
  </si>
  <si>
    <t>info@verziere.it</t>
  </si>
  <si>
    <t>B&amp;B CA' LA CORNACCHIA</t>
  </si>
  <si>
    <t>via Serra Alta 16</t>
  </si>
  <si>
    <t>www.calacornacchia.it</t>
  </si>
  <si>
    <t>bedcorn@gmail.com</t>
  </si>
  <si>
    <t>B&amp;B CA' I SEVERI</t>
  </si>
  <si>
    <t>via pagino castello 1</t>
  </si>
  <si>
    <t>www.bbcaiseveri.it</t>
  </si>
  <si>
    <t>caiseveri@libero.it</t>
  </si>
  <si>
    <t>B&amp;B CA' DEL PINO</t>
  </si>
  <si>
    <t>via degli Orti  1</t>
  </si>
  <si>
    <t>cadelpino@libero.it</t>
  </si>
  <si>
    <t>B&amp;B VILLA MARTINA</t>
  </si>
  <si>
    <t>loc.Zaccagna snc</t>
  </si>
  <si>
    <t>LOCALITA' ZACCAGNA</t>
  </si>
  <si>
    <t>villamartina@hotmail.it</t>
  </si>
  <si>
    <t>IL GIRASOLE</t>
  </si>
  <si>
    <t>via Pagino 40</t>
  </si>
  <si>
    <t>PAGINO</t>
  </si>
  <si>
    <t>HOTEL BUCCI DI PARLATO CLAUDIA</t>
  </si>
  <si>
    <t>via dell' Industria 13</t>
  </si>
  <si>
    <t>hotel.bucci@libero.it</t>
  </si>
  <si>
    <t>LOCANDA DELLA VALLE NUOVA</t>
  </si>
  <si>
    <t>LA CAPPELLA 14</t>
  </si>
  <si>
    <t>http://vallenuova.it</t>
  </si>
  <si>
    <t>info@vallenuova.it</t>
  </si>
  <si>
    <t>B&amp;B GARDEN</t>
  </si>
  <si>
    <t>via Martin Luther King 35</t>
  </si>
  <si>
    <t>www.bbgarden.it</t>
  </si>
  <si>
    <t>bedandbreakfastgarden@gmail.com</t>
  </si>
  <si>
    <t>OASI DELLA PACE</t>
  </si>
  <si>
    <t>LOC. CA' PANDOLFO 30</t>
  </si>
  <si>
    <t>FRAZ. SAN SILVESTRO</t>
  </si>
  <si>
    <t>B&amp;B TOC TOC</t>
  </si>
  <si>
    <t>TASSO  62</t>
  </si>
  <si>
    <t>B&amp;B FALASCONI MARCO</t>
  </si>
  <si>
    <t>via R. Sanzio 11</t>
  </si>
  <si>
    <t>benniroberta@virgilio.it</t>
  </si>
  <si>
    <t>CA' SA BARTOCCIO</t>
  </si>
  <si>
    <t>via Ticino 15</t>
  </si>
  <si>
    <t>casabartoccio@libero.it</t>
  </si>
  <si>
    <t>B&amp;B IL BICICLO</t>
  </si>
  <si>
    <t>via Dante Alighieri 3</t>
  </si>
  <si>
    <t>gostolialessandro@gmail.com</t>
  </si>
  <si>
    <t>B&amp;B CAMERA CON VISTA</t>
  </si>
  <si>
    <t>FOSSOMBRONE</t>
  </si>
  <si>
    <t>via Umberto I 18</t>
  </si>
  <si>
    <t>santisamuele@libero.it</t>
  </si>
  <si>
    <t>LA COLLINA DEGLI OLIVI</t>
  </si>
  <si>
    <t>VIA MONTE AGUZZO  29</t>
  </si>
  <si>
    <t>collinadegliolivi@libero.it</t>
  </si>
  <si>
    <t>B&amp;B CORTE ROSSA</t>
  </si>
  <si>
    <t>Cesare Battisti 28</t>
  </si>
  <si>
    <t>bbcorterossa@libero.it</t>
  </si>
  <si>
    <t>RANCO</t>
  </si>
  <si>
    <t>IN ALLESTIMENTO</t>
  </si>
  <si>
    <t>INFO.RANCO@LIBERO.IT</t>
  </si>
  <si>
    <t>SANT'ALDEBRANDO BED&amp;BREAKFAST</t>
  </si>
  <si>
    <t>VIA S. ALDEBRANDO 23</t>
  </si>
  <si>
    <t>www.bebsantaldebrando.com</t>
  </si>
  <si>
    <t>info@bebsantaldebrando.com</t>
  </si>
  <si>
    <t>B&amp;B AL MULINO</t>
  </si>
  <si>
    <t>Via Molino delle Ginestre 29</t>
  </si>
  <si>
    <t>www.bbalmulino.it</t>
  </si>
  <si>
    <t>info@bbalmulino.it</t>
  </si>
  <si>
    <t>EL GATAREL</t>
  </si>
  <si>
    <t>via Pantaneto 10</t>
  </si>
  <si>
    <t>www.elgatarel.it</t>
  </si>
  <si>
    <t>elgatarel@tiscali.it</t>
  </si>
  <si>
    <t>EL MOR</t>
  </si>
  <si>
    <t>via molino delle ginestre 21</t>
  </si>
  <si>
    <t>VALLETARUGO DI PARADISI TERENZIO</t>
  </si>
  <si>
    <t>campagna parrocchia caspessa 1</t>
  </si>
  <si>
    <t>www.valletarugo.it</t>
  </si>
  <si>
    <t>webmaster@valletarugo.it</t>
  </si>
  <si>
    <t>AL LAGO</t>
  </si>
  <si>
    <t>parrocchia cattedrale 124</t>
  </si>
  <si>
    <t>albergoristoranteallago.com</t>
  </si>
  <si>
    <t>info@albergoristoranteallago.com</t>
  </si>
  <si>
    <t>DA MARCO</t>
  </si>
  <si>
    <t>via G.Giganti 20</t>
  </si>
  <si>
    <t>www.albergodamarco.it</t>
  </si>
  <si>
    <t>info@albergodamarco.it</t>
  </si>
  <si>
    <t>MANCINELLI LUCIANO</t>
  </si>
  <si>
    <t>piazza Ottaviano Petrucci 5</t>
  </si>
  <si>
    <t>www.albergomancinelli.it</t>
  </si>
  <si>
    <t>mancinelli52@libero.it</t>
  </si>
  <si>
    <t>VILLA CERBARA</t>
  </si>
  <si>
    <t>strada San Piero in Tambis 33</t>
  </si>
  <si>
    <t>lacerbara@libero.it</t>
  </si>
  <si>
    <t>CASAL SAN SERGIO</t>
  </si>
  <si>
    <t>via san sergio 11 snc</t>
  </si>
  <si>
    <t>www.casalsansergio.it</t>
  </si>
  <si>
    <t>info@casalsansergio.it</t>
  </si>
  <si>
    <t>IL GINEPRO</t>
  </si>
  <si>
    <t>via Frati Cappuccini 19</t>
  </si>
  <si>
    <t>www.ilginepro.net</t>
  </si>
  <si>
    <t>info@ilginepro.net</t>
  </si>
  <si>
    <t>B&amp;B LA FINESTRA SUL FIUME</t>
  </si>
  <si>
    <t>VIA UMBERTO I  30</t>
  </si>
  <si>
    <t>www.ritarinci.com</t>
  </si>
  <si>
    <t>rita.rinci@gmail.com</t>
  </si>
  <si>
    <t>B&amp;B ROMAGNOLI EDMEO</t>
  </si>
  <si>
    <t>a. Negri 7</t>
  </si>
  <si>
    <t>bedandbreakfast.romagnoli@gmail.com</t>
  </si>
  <si>
    <t>LA CAPINERA</t>
  </si>
  <si>
    <t>localita' san martino dei muri 1</t>
  </si>
  <si>
    <t>www.lacapinera.com</t>
  </si>
  <si>
    <t>info@lacapinera.com</t>
  </si>
  <si>
    <t>AGRITURISMO CASCINA MARIANNA</t>
  </si>
  <si>
    <t>via dei Molini 32</t>
  </si>
  <si>
    <t>www.camarianna.it</t>
  </si>
  <si>
    <t>cascinamarianna@hotmail.com</t>
  </si>
  <si>
    <t>SOCIETA' AGRICOLA FRATTE ROSA</t>
  </si>
  <si>
    <t>FRATTE ROSA</t>
  </si>
  <si>
    <t>via delle Serre 28</t>
  </si>
  <si>
    <t>agriturismo@terracruda.it</t>
  </si>
  <si>
    <t>AGRITURISMO CASALE DEL PODESTA' DI BONIFAZI ROBERTO</t>
  </si>
  <si>
    <t>via dei lubachi 1</t>
  </si>
  <si>
    <t>info@bonifaziassicurazioni.it</t>
  </si>
  <si>
    <t>LOCANDA DELLA RAVIGNANA</t>
  </si>
  <si>
    <t>PRIMO MAGGIO s.n.c.</t>
  </si>
  <si>
    <t>www.locandadellaravignana.it</t>
  </si>
  <si>
    <t>alessandra@studiospallacci.it</t>
  </si>
  <si>
    <t>GREGORI GIUSEPPINA</t>
  </si>
  <si>
    <t>via Carducci 24</t>
  </si>
  <si>
    <t>giungagreg@gmail.com</t>
  </si>
  <si>
    <t>AGRITURISMO DAI DU BOURDEI</t>
  </si>
  <si>
    <t>FRONTINO</t>
  </si>
  <si>
    <t>via Cà Marchino snc</t>
  </si>
  <si>
    <t>info@daidubourdei.com</t>
  </si>
  <si>
    <t>LA PALAZZINA</t>
  </si>
  <si>
    <t>carmen@sistivenanzio.it</t>
  </si>
  <si>
    <t>SOTTO LA TORRE</t>
  </si>
  <si>
    <t>Via Europa Unita 7</t>
  </si>
  <si>
    <t>bbsottolatorre@libero.it</t>
  </si>
  <si>
    <t>CORRADO CALIENDI</t>
  </si>
  <si>
    <t>LOCALITA' PIAN DEI PRATI sn</t>
  </si>
  <si>
    <t>LA SPIGA D'ORO</t>
  </si>
  <si>
    <t>VIA SAN GIROLAMO SN</t>
  </si>
  <si>
    <t>www.laspigadoro.eu</t>
  </si>
  <si>
    <t>mail@lasipgadoro.eu</t>
  </si>
  <si>
    <t>IL MUTINO</t>
  </si>
  <si>
    <t>via del mutino 57</t>
  </si>
  <si>
    <t>CENTRO SERVIZIO POLIVALENTE DEL MONTEFELTRO</t>
  </si>
  <si>
    <t>corso Giovanni XXIII 1</t>
  </si>
  <si>
    <t>AGRITURISMO MONTEFIORENTINO</t>
  </si>
  <si>
    <t>loc. Montefiorentino 174</t>
  </si>
  <si>
    <t>www.montefiorentino.it</t>
  </si>
  <si>
    <t>info@montefiorentino.it</t>
  </si>
  <si>
    <t>RESIDENZA SAN GIROLAMO</t>
  </si>
  <si>
    <t>San Girolamo 1</t>
  </si>
  <si>
    <t>SAN GIROLAMO</t>
  </si>
  <si>
    <t>www.sangirolamo.com</t>
  </si>
  <si>
    <t>info@sangirolamo.com</t>
  </si>
  <si>
    <t>LE QUERCE</t>
  </si>
  <si>
    <t>loc. Calmugnano 103</t>
  </si>
  <si>
    <t>CALMUGNANO</t>
  </si>
  <si>
    <t>www.locandalequerce.com</t>
  </si>
  <si>
    <t>lequerce32@hotmail.com</t>
  </si>
  <si>
    <t>LA ROCCA DEI MALATESTA</t>
  </si>
  <si>
    <t>corso giovanni XXIII 1</t>
  </si>
  <si>
    <t>www.laroccadeimalatesta.com</t>
  </si>
  <si>
    <t>info@laroccadeimalatesta.com</t>
  </si>
  <si>
    <t>PIAN DEI PRATI</t>
  </si>
  <si>
    <t>www.campingpiandeiprati.com</t>
  </si>
  <si>
    <t>info@campingpiandeiprati.com</t>
  </si>
  <si>
    <t>CALIENDI CORRADO</t>
  </si>
  <si>
    <t>PIAN DEI PRATI - FRONTINO</t>
  </si>
  <si>
    <t>B&amp;B BORGO CASANOVA di ERCOLANI LUCIANA</t>
  </si>
  <si>
    <t>loc. Casanova 1</t>
  </si>
  <si>
    <t>www.borgocasanova.it</t>
  </si>
  <si>
    <t>B&amp;B CA' GIORGETTO</t>
  </si>
  <si>
    <t>localita' ca' giorgetto 216</t>
  </si>
  <si>
    <t>www.bedandbreakfastcagiorgetto.com</t>
  </si>
  <si>
    <t>paxismith@libero.it</t>
  </si>
  <si>
    <t>CALIENDI CORRADO 1</t>
  </si>
  <si>
    <t>B&amp;B LA TANA</t>
  </si>
  <si>
    <t>via buonconsiglio 9</t>
  </si>
  <si>
    <t>ferdinando.raggi@libero.it; info@latanabed.it</t>
  </si>
  <si>
    <t>IL POGGIO</t>
  </si>
  <si>
    <t>frazione Poggio 6</t>
  </si>
  <si>
    <t>ANCONA</t>
  </si>
  <si>
    <t>LOCANDA DEL CASTELLO</t>
  </si>
  <si>
    <t>piazzale della Rocca 5</t>
  </si>
  <si>
    <t>www.locandadelcastello.it</t>
  </si>
  <si>
    <t>locandadelcastello@liberto.it</t>
  </si>
  <si>
    <t>IL DAINO</t>
  </si>
  <si>
    <t>via roma 19 19</t>
  </si>
  <si>
    <t>info@hotelildaino.it</t>
  </si>
  <si>
    <t>IL CINISCO</t>
  </si>
  <si>
    <t>via Cinisco snc</t>
  </si>
  <si>
    <t>www.ilcinisco.it/informazioni.html</t>
  </si>
  <si>
    <t>info@ilcinisco.it</t>
  </si>
  <si>
    <t>CASA VACANZE OSTERIACCIO</t>
  </si>
  <si>
    <t>via Osteriaccio 3</t>
  </si>
  <si>
    <t>www.osteriaccio.it</t>
  </si>
  <si>
    <t>info@osteriaccio.it</t>
  </si>
  <si>
    <t>B&amp;B IL GIBBO</t>
  </si>
  <si>
    <t>VIA FONTE AVELLANA 37</t>
  </si>
  <si>
    <t>FOCE</t>
  </si>
  <si>
    <t>giuly.bartocci@virgilio.it</t>
  </si>
  <si>
    <t>B&amp;B AI PIEDI DEL CATRIA</t>
  </si>
  <si>
    <t>via Strada del Caprile 2</t>
  </si>
  <si>
    <t>www.aipiedidelcatria.it</t>
  </si>
  <si>
    <t>pmorbi@tin.it</t>
  </si>
  <si>
    <t>CASA VACANZE IL CAPRILE</t>
  </si>
  <si>
    <t>www.edilmartino.com</t>
  </si>
  <si>
    <t>brunarossi1976@virgilio.it</t>
  </si>
  <si>
    <t>B&amp;B LA FOCE</t>
  </si>
  <si>
    <t>via fonte avellana 19</t>
  </si>
  <si>
    <t>www.beblafoce.it</t>
  </si>
  <si>
    <t>cinisco@alice.it; info@beblafoce.it</t>
  </si>
  <si>
    <t>AGRITURISMO PIAN DI GALLO</t>
  </si>
  <si>
    <t>strada della contea 15</t>
  </si>
  <si>
    <t>coopag3a@gmail.com</t>
  </si>
  <si>
    <t>CASA VACANZE EDILFRONTONE</t>
  </si>
  <si>
    <t>Via Colombara SN</t>
  </si>
  <si>
    <t>RIFUGIO MONTE CATRIA COTALINE 1400</t>
  </si>
  <si>
    <t>cupadellecotaline@gmail.com</t>
  </si>
  <si>
    <t>NADIA ROSSI</t>
  </si>
  <si>
    <t>GABICCE MARE</t>
  </si>
  <si>
    <t>via Medaglia d'Oro 18</t>
  </si>
  <si>
    <t>rnadia73.nr@gmail.com; alan.grassi@alice.it</t>
  </si>
  <si>
    <t>BAGNI N 45</t>
  </si>
  <si>
    <t>rosmarchini@gmail.com</t>
  </si>
  <si>
    <t>BAGNI N 46</t>
  </si>
  <si>
    <t>FORONCHI GIUSEPPE</t>
  </si>
  <si>
    <t>via Trieste 25/b</t>
  </si>
  <si>
    <t>FORONCHI ELVIRA</t>
  </si>
  <si>
    <t>via Trieste, via Trento 25,20</t>
  </si>
  <si>
    <t>monica_vincenzo@virgilio.it</t>
  </si>
  <si>
    <t>HOTEL LOSANNA</t>
  </si>
  <si>
    <t>piazza giardini unita' d' italia 7</t>
  </si>
  <si>
    <t>www.hotellosanna.info</t>
  </si>
  <si>
    <t>info@hotellosanna.info</t>
  </si>
  <si>
    <t>HOTEL ATHENA</t>
  </si>
  <si>
    <t>via Panoramica 9</t>
  </si>
  <si>
    <t>www.hotelathena.eu</t>
  </si>
  <si>
    <t>direzione@hotelathena.eu;</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</si>
  <si>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</si>
  <si>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</si>
  <si>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</si>
  <si>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</si>
  <si>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</si>
  <si>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</si>
  <si>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</si>
  <si>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</si>
  <si>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</si>
  <si>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</si>
  <si>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</si>
  <si>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</si>
  <si>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</si>
  <si>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</si>
  <si>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</si>
  <si>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</si>
  <si>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</si>
  <si>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</si>
  <si>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www.hotelgabiccemonte.com</t>
  </si>
  <si>
    <t>bettys@gabiccemare.com</t>
  </si>
  <si>
    <t>CAMPING GABICCE MONTE</t>
  </si>
  <si>
    <t>maioli.giacomo@libero.it</t>
  </si>
  <si>
    <t>VIA VITTORIO VENETO 73</t>
  </si>
  <si>
    <t>hotelexcelsiorgabicce.com</t>
  </si>
  <si>
    <t>info@hotelexcelsiorgabicce.com</t>
  </si>
  <si>
    <t>MEETING</t>
  </si>
  <si>
    <t>via panoramica 13</t>
  </si>
  <si>
    <t>www.residencemeeting.it</t>
  </si>
  <si>
    <t>info@residencemeeting.it</t>
  </si>
  <si>
    <t>VILLE E APPARTAMENTI ARCOBALENO</t>
  </si>
  <si>
    <t>via Giovanni Pascoli 25</t>
  </si>
  <si>
    <t>www.villeappartamentigabicce.com</t>
  </si>
  <si>
    <t>info@villeappartamentigabicce.com</t>
  </si>
  <si>
    <t>B&amp;B MAISON d'O</t>
  </si>
  <si>
    <t>via panoramica 1</t>
  </si>
  <si>
    <t>paolamichelacci@michelacci.com</t>
  </si>
  <si>
    <t>HOTEL EUROPA</t>
  </si>
  <si>
    <t>via vittorio veneto 5</t>
  </si>
  <si>
    <t>www.hoteleuropagabicce.com</t>
  </si>
  <si>
    <t>info@hoteleuropagabicce.com</t>
  </si>
  <si>
    <t>HOTEL LIDIA</t>
  </si>
  <si>
    <t>via edmondo de amicis 28</t>
  </si>
  <si>
    <t>www.hotellidiagabiccemare.com</t>
  </si>
  <si>
    <t>info@hotellidiagabiccemare.com</t>
  </si>
  <si>
    <t>HOTEL ATLAS</t>
  </si>
  <si>
    <t>via edmondo de amicis 6</t>
  </si>
  <si>
    <t>www.gabiccemare.com/atlas</t>
  </si>
  <si>
    <t>atlas@gabiccemare.com</t>
  </si>
  <si>
    <t>APPARTAMENTI FONTAINEBLEAU</t>
  </si>
  <si>
    <t>via Panoramica 92</t>
  </si>
  <si>
    <t>ab37rn@tin.it</t>
  </si>
  <si>
    <t>VENUS</t>
  </si>
  <si>
    <t>via Panoramica 29</t>
  </si>
  <si>
    <t>www.hotelvenus.it</t>
  </si>
  <si>
    <t>venus@gabiccemare.com</t>
  </si>
  <si>
    <t>VENUS DIPENDENZA</t>
  </si>
  <si>
    <t>viale Mare 26</t>
  </si>
  <si>
    <t>MY HOTEL MEUBLE' GARNI'</t>
  </si>
  <si>
    <t>via Redipuglia 18</t>
  </si>
  <si>
    <t>www.myhotelgabicce.it</t>
  </si>
  <si>
    <t>info@myhotelgabicce.it</t>
  </si>
  <si>
    <t>APPARTAMENTI GRAZIELLA</t>
  </si>
  <si>
    <t>via Panoramica 26</t>
  </si>
  <si>
    <t>www.appartamentigabiccemare.it</t>
  </si>
  <si>
    <t>info@appartamentigabiccemare.it</t>
  </si>
  <si>
    <t>HOTEL LUX</t>
  </si>
  <si>
    <t>via Ariosto 8</t>
  </si>
  <si>
    <t>www.hotelluxgabicce.it</t>
  </si>
  <si>
    <t>info@hotelluxgabicce.it</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</si>
  <si>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</si>
  <si>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</si>
  <si>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</si>
  <si>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</si>
  <si>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</si>
  <si>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</si>
  <si>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</si>
  <si>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</si>
  <si>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</si>
  <si>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</si>
  <si>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</si>
  <si>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</si>
  <si>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</si>
  <si>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</si>
  <si>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</si>
  <si>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</si>
  <si>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</si>
  <si>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</si>
  <si>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</si>
  <si>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</si>
  <si>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</si>
  <si>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</si>
  <si>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</si>
  <si>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</si>
  <si>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</si>
  <si>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</si>
  <si>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</si>
  <si>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</si>
  <si>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</si>
  <si>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</si>
  <si>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</si>
  <si>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</si>
  <si>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</si>
  <si>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</si>
  <si>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</si>
  <si>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</si>
  <si>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</si>
  <si>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</si>
  <si>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</si>
  <si>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</si>
  <si>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</si>
  <si>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</si>
  <si>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</si>
  <si>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</si>
  <si>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</si>
  <si>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</si>
  <si>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</si>
  <si>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</si>
  <si>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</si>
  <si>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</si>
  <si>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</si>
  <si>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</si>
  <si>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</si>
  <si>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</si>
  <si>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</si>
  <si>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</si>
  <si>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</si>
  <si>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</si>
  <si>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</si>
  <si>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</si>
  <si>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</si>
  <si>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www.beachresidence.it/</t>
  </si>
  <si>
    <t>info@beachresidence.it</t>
  </si>
  <si>
    <t>SPORTING</t>
  </si>
  <si>
    <t>via Panoramica 37</t>
  </si>
  <si>
    <t>info@sportinghotelgabicce.it</t>
  </si>
  <si>
    <t>HOTEL NORD EST</t>
  </si>
  <si>
    <t>via Vittorio Veneto 71</t>
  </si>
  <si>
    <t>www.nordesthotel.com</t>
  </si>
  <si>
    <t>info@nordesthotel.com</t>
  </si>
  <si>
    <t>CLUB HOTEL</t>
  </si>
  <si>
    <t>via Panoramica 33</t>
  </si>
  <si>
    <t>www.clubhotelgabicce.it</t>
  </si>
  <si>
    <t>info@clubhotelgabicce.it</t>
  </si>
  <si>
    <t>ACRUX</t>
  </si>
  <si>
    <t>via Vittorio Veneto 146</t>
  </si>
  <si>
    <t>www.hotelacrux.com</t>
  </si>
  <si>
    <t>info@hotelacrux.com</t>
  </si>
  <si>
    <t>ADLER</t>
  </si>
  <si>
    <t>viale mare 13</t>
  </si>
  <si>
    <t>www.adlerhotel.eu</t>
  </si>
  <si>
    <t>info@adlerhotel.eu</t>
  </si>
  <si>
    <t>ADRIA</t>
  </si>
  <si>
    <t>Via Vittorio Veneto 25</t>
  </si>
  <si>
    <t>www.hoteladriagabicce.it</t>
  </si>
  <si>
    <t>info@hoteladriagabicce.it</t>
  </si>
  <si>
    <t>ADRIATICO RESIDENCE</t>
  </si>
  <si>
    <t>via Edmondo De Amicis 39</t>
  </si>
  <si>
    <t>www.adriaticoresidence.com</t>
  </si>
  <si>
    <t>info@adriaticoresidence.com</t>
  </si>
  <si>
    <t>ALEXANDER</t>
  </si>
  <si>
    <t>via Panoramica 35</t>
  </si>
  <si>
    <t>www.alexanderhotel.it</t>
  </si>
  <si>
    <t>info@alexanderhotel.it</t>
  </si>
  <si>
    <t>AMBRA</t>
  </si>
  <si>
    <t>via vittorio veneto 20</t>
  </si>
  <si>
    <t>www.ambrahotel.eu</t>
  </si>
  <si>
    <t>info@ambrahotel.eu</t>
  </si>
  <si>
    <t>AUGUSTA</t>
  </si>
  <si>
    <t>via vittorio veneto 77</t>
  </si>
  <si>
    <t>www.hotelaugustagabicce.com</t>
  </si>
  <si>
    <t>info@hotelaugustagabicce.com</t>
  </si>
  <si>
    <t>AURORA</t>
  </si>
  <si>
    <t>via Cristoforo Colombo 45</t>
  </si>
  <si>
    <t>www.gabiccemare.com/aurora</t>
  </si>
  <si>
    <t>aurora@gabiccemare.com</t>
  </si>
  <si>
    <t>BALTIC</t>
  </si>
  <si>
    <t>via Primo Maggio 14</t>
  </si>
  <si>
    <t>www.hotelbalticgabicce.com</t>
  </si>
  <si>
    <t>info@hotelbalticgabicce.com</t>
  </si>
  <si>
    <t>BELLAVISTA</t>
  </si>
  <si>
    <t>piazza giardini unita' d' italia 9</t>
  </si>
  <si>
    <t>www.bellavistahtl.com</t>
  </si>
  <si>
    <t>bellavista@gabiccemare.com</t>
  </si>
  <si>
    <t>BELLEVUE</t>
  </si>
  <si>
    <t>via redipuglia 22</t>
  </si>
  <si>
    <t>www.bellevueresidence.it</t>
  </si>
  <si>
    <t>info@bellevueresidence.it</t>
  </si>
  <si>
    <t>BLU STAR HOTEL</t>
  </si>
  <si>
    <t>via Redipuglia 6</t>
  </si>
  <si>
    <t>www.hotelblustar.com</t>
  </si>
  <si>
    <t>info@hotelblustar.com</t>
  </si>
  <si>
    <t>BREZZA MEUBLE'</t>
  </si>
  <si>
    <t>via Vittorio Veneto 117</t>
  </si>
  <si>
    <t>BELLAVISTA DIPENDENZA</t>
  </si>
  <si>
    <t>via vittorio veneto 192</t>
  </si>
  <si>
    <t>CAPO EST</t>
  </si>
  <si>
    <t>via panoramica 123</t>
  </si>
  <si>
    <t>www.capoest.com</t>
  </si>
  <si>
    <t>capoest@capoest.com</t>
  </si>
  <si>
    <t>CAPRI</t>
  </si>
  <si>
    <t>viale della repubblica 1</t>
  </si>
  <si>
    <t>www.gabiccemare.com/capri</t>
  </si>
  <si>
    <t>capri@gabiccemare.com</t>
  </si>
  <si>
    <t>HOTEL CAVALLUCCIO MARINO</t>
  </si>
  <si>
    <t>via vittorio veneto 111</t>
  </si>
  <si>
    <t>www.hotelcavallucciomarino.it</t>
  </si>
  <si>
    <t>info@hotelcavallucciomarino.it</t>
  </si>
  <si>
    <t>via primo maggio 6</t>
  </si>
  <si>
    <t>www.continentalhotel.info</t>
  </si>
  <si>
    <t>continental@continentalhotel.info</t>
  </si>
  <si>
    <t>DU PARC</t>
  </si>
  <si>
    <t>via panoramica 48</t>
  </si>
  <si>
    <t>www.duparchotel.it</t>
  </si>
  <si>
    <t>info@duparchotel.it</t>
  </si>
  <si>
    <t>EDEN</t>
  </si>
  <si>
    <t>viale della Vittoria 57</t>
  </si>
  <si>
    <t>www.residenceeden.it</t>
  </si>
  <si>
    <t>eden@residenceeden.it</t>
  </si>
  <si>
    <t>ALBERGO EVEREST MEUBLE' GARNI</t>
  </si>
  <si>
    <t>via Enrico Filiberto 2</t>
  </si>
  <si>
    <t>www.hotel-everest.com</t>
  </si>
  <si>
    <t>heverest@libero.it</t>
  </si>
  <si>
    <t>HOTEL FABBRI</t>
  </si>
  <si>
    <t>via Cesare Battisti 48</t>
  </si>
  <si>
    <t>www.hotelfabbri.it</t>
  </si>
  <si>
    <t>info@hotelfabbri.it</t>
  </si>
  <si>
    <t>FULVIA</t>
  </si>
  <si>
    <t>via Trieste 23</t>
  </si>
  <si>
    <t>www.gabiccemare.com/fulvia; info@hotelfulvia.com</t>
  </si>
  <si>
    <t>info@hotelfulvia.com</t>
  </si>
  <si>
    <t>GABICCE</t>
  </si>
  <si>
    <t>via trento 24</t>
  </si>
  <si>
    <t>www.hotelgabicce.it</t>
  </si>
  <si>
    <t>info@hotelgabicce.it</t>
  </si>
  <si>
    <t>GARDEN</t>
  </si>
  <si>
    <t>via vittorio veneto 31</t>
  </si>
  <si>
    <t>www.hotelgardengabicce.com</t>
  </si>
  <si>
    <t>info@hotelgardengabicce.com</t>
  </si>
  <si>
    <t>GIOVANNA REGINA</t>
  </si>
  <si>
    <t>via vittorio veneto 173</t>
  </si>
  <si>
    <t>www.hotelgiovannaregina.com</t>
  </si>
  <si>
    <t>giovanna@gabiccemare.com</t>
  </si>
  <si>
    <t>GIUSEPPINA</t>
  </si>
  <si>
    <t>via edmondo de amicis 46</t>
  </si>
  <si>
    <t>www.gabiccemare.com/giuseppina</t>
  </si>
  <si>
    <t>GLORIA</t>
  </si>
  <si>
    <t>via niccolo' machiavelli 1</t>
  </si>
  <si>
    <t>www.gloriahotel.net</t>
  </si>
  <si>
    <t>direzione@gloriahotel.net</t>
  </si>
  <si>
    <t>GRAND HOTEL MICHELACCI</t>
  </si>
  <si>
    <t>Piazza Giardini Unità d'Italia 1</t>
  </si>
  <si>
    <t>www.michelacci.com</t>
  </si>
  <si>
    <t>info@michelacci.com</t>
  </si>
  <si>
    <t>ITALIA MEUBLE'</t>
  </si>
  <si>
    <t>via Vittorio Veneto 132</t>
  </si>
  <si>
    <t>www.hotelitaliagabiccemare.com</t>
  </si>
  <si>
    <t>info@hotelitaliagabiccemare.com</t>
  </si>
  <si>
    <t>LIDO</t>
  </si>
  <si>
    <t>via armando diaz 6</t>
  </si>
  <si>
    <t>www.lidohotel.org</t>
  </si>
  <si>
    <t>lido@gabiccemare.com</t>
  </si>
  <si>
    <t>MADISON</t>
  </si>
  <si>
    <t>www.hotel-madison.it</t>
  </si>
  <si>
    <t>madison@hotel-madison.it</t>
  </si>
  <si>
    <t>MAJESTIC</t>
  </si>
  <si>
    <t>viale Balneare 10</t>
  </si>
  <si>
    <t>www.majestichotel.it</t>
  </si>
  <si>
    <t>majestic@gabiccemare.com</t>
  </si>
  <si>
    <t>MAJESTIC DIPENDENZA</t>
  </si>
  <si>
    <t>viale balneare 10</t>
  </si>
  <si>
    <t>MAREMONTI</t>
  </si>
  <si>
    <t>Via Nino Bixio 1</t>
  </si>
  <si>
    <t>via Vittorio Veneto 127</t>
  </si>
  <si>
    <t>www.hotel-marinella.it</t>
  </si>
  <si>
    <t>info@hotel-marinella.it</t>
  </si>
  <si>
    <t>MAXIM</t>
  </si>
  <si>
    <t>via Circonvallazione 12</t>
  </si>
  <si>
    <t>www.maximhotel.it</t>
  </si>
  <si>
    <t>maxim@gabiccemare.com</t>
  </si>
  <si>
    <t>MIRAMARE</t>
  </si>
  <si>
    <t>via vittorio veneto 163</t>
  </si>
  <si>
    <t>www.miramarehtl.com</t>
  </si>
  <si>
    <t>info@miramarehtl.com</t>
  </si>
  <si>
    <t>NAPOLEON</t>
  </si>
  <si>
    <t>via vittorio veneto 151</t>
  </si>
  <si>
    <t>www.hotel-napoleon.it</t>
  </si>
  <si>
    <t>napoleon@hotel-napoleon.it</t>
  </si>
  <si>
    <t>NOBEL</t>
  </si>
  <si>
    <t>via vittorio veneto 99</t>
  </si>
  <si>
    <t>www.hotelnobel.it</t>
  </si>
  <si>
    <t>info@hotelnobel.it</t>
  </si>
  <si>
    <t>NUOVO FIORE</t>
  </si>
  <si>
    <t>via Edmondo de Amicis 25</t>
  </si>
  <si>
    <t>www.gabiccemare.com/nuovofiore</t>
  </si>
  <si>
    <t>nuovofiore@gabiccemare.com</t>
  </si>
  <si>
    <t>NUOVO FIORE DIPENDENZA</t>
  </si>
  <si>
    <t>via Edmondo De Amicis 18</t>
  </si>
  <si>
    <t>OLYMPIA</t>
  </si>
  <si>
    <t>via del porto 41</t>
  </si>
  <si>
    <t>www.olimpiagabicce.com</t>
  </si>
  <si>
    <t>info@olimpiagabicce.com</t>
  </si>
  <si>
    <t>PALAZZI</t>
  </si>
  <si>
    <t>via Panoramica 31</t>
  </si>
  <si>
    <t>www.hotelpalazzi.com</t>
  </si>
  <si>
    <t>info@hotelpalazzi.com</t>
  </si>
  <si>
    <t>PERLA</t>
  </si>
  <si>
    <t>via trento 5</t>
  </si>
  <si>
    <t>www.hotel-perla.it</t>
  </si>
  <si>
    <t>info@hotel-perla.it</t>
  </si>
  <si>
    <t>via circonvallazione 8</t>
  </si>
  <si>
    <t>www.hotelplazagabiccemare.com</t>
  </si>
  <si>
    <t>POSILLIPO</t>
  </si>
  <si>
    <t>viale dell' orizzonte 1</t>
  </si>
  <si>
    <t>www.hotelposillipo.com</t>
  </si>
  <si>
    <t>info@hotelposillipo.com</t>
  </si>
  <si>
    <t>PRINCIPE</t>
  </si>
  <si>
    <t>via circonvallazione 24</t>
  </si>
  <si>
    <t>www.hotelprincipegabicce.com</t>
  </si>
  <si>
    <t>info@hotelprincipegabicce.com</t>
  </si>
  <si>
    <t>PROMENADE</t>
  </si>
  <si>
    <t>viale mare 15</t>
  </si>
  <si>
    <t>www.hpromenade.it</t>
  </si>
  <si>
    <t>info@hpromenade.it</t>
  </si>
  <si>
    <t>RESIDENZA DEL GRAND HOTEL MICHELACCI</t>
  </si>
  <si>
    <t>Via Panoramica 6</t>
  </si>
  <si>
    <t>REX</t>
  </si>
  <si>
    <t>via eritrea 1</t>
  </si>
  <si>
    <t>www.hotelrex.com</t>
  </si>
  <si>
    <t>rex@gabiccemare.com</t>
  </si>
  <si>
    <t>ROCK CRYSTAL</t>
  </si>
  <si>
    <t>viale mare 46</t>
  </si>
  <si>
    <t>www.gabiccemareturismo.com</t>
  </si>
  <si>
    <t>hotelrockcrystal@libero.it</t>
  </si>
  <si>
    <t>ROMANTICO K2</t>
  </si>
  <si>
    <t>via trieste 8</t>
  </si>
  <si>
    <t>www.hotelromantico.it</t>
  </si>
  <si>
    <t>info@hotelromantico.it</t>
  </si>
  <si>
    <t>ROSA</t>
  </si>
  <si>
    <t>via Vittorio Veneto 18</t>
  </si>
  <si>
    <t>www.gabiccemare.com/rosa</t>
  </si>
  <si>
    <t>rosa@gabiccemare.com</t>
  </si>
  <si>
    <t>ROSA MEUBLE' GARNI</t>
  </si>
  <si>
    <t>via edmondo de amicis 42</t>
  </si>
  <si>
    <t>SAN MARCO</t>
  </si>
  <si>
    <t>via giacomo leopardi 5</t>
  </si>
  <si>
    <t>www.sanmarcohotel.com</t>
  </si>
  <si>
    <t>info@sanmarcohotel.com</t>
  </si>
  <si>
    <t>HOTEL SAYONARA</t>
  </si>
  <si>
    <t>viale della vittoria 12</t>
  </si>
  <si>
    <t>www.sayonarahotel.com</t>
  </si>
  <si>
    <t>info@sayonarahotel.com</t>
  </si>
  <si>
    <t>SIRENA</t>
  </si>
  <si>
    <t>via Gabriele d' Annunzio 14</t>
  </si>
  <si>
    <t>www.sirenahotel.com</t>
  </si>
  <si>
    <t>info@sirenahotel.com</t>
  </si>
  <si>
    <t>HOTEL SPLENDID</t>
  </si>
  <si>
    <t>via armando diaz 5</t>
  </si>
  <si>
    <t>www.hotelsplendidgabicce.it</t>
  </si>
  <si>
    <t>lucianapiermaria@libero.it</t>
  </si>
  <si>
    <t>STRAND HOTEL</t>
  </si>
  <si>
    <t>via vittorio veneto 167</t>
  </si>
  <si>
    <t>www.strand-hotel.it</t>
  </si>
  <si>
    <t>info@strand-hotel.it</t>
  </si>
  <si>
    <t>HOTEL THEA</t>
  </si>
  <si>
    <t>via Vittorio Veneto 7</t>
  </si>
  <si>
    <t>www.hotelthea.it</t>
  </si>
  <si>
    <t>info@hotelthea.it</t>
  </si>
  <si>
    <t>HOTEL THEA DIPENDENZA</t>
  </si>
  <si>
    <t>via Vittorio Veneto 16</t>
  </si>
  <si>
    <t>TRE STELLE</t>
  </si>
  <si>
    <t>via Gabriele D'Annunzio 12</t>
  </si>
  <si>
    <t>www.trestellehotel.net</t>
  </si>
  <si>
    <t>info@trestellehotel.net</t>
  </si>
  <si>
    <t>VILLA MARE</t>
  </si>
  <si>
    <t>viale Mare 18</t>
  </si>
  <si>
    <t>www.villamarehotel.net</t>
  </si>
  <si>
    <t>villamare@gabiccemare.com</t>
  </si>
  <si>
    <t>ZEUS</t>
  </si>
  <si>
    <t>via Giuseppe Mazzini 4</t>
  </si>
  <si>
    <t>www.gabiccemare.com/zeus</t>
  </si>
  <si>
    <t>zeus@gabiccemare.com</t>
  </si>
  <si>
    <t>M GLAMOUR HOTEL</t>
  </si>
  <si>
    <t>via Panoramica 4-6</t>
  </si>
  <si>
    <t>ALBA</t>
  </si>
  <si>
    <t>via Vittorio Veneto 15</t>
  </si>
  <si>
    <t>www.hotel-alba.it</t>
  </si>
  <si>
    <t>info@hotel-alba.it</t>
  </si>
  <si>
    <t>ATLANTIC</t>
  </si>
  <si>
    <t>via Panoramica 22</t>
  </si>
  <si>
    <t>www.hatlantic.it</t>
  </si>
  <si>
    <t>info@hatlantic.it</t>
  </si>
  <si>
    <t>RESIDENCE CONTINENTAL RESORT</t>
  </si>
  <si>
    <t>via primo maggio 4</t>
  </si>
  <si>
    <t>info@residencecontinental.it</t>
  </si>
  <si>
    <t>INTERNATIONAL</t>
  </si>
  <si>
    <t>via Vittorio Veneto 165</t>
  </si>
  <si>
    <t>www.internationalgabicce.com</t>
  </si>
  <si>
    <t>info@internationalgabicce.com</t>
  </si>
  <si>
    <t>LAURA</t>
  </si>
  <si>
    <t>via giacomo leopardi 25</t>
  </si>
  <si>
    <t>www.hotellaura.it</t>
  </si>
  <si>
    <t>info@hotellaura.it</t>
  </si>
  <si>
    <t>MAJORCA</t>
  </si>
  <si>
    <t>via Primo Maggio 107</t>
  </si>
  <si>
    <t>www.majorcagabicce.com</t>
  </si>
  <si>
    <t>info@majorcagabicce.com</t>
  </si>
  <si>
    <t>PARIS MEUBLE' GARNI'</t>
  </si>
  <si>
    <t>via Cesare Battisti 78</t>
  </si>
  <si>
    <t>www.gabiccemare.com/paris</t>
  </si>
  <si>
    <t>HOTEL SANS SOUCI</t>
  </si>
  <si>
    <t>viale Mare 9</t>
  </si>
  <si>
    <t>www.parkhotels.it/sanssouci</t>
  </si>
  <si>
    <t>sanssouci@parkhotels.it</t>
  </si>
  <si>
    <t>VIENNA</t>
  </si>
  <si>
    <t>viale della Repubblica 18</t>
  </si>
  <si>
    <t>www.hotelviennagabicce.com</t>
  </si>
  <si>
    <t>info@hotelviennagabicce.com</t>
  </si>
  <si>
    <t>TIC TAC</t>
  </si>
  <si>
    <t>Viale della Vittoria 37</t>
  </si>
  <si>
    <t>bar.tictac@virgilio.it</t>
  </si>
  <si>
    <t>BAGNI  N. 32</t>
  </si>
  <si>
    <t>via cristoforo colombo 1 1</t>
  </si>
  <si>
    <t>matteo@baldassarri.com</t>
  </si>
  <si>
    <t>www.bagni32.it</t>
  </si>
  <si>
    <t>BAGNO N. 46</t>
  </si>
  <si>
    <t>via Cristoforo Colombo 45 45</t>
  </si>
  <si>
    <t>BAGNI SANDRO N. 6</t>
  </si>
  <si>
    <t>viale cristoforo colombo 6 6</t>
  </si>
  <si>
    <t>bagni6gabicce@gmail.com</t>
  </si>
  <si>
    <t>www.bagni6gabicce.altervista.org</t>
  </si>
  <si>
    <t>BANANA BEACH N. 10-9</t>
  </si>
  <si>
    <t>viale cristoforo colombo 10 10</t>
  </si>
  <si>
    <t>BAGNI SERGIO N. 4</t>
  </si>
  <si>
    <t>via cristoforo colombo 4 4</t>
  </si>
  <si>
    <t>BAGNI ANGELO N. 11</t>
  </si>
  <si>
    <t>viale cristoforo colombo 11 11</t>
  </si>
  <si>
    <t>BAGNI N. 14</t>
  </si>
  <si>
    <t>lungomare cristoforo colombo 1 1</t>
  </si>
  <si>
    <t>BAGNI ALBERTO E MARIO N° 16</t>
  </si>
  <si>
    <t>lungomare cristoforo colombo 16 16</t>
  </si>
  <si>
    <t>BANANA BEACH N. 12</t>
  </si>
  <si>
    <t>viale cristoforo colombo 12 12</t>
  </si>
  <si>
    <t>ZONA 17</t>
  </si>
  <si>
    <t>via colombo 1 1</t>
  </si>
  <si>
    <t>valerioleardini@gmail.com</t>
  </si>
  <si>
    <t>BAGNI ENZO N. 18</t>
  </si>
  <si>
    <t>via cristoforo colombo 18 18</t>
  </si>
  <si>
    <t>BAGNI GINO E CARLA N. 19</t>
  </si>
  <si>
    <t>via cristoforo colombo 19 19</t>
  </si>
  <si>
    <t>gino19@gabiccemare.com</t>
  </si>
  <si>
    <t>www.bagni19.com</t>
  </si>
  <si>
    <t>BAGNI PEPPINO N. 20</t>
  </si>
  <si>
    <t>via cristoforo colombo 20 20</t>
  </si>
  <si>
    <t>BAGNI ARMANDO E GIUSEPPE N. 7, 8</t>
  </si>
  <si>
    <t>lungomare cristoforo colombo 7 7</t>
  </si>
  <si>
    <t>BAGNI LUIGI N. 21</t>
  </si>
  <si>
    <t>via cristoforo colombo 21 21</t>
  </si>
  <si>
    <t>bagni21@yahoo.it</t>
  </si>
  <si>
    <t>BAGNO N. 45</t>
  </si>
  <si>
    <t>strada della Vallugola 45 45</t>
  </si>
  <si>
    <t>PESARO</t>
  </si>
  <si>
    <t>BAGNI CATIA E GIORGIO N. 42, 43, 44</t>
  </si>
  <si>
    <t>via cristoforo colombo 42 42</t>
  </si>
  <si>
    <t>BAGNI FRANCO N. 37</t>
  </si>
  <si>
    <t>via cristoforo colombo 17 17</t>
  </si>
  <si>
    <t>alessandro.fili-2008@libero.it</t>
  </si>
  <si>
    <t>I DELFINI SNC</t>
  </si>
  <si>
    <t>BAGNI N. 35</t>
  </si>
  <si>
    <t>via cristoforo colombo 35 35</t>
  </si>
  <si>
    <t>info@gabiccemarespiaggia.com</t>
  </si>
  <si>
    <t>www.gabiccemarespiaggia.com</t>
  </si>
  <si>
    <t>BAGNI N. 34</t>
  </si>
  <si>
    <t>via cristoforo colombo 34 34</t>
  </si>
  <si>
    <t>BAGNO MARIA N. 33</t>
  </si>
  <si>
    <t>viale cristoforo colombo 33 33</t>
  </si>
  <si>
    <t>info@bagnimaria33.it</t>
  </si>
  <si>
    <t>www.bagnimaria33.it</t>
  </si>
  <si>
    <t>ZONA 31</t>
  </si>
  <si>
    <t>lungomare cristoforo colombo 31 31</t>
  </si>
  <si>
    <t>info@spiaggia31gabiccemare.com</t>
  </si>
  <si>
    <t>www.spiaggia31gabiccemare.com</t>
  </si>
  <si>
    <t>ZONA 30 GIGIO</t>
  </si>
  <si>
    <t>gigiopaolo@alice.it</t>
  </si>
  <si>
    <t>BAGNI TONINO N. 29</t>
  </si>
  <si>
    <t>viale cristoforo colombo 29 29</t>
  </si>
  <si>
    <t>BAGNI SILVIO N. 28</t>
  </si>
  <si>
    <t>viale cristoforo colombo 28 28</t>
  </si>
  <si>
    <t>gianfranco_leonardi@tin.it</t>
  </si>
  <si>
    <t>www.bagnisilvio28.com</t>
  </si>
  <si>
    <t>BAGNI GIORGIO N. 27</t>
  </si>
  <si>
    <t>BAGNI ROBERTO N. 26</t>
  </si>
  <si>
    <t>viale cristoforo colombo 26 26</t>
  </si>
  <si>
    <t>info@spiaggia26gabiccemare.info</t>
  </si>
  <si>
    <t>BAGNI FERNANDO &amp; LUCIANO N. 25</t>
  </si>
  <si>
    <t>via cristoforo colombo 25 25</t>
  </si>
  <si>
    <t>bagni25gabicce@libero.it</t>
  </si>
  <si>
    <t>BAGNI PEPPO N. 24</t>
  </si>
  <si>
    <t>via cristoforo colombo 24 24</t>
  </si>
  <si>
    <t>GRADARA</t>
  </si>
  <si>
    <t>info@giovannaregina.com</t>
  </si>
  <si>
    <t>BAGNI MARISA N. 23</t>
  </si>
  <si>
    <t>bagnimarisa@libero.it</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</si>
  <si>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</si>
  <si>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</si>
  <si>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</si>
  <si>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</si>
  <si>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</si>
  <si>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</si>
  <si>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</si>
  <si>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</si>
  <si>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</si>
  <si>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</si>
  <si>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</si>
  <si>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delbianco.mar@gmail.com</t>
  </si>
  <si>
    <t>VILLA MATARAZZO</t>
  </si>
  <si>
    <t>via Farneto 1</t>
  </si>
  <si>
    <t>www.villamatarazzo.it</t>
  </si>
  <si>
    <t>info@villamatarazzo.com</t>
  </si>
  <si>
    <t>CASTELLO DI GRANAROLA</t>
  </si>
  <si>
    <t>via Castello 1</t>
  </si>
  <si>
    <t>www.castellodigranarola.it</t>
  </si>
  <si>
    <t>info@castellodigranarola.it</t>
  </si>
  <si>
    <t>IL CASALE DEL BONCIO</t>
  </si>
  <si>
    <t>via Boncio 8</t>
  </si>
  <si>
    <t>info@casaledelboncio.it</t>
  </si>
  <si>
    <t>RESIDENZA AURORA</t>
  </si>
  <si>
    <t>via della Fiera 1</t>
  </si>
  <si>
    <t>info@appartamentigradara.com</t>
  </si>
  <si>
    <t>B&amp;B DIMORA DELLA ROVERE</t>
  </si>
  <si>
    <t>via della Rovere 4</t>
  </si>
  <si>
    <t>www.dimoradellarovere.com</t>
  </si>
  <si>
    <t>info@dimoradellarovere.com</t>
  </si>
  <si>
    <t>B&amp;B LA ROSA ANTICA</t>
  </si>
  <si>
    <t>via Ghetto 1</t>
  </si>
  <si>
    <t>https://www.facebook.com/BbLaRosaAntica?hc_location=timeline</t>
  </si>
  <si>
    <t>marilena.turroni@gmail.com</t>
  </si>
  <si>
    <t>AL BORGO</t>
  </si>
  <si>
    <t>via Mancini 36</t>
  </si>
  <si>
    <t>www.affittacameregradara.com</t>
  </si>
  <si>
    <t>luisa@gradara.com</t>
  </si>
  <si>
    <t>MARIPOSA</t>
  </si>
  <si>
    <t>via Sotto Granarola 1/3</t>
  </si>
  <si>
    <t>mari.maffei@virgilio.it</t>
  </si>
  <si>
    <t>B&amp;B CASA DELLA STELLA</t>
  </si>
  <si>
    <t>via Tario 1</t>
  </si>
  <si>
    <t>www.casadellastella.it</t>
  </si>
  <si>
    <t>info@casadellastella.it</t>
  </si>
  <si>
    <t>B&amp;B GRADARA</t>
  </si>
  <si>
    <t>via Tavullia 28</t>
  </si>
  <si>
    <t>emanuelatf1@gmail.com</t>
  </si>
  <si>
    <t>AREA SOSTA CAMPER</t>
  </si>
  <si>
    <t>www.comune.gradara.pu.it</t>
  </si>
  <si>
    <t>comune.gradara@provincia.ps.it</t>
  </si>
  <si>
    <t>LA LOGGIA</t>
  </si>
  <si>
    <t>via Dante Alighieri 2</t>
  </si>
  <si>
    <t>www.laloggiagradara.it</t>
  </si>
  <si>
    <t>info@laloggiagradara.it</t>
  </si>
  <si>
    <t>B&amp;B VILLA DEI FIORI</t>
  </si>
  <si>
    <t>via Santo Stefano 5</t>
  </si>
  <si>
    <t>www.bb-gradara.com</t>
  </si>
  <si>
    <t>info@bb-gradara.com</t>
  </si>
  <si>
    <t>CASA RENALDA</t>
  </si>
  <si>
    <t>VIA TAVULLIA 44</t>
  </si>
  <si>
    <t>casarenalda@gmail.com</t>
  </si>
  <si>
    <t>B&amp;B LA PULCIA</t>
  </si>
  <si>
    <t>Via Cattolica 16</t>
  </si>
  <si>
    <t>lapulciagradara@gmail.com</t>
  </si>
  <si>
    <t>Via Gaggera 4</t>
  </si>
  <si>
    <t>lamagnolia.gradara@gmail.com</t>
  </si>
  <si>
    <t>VALLE DEL PICCHIO</t>
  </si>
  <si>
    <t>Via Vicinato 17/1</t>
  </si>
  <si>
    <t>leo.vince70@gmail.com</t>
  </si>
  <si>
    <t>B&amp;B COLLESOLE</t>
  </si>
  <si>
    <t>BONCIO 6</t>
  </si>
  <si>
    <t>paolomarini57@gmail.com</t>
  </si>
  <si>
    <t>B&amp;B DIMORA MALATESTA</t>
  </si>
  <si>
    <t>via Zanvettori 2</t>
  </si>
  <si>
    <t>arianna.tagliabracci@virgilio.it</t>
  </si>
  <si>
    <t>B&amp;B CUBO CON VISTA</t>
  </si>
  <si>
    <t>VIA TAVULLIA 71</t>
  </si>
  <si>
    <t>www.cuboconvista.it</t>
  </si>
  <si>
    <t>info@cuboconvista.it</t>
  </si>
  <si>
    <t>DEL MAGNA LUCIANA - PIANO TERRA</t>
  </si>
  <si>
    <t>Via Rubini 1</t>
  </si>
  <si>
    <t>DEL MAGNA LUCIANA - PIANO PRIMO</t>
  </si>
  <si>
    <t>EMPORIO LA LOGGIA</t>
  </si>
  <si>
    <t>Via Malatestiana 6</t>
  </si>
  <si>
    <t>FRANCHINI FEDERICA</t>
  </si>
  <si>
    <t>Via Cattolica 24/B</t>
  </si>
  <si>
    <t>franchini.federica82@gmail.com</t>
  </si>
  <si>
    <t>GERBONI ROMEO</t>
  </si>
  <si>
    <t>Via Tavullia 19</t>
  </si>
  <si>
    <t>allkr456.7@gmail.com</t>
  </si>
  <si>
    <t>SCASSAMACCHIA PIETRO</t>
  </si>
  <si>
    <t>Via Strada Romagna 40</t>
  </si>
  <si>
    <t>marinascassamacchia@hotmail.it</t>
  </si>
  <si>
    <t>TERENZI ELISA</t>
  </si>
  <si>
    <t>Via Cattolica 9</t>
  </si>
  <si>
    <t>elisaterenzi82@gmail.com</t>
  </si>
  <si>
    <t>TAGLIABRACCI NORMA</t>
  </si>
  <si>
    <t>ISOLA DEL PIANO</t>
  </si>
  <si>
    <t>strada delle valli 25</t>
  </si>
  <si>
    <t>norma.tagliabracci@libero.it</t>
  </si>
  <si>
    <t>CAMPO DEGLI OLIVI</t>
  </si>
  <si>
    <t>strada ponte degli alberi 55</t>
  </si>
  <si>
    <t>www.campodegliolivi.it</t>
  </si>
  <si>
    <t>info@campodegliolivi.it</t>
  </si>
  <si>
    <t>TENUTA DI MONTEBELLO</t>
  </si>
  <si>
    <t>MONTEBELLO 1</t>
  </si>
  <si>
    <t>www.agriturismogirolomoni.it</t>
  </si>
  <si>
    <t>agriturismo@girolomoni.it</t>
  </si>
  <si>
    <t>AGRITURISMO DAI MORI</t>
  </si>
  <si>
    <t>strada delle Valli 5</t>
  </si>
  <si>
    <t>www.agriturismodaimori.it</t>
  </si>
  <si>
    <t>agriturismodaimori@libero.it</t>
  </si>
  <si>
    <t>LA POLARINA DI BATTISTI GIUSEPPINA</t>
  </si>
  <si>
    <t>strada castelgagliardo 22</t>
  </si>
  <si>
    <t>IL PODERE</t>
  </si>
  <si>
    <t>strada delle valli 8</t>
  </si>
  <si>
    <t>I CASTAGNI DELLA PIANELLA</t>
  </si>
  <si>
    <t>LUNANO</t>
  </si>
  <si>
    <t>loc. Pianella sn</t>
  </si>
  <si>
    <t>manenti.stefano@tiscali.it</t>
  </si>
  <si>
    <t>IL CLAN ILLUMINATO</t>
  </si>
  <si>
    <t>LOCALITA' CONVENTO DEL MONTE ILLUMINATO</t>
  </si>
  <si>
    <t>anna.pierleoni@tin.it</t>
  </si>
  <si>
    <t>AGRITURISMO LA FAGGIOLA</t>
  </si>
  <si>
    <t>MACERATA FELTRIA</t>
  </si>
  <si>
    <t>CASINO FAGGIOLA 3</t>
  </si>
  <si>
    <t>SAN TEODORO</t>
  </si>
  <si>
    <t>lafaggiola@gmail.com</t>
  </si>
  <si>
    <t>AGRITURISMO LA CISTERNA</t>
  </si>
  <si>
    <t>frazione santa lucia 12</t>
  </si>
  <si>
    <t>www.lacisterna.net</t>
  </si>
  <si>
    <t>info@lacisterna.net</t>
  </si>
  <si>
    <t>B&amp;B LE LOGGE</t>
  </si>
  <si>
    <t>via Angelo Battelli 28</t>
  </si>
  <si>
    <t>cris.sper@alice.it</t>
  </si>
  <si>
    <t>OSTELLO GRASSANO</t>
  </si>
  <si>
    <t>frazione Castellina 1</t>
  </si>
  <si>
    <t>www.tuttipertuttiaps.com</t>
  </si>
  <si>
    <t>tuttipertuttips@libero.it</t>
  </si>
  <si>
    <t>B&amp;B CA' RICCIO DELLA FAGGIOLA</t>
  </si>
  <si>
    <t>Cà Riccio 14</t>
  </si>
  <si>
    <t>www.caricciodellafaggiola.it</t>
  </si>
  <si>
    <t>info@caricciodellafaggiola.it</t>
  </si>
  <si>
    <t>LE BLANC MATOU</t>
  </si>
  <si>
    <t>via Pieve Cà Marchetto 15</t>
  </si>
  <si>
    <t>www.leblancmatou.it</t>
  </si>
  <si>
    <t>soffiaostro@yahoo.it</t>
  </si>
  <si>
    <t>MULINO DELLE MONACHE SRL</t>
  </si>
  <si>
    <t>via Mulino delle Marche 1</t>
  </si>
  <si>
    <t>studiogragnani@studiogragnani.it</t>
  </si>
  <si>
    <t>PITINUM</t>
  </si>
  <si>
    <t>via giacomo matteotti 16</t>
  </si>
  <si>
    <t>www.pitinum.com</t>
  </si>
  <si>
    <t>info@pitinum.com</t>
  </si>
  <si>
    <t>HOTEL TERME ALESSANDRA GONZAGA CENTRO BENESSERE SPA</t>
  </si>
  <si>
    <t>circonvallazione 7</t>
  </si>
  <si>
    <t>www.hoteltermealessandragonzaga.it</t>
  </si>
  <si>
    <t>info@hoteltermealessandragonzaga.it</t>
  </si>
  <si>
    <t>B&amp;B DINI CARLO</t>
  </si>
  <si>
    <t>MERCATELLO SUL METAURO</t>
  </si>
  <si>
    <t>Via voc. Santa Lucia  sn</t>
  </si>
  <si>
    <t>raffaele.dini@virgilio.it</t>
  </si>
  <si>
    <t>AGRITURISMO CA' BETANIA</t>
  </si>
  <si>
    <t>via Cà Betania 34</t>
  </si>
  <si>
    <t>www.cabetania.nl</t>
  </si>
  <si>
    <t>steenbergenb@hotmail.com</t>
  </si>
  <si>
    <t>EUSEBI MAURIZIO</t>
  </si>
  <si>
    <t>LOC. VALLEPETRA 34</t>
  </si>
  <si>
    <t>VALLEPETRA</t>
  </si>
  <si>
    <t>INESISTENTE@REGIONE.IT</t>
  </si>
  <si>
    <t>AGRITURISMO PALAZZO DONATI</t>
  </si>
  <si>
    <t>Corso Bencivenni 29</t>
  </si>
  <si>
    <t>www.palazzodonati.com</t>
  </si>
  <si>
    <t>eventi@montestigliano.it</t>
  </si>
  <si>
    <t>LE VOCI DEL SILENZIO</t>
  </si>
  <si>
    <t>levocidelsilenzio@libero.it</t>
  </si>
  <si>
    <t>LE CASELLE</t>
  </si>
  <si>
    <t>localita' Caselle 1</t>
  </si>
  <si>
    <t>cabaronco@libero.it</t>
  </si>
  <si>
    <t>AGRITURISMO LA GROTTA DEI FOLLETTI</t>
  </si>
  <si>
    <t>localita' Bruciata 29/a</t>
  </si>
  <si>
    <t>www.lagrottadeifolletti.it</t>
  </si>
  <si>
    <t>info@lagrottadeifolletti.it</t>
  </si>
  <si>
    <t>LA TORRE</t>
  </si>
  <si>
    <t>localita' castello della pieve 1</t>
  </si>
  <si>
    <t>CASTELLO DELLA PIEVE</t>
  </si>
  <si>
    <t>localita' Castello della Pieve 1</t>
  </si>
  <si>
    <t>www.castellodellapieve.it</t>
  </si>
  <si>
    <t>info@castellodellapieve.it</t>
  </si>
  <si>
    <t>B&amp;B IL SOCCORSO</t>
  </si>
  <si>
    <t>via Soccorso 2</t>
  </si>
  <si>
    <t>www.bbilsoccorso.it</t>
  </si>
  <si>
    <t>info@bbilsoccorso.it</t>
  </si>
  <si>
    <t>LE QUERCE DEL METAURO</t>
  </si>
  <si>
    <t>ss Bocca Trabaria 73 bis 1</t>
  </si>
  <si>
    <t>www.lequercedelmetauro.it</t>
  </si>
  <si>
    <t>info@lequercedelmetauro.it</t>
  </si>
  <si>
    <t>LA CASA NEL BORGO</t>
  </si>
  <si>
    <t>IL CASALE DEL BARONE</t>
  </si>
  <si>
    <t>loc. Cà Franceschino 5/a</t>
  </si>
  <si>
    <t>www.agriturismobiomarche.it</t>
  </si>
  <si>
    <t>info@agriturismobiomarche.it</t>
  </si>
  <si>
    <t>B&amp;B LE ROSE DI TERESINA</t>
  </si>
  <si>
    <t>via Campo Lungo 1</t>
  </si>
  <si>
    <t>serenella.martelli@alice.it</t>
  </si>
  <si>
    <t>VAL DELLA PETRA</t>
  </si>
  <si>
    <t>via Val della Petra 33</t>
  </si>
  <si>
    <t>B&amp;B MAURIZIO BALDUCCI</t>
  </si>
  <si>
    <t>via Don Luigi Sturzo 7</t>
  </si>
  <si>
    <t>casabalduccimercatello@gmail.com</t>
  </si>
  <si>
    <t>B&amp;B BENCIVENNI DI UGOLINI VERONICA</t>
  </si>
  <si>
    <t>via Bencivenni 13</t>
  </si>
  <si>
    <t>http://www.altometauro.it/BeB_Bencivenni/</t>
  </si>
  <si>
    <t>pcincilla@gmail.com</t>
  </si>
  <si>
    <t>CA' FRANCESCHINO, THE GREEN HOUSE</t>
  </si>
  <si>
    <t>www.cafranceschino.it</t>
  </si>
  <si>
    <t>cafranceschino@yahoo.it</t>
  </si>
  <si>
    <t>AGRITURISMO CA' MONTIONI</t>
  </si>
  <si>
    <t>via Ca' Lillina 23</t>
  </si>
  <si>
    <t>www.camontioni.it</t>
  </si>
  <si>
    <t>agriturcamontioni@gmail.com</t>
  </si>
  <si>
    <t>CALBERTONE</t>
  </si>
  <si>
    <t>via Beata Margherita della Metola 1</t>
  </si>
  <si>
    <t>www.calbertone.it</t>
  </si>
  <si>
    <t>infocalbertone@gmail.com</t>
  </si>
  <si>
    <t>LOCANDA DEI SACCHI</t>
  </si>
  <si>
    <t>corso Bencivenni 6</t>
  </si>
  <si>
    <t>www.locandasacchi.it</t>
  </si>
  <si>
    <t>sacchiumberto@virgilio.it</t>
  </si>
  <si>
    <t>AGRITURISMO LA POSSIONE</t>
  </si>
  <si>
    <t>MERCATINO CONCA</t>
  </si>
  <si>
    <t>via villa bassa 1</t>
  </si>
  <si>
    <t>PIANDICASTELLO</t>
  </si>
  <si>
    <t>via del Borgo 12</t>
  </si>
  <si>
    <t>LA CASA DELLE LUNE</t>
  </si>
  <si>
    <t>MOMBAROCCIO</t>
  </si>
  <si>
    <t>via Turlo  23</t>
  </si>
  <si>
    <t>elenarugiada@yahoo.it</t>
  </si>
  <si>
    <t>CHESANOVA</t>
  </si>
  <si>
    <t>via Turlo 26</t>
  </si>
  <si>
    <t>www.chesanova.com</t>
  </si>
  <si>
    <t>info@chesanova.com</t>
  </si>
  <si>
    <t>AGRITURISMO GIANO BIFRONTE</t>
  </si>
  <si>
    <t>via Ciro Pavisa 28</t>
  </si>
  <si>
    <t>www.gianobifronte.com</t>
  </si>
  <si>
    <t>info@gianobifronte.com</t>
  </si>
  <si>
    <t>B&amp;B IL CASALE</t>
  </si>
  <si>
    <t>via Montemarino 11</t>
  </si>
  <si>
    <t>www.ilcasalespadoni.it</t>
  </si>
  <si>
    <t>ilcasale.spadoni@libero.it</t>
  </si>
  <si>
    <t>B&amp;B LA PACE TRA GLI OLIVI</t>
  </si>
  <si>
    <t>via Pontaccio 2</t>
  </si>
  <si>
    <t>www.bblapacetragliolivi.com</t>
  </si>
  <si>
    <t>sparvingolo@libero.it</t>
  </si>
  <si>
    <t>CA' BONI</t>
  </si>
  <si>
    <t>via Croce 6</t>
  </si>
  <si>
    <t>maarit@libero.it</t>
  </si>
  <si>
    <t>B&amp;B CASALE ROSSI</t>
  </si>
  <si>
    <t>Via D'Annunzio 5</t>
  </si>
  <si>
    <t>robertorossi79@live.it</t>
  </si>
  <si>
    <t>casalerossi.roberto@gmail.com;</t>
  </si>
  <si>
    <t>IL BRUGNOLO</t>
  </si>
  <si>
    <t>Via Adiacenze 6</t>
  </si>
  <si>
    <t>avv.aiudi@yahoo.it</t>
  </si>
  <si>
    <t>L'INFINITO</t>
  </si>
  <si>
    <t>Via Marte 3</t>
  </si>
  <si>
    <t>www.lavandainfinito.com</t>
  </si>
  <si>
    <t>info@lavandainfinito.com</t>
  </si>
  <si>
    <t>VILLA DIANA</t>
  </si>
  <si>
    <t>TURLO  19</t>
  </si>
  <si>
    <t>mariarosa.fiacconi@gmail.com</t>
  </si>
  <si>
    <t>CURINA LUCIA</t>
  </si>
  <si>
    <t>VIA VILLAGRANDE 159</t>
  </si>
  <si>
    <t>luciacurina@legalmail.it</t>
  </si>
  <si>
    <t>VINCENZI PATRIZIO</t>
  </si>
  <si>
    <t>Via Montegiano  34</t>
  </si>
  <si>
    <t>B&amp;B CASA CAIRO</t>
  </si>
  <si>
    <t>via Cairo 18</t>
  </si>
  <si>
    <t>http://www.bbcasacairo.it</t>
  </si>
  <si>
    <t>casacairo@bbcasacairo.it</t>
  </si>
  <si>
    <t>B&amp;B IL BOSCO DEI CICLAMINI</t>
  </si>
  <si>
    <t>via Passo 26</t>
  </si>
  <si>
    <t>ilboscodeiciclamini@gmail.com</t>
  </si>
  <si>
    <t>AGRITURISMO BORGO LA ROVERE</t>
  </si>
  <si>
    <t>MONDAVIO</t>
  </si>
  <si>
    <t>contrada Merlaro 9</t>
  </si>
  <si>
    <t>borgolarovere@gmail.com</t>
  </si>
  <si>
    <t>AGRITURISMO MARIA FABRIZI</t>
  </si>
  <si>
    <t>CAVALLARA  3</t>
  </si>
  <si>
    <t>rist_maria_cavallara@libero.it</t>
  </si>
  <si>
    <t>AGRITURISMO LA LIMONAIA</t>
  </si>
  <si>
    <t>Via Mondaviese 150</t>
  </si>
  <si>
    <t>pacipiergiorgio@libero.it</t>
  </si>
  <si>
    <t>CASA MERLARO</t>
  </si>
  <si>
    <t>strada Merlaro 3,/3a</t>
  </si>
  <si>
    <t>www.casamerlaro.it</t>
  </si>
  <si>
    <t>info@casamerlaro.it</t>
  </si>
  <si>
    <t>AFFITTACAMERE LA PALOMBA</t>
  </si>
  <si>
    <t>borgo Gramsci 10</t>
  </si>
  <si>
    <t>info@lapalomba.it</t>
  </si>
  <si>
    <t>ALBERGO LA PALOMBA</t>
  </si>
  <si>
    <t>borgo Gramsci 13</t>
  </si>
  <si>
    <t>www.lapalomba.it</t>
  </si>
  <si>
    <t>CASA PER VACANZE LA ROCCA</t>
  </si>
  <si>
    <t>via Bramante 7</t>
  </si>
  <si>
    <t>www.casavacanzelarocca.it</t>
  </si>
  <si>
    <t>marymoro@hotmail.it</t>
  </si>
  <si>
    <t>LA CASINA DI MONDAVIO</t>
  </si>
  <si>
    <t>via bramante 5</t>
  </si>
  <si>
    <t>info@lacasinadimondavio.it</t>
  </si>
  <si>
    <t>AGRITURISMO VILLA BEATRICE</t>
  </si>
  <si>
    <t>contrada piano san michele al fiume 4</t>
  </si>
  <si>
    <t>www.villabeatrice.eu</t>
  </si>
  <si>
    <t>info@villabeatrice.eu</t>
  </si>
  <si>
    <t>B&amp;B IL GUFO RILASSATO</t>
  </si>
  <si>
    <t>via XXIV Maggio 36</t>
  </si>
  <si>
    <t>FRAZ. SAN MICHELE AL FIUME</t>
  </si>
  <si>
    <t>www.ilguforilassato.com</t>
  </si>
  <si>
    <t>info@ilguforilassato.com</t>
  </si>
  <si>
    <t>CASA GINEVRI</t>
  </si>
  <si>
    <t>via Valdiveltrica  14</t>
  </si>
  <si>
    <t>www.cooperativaroveresca.it</t>
  </si>
  <si>
    <t>info@villaginevri.it</t>
  </si>
  <si>
    <t>B&amp;B IL BORGHETTO DI SOTTO</t>
  </si>
  <si>
    <t>via Fantina 44</t>
  </si>
  <si>
    <t>c.sparta@libero.it</t>
  </si>
  <si>
    <t>SANTINELLI PIETRO</t>
  </si>
  <si>
    <t>via Litoranea 137</t>
  </si>
  <si>
    <t>pietrolucaelena@alice.it</t>
  </si>
  <si>
    <t>CAROBI PAOLA</t>
  </si>
  <si>
    <t>viale Carducci 252/c</t>
  </si>
  <si>
    <t>VERGARI GAETANO</t>
  </si>
  <si>
    <t>via G. Verdi 14/a</t>
  </si>
  <si>
    <t>g.vergari@comune.pesaro.pu.it</t>
  </si>
  <si>
    <t>CARONTI EMANUELA</t>
  </si>
  <si>
    <t>via Andrea Costa 31</t>
  </si>
  <si>
    <t>info.casavacanzebc@gmail.com</t>
  </si>
  <si>
    <t>BATTISTELLI BERNARD</t>
  </si>
  <si>
    <t>via Litoranea 294</t>
  </si>
  <si>
    <t>bernyb@gmail.com</t>
  </si>
  <si>
    <t>TINTI ALESSANDRO</t>
  </si>
  <si>
    <t>via 28 Settembre 20/l</t>
  </si>
  <si>
    <t>alessandropes@libero.it</t>
  </si>
  <si>
    <t>viale Carducci 65</t>
  </si>
  <si>
    <t>via San martino 5</t>
  </si>
  <si>
    <t>ELISABETTA GABRIELLI RIVOSECCHI</t>
  </si>
  <si>
    <t>viale Carducci 178</t>
  </si>
  <si>
    <t>ORAZI MILENA</t>
  </si>
  <si>
    <t>viale Carducci 129/a</t>
  </si>
  <si>
    <t>milena.orazi@libero.it</t>
  </si>
  <si>
    <t>CESARE SORA</t>
  </si>
  <si>
    <t>via Mazzini 87</t>
  </si>
  <si>
    <t>consuele78@hotmail.com</t>
  </si>
  <si>
    <t>EMILI SILVANA</t>
  </si>
  <si>
    <t>via Rossini 8</t>
  </si>
  <si>
    <t>semili@libero.it</t>
  </si>
  <si>
    <t>GIORGIA SORCI SIMONI</t>
  </si>
  <si>
    <t>via Marconi 32</t>
  </si>
  <si>
    <t>giorgiasorci@hotmail.com</t>
  </si>
  <si>
    <t>ABBAZIA CLUB HOTEL</t>
  </si>
  <si>
    <t>viale Cristoforo Colombo 107</t>
  </si>
  <si>
    <t>www.clubhotel-marotta.com</t>
  </si>
  <si>
    <t>info@clubhotel-marotta.com</t>
  </si>
  <si>
    <t>RESIDENZA LA SIGNORA</t>
  </si>
  <si>
    <t>piazza John Fitzgerald Kennedy 1</t>
  </si>
  <si>
    <t>fabriziagibiino@gmail.com</t>
  </si>
  <si>
    <t>ALTRA MAREA di CORSALETTI DAVIDE E GUIDI GIANLUCA</t>
  </si>
  <si>
    <t>viale cristoforo colombo 1 1</t>
  </si>
  <si>
    <t>lungomare C.Colombo 158</t>
  </si>
  <si>
    <t>alruff@tin.it</t>
  </si>
  <si>
    <t>BUTIRRONI DONATELLA</t>
  </si>
  <si>
    <t>via Colombo 171</t>
  </si>
  <si>
    <t>biuty@libero.it</t>
  </si>
  <si>
    <t>B&amp;B LA DIMORA DEL GAMBERO</t>
  </si>
  <si>
    <t>via Michelangelo Buonarroti 25</t>
  </si>
  <si>
    <t>www.dimoradelgambero.eu</t>
  </si>
  <si>
    <t>info@dimoradelgambero.eu</t>
  </si>
  <si>
    <t>PAOLINELLI MICHELE</t>
  </si>
  <si>
    <t>LA MERIDIANA</t>
  </si>
  <si>
    <t>viale cristoforo colombo 1</t>
  </si>
  <si>
    <t>IL PUNTO</t>
  </si>
  <si>
    <t>via Litoranea 220</t>
  </si>
  <si>
    <t>info@albergoilpunto.com</t>
  </si>
  <si>
    <t>HOTEL AMBASSADOR</t>
  </si>
  <si>
    <t>viale Cristoforo Colombo 2</t>
  </si>
  <si>
    <t>www.hotelambassadormarotta.it</t>
  </si>
  <si>
    <t>info@hotelambassadormarotta.it</t>
  </si>
  <si>
    <t>LA TAVOLA</t>
  </si>
  <si>
    <t>via Litoranea 188/B</t>
  </si>
  <si>
    <t>info@eurosistema.191.it</t>
  </si>
  <si>
    <t>CAMPING CESANO</t>
  </si>
  <si>
    <t>Via Ugo Foscolo 22</t>
  </si>
  <si>
    <t>www.campingclubcesano.com</t>
  </si>
  <si>
    <t>info@campingclubcesano.it</t>
  </si>
  <si>
    <t>viale cristoforo colombo 132</t>
  </si>
  <si>
    <t>www.campingmarotta.it</t>
  </si>
  <si>
    <t>info@campingmarotta.it</t>
  </si>
  <si>
    <t>NETTUNO</t>
  </si>
  <si>
    <t>viale Cristoforo Colombo  1</t>
  </si>
  <si>
    <t>www.bardeitritonispiaggianettuno.com</t>
  </si>
  <si>
    <t>cesaretonelli86@gmail.com</t>
  </si>
  <si>
    <t>BAGNI MIRIAM</t>
  </si>
  <si>
    <t>viale Cristoforo Colombo 1 1</t>
  </si>
  <si>
    <t>raffaeletinti@freemail.it</t>
  </si>
  <si>
    <t>HAPPY DAYS BEACH</t>
  </si>
  <si>
    <t>viale Cristoforo Colombo 100</t>
  </si>
  <si>
    <t>STONE BEACH</t>
  </si>
  <si>
    <t>larivadafranco@libero.it</t>
  </si>
  <si>
    <t>BAGNI CLAUDIO</t>
  </si>
  <si>
    <t>BAGNI RICCARDO</t>
  </si>
  <si>
    <t>BAGNI CARLO DI SCROSTA CARLO ( Conc. N° 131)</t>
  </si>
  <si>
    <t>via faa' di bruno 131 131</t>
  </si>
  <si>
    <t>BAGNI ALBERTO &amp; CESARE</t>
  </si>
  <si>
    <t>BAGNI FRANCO DI PORTAVIA LUCA(Conc. Integrativa N° 1)</t>
  </si>
  <si>
    <t>BAGNI SOLINDO</t>
  </si>
  <si>
    <t>VIA FAA' DI BRUNO 1</t>
  </si>
  <si>
    <t>francy-12@libero.it</t>
  </si>
  <si>
    <t>BAGNI MONASCO DI MONTONI MONASCO</t>
  </si>
  <si>
    <t>monasco.montoni@libero.it</t>
  </si>
  <si>
    <t>CAMPING DEL GABBIANO</t>
  </si>
  <si>
    <t>via faa' di bruno 95 95</t>
  </si>
  <si>
    <t>info@campingdelgabbiano.it</t>
  </si>
  <si>
    <t>www.campingdelgabbiano.it</t>
  </si>
  <si>
    <t>PER BACCO</t>
  </si>
  <si>
    <t>viale dell' artigianato 26</t>
  </si>
  <si>
    <t>WWW.COUNTRYHOUSEPERBACCO.IT</t>
  </si>
  <si>
    <t>INFO@COUNTRYHOUSEPERBACCO.IT</t>
  </si>
  <si>
    <t>BAGNO N° 2 - OASI BEACH</t>
  </si>
  <si>
    <t>viale cristoforo colombo 2 2</t>
  </si>
  <si>
    <t>PAPINI PAPI ORNELLA</t>
  </si>
  <si>
    <t>Via Cristoforo Colombo 62</t>
  </si>
  <si>
    <t>FRANCESCONI CARLA</t>
  </si>
  <si>
    <t>Via Damiano Chiesa 34</t>
  </si>
  <si>
    <t>IL GABBIANO</t>
  </si>
  <si>
    <t>Strada Nazionale Adriatica Sud 396</t>
  </si>
  <si>
    <t>www.ilgabbianomarotta.it</t>
  </si>
  <si>
    <t>B&amp;B LA CASETTA</t>
  </si>
  <si>
    <t>Largo Neviera  8</t>
  </si>
  <si>
    <t>francyprio@inwind.it</t>
  </si>
  <si>
    <t>BARONCIANI FILIPPO APP.TO PIANO 2</t>
  </si>
  <si>
    <t>Via Damiano Chiesa 84</t>
  </si>
  <si>
    <t>BARONCIANI FILIPPO APP.TO PIANO 1</t>
  </si>
  <si>
    <t>LA PALMA</t>
  </si>
  <si>
    <t>Via A. de Gasperi  9</t>
  </si>
  <si>
    <t>studio.petroni@libero.it</t>
  </si>
  <si>
    <t>VILLA MAURO</t>
  </si>
  <si>
    <t>Via San Martino 5</t>
  </si>
  <si>
    <t>info@villasanmartino.it</t>
  </si>
  <si>
    <t>MONTANARI FRANCO</t>
  </si>
  <si>
    <t>Via Panzini 28/E</t>
  </si>
  <si>
    <t>LILLY</t>
  </si>
  <si>
    <t>Via faa' di bruno 22</t>
  </si>
  <si>
    <t>BIANCANEVE</t>
  </si>
  <si>
    <t>via damiano chiesa 53</t>
  </si>
  <si>
    <t>www.albergobiancaneve.it</t>
  </si>
  <si>
    <t>info@albergobiancaneve.it</t>
  </si>
  <si>
    <t>HOTEL SPIAGGIA D'ORO</t>
  </si>
  <si>
    <t>hotelspiaggiadoromarotta.jimdo.com</t>
  </si>
  <si>
    <t>spiaggiadoromarotta@libero.it</t>
  </si>
  <si>
    <t>Via Damiano Chiesa 15</t>
  </si>
  <si>
    <t>www.hotel-miramare.com</t>
  </si>
  <si>
    <t>info@hotel-miramare.com</t>
  </si>
  <si>
    <t>TRIESTE</t>
  </si>
  <si>
    <t>via Esino 15</t>
  </si>
  <si>
    <t>www.htrieste.net</t>
  </si>
  <si>
    <t>info@htrieste.net</t>
  </si>
  <si>
    <t>HOTEL FLORENCE</t>
  </si>
  <si>
    <t>via Faa' di Bruno 15</t>
  </si>
  <si>
    <t>www.hotelflorencemarotta.it</t>
  </si>
  <si>
    <t>info@hotelflorencemarotta.it</t>
  </si>
  <si>
    <t>via faa' di bruno 43</t>
  </si>
  <si>
    <t>www.hotelsanmarcomarotta.com</t>
  </si>
  <si>
    <t>info@hotelsanmarcomarotta.com</t>
  </si>
  <si>
    <t>TOSCANA</t>
  </si>
  <si>
    <t>via faa' di bruno 19</t>
  </si>
  <si>
    <t>www.hoteltoscanamarotta.com</t>
  </si>
  <si>
    <t>info@hoteltoscanamarotta.com</t>
  </si>
  <si>
    <t>NIAGARA</t>
  </si>
  <si>
    <t>via Damiano Chiesa 22</t>
  </si>
  <si>
    <t>www.hotelniagaramarotta.com</t>
  </si>
  <si>
    <t>hotelniagaramarotta@gmail.com</t>
  </si>
  <si>
    <t>via daniele manin 4</t>
  </si>
  <si>
    <t>GIUSEPPE CARBONI</t>
  </si>
  <si>
    <t>www.hotelgarden-marotta.it</t>
  </si>
  <si>
    <t>info@hotelgarden-marotta.it</t>
  </si>
  <si>
    <t>DINARICA</t>
  </si>
  <si>
    <t>via Faà di Bruno  42</t>
  </si>
  <si>
    <t>www.hoteldinarica.it</t>
  </si>
  <si>
    <t>info@hoteldinarica.it</t>
  </si>
  <si>
    <t>MIRAMARE INN</t>
  </si>
  <si>
    <t>via faa' di bruno 48</t>
  </si>
  <si>
    <t>DEL GABBIANO</t>
  </si>
  <si>
    <t>via faa' di bruno 95</t>
  </si>
  <si>
    <t>MUGIANESI DAVID</t>
  </si>
  <si>
    <t>VIA DI VITTORIO 77</t>
  </si>
  <si>
    <t>PATRIGNANELLI GIANNI</t>
  </si>
  <si>
    <t>VIALE C. COLOMBO 133</t>
  </si>
  <si>
    <t>patrignanellig@gmail.com</t>
  </si>
  <si>
    <t>CECCHINI SANDRINA</t>
  </si>
  <si>
    <t>PERINI CATIUSCIA</t>
  </si>
  <si>
    <t>VIA C. COLOMBO 134</t>
  </si>
  <si>
    <t>PATRIGNANELLI LAURETTA</t>
  </si>
  <si>
    <t>VIALE C. COLOMBO 131</t>
  </si>
  <si>
    <t>PIERPAOLI GIUSEPPA</t>
  </si>
  <si>
    <t>VIA PERGOLESE 172</t>
  </si>
  <si>
    <t>B&amp;B CASITA BLANCA</t>
  </si>
  <si>
    <t>Via O. Respighi 9</t>
  </si>
  <si>
    <t>casitablanca@libero.it</t>
  </si>
  <si>
    <t>ANGELI AGOSTINO</t>
  </si>
  <si>
    <t>Via Chienti 1</t>
  </si>
  <si>
    <t>LUCIA GATTI</t>
  </si>
  <si>
    <t>viale Carducci 147</t>
  </si>
  <si>
    <t>lucia-gatti@alice.it</t>
  </si>
  <si>
    <t>CASA DI MAX</t>
  </si>
  <si>
    <t>via Alfredo Panzini 25</t>
  </si>
  <si>
    <t>www.casadimax.jimdo.com</t>
  </si>
  <si>
    <t>casa-di-max@libero.it</t>
  </si>
  <si>
    <t>MARTA SORA</t>
  </si>
  <si>
    <t>via Verdi 16</t>
  </si>
  <si>
    <t>martasora@hotmail.it</t>
  </si>
  <si>
    <t>ILARIA, LUIGI MOSCATELLI</t>
  </si>
  <si>
    <t>via Cristoforo Colombo 16</t>
  </si>
  <si>
    <t>SERI MARCO</t>
  </si>
  <si>
    <t>viale Carducci  131/b</t>
  </si>
  <si>
    <t>marco.seri@libero.it</t>
  </si>
  <si>
    <t>BELLAGAMBA LUCA</t>
  </si>
  <si>
    <t>via Carducci  97</t>
  </si>
  <si>
    <t>ANTONUCCI MARCO</t>
  </si>
  <si>
    <t>via Carducci 83</t>
  </si>
  <si>
    <t>marco.tide@alice.it</t>
  </si>
  <si>
    <t>MONTIRONI ELIO</t>
  </si>
  <si>
    <t>via Carducci 133</t>
  </si>
  <si>
    <t>ANTONUCCI OMBRETTA</t>
  </si>
  <si>
    <t>via G.Carducci 108/a</t>
  </si>
  <si>
    <t>ombrez@libero.it</t>
  </si>
  <si>
    <t>FIORDALISO,GIGLIO,GIRASOLE,IRIS,MARGHERITA,ORCHIDEA,VIOLETTA</t>
  </si>
  <si>
    <t>via Sterpettine 20/22</t>
  </si>
  <si>
    <t>rondinaveruska@gmail.com</t>
  </si>
  <si>
    <t>FAMILY BEACH RESORT IL GIRASOLE</t>
  </si>
  <si>
    <t>via Ugo Foscolo 28</t>
  </si>
  <si>
    <t>amministrazione@familyresortilgirasole.com</t>
  </si>
  <si>
    <t>GRAMOLINI NADIA</t>
  </si>
  <si>
    <t>D.CHIESA 48/A</t>
  </si>
  <si>
    <t>SUN CITY B&amp;B</t>
  </si>
  <si>
    <t>LITORANEA  218</t>
  </si>
  <si>
    <t>fabiolavecchi1@hotmail.it</t>
  </si>
  <si>
    <t>AGRITURISMO LA BADIA</t>
  </si>
  <si>
    <t>MONTECALVO IN FOGLIA</t>
  </si>
  <si>
    <t>Loc Badia 18 -Ca' Gallo- 18</t>
  </si>
  <si>
    <t>www.agriturismolabadia.it</t>
  </si>
  <si>
    <t>info@agriturismolabadia.it</t>
  </si>
  <si>
    <t>LA VECCHIA CANTINA</t>
  </si>
  <si>
    <t>localita' cal medico 17</t>
  </si>
  <si>
    <t>info@vecchiacantina.it</t>
  </si>
  <si>
    <t>I CALANCHI AGRITURISMO</t>
  </si>
  <si>
    <t>STRADA PROVINCIALE PER BORGO MASSANO 5</t>
  </si>
  <si>
    <t>www.icalanchiagriturismo.com</t>
  </si>
  <si>
    <t>info@icalanchiagriturismo.com</t>
  </si>
  <si>
    <t>CA' VIRGINIA COUNTRY HOUSE WELLNESS</t>
  </si>
  <si>
    <t>loc Foglia Secca sn</t>
  </si>
  <si>
    <t>SAN GIORGIO</t>
  </si>
  <si>
    <t>www.cavirginia.it</t>
  </si>
  <si>
    <t>info@cavirginia.it</t>
  </si>
  <si>
    <t>AGRITURISMO CA' BRANDANO</t>
  </si>
  <si>
    <t>strada provinciale per Borgo Massano 9</t>
  </si>
  <si>
    <t>info@cabrandano.com</t>
  </si>
  <si>
    <t>B&amp;B SEVERINI ELISA</t>
  </si>
  <si>
    <t>via A.Moro 5</t>
  </si>
  <si>
    <t>elisa.sev@libero.it; ma812000@yahoo.it</t>
  </si>
  <si>
    <t>B&amp;B ANTONIA COFANO</t>
  </si>
  <si>
    <t>via Michelangelo Buonarroti 68</t>
  </si>
  <si>
    <t>ristoranteilcrinale@alice.it</t>
  </si>
  <si>
    <t>VALLE MAGNONE di GIORGINI DAVIDE GIORGIO</t>
  </si>
  <si>
    <t>MONTE CERIGNONE</t>
  </si>
  <si>
    <t>via san donato 35</t>
  </si>
  <si>
    <t>valle.magnone@email.it</t>
  </si>
  <si>
    <t>B&amp;B SALTO NEL CUORE DI PENSERINI MANUEL</t>
  </si>
  <si>
    <t>via del Poggio 1</t>
  </si>
  <si>
    <t>PARCO COMUNALE</t>
  </si>
  <si>
    <t>B&amp;B SAN DONATO</t>
  </si>
  <si>
    <t>SAN DONATO 57</t>
  </si>
  <si>
    <t>katia.03@libero.it</t>
  </si>
  <si>
    <t>IL CASTELLO</t>
  </si>
  <si>
    <t>via valle di teva 5</t>
  </si>
  <si>
    <t>www.vallediteva.it</t>
  </si>
  <si>
    <t>ilcastello@vallediteva.it</t>
  </si>
  <si>
    <t>B&amp;B NONNA LINDA</t>
  </si>
  <si>
    <t>via Angelo Battelli 29</t>
  </si>
  <si>
    <t>CA' DELL'OLMO</t>
  </si>
  <si>
    <t>MONTECICCARDO</t>
  </si>
  <si>
    <t>via Montecipollino 16</t>
  </si>
  <si>
    <t>www.cadellolmo.altervista.org</t>
  </si>
  <si>
    <t>cadellolmo@altervista.org</t>
  </si>
  <si>
    <t>IL CARRUBO</t>
  </si>
  <si>
    <t>via Petricci 25</t>
  </si>
  <si>
    <t>MONTE SANTA MARIA</t>
  </si>
  <si>
    <t>paolino.a63@tiscali.it; amadoripaolo@libero.it</t>
  </si>
  <si>
    <t>CAMPING PODERE SEI POORTE</t>
  </si>
  <si>
    <t>via Petricci 14</t>
  </si>
  <si>
    <t>www.podereseipoorte.it</t>
  </si>
  <si>
    <t>info@podereseipoorte.it</t>
  </si>
  <si>
    <t>AGRITURISMO AZIENDA AGRICOLA F.LLI NOBILI</t>
  </si>
  <si>
    <t>via Petricci 18</t>
  </si>
  <si>
    <t>nobili@pec.it</t>
  </si>
  <si>
    <t>B&amp;B SAN DANIELE</t>
  </si>
  <si>
    <t>strada di Gaviano 3</t>
  </si>
  <si>
    <t>falcioniclara@gmail.com</t>
  </si>
  <si>
    <t>FONTEBRUNA</t>
  </si>
  <si>
    <t>via Sant'Angelo 15</t>
  </si>
  <si>
    <t>fontebruna@virgilio.it</t>
  </si>
  <si>
    <t>LA RUPE DEL FALCO</t>
  </si>
  <si>
    <t>strada di Gaviano 12</t>
  </si>
  <si>
    <t>larupedelfalco@gmail.com</t>
  </si>
  <si>
    <t>VENDROSELLA</t>
  </si>
  <si>
    <t>via Mombaroccio 11</t>
  </si>
  <si>
    <t>info@giommisystem.it</t>
  </si>
  <si>
    <t>B&amp;B LE QUERCE</t>
  </si>
  <si>
    <t>MONTECOPIOLO</t>
  </si>
  <si>
    <t>via Casina 103</t>
  </si>
  <si>
    <t>lequercemontecopiolo@gmail.com</t>
  </si>
  <si>
    <t>B&amp;B IL POGGIO</t>
  </si>
  <si>
    <t>via Cà Moneta 17</t>
  </si>
  <si>
    <t>dgabrielli@libero.it</t>
  </si>
  <si>
    <t>ALBERGO CASETTA</t>
  </si>
  <si>
    <t>localita' Rancaliccio 82</t>
  </si>
  <si>
    <t>www.albergocasetta.it</t>
  </si>
  <si>
    <t>info@albergocasetta.it</t>
  </si>
  <si>
    <t>B&amp;B PISANI RENZO</t>
  </si>
  <si>
    <t>via Montefeltresca 80/1</t>
  </si>
  <si>
    <t>losgana@yahoo.it</t>
  </si>
  <si>
    <t>B&amp;B CANGIARI MAURO</t>
  </si>
  <si>
    <t>via Calvillano 15</t>
  </si>
  <si>
    <t>maurocangiari@tiscali.it</t>
  </si>
  <si>
    <t>ALBERGO RISTORANTE SCIBAR LA BAITA</t>
  </si>
  <si>
    <t>via Circonvallazione 2</t>
  </si>
  <si>
    <t>www.scibarlabaita.it</t>
  </si>
  <si>
    <t>info@scibarlabaita.it</t>
  </si>
  <si>
    <t>CEA CALVILLANO</t>
  </si>
  <si>
    <t>localita' Calvillano snc</t>
  </si>
  <si>
    <t>PARCO DEL LAGO DIPENDENZA</t>
  </si>
  <si>
    <t>via San Francesco 1</t>
  </si>
  <si>
    <t>www.parco-del-lago.com</t>
  </si>
  <si>
    <t>parcodellago@inwind.it</t>
  </si>
  <si>
    <t>PARCO DEL LAGO</t>
  </si>
  <si>
    <t>VILLA LABOR</t>
  </si>
  <si>
    <t>localita' Villa Battelli 44</t>
  </si>
  <si>
    <t>www.villalabor.it</t>
  </si>
  <si>
    <t>info@villalabor.it</t>
  </si>
  <si>
    <t>COSTA DELLA FIGURA</t>
  </si>
  <si>
    <t>MONTEFELCINO</t>
  </si>
  <si>
    <t>info@costadellafigura.com</t>
  </si>
  <si>
    <t>LA VALLE DELL'OLMO SCURO</t>
  </si>
  <si>
    <t>VIA PIEVE 7</t>
  </si>
  <si>
    <t>MONTEGUIDUCCIO</t>
  </si>
  <si>
    <t>www.lavalledellolmoscuro.it</t>
  </si>
  <si>
    <t>info@lavalledellolmoscuro.it</t>
  </si>
  <si>
    <t>CORNIO DELLE FRONDE</t>
  </si>
  <si>
    <t>Via Costa della Figura  24</t>
  </si>
  <si>
    <t>www.corniodellefronde.it</t>
  </si>
  <si>
    <t>info@corniodellefronde.it</t>
  </si>
  <si>
    <t>SAN SEVERO</t>
  </si>
  <si>
    <t>via san severo 3</t>
  </si>
  <si>
    <t>www.agritursansevero.it</t>
  </si>
  <si>
    <t>VILLA ROSA</t>
  </si>
  <si>
    <t>via Casarotonda 24</t>
  </si>
  <si>
    <t>www.agriturismovillarosa.com</t>
  </si>
  <si>
    <t>info@agriturismovillarosa.com</t>
  </si>
  <si>
    <t>B&amp;B ALAN ERIC NEILSON</t>
  </si>
  <si>
    <t>via Bramante 4</t>
  </si>
  <si>
    <t>cecchinato.virna@tiscali.it</t>
  </si>
  <si>
    <t>B&amp;B ALBA CHIARA</t>
  </si>
  <si>
    <t>via Rossini 28</t>
  </si>
  <si>
    <t>lupini.elisabetta@gmail.com</t>
  </si>
  <si>
    <t>FURIASSI LUIZA</t>
  </si>
  <si>
    <t>COSTA DELLA FIGURA 20</t>
  </si>
  <si>
    <t>B&amp;B IL SENTIERO DEI GOTI</t>
  </si>
  <si>
    <t>MONTE GRIMANO TERME</t>
  </si>
  <si>
    <t>via Carponeto 6</t>
  </si>
  <si>
    <t>riccardomularoni@gmail.com</t>
  </si>
  <si>
    <t>BASSI FERNANDO</t>
  </si>
  <si>
    <t>via I Maggio  31</t>
  </si>
  <si>
    <t>annafernando@alice.it</t>
  </si>
  <si>
    <t>ZAVOLI PIERINA</t>
  </si>
  <si>
    <t>via Rimini 4</t>
  </si>
  <si>
    <t>VIA POGGIO 13</t>
  </si>
  <si>
    <t>tala_m@hotmail.it</t>
  </si>
  <si>
    <t>B&amp;B MARINA SPADINI</t>
  </si>
  <si>
    <t>A. BATTELLI 10</t>
  </si>
  <si>
    <t>www.bbmontegrimanoterme.it</t>
  </si>
  <si>
    <t>spadini@bbmontegrimanoterme.it</t>
  </si>
  <si>
    <t>THERMAL RESIDENCE</t>
  </si>
  <si>
    <t>VIALE MARTIRI DELLA RESISTENZA  2</t>
  </si>
  <si>
    <t>www.villadicarlo.it</t>
  </si>
  <si>
    <t>info@villadicarlo.it</t>
  </si>
  <si>
    <t>HOTEL CENTRO BENESSERE VILLA DI CARLO</t>
  </si>
  <si>
    <t>viale Martiri della Resistenza 1</t>
  </si>
  <si>
    <t>DELLA SALUTE</t>
  </si>
  <si>
    <t>via dante alighieri 20</t>
  </si>
  <si>
    <t>hoteldellasalute@gmail.com</t>
  </si>
  <si>
    <t>NORD OVEST</t>
  </si>
  <si>
    <t>via Rimini 1</t>
  </si>
  <si>
    <t>www.hotelnordovest.it</t>
  </si>
  <si>
    <t>info@hotelnordovest.it</t>
  </si>
  <si>
    <t>DEL CASTELLO</t>
  </si>
  <si>
    <t>MONTELABBATE</t>
  </si>
  <si>
    <t>via Montali 17</t>
  </si>
  <si>
    <t>www.ristorantedelcastello.it</t>
  </si>
  <si>
    <t>info@ristorantedelcastello.it</t>
  </si>
  <si>
    <t>CASA MARCUCCI</t>
  </si>
  <si>
    <t>via Roma 9</t>
  </si>
  <si>
    <t>CASA DEL SOLE</t>
  </si>
  <si>
    <t>via Abbadia 20</t>
  </si>
  <si>
    <t>www.agriturismocasadelsole.it</t>
  </si>
  <si>
    <t>info@agriturismocasadelsole.it</t>
  </si>
  <si>
    <t>B&amp;B CASULA</t>
  </si>
  <si>
    <t>via Ripe  108/3</t>
  </si>
  <si>
    <t>casulapiero@yahoo.com</t>
  </si>
  <si>
    <t>B&amp;B VILLA CASULA</t>
  </si>
  <si>
    <t>via Ripe  108/1</t>
  </si>
  <si>
    <t>RIPE</t>
  </si>
  <si>
    <t>info@villacasula.com</t>
  </si>
  <si>
    <t>IL MONTALE COUNTRY RESORT</t>
  </si>
  <si>
    <t>via Calamone 12</t>
  </si>
  <si>
    <t>www.ilmontale.it</t>
  </si>
  <si>
    <t>info@ilmontale.it</t>
  </si>
  <si>
    <t>MONS MAJOR RELAIS</t>
  </si>
  <si>
    <t>MONTEMAGGIORE AL METAURO</t>
  </si>
  <si>
    <t>via delle Mura 16 31</t>
  </si>
  <si>
    <t>www.monsmajor.it</t>
  </si>
  <si>
    <t>info@monsmajor.it</t>
  </si>
  <si>
    <t>CASA VACANZE ELSA</t>
  </si>
  <si>
    <t>via Canaletta 3</t>
  </si>
  <si>
    <t>www.casavacanze-elsa.it</t>
  </si>
  <si>
    <t>casavacanze.elsa@gmail.com</t>
  </si>
  <si>
    <t>B&amp;B IL NIDO DELLE ROSE di MANDOLINI NAZARIO</t>
  </si>
  <si>
    <t>via Salvamaggio 19 L</t>
  </si>
  <si>
    <t>nzr@libero.it; alessandratappezzeria@gmail.com</t>
  </si>
  <si>
    <t>CASA FIORENZUOLA</t>
  </si>
  <si>
    <t>via Tombolina 3,7</t>
  </si>
  <si>
    <t>VALLE DEL METAURO COUNTRY HOUSE</t>
  </si>
  <si>
    <t>www.valledelmetaurocountryhouse.it</t>
  </si>
  <si>
    <t>info@valledelmetaurocountryhouse.it</t>
  </si>
  <si>
    <t>RISTORANTE ALBERGO BORGO MONTEMAGGIORE</t>
  </si>
  <si>
    <t>piazza Bramante  8</t>
  </si>
  <si>
    <t>www.borgomontemaggiore.it</t>
  </si>
  <si>
    <t>info@borgomontemaggiore.it</t>
  </si>
  <si>
    <t>CASA RONCAGLIA</t>
  </si>
  <si>
    <t>via roncaglia 9</t>
  </si>
  <si>
    <t>www.casaroncaglia.it</t>
  </si>
  <si>
    <t>info@casaroncaglia.it</t>
  </si>
  <si>
    <t>VILLA TOMBOLINA</t>
  </si>
  <si>
    <t>via tombolina sn</t>
  </si>
  <si>
    <t>www.villatombolina.it</t>
  </si>
  <si>
    <t>info@villatombolina.it</t>
  </si>
  <si>
    <t>FRATICELLI MASSIMO</t>
  </si>
  <si>
    <t>via Borghetto 9</t>
  </si>
  <si>
    <t>massimo@fraticelli.eu</t>
  </si>
  <si>
    <t>VILLA MARIETTA</t>
  </si>
  <si>
    <t>via Piagge 19</t>
  </si>
  <si>
    <t>www.nonnamarietta.com</t>
  </si>
  <si>
    <t>raffyrp@libero.it</t>
  </si>
  <si>
    <t>B&amp;B TRA ULIVI E GINESTRE</t>
  </si>
  <si>
    <t>via Bellaguardia 4</t>
  </si>
  <si>
    <t>adelchi.biagioli@gmail.com</t>
  </si>
  <si>
    <t>SANTINELLI ELENA</t>
  </si>
  <si>
    <t>MONTE PORZIO</t>
  </si>
  <si>
    <t>via Cesanense 160/f</t>
  </si>
  <si>
    <t>CASCINA OTTALEVI</t>
  </si>
  <si>
    <t>via Monte 3</t>
  </si>
  <si>
    <t>cascinaottalevi@gmail.com</t>
  </si>
  <si>
    <t>alarott@alice.it</t>
  </si>
  <si>
    <t>AGRITURISMO REGINA DI FIORI</t>
  </si>
  <si>
    <t>VIA CESANENSE 10</t>
  </si>
  <si>
    <t>laura.carboni7@gmail.com</t>
  </si>
  <si>
    <t>AUSONIA</t>
  </si>
  <si>
    <t>viale Cante di Montevecchio 43</t>
  </si>
  <si>
    <t>www.hotelristoranteausonia.it</t>
  </si>
  <si>
    <t>info@hotelristoranteausonia.it</t>
  </si>
  <si>
    <t>AZIENDA AGRICOLA BELLAGAMBA FILIPPO</t>
  </si>
  <si>
    <t>via Montebello 13,14</t>
  </si>
  <si>
    <t>gambarai@libero.it</t>
  </si>
  <si>
    <t>VILLA PALOMBARA COUNTRY HOUSE</t>
  </si>
  <si>
    <t>via Fusarola 2</t>
  </si>
  <si>
    <t>www.villapalombara.it</t>
  </si>
  <si>
    <t>contatti@villapalombara.it</t>
  </si>
  <si>
    <t>B&amp;B SANTINELLI LUCA</t>
  </si>
  <si>
    <t>via Cesanense  160/e</t>
  </si>
  <si>
    <t>B&amp;B CASA CANTE LA GARBATINA</t>
  </si>
  <si>
    <t>strada Montecucco 1</t>
  </si>
  <si>
    <t>www.lagarbatina.eu</t>
  </si>
  <si>
    <t>info@lagarbatina.eu</t>
  </si>
  <si>
    <t>PICCOLO HOTEL SAN CRISTOFORO</t>
  </si>
  <si>
    <t>via Cesanense 132</t>
  </si>
  <si>
    <t>www.piccolohotelsancristoforo.com</t>
  </si>
  <si>
    <t>info@piccolohotelsancristoforo.com</t>
  </si>
  <si>
    <t>AGRITURISMO BACCHIOCCHI ISABELLA</t>
  </si>
  <si>
    <t>ORCIANO DI PESARO</t>
  </si>
  <si>
    <t>via ville fonti 4</t>
  </si>
  <si>
    <t>www.agriturismobacchiocchi.it</t>
  </si>
  <si>
    <t>info@agriturismobacchiocchi.it</t>
  </si>
  <si>
    <t>AREA DI SOSTA CAMPER "PLEIN AIR PIEVE CANNETI"</t>
  </si>
  <si>
    <t>via Pieve Canneti snc</t>
  </si>
  <si>
    <t>CENTRO SPORTIVO</t>
  </si>
  <si>
    <t>IL COLORE DEL GRANO</t>
  </si>
  <si>
    <t>via Montepiano Colombara  14</t>
  </si>
  <si>
    <t>www.agriturismoilcoloredelgrano.it</t>
  </si>
  <si>
    <t>info@agriturismoilcoloredelgrano.it</t>
  </si>
  <si>
    <t>AGRITURISMO LE FONTI</t>
  </si>
  <si>
    <t>via fonti 4</t>
  </si>
  <si>
    <t>agriturismo.lefonti@alice.it</t>
  </si>
  <si>
    <t>IL CASTAGNO</t>
  </si>
  <si>
    <t>corso matteotti 72</t>
  </si>
  <si>
    <t>www.hotelcastagno.com</t>
  </si>
  <si>
    <t>hotelilcastagno@libero.it</t>
  </si>
  <si>
    <t>B&amp;B VILLA TITTI</t>
  </si>
  <si>
    <t>via Tre Ponti 23</t>
  </si>
  <si>
    <t>tiziana.tercon@virgilio.it</t>
  </si>
  <si>
    <t>VILLA FONTI</t>
  </si>
  <si>
    <t>via Ville Fonti 10</t>
  </si>
  <si>
    <t>ada@villafonti.com</t>
  </si>
  <si>
    <t>ALBERGO RISTORANTE BALCONE SUL METAURO</t>
  </si>
  <si>
    <t>PEGLIO</t>
  </si>
  <si>
    <t>via Alessandro Manzoni 20</t>
  </si>
  <si>
    <t>www.balconesulmetauro.com</t>
  </si>
  <si>
    <t>balconesulmetauro@tin.it</t>
  </si>
  <si>
    <t>LOCANDA SANTA MUSTIOLA</t>
  </si>
  <si>
    <t>localita' santa mustiola 1</t>
  </si>
  <si>
    <t>L'ORIZZONTE</t>
  </si>
  <si>
    <t>via Metauro 22</t>
  </si>
  <si>
    <t>www.orizzontepeglio.it</t>
  </si>
  <si>
    <t>info@orizzontepeglio.it</t>
  </si>
  <si>
    <t>COUNTRY HOUSE CA' - LANI</t>
  </si>
  <si>
    <t>localita' battaglia 5</t>
  </si>
  <si>
    <t>AGRITURISMO SAN GIUSEPPE</t>
  </si>
  <si>
    <t>loc. San Fortunato 39</t>
  </si>
  <si>
    <t>www.sangiuseppeagriturismo.it</t>
  </si>
  <si>
    <t>info@sangiuseppeagriturismo.it</t>
  </si>
  <si>
    <t>CA' MINCELLO</t>
  </si>
  <si>
    <t>via Alcide De Gasperi  8</t>
  </si>
  <si>
    <t>roberto.antoniucci@yahoo.it</t>
  </si>
  <si>
    <t>CA ' MINCELLO</t>
  </si>
  <si>
    <t>via Alcide de Gasperi  8 8</t>
  </si>
  <si>
    <t>AGRITURISMO XIX SECOLO</t>
  </si>
  <si>
    <t>PERGOLA</t>
  </si>
  <si>
    <t>localita' Serraspinosa 19</t>
  </si>
  <si>
    <t>laurac1986@hotmail.it</t>
  </si>
  <si>
    <t>B&amp;B ANGELI DEL BORGO</t>
  </si>
  <si>
    <t>via san marco evangelista 37</t>
  </si>
  <si>
    <t>www.angelidelborgo.it</t>
  </si>
  <si>
    <t>I TRE MORI</t>
  </si>
  <si>
    <t>localita' Grifoleto 54</t>
  </si>
  <si>
    <t>www.agriturismoitremori.it</t>
  </si>
  <si>
    <t>info@agriturismoitremori.it</t>
  </si>
  <si>
    <t>B&amp;B VAN HAMBURG ANNELIES</t>
  </si>
  <si>
    <t>frazione montesecco 54</t>
  </si>
  <si>
    <t>www.imagnoni.com</t>
  </si>
  <si>
    <t>imagnoni@imagnoni.com</t>
  </si>
  <si>
    <t>LE MARASCHE</t>
  </si>
  <si>
    <t>via della Codarda snc</t>
  </si>
  <si>
    <t>a.barbadoro@teletu.it</t>
  </si>
  <si>
    <t>CA' SORCI</t>
  </si>
  <si>
    <t>via Valrea 11</t>
  </si>
  <si>
    <t>www.agriturismocasorci.it</t>
  </si>
  <si>
    <t>casorci@libero.it</t>
  </si>
  <si>
    <t>CARINCONE DI HEEMAN NANJA LISENKA</t>
  </si>
  <si>
    <t>frazione Montaiate 52</t>
  </si>
  <si>
    <t>www.carincone.com</t>
  </si>
  <si>
    <t>info@carincone.com</t>
  </si>
  <si>
    <t>COUNTRY HOUSE ELINE</t>
  </si>
  <si>
    <t>via Madonna del Piano 85</t>
  </si>
  <si>
    <t>info@casaleeline.com</t>
  </si>
  <si>
    <t>B&amp;B PALAZZO MUTI</t>
  </si>
  <si>
    <t>frazione Mezzanotte 5</t>
  </si>
  <si>
    <t>www.palazzomuti.it</t>
  </si>
  <si>
    <t>info@palazzomuti.it</t>
  </si>
  <si>
    <t>B&amp;B CASA SPONGE</t>
  </si>
  <si>
    <t>via Mezzanotte  84</t>
  </si>
  <si>
    <t>www.bbcasasponge.com</t>
  </si>
  <si>
    <t>bbcasasponge@gmail.com</t>
  </si>
  <si>
    <t>CINI GRAZIANO</t>
  </si>
  <si>
    <t>via XX Settembre  78</t>
  </si>
  <si>
    <t>cini.graziano@gmail.com</t>
  </si>
  <si>
    <t>B&amp;B DROGHINI DAVIDE</t>
  </si>
  <si>
    <t>frazione Fenigli 135</t>
  </si>
  <si>
    <t>studiogiulianorossi@libero.it</t>
  </si>
  <si>
    <t>MALATESTA MAISON</t>
  </si>
  <si>
    <t>via Montaiate 65</t>
  </si>
  <si>
    <t>contact@malatesta-maison.com</t>
  </si>
  <si>
    <t>IL CASALE</t>
  </si>
  <si>
    <t>via Sterleto 46</t>
  </si>
  <si>
    <t>www.agriturismoilcasale.net</t>
  </si>
  <si>
    <t>info@agriturismoilcasale.net</t>
  </si>
  <si>
    <t>AGRITURISMO FATTORIA SANT'ONOFRIO</t>
  </si>
  <si>
    <t>loc. Cuppio 157</t>
  </si>
  <si>
    <t>www.fattoriasantonofrio.it</t>
  </si>
  <si>
    <t>info@fattoriasantonofrio.it</t>
  </si>
  <si>
    <t>LO SGORZOLO</t>
  </si>
  <si>
    <t>frazione Montesecco 66</t>
  </si>
  <si>
    <t>www.losgorzolo.it</t>
  </si>
  <si>
    <t>info@losgorzolo.it</t>
  </si>
  <si>
    <t>B&amp;B IL GIARDINO di FABBRI MARIA CRISTINA</t>
  </si>
  <si>
    <t>via Guglielmo Marconi 21</t>
  </si>
  <si>
    <t>info@ilgiardinobb.it</t>
  </si>
  <si>
    <t>CASE BOTTARO</t>
  </si>
  <si>
    <t>loc. Lanaro Montaiate 61</t>
  </si>
  <si>
    <t>www.casebottaro.it  www.casebottaro.com</t>
  </si>
  <si>
    <t>info@casebottaro.it</t>
  </si>
  <si>
    <t>I MAGNONI S.R.L.</t>
  </si>
  <si>
    <t>frazione montesecco 156</t>
  </si>
  <si>
    <t>AGRITURISMO COLLE DEL LUPO</t>
  </si>
  <si>
    <t>localita' Serraspinosa 57</t>
  </si>
  <si>
    <t>www.colledellupo.com</t>
  </si>
  <si>
    <t>colledellupo@gmx.net</t>
  </si>
  <si>
    <t>OSTARIA LA PERGOLA</t>
  </si>
  <si>
    <t>viale alcide de gasperi 4</t>
  </si>
  <si>
    <t>info@studiopasqui.com</t>
  </si>
  <si>
    <t>GLI IPPOCASTANI</t>
  </si>
  <si>
    <t>SP72 123</t>
  </si>
  <si>
    <t>www.agriturismoippocastani.it</t>
  </si>
  <si>
    <t>ippocastani.pergola@libero.it</t>
  </si>
  <si>
    <t>ALLA VECCHIA QUERCIA</t>
  </si>
  <si>
    <t>frazione Montajate 26</t>
  </si>
  <si>
    <t>www.vecchiaquercia.it</t>
  </si>
  <si>
    <t>info@vecchiaquercia.it</t>
  </si>
  <si>
    <t>FATTORIA DI MONTESECCO</t>
  </si>
  <si>
    <t>frazione Montesecco 1</t>
  </si>
  <si>
    <t>MERLINO</t>
  </si>
  <si>
    <t>frazione Mezzanotte 29</t>
  </si>
  <si>
    <t>www.agriturismomerlino.it</t>
  </si>
  <si>
    <t>info@agriturismomerlino.it</t>
  </si>
  <si>
    <t>CALAMELLO</t>
  </si>
  <si>
    <t>frazione Cartoceto 81</t>
  </si>
  <si>
    <t>www.agriturismocalamello.it</t>
  </si>
  <si>
    <t>cavallini.fiorenza@libero.it</t>
  </si>
  <si>
    <t>BRUNELLA CARLA</t>
  </si>
  <si>
    <t>www.agriturismo-marche.it/pu/brunella.htm</t>
  </si>
  <si>
    <t>conteessa@libero.it</t>
  </si>
  <si>
    <t>FRATTABELLA</t>
  </si>
  <si>
    <t>frazione Monterolo 114</t>
  </si>
  <si>
    <t>www.agriturismofrattabella.it</t>
  </si>
  <si>
    <t>info@agriturismofrattabella.it</t>
  </si>
  <si>
    <t>MONTEROLO</t>
  </si>
  <si>
    <t>loc. Monterolo 65</t>
  </si>
  <si>
    <t>FRANCO CASTELLANO</t>
  </si>
  <si>
    <t>via Montajate 51</t>
  </si>
  <si>
    <t>B&amp;B A CASA DI ANNA</t>
  </si>
  <si>
    <t>via De Gasperi  3</t>
  </si>
  <si>
    <t>B&amp;B IL GIRASOLE</t>
  </si>
  <si>
    <t>fraz. Fenigli 49</t>
  </si>
  <si>
    <t>info@girasolepergola.it</t>
  </si>
  <si>
    <t>CA' PALAZZO</t>
  </si>
  <si>
    <t>via Fenigli 52</t>
  </si>
  <si>
    <t>www.capalazzo.com</t>
  </si>
  <si>
    <t>jacopo.vrg@libero.it</t>
  </si>
  <si>
    <t>EVANGELISTA FERNANDA</t>
  </si>
  <si>
    <t>via Stroppato 5</t>
  </si>
  <si>
    <t>evanfer35@gmail.com</t>
  </si>
  <si>
    <t>B&amp;B VIA ABBA</t>
  </si>
  <si>
    <t>VIA ABBA 13</t>
  </si>
  <si>
    <t>stefanianettuno@alice.it</t>
  </si>
  <si>
    <t>HOTEL ELVEZIA</t>
  </si>
  <si>
    <t>viale Fiume  67</t>
  </si>
  <si>
    <t>http://www.hotelelveziapesaro.it</t>
  </si>
  <si>
    <t>hotelelvezia@outlook.it</t>
  </si>
  <si>
    <t>B&amp;B VILLA FIORE</t>
  </si>
  <si>
    <t>VIA SCARLATTI 20</t>
  </si>
  <si>
    <t>dr.cido@alice.it</t>
  </si>
  <si>
    <t>B&amp;B LE DOLCI NOTE</t>
  </si>
  <si>
    <t>GIORGI 27</t>
  </si>
  <si>
    <t>sabrina.santangeli@alice.it</t>
  </si>
  <si>
    <t>B&amp;B TERRE DI MARE</t>
  </si>
  <si>
    <t>via Cavallotti 74</t>
  </si>
  <si>
    <t>rolafe@alice.it</t>
  </si>
  <si>
    <t>VILLA GIRASOLE</t>
  </si>
  <si>
    <t>strada delle Primule 20</t>
  </si>
  <si>
    <t>www.villagirasole.it</t>
  </si>
  <si>
    <t>info@villagirasole.it</t>
  </si>
  <si>
    <t>B&amp;B VILLA SAN NICOLA</t>
  </si>
  <si>
    <t>strada San Nicola 39</t>
  </si>
  <si>
    <t>grilli43@gmail.com</t>
  </si>
  <si>
    <t>AGRITURISMO LA STRADACCIA</t>
  </si>
  <si>
    <t>STRADA DI VALCELLI 4/F</t>
  </si>
  <si>
    <t>bonifatirosa@pec.it</t>
  </si>
  <si>
    <t>B&amp;B L'OLEANDRO BIANCO</t>
  </si>
  <si>
    <t>VIA PEROZZI 15</t>
  </si>
  <si>
    <t>fabio687@libero.it</t>
  </si>
  <si>
    <t>HOTEL CAESAR</t>
  </si>
  <si>
    <t>viale trieste 125</t>
  </si>
  <si>
    <t>www.hotelcaesar.net</t>
  </si>
  <si>
    <t>info@hotelcaesar.net</t>
  </si>
  <si>
    <t>B&amp;B LA TERRAZZA</t>
  </si>
  <si>
    <t>VIA ORSINI 20</t>
  </si>
  <si>
    <t>t.nerone@yahoo.it</t>
  </si>
  <si>
    <t>TERRACHIARA AZ.AGRICOLA E B&amp;B</t>
  </si>
  <si>
    <t>VIA STRADA LUNGA 7</t>
  </si>
  <si>
    <t>CANDELARA</t>
  </si>
  <si>
    <t>terrachiaracandelara@gmail.com</t>
  </si>
  <si>
    <t>ASTORIA</t>
  </si>
  <si>
    <t>viale Trieste 86</t>
  </si>
  <si>
    <t>www.silmir.it/hotel-astoria-pesaro</t>
  </si>
  <si>
    <t>hotelastoriapesaro@hotmail.it</t>
  </si>
  <si>
    <t>CHIGIO</t>
  </si>
  <si>
    <t>strada Ciarciano 63</t>
  </si>
  <si>
    <t>www.pesaro-chigiocountryhouse.it</t>
  </si>
  <si>
    <t>countrychigio@hotmail.com</t>
  </si>
  <si>
    <t>B&amp;B LA GAZZA LADRA</t>
  </si>
  <si>
    <t>via Nuti 1</t>
  </si>
  <si>
    <t>www.lagazzaladrabb.it</t>
  </si>
  <si>
    <t>info@lagazzaladrabb.it</t>
  </si>
  <si>
    <t>B&amp;B LUCY</t>
  </si>
  <si>
    <t>via G.Spontini 6</t>
  </si>
  <si>
    <t>lucia.biondi.86@gmail.com</t>
  </si>
  <si>
    <t>B&amp;B DA PENS</t>
  </si>
  <si>
    <t>via Virgilio 19</t>
  </si>
  <si>
    <t>penseriniluca@gmail.com; stefaniaiowa@yahoo.it</t>
  </si>
  <si>
    <t>B&amp;B SAN BARTOLO</t>
  </si>
  <si>
    <t>via Panaro 61</t>
  </si>
  <si>
    <t>bebsanbartolo@gmail.com</t>
  </si>
  <si>
    <t>LE QUIETE DIMORE</t>
  </si>
  <si>
    <t>Strada delle Campagne  7/1</t>
  </si>
  <si>
    <t>www.lequietedimore.it</t>
  </si>
  <si>
    <t>lequietedimore@gmail.com</t>
  </si>
  <si>
    <t>HOTEL FLYING</t>
  </si>
  <si>
    <t>viale Giuseppe Verdi 126</t>
  </si>
  <si>
    <t>info@flyinghotel.it</t>
  </si>
  <si>
    <t>B&amp;B DA LARRY</t>
  </si>
  <si>
    <t>via Guazzi 11</t>
  </si>
  <si>
    <t>gabriele-ferri@alice.it</t>
  </si>
  <si>
    <t>HOTEL FIGARO</t>
  </si>
  <si>
    <t>viale Trieste 71</t>
  </si>
  <si>
    <t>www.hotelfigaro.it</t>
  </si>
  <si>
    <t>info@hotelfigaro.it</t>
  </si>
  <si>
    <t>HOTEL CAPITOL</t>
  </si>
  <si>
    <t>viale Rovereto  19</t>
  </si>
  <si>
    <t>www.hotelcapitol.pu.it</t>
  </si>
  <si>
    <t>info@hotelcapitol.pu.it</t>
  </si>
  <si>
    <t>B&amp;B MAIANO</t>
  </si>
  <si>
    <t>via Lunga 10</t>
  </si>
  <si>
    <t>lorena.righi@gmail.com</t>
  </si>
  <si>
    <t>HOTEL PRESIDENT'S</t>
  </si>
  <si>
    <t>lungomare N. Sauro 33</t>
  </si>
  <si>
    <t>info@hotelpresidents.it</t>
  </si>
  <si>
    <t>LEONARDO DA VINCI</t>
  </si>
  <si>
    <t>HOTEL GALA</t>
  </si>
  <si>
    <t>Viale Trieste 49</t>
  </si>
  <si>
    <t>www.hotelgala.it</t>
  </si>
  <si>
    <t>info@hotelgala.it</t>
  </si>
  <si>
    <t>B&amp;B DA PEPPENNADIA</t>
  </si>
  <si>
    <t>strada del Boncio 20</t>
  </si>
  <si>
    <t>peppennadia14@vodafone.it</t>
  </si>
  <si>
    <t>CAPODAGLI ANNA</t>
  </si>
  <si>
    <t>Via Gavardini 9</t>
  </si>
  <si>
    <t>annacapo49@libero.it</t>
  </si>
  <si>
    <t>SPADA DOMENICO</t>
  </si>
  <si>
    <t>Via Mosca 6</t>
  </si>
  <si>
    <t>info@immobiliaretriestepesaro.it</t>
  </si>
  <si>
    <t>CARNALI FRANCESCO</t>
  </si>
  <si>
    <t>Lungomare N. Sauro 5</t>
  </si>
  <si>
    <t>MEZZOLANI FILIPPO</t>
  </si>
  <si>
    <t>GURINI GRAZIELLA APP.TO 237</t>
  </si>
  <si>
    <t>Viale C. Battisti 237</t>
  </si>
  <si>
    <t>gurini.graziella@libero.it</t>
  </si>
  <si>
    <t>GURINI GRAZIELLA APP.TO 239</t>
  </si>
  <si>
    <t>Viale C. Battisti 233</t>
  </si>
  <si>
    <t>ROMANINI GUIDO</t>
  </si>
  <si>
    <t>Via Vittorini 1</t>
  </si>
  <si>
    <t>giovanni.romanini@gmail.com</t>
  </si>
  <si>
    <t>LA MANSARDINA</t>
  </si>
  <si>
    <t>Via Agostini 79</t>
  </si>
  <si>
    <t>sanjohni@libero.it</t>
  </si>
  <si>
    <t>viale Trieste 291</t>
  </si>
  <si>
    <t>www.ambassadorpesaro.it</t>
  </si>
  <si>
    <t>info@ambassadorpesaro.it</t>
  </si>
  <si>
    <t>NAUHOME DEPENDANCE HOTEL NAUTILUS</t>
  </si>
  <si>
    <t>viale Trieste 26</t>
  </si>
  <si>
    <t>www.nautiluspesaro.edenhotels.it</t>
  </si>
  <si>
    <t>info@hotelnautilus.it</t>
  </si>
  <si>
    <t>OASI VERDE</t>
  </si>
  <si>
    <t>COSTA DI FAGNANO 5</t>
  </si>
  <si>
    <t>valentinapascucci@gmail.com</t>
  </si>
  <si>
    <t>FRANCA GIACOMO</t>
  </si>
  <si>
    <t>Via Castelfidardo 98</t>
  </si>
  <si>
    <t>PESARP</t>
  </si>
  <si>
    <t>immobiliare@adriamar.net</t>
  </si>
  <si>
    <t>FRANCA ETTORE</t>
  </si>
  <si>
    <t>Viale della Vittoria 155</t>
  </si>
  <si>
    <t>BUSCAGLIA SERGIO</t>
  </si>
  <si>
    <t>Via Recchi 3</t>
  </si>
  <si>
    <t>LIPPOLIS LAURA</t>
  </si>
  <si>
    <t>Via G. Passeri 49</t>
  </si>
  <si>
    <t>GATTONI GABRIELE</t>
  </si>
  <si>
    <t>Via L. Laurana 33</t>
  </si>
  <si>
    <t>g.gattoni@live.it</t>
  </si>
  <si>
    <t>DONATI GIORGIA</t>
  </si>
  <si>
    <t>Via Varese 25</t>
  </si>
  <si>
    <t>BORSELLA ANNA MARIA</t>
  </si>
  <si>
    <t>Via Barsanti 98</t>
  </si>
  <si>
    <t>by.corallonistaff@coppola.it</t>
  </si>
  <si>
    <t>CENTRO MARE LUNA</t>
  </si>
  <si>
    <t>Via Marconi 6</t>
  </si>
  <si>
    <t>bbpesaro@gmail.com</t>
  </si>
  <si>
    <t>MAGI MARIA GRAZIA</t>
  </si>
  <si>
    <t>Via Zara 18</t>
  </si>
  <si>
    <t>FASANO GIUSEPPE</t>
  </si>
  <si>
    <t>Via Mascagni 88</t>
  </si>
  <si>
    <t>PAONE MARCO</t>
  </si>
  <si>
    <t>Viale Trento 60</t>
  </si>
  <si>
    <t>PIERMATTEI CLAUDIA</t>
  </si>
  <si>
    <t>Via Napoli 85</t>
  </si>
  <si>
    <t>O' DONNELL LAURA</t>
  </si>
  <si>
    <t>Via dei Partigiani 34</t>
  </si>
  <si>
    <t>SIMONCELLI MATTEO</t>
  </si>
  <si>
    <t>Via B. Baldi 61</t>
  </si>
  <si>
    <t>MARTINELLI MIRCO</t>
  </si>
  <si>
    <t>Tommasi 6</t>
  </si>
  <si>
    <t>CASA DELLE VIOLE</t>
  </si>
  <si>
    <t>Via Mascagni 74</t>
  </si>
  <si>
    <t>ilaria.vichi@gmail.com</t>
  </si>
  <si>
    <t>SPIAGGIA CAMPING MARINELLA</t>
  </si>
  <si>
    <t>info@campingmarinella.it</t>
  </si>
  <si>
    <t>MATTIOLI MAURO APP.TO VIALE VITTORIA</t>
  </si>
  <si>
    <t>Viale Vittoria  155</t>
  </si>
  <si>
    <t>VILLA LILIANA</t>
  </si>
  <si>
    <t>Via Lunga 4/C</t>
  </si>
  <si>
    <t>GIOMMI OSCAR</t>
  </si>
  <si>
    <t>Via Trieste 81</t>
  </si>
  <si>
    <t>BARANOVA YELENA</t>
  </si>
  <si>
    <t>Via Cesare Battisti 134/2</t>
  </si>
  <si>
    <t>alberto@laber.it</t>
  </si>
  <si>
    <t>MENCHETTI ARTIDORO</t>
  </si>
  <si>
    <t>Via Belluzzi 5</t>
  </si>
  <si>
    <t>SMALDINI ANNA SANTA</t>
  </si>
  <si>
    <t>Strada delle Marche 60</t>
  </si>
  <si>
    <t>a.smaldini@seam-adriatic.it</t>
  </si>
  <si>
    <t>BASTIANELLI DEMETRIO</t>
  </si>
  <si>
    <t>Piazza Puccini 8</t>
  </si>
  <si>
    <t>d.bastianelli@email.it</t>
  </si>
  <si>
    <t>DI BENEDETTO ROSSANA</t>
  </si>
  <si>
    <t>Viale Berna 12</t>
  </si>
  <si>
    <t>info@immobiliaretriestepesaro.ti</t>
  </si>
  <si>
    <t>BELIGOTTI EMANUELA</t>
  </si>
  <si>
    <t>Via Trieste 265</t>
  </si>
  <si>
    <t>expoemanuela@composit.it</t>
  </si>
  <si>
    <t>MATTIOLI MAURO APP.TO VIALE TRENTO</t>
  </si>
  <si>
    <t>Viale Trento  190</t>
  </si>
  <si>
    <t>BARBERINI MARIANO</t>
  </si>
  <si>
    <t>Viale Londra 11</t>
  </si>
  <si>
    <t>CA' SIDERIA</t>
  </si>
  <si>
    <t>Strada del Molino Mosca  10</t>
  </si>
  <si>
    <t>B&amp;B GLI ULIVI</t>
  </si>
  <si>
    <t>Via Lago Maggiore  34</t>
  </si>
  <si>
    <t>VILLA CECCOLINI</t>
  </si>
  <si>
    <t>luca.vagno@gmail.com</t>
  </si>
  <si>
    <t>VILLA FRANCA</t>
  </si>
  <si>
    <t>Strada di San Bartolo  22/1</t>
  </si>
  <si>
    <t>andreafranca66@gmail.com</t>
  </si>
  <si>
    <t>SWEET HARBOUR</t>
  </si>
  <si>
    <t>Via Gessi 16</t>
  </si>
  <si>
    <t>fabioannibali1980@gmail.com</t>
  </si>
  <si>
    <t>LA ROSA BLU</t>
  </si>
  <si>
    <t>Strada di Stoppato 32</t>
  </si>
  <si>
    <t>bblarosablu@virgilio.it</t>
  </si>
  <si>
    <t>IL TERRAZZINO</t>
  </si>
  <si>
    <t>Via Ciro Menotti 103</t>
  </si>
  <si>
    <t>bedandbreakfastlaterrazza@yahoo.it</t>
  </si>
  <si>
    <t>CASA VACANZE ABBAZIA</t>
  </si>
  <si>
    <t>Via Pasubio 1</t>
  </si>
  <si>
    <t>abbazia.residhotel@libero.it</t>
  </si>
  <si>
    <t>CA'  TUREN di bartoli francesco</t>
  </si>
  <si>
    <t>strada valle dei castagni 8</t>
  </si>
  <si>
    <t>caturen@gmail.com</t>
  </si>
  <si>
    <t>GRAND HOTEL VITTORIA</t>
  </si>
  <si>
    <t>Piazzale della Libertà 2</t>
  </si>
  <si>
    <t>www.grandhotelvittoriapesaro.it</t>
  </si>
  <si>
    <t>vittoria@viphotels.it</t>
  </si>
  <si>
    <t>HOTEL IMPERIAL SPORT</t>
  </si>
  <si>
    <t>via Annibale Ninchi 6</t>
  </si>
  <si>
    <t>www.imperialsporthotel.it</t>
  </si>
  <si>
    <t>info@imperialsporthotel.it</t>
  </si>
  <si>
    <t>HOTEL MAJESTIC</t>
  </si>
  <si>
    <t>viale Trieste 80</t>
  </si>
  <si>
    <t>www.hotelmajesticpesaro.com</t>
  </si>
  <si>
    <t>info@hotelmajesticpesaro.com</t>
  </si>
  <si>
    <t>MEDITERRANEO</t>
  </si>
  <si>
    <t>viale Trieste 199</t>
  </si>
  <si>
    <t>www.hmed.it</t>
  </si>
  <si>
    <t>info@hmed.it</t>
  </si>
  <si>
    <t>METROPOL</t>
  </si>
  <si>
    <t>via cristoforo colombo 3</t>
  </si>
  <si>
    <t>www.hotelmetropol.it</t>
  </si>
  <si>
    <t>info@hotelmetropol.it</t>
  </si>
  <si>
    <t>via marina ardizia 158</t>
  </si>
  <si>
    <t>infohotelmiramare@gmail.com</t>
  </si>
  <si>
    <t>HOTEL NAPOLEON</t>
  </si>
  <si>
    <t>viale fiume 118</t>
  </si>
  <si>
    <t>www.hotelnapoleonpesaro.it</t>
  </si>
  <si>
    <t>info@hotelnapoleonpesaro.it</t>
  </si>
  <si>
    <t>NAUTILUS</t>
  </si>
  <si>
    <t>viale Trieste 30</t>
  </si>
  <si>
    <t>info.nautilus@edenhotels.it</t>
  </si>
  <si>
    <t>HOTEL NETTUNO</t>
  </si>
  <si>
    <t>viale trieste 367</t>
  </si>
  <si>
    <t>www.hotelnettunopesaro.it</t>
  </si>
  <si>
    <t>info@hotelnettunopesaro.it</t>
  </si>
  <si>
    <t>PERTICARI</t>
  </si>
  <si>
    <t>viale zara 67</t>
  </si>
  <si>
    <t>www.hotelperticari.com</t>
  </si>
  <si>
    <t>info@hotelperticari.com</t>
  </si>
  <si>
    <t>viale trieste 45</t>
  </si>
  <si>
    <t>www.hotelplaza.pu.it</t>
  </si>
  <si>
    <t>info@hotelplaza.pu.it</t>
  </si>
  <si>
    <t>RIVAZZURRA</t>
  </si>
  <si>
    <t>viale Trieste 93</t>
  </si>
  <si>
    <t>www.rivazzurrahotel.it</t>
  </si>
  <si>
    <t>info@rivazzurrahotel.it</t>
  </si>
  <si>
    <t>ROYAL</t>
  </si>
  <si>
    <t>viale cesare battisti 144</t>
  </si>
  <si>
    <t>www.innitalia.com</t>
  </si>
  <si>
    <t>royal@innitalia.com</t>
  </si>
  <si>
    <t>viale xi Febbraio 32</t>
  </si>
  <si>
    <t>www.hotelsanmarcopu.it</t>
  </si>
  <si>
    <t>h.sanmarco@libero.it</t>
  </si>
  <si>
    <t>SAVOY</t>
  </si>
  <si>
    <t>viale della repubblica 22</t>
  </si>
  <si>
    <t>www.hotelsavoypesaro.it</t>
  </si>
  <si>
    <t>savoy@viphotels.it</t>
  </si>
  <si>
    <t>SPIAGGIA</t>
  </si>
  <si>
    <t>viale trieste 76</t>
  </si>
  <si>
    <t>www.hotelspiaggia.com</t>
  </si>
  <si>
    <t>info@hotelspiaggia.com</t>
  </si>
  <si>
    <t>SYLVIA</t>
  </si>
  <si>
    <t>viale rovereto 30</t>
  </si>
  <si>
    <t>www.sylviahotel.it</t>
  </si>
  <si>
    <t>glauco@sylviahotel.it</t>
  </si>
  <si>
    <t>ATHENA</t>
  </si>
  <si>
    <t>viale pola 18</t>
  </si>
  <si>
    <t>www.hotelathena-pesaro.com</t>
  </si>
  <si>
    <t>mail@hotelathena-pesaro.com</t>
  </si>
  <si>
    <t>viale Trieste 36</t>
  </si>
  <si>
    <t>www.hbaltic.it</t>
  </si>
  <si>
    <t>info@hbaltic.it</t>
  </si>
  <si>
    <t>viale trieste 88</t>
  </si>
  <si>
    <t>www.bellevuehotel.net</t>
  </si>
  <si>
    <t>info@bellevuehotel.net</t>
  </si>
  <si>
    <t>BLUMEN</t>
  </si>
  <si>
    <t>viale Trieste 77</t>
  </si>
  <si>
    <t>info@hotelblumenpesaro.it</t>
  </si>
  <si>
    <t>CARAVAN</t>
  </si>
  <si>
    <t>viale monfalcone 58</t>
  </si>
  <si>
    <t>www.hotelcaravan.it</t>
  </si>
  <si>
    <t>info@hotelcaravan.it</t>
  </si>
  <si>
    <t>HOTEL CARAVELLE</t>
  </si>
  <si>
    <t>viale trieste 269</t>
  </si>
  <si>
    <t>www.hotel-caravelle.net</t>
  </si>
  <si>
    <t>info@hotel-caravelle.net</t>
  </si>
  <si>
    <t>CLIPPER</t>
  </si>
  <si>
    <t>viale Guglielmo Marconi 53</t>
  </si>
  <si>
    <t>www.hotelclipper.it</t>
  </si>
  <si>
    <t>info@hotelclipper.it</t>
  </si>
  <si>
    <t>CRUISER</t>
  </si>
  <si>
    <t>viale trieste 281</t>
  </si>
  <si>
    <t>Mercure Pesaro</t>
  </si>
  <si>
    <t>HA746@accor.com</t>
  </si>
  <si>
    <t>DES BAINS</t>
  </si>
  <si>
    <t>viale Trieste 221</t>
  </si>
  <si>
    <t>desbains@innitalia.com</t>
  </si>
  <si>
    <t>DELLE NAZIONI</t>
  </si>
  <si>
    <t>viale Trieste 60</t>
  </si>
  <si>
    <t>www.hoteldellenazionipesaro.it</t>
  </si>
  <si>
    <t>info@hoteldellenazionipesaro.it</t>
  </si>
  <si>
    <t>DUE PALME</t>
  </si>
  <si>
    <t>viale Trieste 52</t>
  </si>
  <si>
    <t>www.hotelduepalmeonline.com</t>
  </si>
  <si>
    <t>info@hotelduepalmeonline.com</t>
  </si>
  <si>
    <t>DUE PAVONI</t>
  </si>
  <si>
    <t>viale fiume 79</t>
  </si>
  <si>
    <t>www.hotelduepavoni.com</t>
  </si>
  <si>
    <t>info@hotelduepavoni.com</t>
  </si>
  <si>
    <t>EMBASSY</t>
  </si>
  <si>
    <t>viale trieste 64</t>
  </si>
  <si>
    <t>www.hotelembassypesaro.com</t>
  </si>
  <si>
    <t>embassy@hotelembassypesaro.com</t>
  </si>
  <si>
    <t>via Trebbiantico 1</t>
  </si>
  <si>
    <t>lavecchiacantina.pu@gmail.com</t>
  </si>
  <si>
    <t>LOCANDA STOP</t>
  </si>
  <si>
    <t>via Yuri Gagarin 24</t>
  </si>
  <si>
    <t>strada Nazionale Adriatica Nord 242</t>
  </si>
  <si>
    <t>www.campingmarinella.it</t>
  </si>
  <si>
    <t>PANORAMA</t>
  </si>
  <si>
    <t>strada Brisighella 1</t>
  </si>
  <si>
    <t>www.campingpanorama.it</t>
  </si>
  <si>
    <t>info@campingpanorama.it</t>
  </si>
  <si>
    <t>CAMPING NORINA</t>
  </si>
  <si>
    <t>via Marina Ardizia 181</t>
  </si>
  <si>
    <t>www.campingnorina.it</t>
  </si>
  <si>
    <t>info@campingnorina.it</t>
  </si>
  <si>
    <t>strada delle rive del faro 1</t>
  </si>
  <si>
    <t>www.campingparadiso.it</t>
  </si>
  <si>
    <t>info@campingparadiso.it</t>
  </si>
  <si>
    <t>VILLA BORROMEO</t>
  </si>
  <si>
    <t>via Amedeo Avogadro 40</t>
  </si>
  <si>
    <t>www.arcidiocesipesaro.it</t>
  </si>
  <si>
    <t>amministrativo2@arcidiocesipesaro.it.</t>
  </si>
  <si>
    <t>SACRO CUORE</t>
  </si>
  <si>
    <t>viale Giovanni Amendola 20</t>
  </si>
  <si>
    <t>www.piccoleancelledelsacrocuore.net/Accoglienza</t>
  </si>
  <si>
    <t>coloniasacrocuore@pcn.net; suormarilena@email.it</t>
  </si>
  <si>
    <t>AGRITURISMO BADIA</t>
  </si>
  <si>
    <t>strada della Grancia 20</t>
  </si>
  <si>
    <t>www.badiagriturismo.it</t>
  </si>
  <si>
    <t>info@badiagriturismo.it</t>
  </si>
  <si>
    <t>VILLA CATTANI STUART</t>
  </si>
  <si>
    <t>via Trebbiantico 67</t>
  </si>
  <si>
    <t>www.villacattani.it</t>
  </si>
  <si>
    <t>info@villacattani.it</t>
  </si>
  <si>
    <t>B&amp;B SERAFINI</t>
  </si>
  <si>
    <t>via Ciro Menotti 9</t>
  </si>
  <si>
    <t>floriana.serafini@alice.it</t>
  </si>
  <si>
    <t>RESIDENCE ARIANNA</t>
  </si>
  <si>
    <t>Viale Pietro Mascagni 84</t>
  </si>
  <si>
    <t>www.residencearianna.it</t>
  </si>
  <si>
    <t>info@residencearianna.it</t>
  </si>
  <si>
    <t>RESIDENCE ABBAZIA</t>
  </si>
  <si>
    <t>viale Trento 147</t>
  </si>
  <si>
    <t>PESARO - 61121</t>
  </si>
  <si>
    <t>IL GUARDACIELO</t>
  </si>
  <si>
    <t>strada panoramica adriatica 1</t>
  </si>
  <si>
    <t>www.ilguardacielo.it</t>
  </si>
  <si>
    <t>ilguardacielo@virgilio.it</t>
  </si>
  <si>
    <t>DISCANNO ANNA MARIA</t>
  </si>
  <si>
    <t>strada panoramica ardizio 190</t>
  </si>
  <si>
    <t>BAGNI RE SOLE</t>
  </si>
  <si>
    <t>viale trieste 1 1</t>
  </si>
  <si>
    <t>BAGNI VALLUGOLA</t>
  </si>
  <si>
    <t>strada della vallugola 1 1</t>
  </si>
  <si>
    <t>BAGNI COCOLOCO BEACH N 62</t>
  </si>
  <si>
    <t>via Marina Ardizia snc snc</t>
  </si>
  <si>
    <t>BAGNI JOLLY</t>
  </si>
  <si>
    <t>viale Trieste 1 1</t>
  </si>
  <si>
    <t>SAN CRISTOFORO ALLA VALLUGOLA</t>
  </si>
  <si>
    <t>strada di Vincolungo 16</t>
  </si>
  <si>
    <t>www.agriturismobaiavallugola.it</t>
  </si>
  <si>
    <t>info@agriturismobaiavallugola.it</t>
  </si>
  <si>
    <t>HOTEL FIERA</t>
  </si>
  <si>
    <t>strada fornace vecchia 69</t>
  </si>
  <si>
    <t>www.hotelfierapesaro.com</t>
  </si>
  <si>
    <t>info@hotelfierapesaro.com</t>
  </si>
  <si>
    <t>ALBERGO MEUBLE' VILLA FASTIGGI</t>
  </si>
  <si>
    <t>via Brigata Garibaldi 1</t>
  </si>
  <si>
    <t>albergo.villafastiggi@gmail.com</t>
  </si>
  <si>
    <t>BAGNI LAURA N 24</t>
  </si>
  <si>
    <t>lungomare Nazario Sauro 1 1</t>
  </si>
  <si>
    <t>BAGNI BAIA</t>
  </si>
  <si>
    <t>via bernardino baldi 42 42</t>
  </si>
  <si>
    <t>BAGNI LUCIANO</t>
  </si>
  <si>
    <t>BAGNI MARGHERITA</t>
  </si>
  <si>
    <t>strada delle Marche 1 1</t>
  </si>
  <si>
    <t>BAGNI BIBI</t>
  </si>
  <si>
    <t>bagnibibi.gianni@yahoo.it</t>
  </si>
  <si>
    <t>BAGNI AGATA</t>
  </si>
  <si>
    <t>via Marina Ardizia 1 1</t>
  </si>
  <si>
    <t>BAGNI MIRAMARE N 60</t>
  </si>
  <si>
    <t>via Marina Ardizia 60 60</t>
  </si>
  <si>
    <t>s.giorgi@koruspartners.it</t>
  </si>
  <si>
    <t>BAGNI HELIOS</t>
  </si>
  <si>
    <t>strada delle Marche 54 54</t>
  </si>
  <si>
    <t>JOE AMARENA DI FILIPPO SPARACCA &amp; C. SNC</t>
  </si>
  <si>
    <t>viale parigi 2 2</t>
  </si>
  <si>
    <t>BAGNI SPINACI N 18</t>
  </si>
  <si>
    <t>viale Trieste 18 18</t>
  </si>
  <si>
    <t>BAGNI LALLO N 21</t>
  </si>
  <si>
    <t>viale Trieste 21 21</t>
  </si>
  <si>
    <t>BAGNI WANDA N 26</t>
  </si>
  <si>
    <t>lungomare nazario sauro 1 1</t>
  </si>
  <si>
    <t>BAGNI PRIMAVERA</t>
  </si>
  <si>
    <t>BAGNI GABRY</t>
  </si>
  <si>
    <t>lungomare Nazario Sauro 25 25</t>
  </si>
  <si>
    <t>BAGNI CIRO</t>
  </si>
  <si>
    <t>viale trieste 33 33</t>
  </si>
  <si>
    <t>info@larghettipartners.it</t>
  </si>
  <si>
    <t>RE SOLE</t>
  </si>
  <si>
    <t>BAGNI MARINO</t>
  </si>
  <si>
    <t>viale Trieste 39 39</t>
  </si>
  <si>
    <t>fsanchioni@studiopa.it</t>
  </si>
  <si>
    <t>BAGNI FRANCO</t>
  </si>
  <si>
    <t>lungomare nazario sauro 27 27</t>
  </si>
  <si>
    <t>BAGNI TINO N 5</t>
  </si>
  <si>
    <t>viale trieste 5 5</t>
  </si>
  <si>
    <t>BAGNI ROBY 14</t>
  </si>
  <si>
    <t>viale trieste  1</t>
  </si>
  <si>
    <t>carlab54@gmail.com</t>
  </si>
  <si>
    <t>PARADISE BEACH N 20</t>
  </si>
  <si>
    <t>viale Trieste 20 20</t>
  </si>
  <si>
    <t>BAGNI ENRICO N 19</t>
  </si>
  <si>
    <t>viale Trieste 19 19</t>
  </si>
  <si>
    <t>BAGNI TINA</t>
  </si>
  <si>
    <t>via annibale ninchi 22 22</t>
  </si>
  <si>
    <t>BAGNI VENERUCCI</t>
  </si>
  <si>
    <t>BAGNI IOLE</t>
  </si>
  <si>
    <t>BAGNI ARCOBALENO</t>
  </si>
  <si>
    <t>paolos@abafree.it</t>
  </si>
  <si>
    <t>BAGNI GIUSEPPE</t>
  </si>
  <si>
    <t>rebecca.giunti@tuquitour.it</t>
  </si>
  <si>
    <t>BAGNI GINO N.34</t>
  </si>
  <si>
    <t>BAGNI IRENE</t>
  </si>
  <si>
    <t>BAGNI MARIO</t>
  </si>
  <si>
    <t>BAGNI LUCIO N 12</t>
  </si>
  <si>
    <t>BAGNI ALFREDO</t>
  </si>
  <si>
    <t>via lungomare Nazario Sauro  1 1</t>
  </si>
  <si>
    <t>BAGNI GILBERTO</t>
  </si>
  <si>
    <t>BAGNI SERGIO</t>
  </si>
  <si>
    <t>BAGNI GASTONE &amp; MARTA</t>
  </si>
  <si>
    <t>info@bagnigastonemarta.it</t>
  </si>
  <si>
    <t>BAGNI GINO DI GUIDI MONICA</t>
  </si>
  <si>
    <t>bagnigino15@gmail.com</t>
  </si>
  <si>
    <t>BAGNI RIDOLFI</t>
  </si>
  <si>
    <t>viale trieste  sn</t>
  </si>
  <si>
    <t>www.bagniridolfi13.it</t>
  </si>
  <si>
    <t>bagniridolfi13@hotmail.it</t>
  </si>
  <si>
    <t>BAGNI STEFANO</t>
  </si>
  <si>
    <t>BAGNI BARONCIANI DI BARONCIANI ANTONELLA</t>
  </si>
  <si>
    <t>baronciani.antonella@libero.it</t>
  </si>
  <si>
    <t>BASSA MAREA</t>
  </si>
  <si>
    <t>BAGNI TOTO</t>
  </si>
  <si>
    <t>BAGNI PARADISO</t>
  </si>
  <si>
    <t>strada delle marche KM.242,5 1</t>
  </si>
  <si>
    <t>claudiopace71@libero.it</t>
  </si>
  <si>
    <t>BAGNI VASINTO</t>
  </si>
  <si>
    <t>BAGNI DUE PALME</t>
  </si>
  <si>
    <t>CASALE E. BEAUHARNAIS</t>
  </si>
  <si>
    <t>strada di Casale 33</t>
  </si>
  <si>
    <t>www.casalebeauharnais.com</t>
  </si>
  <si>
    <t>info@casalebeauharnais.com</t>
  </si>
  <si>
    <t>AGRITURISMO PARADISOINCOLLINA</t>
  </si>
  <si>
    <t>strada di San Nicola 32</t>
  </si>
  <si>
    <t>www.paradisoincollina.it</t>
  </si>
  <si>
    <t>mirco@paradisoincollina.it</t>
  </si>
  <si>
    <t>B&amp;B ANGELO CUSTODE</t>
  </si>
  <si>
    <t>strada della Rupola 6</t>
  </si>
  <si>
    <t>www.loredanacipressi.it</t>
  </si>
  <si>
    <t>loredana.cipressi@yahoo.it</t>
  </si>
  <si>
    <t>HOTEL CONTINENTAL</t>
  </si>
  <si>
    <t>viale Trieste 70</t>
  </si>
  <si>
    <t>continental@globaltoursrls.com</t>
  </si>
  <si>
    <t>GIULIO ANTONIO CECCHI</t>
  </si>
  <si>
    <t>via del Seminario 16</t>
  </si>
  <si>
    <t>casavaccaj@yahoo.it</t>
  </si>
  <si>
    <t>MOSCA GABRIELLA</t>
  </si>
  <si>
    <t>strada Santa Lucia 1</t>
  </si>
  <si>
    <t>ga.mosca@libero.it</t>
  </si>
  <si>
    <t>HOTEL ATLANTIC</t>
  </si>
  <si>
    <t>viale Trieste 365</t>
  </si>
  <si>
    <t>www.atlanticpesaro.it</t>
  </si>
  <si>
    <t>info@atlanticpesaro.it</t>
  </si>
  <si>
    <t>HOTEL PROMENADE</t>
  </si>
  <si>
    <t>viale Trieste 115</t>
  </si>
  <si>
    <t>www.hotelpromenade.pu.it</t>
  </si>
  <si>
    <t>info@hotelpromenade.pu.it</t>
  </si>
  <si>
    <t>HOTEL MARE</t>
  </si>
  <si>
    <t>viale Trieste 371</t>
  </si>
  <si>
    <t>www.marepesaro.it</t>
  </si>
  <si>
    <t>info@marepesaro.it</t>
  </si>
  <si>
    <t>CA' NAPOLEON di LA ROTA LORETTA</t>
  </si>
  <si>
    <t>strada dei Pelati 17</t>
  </si>
  <si>
    <t>canapoleon1831@gmail.com</t>
  </si>
  <si>
    <t>B&amp;B AGORA'</t>
  </si>
  <si>
    <t>via San Egidio 23</t>
  </si>
  <si>
    <t>curina.francesco@gmail.com</t>
  </si>
  <si>
    <t>B&amp;B NOTTI A PESARO</t>
  </si>
  <si>
    <t>VIA DELLA NEVIERA 10</t>
  </si>
  <si>
    <t>nottiapesaro@gmail.com</t>
  </si>
  <si>
    <t>B&amp;B LA SCALA DI SETA</t>
  </si>
  <si>
    <t>via Fratelli Bandiera 7</t>
  </si>
  <si>
    <t>lascaladiseta2014@gmail.com</t>
  </si>
  <si>
    <t>LEA CORALLONI</t>
  </si>
  <si>
    <t>via Baldi  60</t>
  </si>
  <si>
    <t>paola.vi@fastwebnet.it</t>
  </si>
  <si>
    <t>B&amp;B I FIORI DELLA CAVA</t>
  </si>
  <si>
    <t>via della Cava 4</t>
  </si>
  <si>
    <t>www.ifioridellacava.com</t>
  </si>
  <si>
    <t>ifioridellacava@gmail.com</t>
  </si>
  <si>
    <t>B&amp;B PASQUALON</t>
  </si>
  <si>
    <t>via O.Giansanti 5</t>
  </si>
  <si>
    <t>bb.pasqualon@gmail.com</t>
  </si>
  <si>
    <t>B&amp;B PREMA DHAM</t>
  </si>
  <si>
    <t>strada Santa Lucia 19</t>
  </si>
  <si>
    <t>www.associazionepremadham.com</t>
  </si>
  <si>
    <t>info@associazionepremadham.com</t>
  </si>
  <si>
    <t>CA' PRINCIVALLE</t>
  </si>
  <si>
    <t>strada Ponte Marotto 22/2</t>
  </si>
  <si>
    <t>www.caprincivalle.it</t>
  </si>
  <si>
    <t>info@caprincivalle.it</t>
  </si>
  <si>
    <t>BAGNI CHALET A MARE N 4</t>
  </si>
  <si>
    <t>via Marino Ardizio snc snc</t>
  </si>
  <si>
    <t>www.chaletamare.it</t>
  </si>
  <si>
    <t>info@chaletamare.it</t>
  </si>
  <si>
    <t>BAGNI CHALET A MARE N 5</t>
  </si>
  <si>
    <t>via Marina Ardizio  s.n.</t>
  </si>
  <si>
    <t>ITACA BEACH N 6/7</t>
  </si>
  <si>
    <t>strada Marina Ardizia snc snc</t>
  </si>
  <si>
    <t>LOCANDA TYPO</t>
  </si>
  <si>
    <t>strada delle Marche 116</t>
  </si>
  <si>
    <t>www.typolocanda.it; www.typolocanda.com</t>
  </si>
  <si>
    <t>info@typolocanda.it</t>
  </si>
  <si>
    <t>B&amp;B GOGA &amp; ROMEO</t>
  </si>
  <si>
    <t>via F.Tumiati 11</t>
  </si>
  <si>
    <t>oliospellava@yahoo.it</t>
  </si>
  <si>
    <t>ANTICA DIMORA DI VAL REGINA</t>
  </si>
  <si>
    <t>strada Selve Granarola 12</t>
  </si>
  <si>
    <t>www.anticadimoradivalregina.com</t>
  </si>
  <si>
    <t>info@anticadimoradivalregina.com</t>
  </si>
  <si>
    <t>HOLIDAY</t>
  </si>
  <si>
    <t>viale Trento 159</t>
  </si>
  <si>
    <t>www.holidaypesaro.com</t>
  </si>
  <si>
    <t>info@holidaypesaro.com</t>
  </si>
  <si>
    <t>APPARTAMENTIO TURISTICO MALTEMPI</t>
  </si>
  <si>
    <t>via L. della Robbia 21</t>
  </si>
  <si>
    <t>fulvia.maltempi@gmail.com</t>
  </si>
  <si>
    <t>B&amp;B CASA EZELINA</t>
  </si>
  <si>
    <t>strada di Santa Lucia  1</t>
  </si>
  <si>
    <t>www.casaezelina.it</t>
  </si>
  <si>
    <t>info@casaezelina.it</t>
  </si>
  <si>
    <t>B&amp;B L'OSSERVATORIO</t>
  </si>
  <si>
    <t>strada Cerreto 6</t>
  </si>
  <si>
    <t>residenzalacanonica@libero.it</t>
  </si>
  <si>
    <t>B&amp;B PESARO-MARE</t>
  </si>
  <si>
    <t>via Sara Levi Nathan  68</t>
  </si>
  <si>
    <t>bebpesaromare@gmx.com</t>
  </si>
  <si>
    <t>BRISTOL MEUBLE'</t>
  </si>
  <si>
    <t>Piazzale della Libertà 7</t>
  </si>
  <si>
    <t>http://hotelbristol-pu.com/index.php</t>
  </si>
  <si>
    <t>info@hotelbristolpesaro.191.it</t>
  </si>
  <si>
    <t>IL FIORE E LA FARFALLA</t>
  </si>
  <si>
    <t>Strada Blilla 11</t>
  </si>
  <si>
    <t>www.ilfioreelafarfalla.com</t>
  </si>
  <si>
    <t>info@ilfioreelafarfalla.com</t>
  </si>
  <si>
    <t>LA BOTTE</t>
  </si>
  <si>
    <t>viale trieste 40</t>
  </si>
  <si>
    <t>info@residencelabotte.it</t>
  </si>
  <si>
    <t>BAIA FLAMINIA RESORT</t>
  </si>
  <si>
    <t>viale parigi 8 8</t>
  </si>
  <si>
    <t>www.baiaflaminiaresort.com</t>
  </si>
  <si>
    <t>info@baiaflaminiaresort.com</t>
  </si>
  <si>
    <t>B&amp;B VILLA TORRACCIA</t>
  </si>
  <si>
    <t>via Torraccia 3</t>
  </si>
  <si>
    <t>www.villatorraccia.it</t>
  </si>
  <si>
    <t>info@villatorraccia.it</t>
  </si>
  <si>
    <t>BAGNI LUCA</t>
  </si>
  <si>
    <t>HOTEL ROSSINI</t>
  </si>
  <si>
    <t>viale Guglielmo Marconi 44</t>
  </si>
  <si>
    <t>www.hotelrossini.it</t>
  </si>
  <si>
    <t>info@hotelrossini.it</t>
  </si>
  <si>
    <t>B&amp;B CASA BERARDI</t>
  </si>
  <si>
    <t>via Madonna di Loreto 103</t>
  </si>
  <si>
    <t>www.casaberardipesaro.it</t>
  </si>
  <si>
    <t>info@casaberardipesaro.it</t>
  </si>
  <si>
    <t>B&amp;B PIGIOTTO</t>
  </si>
  <si>
    <t>via Petrucci 55</t>
  </si>
  <si>
    <t>www.pigiotto.it</t>
  </si>
  <si>
    <t>pigiotto.pesaro@gmail.com</t>
  </si>
  <si>
    <t>LIANA</t>
  </si>
  <si>
    <t>viale Trieste  102</t>
  </si>
  <si>
    <t>CASA RENILI</t>
  </si>
  <si>
    <t>strada Lunga 13</t>
  </si>
  <si>
    <t>www.casarenili.it</t>
  </si>
  <si>
    <t>mirco.renili@gmail.com</t>
  </si>
  <si>
    <t>BAGNI SACRO CUORE</t>
  </si>
  <si>
    <t>viale Trieste 45</t>
  </si>
  <si>
    <t>economato.pesaro@yahoo.it</t>
  </si>
  <si>
    <t>BAGNI TIKI</t>
  </si>
  <si>
    <t>via marina ardizia 1 1</t>
  </si>
  <si>
    <t>BAGNI SOLE</t>
  </si>
  <si>
    <t>strada delle Marche 36 36</t>
  </si>
  <si>
    <t>lungomare Nazario Sauro 30/34</t>
  </si>
  <si>
    <t>www.excelsiorpesaro.it</t>
  </si>
  <si>
    <t>info@excelsiorpesaro.it</t>
  </si>
  <si>
    <t>IL PIGNOCCO</t>
  </si>
  <si>
    <t>strada del Pignocco 3</t>
  </si>
  <si>
    <t>www.ilpignocco.it</t>
  </si>
  <si>
    <t>info@ilpignocco.it</t>
  </si>
  <si>
    <t>B&amp;B LA MAISON DE NADINE</t>
  </si>
  <si>
    <t>via Canale 33</t>
  </si>
  <si>
    <t>nadia.sorbini@gmail.com</t>
  </si>
  <si>
    <t>B&amp;B AURORA DOMUS D-AMARE</t>
  </si>
  <si>
    <t>via Carlo Cattaneo 33</t>
  </si>
  <si>
    <t>aurorabbpesaro@gmail.com</t>
  </si>
  <si>
    <t>B&amp;B PANORAMIC</t>
  </si>
  <si>
    <t>Strada Tresole 44</t>
  </si>
  <si>
    <t>www.bebpanoramic.it</t>
  </si>
  <si>
    <t>info@bebpanoramic.it</t>
  </si>
  <si>
    <t>B&amp;B LE CUPOLE</t>
  </si>
  <si>
    <t>strada Fornace Mancini 178</t>
  </si>
  <si>
    <t>alessandro.domen@gmail.com</t>
  </si>
  <si>
    <t>CA' VERDE</t>
  </si>
  <si>
    <t>strada panoramica adriatica 345</t>
  </si>
  <si>
    <t>www.agriturismocaverde.it</t>
  </si>
  <si>
    <t>info@agriturismocaverde.it</t>
  </si>
  <si>
    <t>B&amp;B LUCILLA VILLA</t>
  </si>
  <si>
    <t>via G.Torelli 5</t>
  </si>
  <si>
    <t>www.bnblucillavilla.it</t>
  </si>
  <si>
    <t>mt.pampaloni@gmail.com</t>
  </si>
  <si>
    <t>B&amp;B LA GRANDE AGAVE</t>
  </si>
  <si>
    <t>strada della Siligata 12</t>
  </si>
  <si>
    <t>www.lagrandeagave.it</t>
  </si>
  <si>
    <t>lagrandeagave@gmail.com</t>
  </si>
  <si>
    <t>B&amp;B AMALIA FURNO</t>
  </si>
  <si>
    <t>strada delle Primule 22</t>
  </si>
  <si>
    <t>strada Micaloro 1</t>
  </si>
  <si>
    <t>www.ilpoggiopesaro.it</t>
  </si>
  <si>
    <t>info@ilpoggiopesaro.it</t>
  </si>
  <si>
    <t>B&amp;B DAI CASOLI</t>
  </si>
  <si>
    <t>strada del boncio 61</t>
  </si>
  <si>
    <t>www.daicasoli.it</t>
  </si>
  <si>
    <t>casoli@libero.it</t>
  </si>
  <si>
    <t>ALEXANDER MUSEUM PALACE HOTEL</t>
  </si>
  <si>
    <t>viale trieste 20</t>
  </si>
  <si>
    <t>www.alexandermuseum.it</t>
  </si>
  <si>
    <t>alexander@viphotels.it</t>
  </si>
  <si>
    <t>B&amp;B RESIDENZA LA CANONICA</t>
  </si>
  <si>
    <t>www.residenzalacanonica.com</t>
  </si>
  <si>
    <t>AZIENDA AGRITURISTICA VIVAIO CLARETTA</t>
  </si>
  <si>
    <t>PETRIANO</t>
  </si>
  <si>
    <t>via san gianno 20</t>
  </si>
  <si>
    <t>www.agriturismo-claretta.it</t>
  </si>
  <si>
    <t>agriturimo.claretta@gmail.com</t>
  </si>
  <si>
    <t>LOCANDA DA CIACCI</t>
  </si>
  <si>
    <t>via roma 105</t>
  </si>
  <si>
    <t>B&amp;B CAPOTORTO</t>
  </si>
  <si>
    <t>via Cà Capotorto 1</t>
  </si>
  <si>
    <t>www.capotorto.be</t>
  </si>
  <si>
    <t>info@capotorto.be</t>
  </si>
  <si>
    <t>DIMORA DELLE VIGNE</t>
  </si>
  <si>
    <t>PIAGGE</t>
  </si>
  <si>
    <t>via San Filippo 24</t>
  </si>
  <si>
    <t>www.dimoradellevigne.it</t>
  </si>
  <si>
    <t>info@aziendaguerrieri.it</t>
  </si>
  <si>
    <t>B&amp;B LA PIAZZA DELLA TORRE</t>
  </si>
  <si>
    <t>via della Torre 1</t>
  </si>
  <si>
    <t>lapiazzadellatorre.freshcreator.com</t>
  </si>
  <si>
    <t>lapiazzadellatorre@libero.it</t>
  </si>
  <si>
    <t>B&amp;B LA LOCANDA DI CAVOLETO</t>
  </si>
  <si>
    <t>PIANDIMELETO</t>
  </si>
  <si>
    <t>Località CAVOLETO 8</t>
  </si>
  <si>
    <t>www.lalocandadicavoleto.it</t>
  </si>
  <si>
    <t>info@lalocandadicavoleto.it</t>
  </si>
  <si>
    <t>AGRITURISMO CA' DELL'AIA</t>
  </si>
  <si>
    <t>loc. Cà dell'Olio s.n.</t>
  </si>
  <si>
    <t>www.cadellaia.it</t>
  </si>
  <si>
    <t>info@cadellaia.it</t>
  </si>
  <si>
    <t>CASAL VAL D'ALTO</t>
  </si>
  <si>
    <t>mariapiagarulli@libero.it</t>
  </si>
  <si>
    <t>ALBERGO ESTER</t>
  </si>
  <si>
    <t>corso Giovanni XXIII 54/56</t>
  </si>
  <si>
    <t>www.albergoester.it</t>
  </si>
  <si>
    <t>info@albergoester.it</t>
  </si>
  <si>
    <t>corso Giovanni XXIII 6</t>
  </si>
  <si>
    <t>ristorantinodelcastello@gmail.com</t>
  </si>
  <si>
    <t>LE TORRICELLE</t>
  </si>
  <si>
    <t>FRAZIONE PIRLO 1</t>
  </si>
  <si>
    <t>B&amp;B PINETA di CILIBERTO VITTORIA</t>
  </si>
  <si>
    <t>PIETRARUBBIA</t>
  </si>
  <si>
    <t>VIA CA'BALDISSERRA 53</t>
  </si>
  <si>
    <t>carpegna@ascompesaro.it</t>
  </si>
  <si>
    <t>LEONARDI GUIDO</t>
  </si>
  <si>
    <t>via montefeltresca 118</t>
  </si>
  <si>
    <t>B&amp;B FONTE GRIMA</t>
  </si>
  <si>
    <t>via Montefeltresca 167</t>
  </si>
  <si>
    <t>www.fontegrima.it</t>
  </si>
  <si>
    <t>annamaria.salucci@gmail.com</t>
  </si>
  <si>
    <t>B&amp;B NONNA VELINA</t>
  </si>
  <si>
    <t>via montefeltresca 121</t>
  </si>
  <si>
    <t>AREA SOSTA CAMPER - PIETRARUBBIA</t>
  </si>
  <si>
    <t>via Montefeltresca 107</t>
  </si>
  <si>
    <t>LA RUPE DI SEVERI MARCO &amp; C. S.N.C.</t>
  </si>
  <si>
    <t>via montefeltresca 163</t>
  </si>
  <si>
    <t>CASA BRACCI</t>
  </si>
  <si>
    <t>via Ca' Boso 2</t>
  </si>
  <si>
    <t>www.casabracci.com</t>
  </si>
  <si>
    <t>michele.bracci.657@agenzie.realemutua.it</t>
  </si>
  <si>
    <t>DIMORA GALASTERNA</t>
  </si>
  <si>
    <t>via Poggio Pagano 12</t>
  </si>
  <si>
    <t>studiopompeiing@alice.it</t>
  </si>
  <si>
    <t>AGRITURISMO CARDELLA</t>
  </si>
  <si>
    <t>PIOBBICO</t>
  </si>
  <si>
    <t>GIOVANNI XXVIII 4</t>
  </si>
  <si>
    <t>CARDELLA</t>
  </si>
  <si>
    <t>burami.raffaella@gmail.com</t>
  </si>
  <si>
    <t>AGRITURISMO L'EIA DI CARETTI</t>
  </si>
  <si>
    <t>SANTA MARIA IN VAL D'ABISSO  46</t>
  </si>
  <si>
    <t>info@bptecnology.it</t>
  </si>
  <si>
    <t>RIFUGIO ESCURSIONISTICO SAN LORENZO</t>
  </si>
  <si>
    <t>Località Bacciardi - San Lorenzo SNC</t>
  </si>
  <si>
    <t>BACCIARDI</t>
  </si>
  <si>
    <t>comunanza.rocca.leonella@gmail.com</t>
  </si>
  <si>
    <t>AGRITURISMO SLOWCANDA</t>
  </si>
  <si>
    <t>via Baciardi 12</t>
  </si>
  <si>
    <t>BACIARDI</t>
  </si>
  <si>
    <t>www.slowcanda.it</t>
  </si>
  <si>
    <t>slowcanda@tiscali.it</t>
  </si>
  <si>
    <t>ZONA PARCO ACQUE MINERALI</t>
  </si>
  <si>
    <t>www.comune.piobbico.pu.it</t>
  </si>
  <si>
    <t>comune.piobbico@provincia.ps.it</t>
  </si>
  <si>
    <t>CENTRO EDUCAZIONE AMBIENTALE</t>
  </si>
  <si>
    <t>via giacomo matteotti 1</t>
  </si>
  <si>
    <t>AGRITURISMO LA CAPRARECCIA</t>
  </si>
  <si>
    <t>localita' gorgo a cerbara 1</t>
  </si>
  <si>
    <t>www.lacaprareccia.it</t>
  </si>
  <si>
    <t>info@lacaprareccia.it</t>
  </si>
  <si>
    <t>B&amp;B VILLA TADDEA</t>
  </si>
  <si>
    <t>localita' Baciardi 1</t>
  </si>
  <si>
    <t>www.vllataddea.com</t>
  </si>
  <si>
    <t>info@villataddea.com</t>
  </si>
  <si>
    <t>via Roma 30</t>
  </si>
  <si>
    <t>lorenzoni.alfredo@libero.it</t>
  </si>
  <si>
    <t>GIOVANNI XVII</t>
  </si>
  <si>
    <t>vocabolo Pianaccio di Sotto 164</t>
  </si>
  <si>
    <t>giovanni_17@alice.it</t>
  </si>
  <si>
    <t>PIEVE DEGLI ACINELLI</t>
  </si>
  <si>
    <t>www.pievedegliacinelli.net</t>
  </si>
  <si>
    <t>info@pievedegliacinelli.net</t>
  </si>
  <si>
    <t>COUNTRY HOUSE IL FALCO</t>
  </si>
  <si>
    <t>localita' Finocchieto 204</t>
  </si>
  <si>
    <t>www.ilfalco.eu</t>
  </si>
  <si>
    <t>info@ilfalco.eu</t>
  </si>
  <si>
    <t>PERBACCO</t>
  </si>
  <si>
    <t>via monsignor luigi scipioni 7</t>
  </si>
  <si>
    <t>www.perbaccochevacanze.it</t>
  </si>
  <si>
    <t>info@perbaccochevacanze.it</t>
  </si>
  <si>
    <t>FINOCCHIETTO</t>
  </si>
  <si>
    <t>LOC. FINOCCHIETTO</t>
  </si>
  <si>
    <t>www.caserrantonio-ferri.com</t>
  </si>
  <si>
    <t>info_ferri@libero.it</t>
  </si>
  <si>
    <t>ACQUANERA</t>
  </si>
  <si>
    <t>localita' acquanera 1</t>
  </si>
  <si>
    <t>www.acquanera.com</t>
  </si>
  <si>
    <t>info@acquanera.com</t>
  </si>
  <si>
    <t>COUNTRY HOUSE CA PAZZO</t>
  </si>
  <si>
    <t>via Le Case 213</t>
  </si>
  <si>
    <t>www.capazzo.com</t>
  </si>
  <si>
    <t>info@capazzo.com</t>
  </si>
  <si>
    <t>localita' cardella 50</t>
  </si>
  <si>
    <t>info@lacaprareccia.com</t>
  </si>
  <si>
    <t>COLONIA DON ORIONE</t>
  </si>
  <si>
    <t>CASCIAIA - MONTE NERONE</t>
  </si>
  <si>
    <t>giorgiotasso50@gmail.com</t>
  </si>
  <si>
    <t>AGRITURISMO CA' LICOZZO</t>
  </si>
  <si>
    <t>CA' LICOZZO</t>
  </si>
  <si>
    <t>info@agriturismocalicozzo.it</t>
  </si>
  <si>
    <t>METAURO</t>
  </si>
  <si>
    <t>SALTARA</t>
  </si>
  <si>
    <t>via Flaminia 278</t>
  </si>
  <si>
    <t>www.albergometauro.com</t>
  </si>
  <si>
    <t>info@albergometauro.com</t>
  </si>
  <si>
    <t>ISTITUTO SUORE DISCEPOLE DI GESU' EUCARISTICO</t>
  </si>
  <si>
    <t>via San Francesco 8</t>
  </si>
  <si>
    <t>sdgesanfrancesco@libero.it</t>
  </si>
  <si>
    <t>VILLA ROMANA</t>
  </si>
  <si>
    <t>via Gambarelli 1</t>
  </si>
  <si>
    <t>www.agriturismovillaromana.it</t>
  </si>
  <si>
    <t>vr@agriturismovillaromana.it</t>
  </si>
  <si>
    <t>CASA BORGACCIO</t>
  </si>
  <si>
    <t>via Buonarotti 11/B</t>
  </si>
  <si>
    <t>www.casaborgaccio.it</t>
  </si>
  <si>
    <t>info@casaborgaccio.it</t>
  </si>
  <si>
    <t>via Buonarotti 11/c</t>
  </si>
  <si>
    <t xml:space="preserve"> Borgaccio di Saltara via Buonarotti 13</t>
  </si>
  <si>
    <t>casaborgaccio@gmail.com</t>
  </si>
  <si>
    <t>B&amp;B ANTICO ULIVO</t>
  </si>
  <si>
    <t>via Cesare Pavese 1</t>
  </si>
  <si>
    <t>www.anticoulivo.com</t>
  </si>
  <si>
    <t>anticoulivo@libero.it</t>
  </si>
  <si>
    <t>LOCANDA DEL BORGO</t>
  </si>
  <si>
    <t>www.villasanmartino-countryhouse.it</t>
  </si>
  <si>
    <t>info@villasanmartino-countryhouse.it</t>
  </si>
  <si>
    <t>B&amp;B IL BORGHETTO</t>
  </si>
  <si>
    <t>SAN COSTANZO</t>
  </si>
  <si>
    <t>via Borghetto 11</t>
  </si>
  <si>
    <t>silvialip@libero.it</t>
  </si>
  <si>
    <t>B&amp;B CASA UNO</t>
  </si>
  <si>
    <t>via Vincareto 51</t>
  </si>
  <si>
    <t>www.casa-uno.it</t>
  </si>
  <si>
    <t>alisonscott@libero.it</t>
  </si>
  <si>
    <t>B&amp;B VILLA DOLCE VITA</t>
  </si>
  <si>
    <t>via B. Croce  22</t>
  </si>
  <si>
    <t>www.villadolcevitamarche.it</t>
  </si>
  <si>
    <t>villadolcevitamarche@gmail.com</t>
  </si>
  <si>
    <t>DA PAOLO E MILENA</t>
  </si>
  <si>
    <t>paul.esposto@libero.it</t>
  </si>
  <si>
    <t>B&amp;B GIORGINI MARINELLA</t>
  </si>
  <si>
    <t>strada Belvedere 1</t>
  </si>
  <si>
    <t>www.beb-marinella.jimdo.com</t>
  </si>
  <si>
    <t>massimofranchini53@gmail.com</t>
  </si>
  <si>
    <t>B&amp;B IL GLICINE</t>
  </si>
  <si>
    <t>strada san vitale 86</t>
  </si>
  <si>
    <t>info@ilglicinefano.it</t>
  </si>
  <si>
    <t>B&amp;B CASA SORGENTE</t>
  </si>
  <si>
    <t>strada Acqua Sorgente 2</t>
  </si>
  <si>
    <t>www.casasorgente.nl</t>
  </si>
  <si>
    <t>info@casasorgente.nl</t>
  </si>
  <si>
    <t>B&amp;B A CASA DI MAEL</t>
  </si>
  <si>
    <t>strada P.Nenni 4/6</t>
  </si>
  <si>
    <t>acasadimael@gmail.com</t>
  </si>
  <si>
    <t>AGRITURISMO SAN MARTINO</t>
  </si>
  <si>
    <t>strada san martino 20</t>
  </si>
  <si>
    <t>www.agriturismosanmartino.net</t>
  </si>
  <si>
    <t>info@agriturismosanmartino.net</t>
  </si>
  <si>
    <t>AGRITURISMO COLOMBONI</t>
  </si>
  <si>
    <t>strada vencareto 25</t>
  </si>
  <si>
    <t>www.agriturismocolomboni.it</t>
  </si>
  <si>
    <t>agriturismocolomboni@gmail.com</t>
  </si>
  <si>
    <t>DIVIN AMORE</t>
  </si>
  <si>
    <t>strada divino amore 1</t>
  </si>
  <si>
    <t>www.agridivinamore.it</t>
  </si>
  <si>
    <t>info@agridivinamore.it</t>
  </si>
  <si>
    <t>AZIENDA BARTOLACCI DI PIERINI MONICA E MATTEO</t>
  </si>
  <si>
    <t>strada del breccione 1</t>
  </si>
  <si>
    <t>www.bartolacci.it</t>
  </si>
  <si>
    <t>agriturismo@bartolacci.it</t>
  </si>
  <si>
    <t>LOCANDA LA BRECCIA</t>
  </si>
  <si>
    <t>strada delle caminate 43</t>
  </si>
  <si>
    <t>www.locandalabreccia.com</t>
  </si>
  <si>
    <t>info@locandalabreccia.com</t>
  </si>
  <si>
    <t>BALDELLI FLAVIA</t>
  </si>
  <si>
    <t>via Giovanni XXIII 3</t>
  </si>
  <si>
    <t>flavia.baldelli@icluod.com</t>
  </si>
  <si>
    <t>VILLA BEATUS</t>
  </si>
  <si>
    <t>Via Tomba 36</t>
  </si>
  <si>
    <t>www.sancostanzo.no</t>
  </si>
  <si>
    <t>info@studi-associati.it</t>
  </si>
  <si>
    <t>CAMPANELLI GIACOMO</t>
  </si>
  <si>
    <t>Strada San Costanzo Torrette 62</t>
  </si>
  <si>
    <t>RIFINO MARCANTONIO</t>
  </si>
  <si>
    <t>Strada Mondolfo 42</t>
  </si>
  <si>
    <t>REDGEKKO B&amp;B</t>
  </si>
  <si>
    <t>STRADA DI MEZZO 61</t>
  </si>
  <si>
    <t>www.redgekko.onweb.it</t>
  </si>
  <si>
    <t>bbredgekko@gmail.com</t>
  </si>
  <si>
    <t>MOCK HARRY</t>
  </si>
  <si>
    <t>LOCALITA' SAN GIOVANNI IN VENCARETO 60</t>
  </si>
  <si>
    <t>SAN GIOVANNI IN VENCARETO</t>
  </si>
  <si>
    <t>robertacastellani@libero.it</t>
  </si>
  <si>
    <t>B&amp;B MONTECUCCO</t>
  </si>
  <si>
    <t>SAN GIORGIO DI PESARO</t>
  </si>
  <si>
    <t>Montecucco 15</t>
  </si>
  <si>
    <t>sabi.roberti@gmail.com</t>
  </si>
  <si>
    <t>B&amp;B SPICELLO di CINGOLANI SANDRO</t>
  </si>
  <si>
    <t>Strada Spicello 24</t>
  </si>
  <si>
    <t>www.cingolanisandro.it</t>
  </si>
  <si>
    <t>info@cingolanisandro.it</t>
  </si>
  <si>
    <t>CASA RELIGIOSA DI OSPITALITA' DON STEFANO LAMERA</t>
  </si>
  <si>
    <t>via Spicello snc</t>
  </si>
  <si>
    <t>radiciluciano@tin.it</t>
  </si>
  <si>
    <t>B&amp;B LE TAMERICI</t>
  </si>
  <si>
    <t>strada Orcianense 91</t>
  </si>
  <si>
    <t>www.letamerici.biz</t>
  </si>
  <si>
    <t>info@letamerici.biz</t>
  </si>
  <si>
    <t>L'ANNESSO</t>
  </si>
  <si>
    <t>via Tortolino 6</t>
  </si>
  <si>
    <t>margherita1056@libero.it</t>
  </si>
  <si>
    <t>B&amp;B CASALE VEGA</t>
  </si>
  <si>
    <t>SAN LORENZO IN CAMPO</t>
  </si>
  <si>
    <t>via San Vito sul Cesano 44</t>
  </si>
  <si>
    <t>info@casalevega.it</t>
  </si>
  <si>
    <t>CASALE ULIVO</t>
  </si>
  <si>
    <t>lupa8994@libero.it</t>
  </si>
  <si>
    <t>BORGO RONCAGLIA</t>
  </si>
  <si>
    <t>via Roncaglia 106</t>
  </si>
  <si>
    <t>www.borgoroncaglia.it</t>
  </si>
  <si>
    <t>info@borgoroncaglia.it</t>
  </si>
  <si>
    <t>FARROTECA MONTEROSSO</t>
  </si>
  <si>
    <t>via Costantinopoli 1</t>
  </si>
  <si>
    <t>info@mrosso.it</t>
  </si>
  <si>
    <t>B&amp;B AL CASTELLO DI MONTALFOGLIO</t>
  </si>
  <si>
    <t>piazza San Martino 2</t>
  </si>
  <si>
    <t>www.montalfoglio.it</t>
  </si>
  <si>
    <t>info@montalfoglio.it</t>
  </si>
  <si>
    <t>AGRITURISMO ANGELI</t>
  </si>
  <si>
    <t>via Caprile 15</t>
  </si>
  <si>
    <t>agriturismoangeli06@libero.it</t>
  </si>
  <si>
    <t>AGRITURISMO MIRALBELLO</t>
  </si>
  <si>
    <t>via Mazzalaio 36</t>
  </si>
  <si>
    <t>www.agriturismomiralbello.it</t>
  </si>
  <si>
    <t>info@agriturismomiralbello.it</t>
  </si>
  <si>
    <t>HOTEL RISTORANTE GIARDINO</t>
  </si>
  <si>
    <t>via Enrico Mattei 4</t>
  </si>
  <si>
    <t>www.hotelgiardino.it</t>
  </si>
  <si>
    <t>info@hotelgiardino.it</t>
  </si>
  <si>
    <t>B&amp;B MONTANARI MARINA</t>
  </si>
  <si>
    <t>PIAZZA SAN MARTINO 14</t>
  </si>
  <si>
    <t>MONTALFOGLIO</t>
  </si>
  <si>
    <t>info@locandasanmartino.it;</t>
  </si>
  <si>
    <t>B&amp;B SAN VITO</t>
  </si>
  <si>
    <t>via San Vito sul Cesano 74</t>
  </si>
  <si>
    <t>CASALE DON DOME'</t>
  </si>
  <si>
    <t>Via San Severo 46</t>
  </si>
  <si>
    <t>mi.cantiani@alice.it</t>
  </si>
  <si>
    <t>B&amp;B LA FIORENZUOLA di TRUFFI TANIA E FERRI ALESSANDRO</t>
  </si>
  <si>
    <t>SANT'ANGELO IN VADO</t>
  </si>
  <si>
    <t>via Fiorenzuola 21</t>
  </si>
  <si>
    <t>www.lafiorenzuola.it</t>
  </si>
  <si>
    <t>lafiorenzuolabeb@gmail.com</t>
  </si>
  <si>
    <t>B&amp;B TRUFFI E FERRI</t>
  </si>
  <si>
    <t>B&amp;B DEGL'INNOCENTI MARIA ALESSANDRA</t>
  </si>
  <si>
    <t>corso Garibaldi 20</t>
  </si>
  <si>
    <t>arpen@arpen.it</t>
  </si>
  <si>
    <t>SANTA CHIARA</t>
  </si>
  <si>
    <t>corso Garibaldi 26</t>
  </si>
  <si>
    <t>SANT' ANGELO IN VADO</t>
  </si>
  <si>
    <t>www.santachiarahotel.it</t>
  </si>
  <si>
    <t>info@santachiarahotel.it</t>
  </si>
  <si>
    <t>RISTO' TADDEO E FEDERICO</t>
  </si>
  <si>
    <t>via Mancini 4</t>
  </si>
  <si>
    <t>www.palazzobaldani.it</t>
  </si>
  <si>
    <t>info@palazzobaldani.it</t>
  </si>
  <si>
    <t>VILLA DELL' AGATA</t>
  </si>
  <si>
    <t>vocabolo Villa Giudizi dell'Agata 1</t>
  </si>
  <si>
    <t>www.villa-agata.com; www.villa-agata.eu</t>
  </si>
  <si>
    <t>bestitaly@villa-agata.de; info@villa-agata.eu</t>
  </si>
  <si>
    <t>AGRITURISMO I PALAZZI</t>
  </si>
  <si>
    <t>vocabolo Palazzi 1</t>
  </si>
  <si>
    <t>www.agriturismoipalazzi.it</t>
  </si>
  <si>
    <t>info@agriturismoipalazzi.it</t>
  </si>
  <si>
    <t>LA TAVOLA MARCHE</t>
  </si>
  <si>
    <t>info@latavolamarche.com</t>
  </si>
  <si>
    <t>EREMO SAN DONATO</t>
  </si>
  <si>
    <t>www.caresto.it</t>
  </si>
  <si>
    <t>eremocaresto@libero.it</t>
  </si>
  <si>
    <t>AGRITURISMO AIOLINA</t>
  </si>
  <si>
    <t>loc.Aiolina 17</t>
  </si>
  <si>
    <t>www.aiolinamonti.com</t>
  </si>
  <si>
    <t>info@aiolinamonti.com</t>
  </si>
  <si>
    <t>B&amp;B CA' BETO</t>
  </si>
  <si>
    <t>loc.Cà Beto 12</t>
  </si>
  <si>
    <t>rolfingesmit@gmail.com</t>
  </si>
  <si>
    <t>CASA PER VACANZE CARESTO</t>
  </si>
  <si>
    <t>vocabolo Colombaro Caresto 1</t>
  </si>
  <si>
    <t>B&amp;B CALMANCINO</t>
  </si>
  <si>
    <t>piazza Umberto I 4</t>
  </si>
  <si>
    <t>info@calmancino.eu</t>
  </si>
  <si>
    <t>B&amp;B TERRA E CIELO</t>
  </si>
  <si>
    <t>vocabolo calmancino 4</t>
  </si>
  <si>
    <t>www.calmancino.eu</t>
  </si>
  <si>
    <t>B&amp;B CELLAVECCHIA</t>
  </si>
  <si>
    <t>via Apecchiese 6</t>
  </si>
  <si>
    <t>www.cellavecchia.com</t>
  </si>
  <si>
    <t>info@cellavecchia.com</t>
  </si>
  <si>
    <t>B&amp;B GALLI ENRICO</t>
  </si>
  <si>
    <t>via Giovanni Pascoli 1</t>
  </si>
  <si>
    <t>http://www.madonnagrande.com</t>
  </si>
  <si>
    <t>info@madonnagrande.com</t>
  </si>
  <si>
    <t>CA' SALVATORE</t>
  </si>
  <si>
    <t>loc.Cà Salvatore 22</t>
  </si>
  <si>
    <t>info@casalvatore.it</t>
  </si>
  <si>
    <t>B&amp;B PIAZZA DEL PAPA</t>
  </si>
  <si>
    <t>via S. Bernardino 1</t>
  </si>
  <si>
    <t>www.piazzadelpapa.it</t>
  </si>
  <si>
    <t>elibrinci@gmail.com</t>
  </si>
  <si>
    <t>COUNTRY HOUSE CASA LONDEI</t>
  </si>
  <si>
    <t>SANT'IPPOLITO</t>
  </si>
  <si>
    <t>via Reforzate 7</t>
  </si>
  <si>
    <t>davidelondei@libero.it</t>
  </si>
  <si>
    <t>AGRITURISMO SAMSARA</t>
  </si>
  <si>
    <t>via pian di rose 3</t>
  </si>
  <si>
    <t>SANT' IPPOLITO</t>
  </si>
  <si>
    <t>www.samsara-center.it</t>
  </si>
  <si>
    <t>info@samsara-center.it</t>
  </si>
  <si>
    <t>BED&amp;BREAKFAST I CIPRESSI EX VILLA MARONCELLI</t>
  </si>
  <si>
    <t>via Raffaello 170</t>
  </si>
  <si>
    <t>www.bbcipressi.it</t>
  </si>
  <si>
    <t>vsrbe@libero.it</t>
  </si>
  <si>
    <t>via Alberici 1</t>
  </si>
  <si>
    <t>LA VALLE DEL SOLE</t>
  </si>
  <si>
    <t>via fontanelle 8</t>
  </si>
  <si>
    <t>www.lavalledelsole.it</t>
  </si>
  <si>
    <t>info@lavalledelsole.it</t>
  </si>
  <si>
    <t>LE FONTANELLE</t>
  </si>
  <si>
    <t>via fontanelle 15</t>
  </si>
  <si>
    <t>info@countryhouselefontanelle.it</t>
  </si>
  <si>
    <t>AGRITURISMO POGGIOLIVO</t>
  </si>
  <si>
    <t>via Peglio 1</t>
  </si>
  <si>
    <t>www.agriturismopoggiolivo.it</t>
  </si>
  <si>
    <t>info@agriturismopoggiolivo.it</t>
  </si>
  <si>
    <t>LA RITROVATA</t>
  </si>
  <si>
    <t>VIA GESSARE TARUGO 9</t>
  </si>
  <si>
    <t>ferdonnini@pec.it; ferdonnini@gmail.com</t>
  </si>
  <si>
    <t>B&amp;B VILLAGGIO RANCO</t>
  </si>
  <si>
    <t>SASSOCORVARO</t>
  </si>
  <si>
    <t>loc. Ranco 18</t>
  </si>
  <si>
    <t>www.villaggioranco.it</t>
  </si>
  <si>
    <t>a.sartorio@libero.it</t>
  </si>
  <si>
    <t>B&amp;B CA' AGOSTINO di JORG PETER</t>
  </si>
  <si>
    <t>Via Ca' Agostino (S.M. Val di Loto) 12</t>
  </si>
  <si>
    <t>ca-agostino.it</t>
  </si>
  <si>
    <t>caagostinobeb@libero.it</t>
  </si>
  <si>
    <t>AGRITURISMO IL GELSO</t>
  </si>
  <si>
    <t>via calciurro 45</t>
  </si>
  <si>
    <t>2000 di DIAMANTINI ASSUNTA</t>
  </si>
  <si>
    <t>via giacomo puccini 9</t>
  </si>
  <si>
    <t>fabbrica-delle-idee@libero.it</t>
  </si>
  <si>
    <t>B&amp;B CATONTINO di LILLI ADRIANA</t>
  </si>
  <si>
    <t>via catontino 26</t>
  </si>
  <si>
    <t>info@catontino.it</t>
  </si>
  <si>
    <t>Ca' Cellino</t>
  </si>
  <si>
    <t>VIA CACELLINO 15</t>
  </si>
  <si>
    <t>www.cacellino.it</t>
  </si>
  <si>
    <t>info@cacellino.it</t>
  </si>
  <si>
    <t>ART B&amp;B</t>
  </si>
  <si>
    <t>via Nuova  155</t>
  </si>
  <si>
    <t>www.artbb.onweb.it</t>
  </si>
  <si>
    <t>riminucci@gmail.com</t>
  </si>
  <si>
    <t>HOTEL ARCA</t>
  </si>
  <si>
    <t>via Circonvallazione 69</t>
  </si>
  <si>
    <t>www.hotelarca.it</t>
  </si>
  <si>
    <t>info@hotelarca.it</t>
  </si>
  <si>
    <t>AGRITURISMO CA' CECCHINO</t>
  </si>
  <si>
    <t>germana.perella@gmail.com</t>
  </si>
  <si>
    <t>AGRITURISMO CA' MAGGIO</t>
  </si>
  <si>
    <t>SASSOFELTRIO</t>
  </si>
  <si>
    <t>via Cà Maggio 1</t>
  </si>
  <si>
    <t>www.agriturismocamaggio.it</t>
  </si>
  <si>
    <t>info@agriturismocamaggio.it</t>
  </si>
  <si>
    <t>B&amp;B ROSE E MERLETTI</t>
  </si>
  <si>
    <t>via Risorgimento 39</t>
  </si>
  <si>
    <t>gabellini@live.it</t>
  </si>
  <si>
    <t>L'A CECCOLI</t>
  </si>
  <si>
    <t>località Cà Ceccoli 1</t>
  </si>
  <si>
    <t>www.laceccoli.com</t>
  </si>
  <si>
    <t>info@laceccoli.com</t>
  </si>
  <si>
    <t>B&amp;B LA SERRA DEL SASSO</t>
  </si>
  <si>
    <t>via a. battelli 8</t>
  </si>
  <si>
    <t>http://www.laserradelsasso.it</t>
  </si>
  <si>
    <t>odecca@email.it</t>
  </si>
  <si>
    <t>via Cà la Palma 2</t>
  </si>
  <si>
    <t>info@bbbettybike.it</t>
  </si>
  <si>
    <t>B&amp;B IL GELSOMINO</t>
  </si>
  <si>
    <t>corso Europa 25</t>
  </si>
  <si>
    <t>ilgelsomino25@alice.it</t>
  </si>
  <si>
    <t>ROMANTICO B&amp;B</t>
  </si>
  <si>
    <t>SERRA SANT'ABBONDIO</t>
  </si>
  <si>
    <t>via Mazzini 3</t>
  </si>
  <si>
    <t>www.romanticobeb.it</t>
  </si>
  <si>
    <t>vittorio.biancarosa@gmail.com</t>
  </si>
  <si>
    <t>CASADEI ERICA</t>
  </si>
  <si>
    <t>erica.casadei@virgilio.it</t>
  </si>
  <si>
    <t>via fonte avellana 7</t>
  </si>
  <si>
    <t>SERRA SANT' ABBONDIO</t>
  </si>
  <si>
    <t>www.agriturismolaloggia.it</t>
  </si>
  <si>
    <t>info@agriturismolaloggia.it</t>
  </si>
  <si>
    <t>AREA DI SOSTA DI SERRA SANT'ABBONDIO</t>
  </si>
  <si>
    <t>AGRITURISMO BELLAVISTA</t>
  </si>
  <si>
    <t>via Montevecchio 41</t>
  </si>
  <si>
    <t>www.ristorobellavista.it</t>
  </si>
  <si>
    <t>info@ristorobellavista.it</t>
  </si>
  <si>
    <t>B&amp;B LA CASA DI CENCIO</t>
  </si>
  <si>
    <t>corso Dante Alighieri 39</t>
  </si>
  <si>
    <t>vitdiam@tin.it</t>
  </si>
  <si>
    <t>B&amp;B VIA DEGLI ORTI</t>
  </si>
  <si>
    <t>via Petrarca 23</t>
  </si>
  <si>
    <t>sam.ilgobbo@alice.it</t>
  </si>
  <si>
    <t>B&amp;B VIA PRADELLA</t>
  </si>
  <si>
    <t>via Pradella 58/b</t>
  </si>
  <si>
    <t>B&amp;B IL POGGETTO di CARBONARI LUISA</t>
  </si>
  <si>
    <t>via Poggetto 41</t>
  </si>
  <si>
    <t>bebilpoggetto@libero.it</t>
  </si>
  <si>
    <t>CASA DI MI</t>
  </si>
  <si>
    <t>SERRUNGARINA</t>
  </si>
  <si>
    <t>via della Fonte snc</t>
  </si>
  <si>
    <t>info@casadimi.it</t>
  </si>
  <si>
    <t>CASA VACANZE</t>
  </si>
  <si>
    <t>piazza B. Serafini 7</t>
  </si>
  <si>
    <t>CASA LA CIVETTA E FALCO</t>
  </si>
  <si>
    <t>via Montebruciato 7</t>
  </si>
  <si>
    <t>www.ferien-in-italien-marken.de</t>
  </si>
  <si>
    <t>fewo@kauzundfalke.com</t>
  </si>
  <si>
    <t>B&amp;B DA GUSTIN</t>
  </si>
  <si>
    <t>via Castello 22</t>
  </si>
  <si>
    <t>www.dagustin.it/bed-and-breakfast-urbino</t>
  </si>
  <si>
    <t>info@dagustin.it</t>
  </si>
  <si>
    <t>B&amp;B BLANDIN FREDERIQUE</t>
  </si>
  <si>
    <t>via Monticelli 6</t>
  </si>
  <si>
    <t>frederique.blandin@alice.it</t>
  </si>
  <si>
    <t>IL NOCETO</t>
  </si>
  <si>
    <t>via Tomba 50</t>
  </si>
  <si>
    <t>www.il-noceto.it</t>
  </si>
  <si>
    <t>info@il-noceto.it</t>
  </si>
  <si>
    <t>CA' GINESTRA</t>
  </si>
  <si>
    <t>via Montebruciato 4</t>
  </si>
  <si>
    <t>www.marcheholiday.it</t>
  </si>
  <si>
    <t>gennari68@gmail.com</t>
  </si>
  <si>
    <t>VILLA OTTANI</t>
  </si>
  <si>
    <t>via Cartoceto 40</t>
  </si>
  <si>
    <t>villaottani@yahoo.it</t>
  </si>
  <si>
    <t>AGRITURISMO POZZUOLO</t>
  </si>
  <si>
    <t>via di Mezzo 31</t>
  </si>
  <si>
    <t>www.agriturismopozzuolo.com</t>
  </si>
  <si>
    <t>info@agriturismopozzuolo.com</t>
  </si>
  <si>
    <t>HOTEL FLAMINIO</t>
  </si>
  <si>
    <t>via Flaminia 12</t>
  </si>
  <si>
    <t>www.hotelflaminiotavernelle.com</t>
  </si>
  <si>
    <t>info@hotelflaminiotavernelle.com</t>
  </si>
  <si>
    <t>AGRITURISMO LA MERIDIANA di PURCARO ARIBERTO</t>
  </si>
  <si>
    <t>via Bargni  16</t>
  </si>
  <si>
    <t>www.agriturismolameridiana.com</t>
  </si>
  <si>
    <t>info@agriturismolameridiana.com</t>
  </si>
  <si>
    <t>LA MERIDIANA 2 - "PALAZZO" di PURCARO VALERIA</t>
  </si>
  <si>
    <t>via bargni 9</t>
  </si>
  <si>
    <t>AL MANDORLO</t>
  </si>
  <si>
    <t>via tomba 57</t>
  </si>
  <si>
    <t>CASA OLIVA</t>
  </si>
  <si>
    <t>via castello 19</t>
  </si>
  <si>
    <t>www.casaoliva.it</t>
  </si>
  <si>
    <t>casaoliva@casaoliva.it</t>
  </si>
  <si>
    <t>SYMPOSIUM RESORT</t>
  </si>
  <si>
    <t>Cartoceto 38/a</t>
  </si>
  <si>
    <t>www.symposium4stagioni.it</t>
  </si>
  <si>
    <t>cristina@symposium4stagioni.it</t>
  </si>
  <si>
    <t>IL POGGETTO</t>
  </si>
  <si>
    <t>TAVOLETO</t>
  </si>
  <si>
    <t>c.so Vittorio Veneto 2</t>
  </si>
  <si>
    <t>www.ilpoggetto.eu</t>
  </si>
  <si>
    <t>info@ilpoggetto.eu</t>
  </si>
  <si>
    <t>CASE VENTENA</t>
  </si>
  <si>
    <t>TORRICELLA  2</t>
  </si>
  <si>
    <t>www.caseventena.com</t>
  </si>
  <si>
    <t>info@caseventena.com</t>
  </si>
  <si>
    <t>B&amp;B ALBERTO HOUSE</t>
  </si>
  <si>
    <t>via giordano bruno 35</t>
  </si>
  <si>
    <t>celestinomagnani@libero.it</t>
  </si>
  <si>
    <t>LA ROSA DEI VENTI</t>
  </si>
  <si>
    <t>via Il Casino  1</t>
  </si>
  <si>
    <t>RIPAMASSANA</t>
  </si>
  <si>
    <t>www.larosadeiventiagriturismo.it</t>
  </si>
  <si>
    <t>rosa-deiventi@virgilio.it</t>
  </si>
  <si>
    <t>B&amp;B CASA FIORITA DI CAVALLI ROSANNA</t>
  </si>
  <si>
    <t>via giacomo matteotti 5</t>
  </si>
  <si>
    <t>www.casafioritabb.it</t>
  </si>
  <si>
    <t>info@casafioritabb.it</t>
  </si>
  <si>
    <t>B&amp;B LE BUMBARELLE</t>
  </si>
  <si>
    <t>via Cannelle 18</t>
  </si>
  <si>
    <t>www.lebumbarelle.it</t>
  </si>
  <si>
    <t>info@lebumbarelle.it</t>
  </si>
  <si>
    <t>RISTORANTE DA RENATA</t>
  </si>
  <si>
    <t>via Vittorio Veneto  20</t>
  </si>
  <si>
    <t>MARY AL TRAMONTO ROSSO</t>
  </si>
  <si>
    <t>TAVULLIA</t>
  </si>
  <si>
    <t>via Pergolesi 2/B</t>
  </si>
  <si>
    <t>PU</t>
  </si>
  <si>
    <t>maryaltramontorosso.jimdo.com</t>
  </si>
  <si>
    <t>alberto.bartolucci@adriatic.net</t>
  </si>
  <si>
    <t>B&amp;B CASA ALYSA</t>
  </si>
  <si>
    <t>via San Giovanni in M. 48/A</t>
  </si>
  <si>
    <t>bart.c@alice.it</t>
  </si>
  <si>
    <t>RENTAL ROOMS ANTONELLA di ANTONELLA SERAFINI</t>
  </si>
  <si>
    <t>via Balducci 5</t>
  </si>
  <si>
    <t>rentalroomsantonella@gmail.com</t>
  </si>
  <si>
    <t>B&amp;B NONNA VERA</t>
  </si>
  <si>
    <t>via Parrocchiale 42</t>
  </si>
  <si>
    <t>lucygiunta@hotmail.it</t>
  </si>
  <si>
    <t>LA TENUTA DEL GIGLIO</t>
  </si>
  <si>
    <t>strada Monteluro 11/m</t>
  </si>
  <si>
    <t>www.tenutadelgiglio.com</t>
  </si>
  <si>
    <t>info@tenutadelgiglio.com</t>
  </si>
  <si>
    <t>AL CASTELLO</t>
  </si>
  <si>
    <t>via Cesare Battisti 32</t>
  </si>
  <si>
    <t>www.alcastello-tavullia.it</t>
  </si>
  <si>
    <t>zgiulia.castello@gmail.com</t>
  </si>
  <si>
    <t>LA CASA DEL TESORO</t>
  </si>
  <si>
    <t>strada del tesoro 12</t>
  </si>
  <si>
    <t>www.casadeltesoro.it</t>
  </si>
  <si>
    <t>casadeltesoro@gmail.com</t>
  </si>
  <si>
    <t>B&amp;B MARGHERITA</t>
  </si>
  <si>
    <t>Strada pirano 21</t>
  </si>
  <si>
    <t>www.bb-margherita.net</t>
  </si>
  <si>
    <t>info@bb-margherita.net</t>
  </si>
  <si>
    <t>VILLA CLAUDIA RESORT</t>
  </si>
  <si>
    <t>strada per San Giovanni in Marignano 107</t>
  </si>
  <si>
    <t>www.villaclaudiaresort.it</t>
  </si>
  <si>
    <t>info@villaclaudiaresort.it</t>
  </si>
  <si>
    <t>TARCISIO B&amp;B</t>
  </si>
  <si>
    <t>via I. Balducci 5</t>
  </si>
  <si>
    <t>www.tarcisiobb.com</t>
  </si>
  <si>
    <t>tarcisiobeb@gmail.com</t>
  </si>
  <si>
    <t>B&amp;B CASA MONTELURO</t>
  </si>
  <si>
    <t>Strada Friuli 18/20</t>
  </si>
  <si>
    <t>MONTELURO</t>
  </si>
  <si>
    <t>albertopompucci@virgilio.it</t>
  </si>
  <si>
    <t>B&amp;B IL GIARDINO</t>
  </si>
  <si>
    <t>strada picciano 21</t>
  </si>
  <si>
    <t>www.bedandbreakfastilgiardino.com</t>
  </si>
  <si>
    <t>info@bedandbreakfastilgiardino.com</t>
  </si>
  <si>
    <t>AGRITURISMO AGRIRIO</t>
  </si>
  <si>
    <t>Via Ofanto 8</t>
  </si>
  <si>
    <t>www.agririo.it</t>
  </si>
  <si>
    <t>agririo@libero.it</t>
  </si>
  <si>
    <t>RAGGIO DI LUCE</t>
  </si>
  <si>
    <t>strada Marrone 9</t>
  </si>
  <si>
    <t>www.raggiodiluce.info</t>
  </si>
  <si>
    <t>info@raggiodiluce.info</t>
  </si>
  <si>
    <t>VILLA ROSA di RADI CLAUDIA</t>
  </si>
  <si>
    <t>STRADA STROPPATO 18</t>
  </si>
  <si>
    <t>claudia@gierremarmi.it</t>
  </si>
  <si>
    <t>IL NIDO</t>
  </si>
  <si>
    <t>VIA PIRANO 45</t>
  </si>
  <si>
    <t>lorena.buscaglia@yahoo.it</t>
  </si>
  <si>
    <t>ANTICA FONTE</t>
  </si>
  <si>
    <t>Via Aldo Moro 106</t>
  </si>
  <si>
    <t>www.anticafontebnb.com</t>
  </si>
  <si>
    <t>lucianomarcantoni@libero.it</t>
  </si>
  <si>
    <t>MAURIZIO RADI</t>
  </si>
  <si>
    <t>strada Stroppato 18/b</t>
  </si>
  <si>
    <t>giorgi@koruspartners.it</t>
  </si>
  <si>
    <t>ULIVETO DEL TESORO</t>
  </si>
  <si>
    <t>STRADA DEL TESORO 10</t>
  </si>
  <si>
    <t>PIRANO</t>
  </si>
  <si>
    <t>giacomo.uguccioni@gmail.com</t>
  </si>
  <si>
    <t>IL BORGO</t>
  </si>
  <si>
    <t>via Cesare 1/b</t>
  </si>
  <si>
    <t>ww.ilborgotavullia.it</t>
  </si>
  <si>
    <t>sandroniambra@gmail.com</t>
  </si>
  <si>
    <t>TOPI MARIA</t>
  </si>
  <si>
    <t>URBANIA</t>
  </si>
  <si>
    <t>LOCALITA' LE CAPANNACCE</t>
  </si>
  <si>
    <t>B&amp;B MONTE SAN PIETRO</t>
  </si>
  <si>
    <t>www.bbmontesanpietro.it</t>
  </si>
  <si>
    <t>info@bbmontesanpietro.it</t>
  </si>
  <si>
    <t>B&amp;B CATERINA</t>
  </si>
  <si>
    <t>via Monte Berticchio 11</t>
  </si>
  <si>
    <t>taburchio@virgilio.it</t>
  </si>
  <si>
    <t>B&amp;B VI.VI'</t>
  </si>
  <si>
    <t>PONTE VECCHIO 5/C</t>
  </si>
  <si>
    <t>SCHEGGIOLA</t>
  </si>
  <si>
    <t>violinimassiomo@gmail.com</t>
  </si>
  <si>
    <t>VILLA ENRICO</t>
  </si>
  <si>
    <t>piero.alberto.carrara@outlook.it</t>
  </si>
  <si>
    <t>CAL TERRAZZANO</t>
  </si>
  <si>
    <t>via Fangacci 7</t>
  </si>
  <si>
    <t>stefano.alippi@gmail.com</t>
  </si>
  <si>
    <t>B&amp;B PICCOLO EDEN</t>
  </si>
  <si>
    <t>via Santa Maria in Triaria 10</t>
  </si>
  <si>
    <t>alvonimonica@gmail.com</t>
  </si>
  <si>
    <t>ISABELLE SARAH CORBETT</t>
  </si>
  <si>
    <t>via Santa Cecilia  30</t>
  </si>
  <si>
    <t>ir@isabelleriviere.it</t>
  </si>
  <si>
    <t>B&amp;B MULINO DELLA RICAVATA</t>
  </si>
  <si>
    <t>via Porta Celle  5</t>
  </si>
  <si>
    <t>MOLINO ARCAVATA</t>
  </si>
  <si>
    <t>www.mulinodellaricavata.com</t>
  </si>
  <si>
    <t>info@mulinodellaricavata.com</t>
  </si>
  <si>
    <t>COUNTRY HOUSE SANT'ANGIOLINO</t>
  </si>
  <si>
    <t>LOC. S. ERACLIANO 13</t>
  </si>
  <si>
    <t>LOC. SANT'ANGIOLINO</t>
  </si>
  <si>
    <t>www.santangiolino.it</t>
  </si>
  <si>
    <t>info@santangiolino.it</t>
  </si>
  <si>
    <t>B&amp;B FOX'S HILL</t>
  </si>
  <si>
    <t>localita' sant' andrea in serra d' ocre 1</t>
  </si>
  <si>
    <t>www.foxhill.it</t>
  </si>
  <si>
    <t>fox.elizabeth@libero.it</t>
  </si>
  <si>
    <t>B&amp;B CASA MINI DI FAGGI LUCIANO</t>
  </si>
  <si>
    <t>via f. ugolini 32</t>
  </si>
  <si>
    <t>http://www.casamini.it</t>
  </si>
  <si>
    <t>casamini@gmail.com</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</si>
  <si>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</si>
  <si>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</si>
  <si>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</si>
  <si>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</si>
  <si>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</si>
  <si>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</si>
  <si>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</si>
  <si>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www.agriturismolarosatea.it</t>
  </si>
  <si>
    <t>info@agriturismolarosatea.it</t>
  </si>
  <si>
    <t>AGRITURISMO VAL PIETRO</t>
  </si>
  <si>
    <t>localita' san lorenzo in torre 21</t>
  </si>
  <si>
    <t>PARCO DUCALE</t>
  </si>
  <si>
    <t>PARCO - URBANIA</t>
  </si>
  <si>
    <t>www.ilparcoducale.it</t>
  </si>
  <si>
    <t>info@ilparcoducale.it</t>
  </si>
  <si>
    <t>AGRITURISMO ORSAIOLA</t>
  </si>
  <si>
    <t>localita' Orsaiola 36</t>
  </si>
  <si>
    <t>www.orsaiola.it</t>
  </si>
  <si>
    <t>agriturismoorsaiola@libero.it</t>
  </si>
  <si>
    <t>CANDIANACCIO</t>
  </si>
  <si>
    <t>via Candigliano 6</t>
  </si>
  <si>
    <t>S. VINCENZO IN CANDIGLIANO-CANDIANACCIO</t>
  </si>
  <si>
    <t>gjm.mochi@libero.it</t>
  </si>
  <si>
    <t>AGRITURISMO CA' SERRANTONIO - CASA FERRI</t>
  </si>
  <si>
    <t>piazza Martiri della Liberta' 1</t>
  </si>
  <si>
    <t>AGRITURISMO LA CAPUTA</t>
  </si>
  <si>
    <t>localita' porta celle 23</t>
  </si>
  <si>
    <t>agriturlacaputa@virgilio.it</t>
  </si>
  <si>
    <t>CA' SERRANTONIO</t>
  </si>
  <si>
    <t>via candigliano 3</t>
  </si>
  <si>
    <t>www.caserrantonio.com</t>
  </si>
  <si>
    <t>booking@caserrantonio.com</t>
  </si>
  <si>
    <t>AGRITURISMO S. ALESSANDRO</t>
  </si>
  <si>
    <t>localita' porta nuova 39</t>
  </si>
  <si>
    <t>www.sant-alessandro.com</t>
  </si>
  <si>
    <t>sant-alessandro@libero.it</t>
  </si>
  <si>
    <t>PIEVE DEL COLLE</t>
  </si>
  <si>
    <t>strada pieve del colle 1</t>
  </si>
  <si>
    <t>www.pievedelcolle.com</t>
  </si>
  <si>
    <t>info@pievedelcolle.com</t>
  </si>
  <si>
    <t>CA' BOSCARINI</t>
  </si>
  <si>
    <t>Via della Bastiola 7</t>
  </si>
  <si>
    <t>www.caboscarini.it</t>
  </si>
  <si>
    <t>info@caboscarini.it</t>
  </si>
  <si>
    <t>BRAMANTE</t>
  </si>
  <si>
    <t>via roma 92/94</t>
  </si>
  <si>
    <t>albergobramante@virgilio.it</t>
  </si>
  <si>
    <t>localita' santa maria del piano 107</t>
  </si>
  <si>
    <t>B&amp;B LUZI GRAZIELLA</t>
  </si>
  <si>
    <t>localita' san giorgio 19</t>
  </si>
  <si>
    <t>AREA DI SOSTA CAMPER COMUNALE</t>
  </si>
  <si>
    <t>viale Michelangelo 1</t>
  </si>
  <si>
    <t>CA' FEDE COUNTRY HOUSE</t>
  </si>
  <si>
    <t>localita' orsaiola 14</t>
  </si>
  <si>
    <t>www.CaFedeCountryHouse.com</t>
  </si>
  <si>
    <t>graham@cafedecountryhouse.com</t>
  </si>
  <si>
    <t>LOC. BARCO DUCALE</t>
  </si>
  <si>
    <t>B&amp;B PAOLI ADAMO</t>
  </si>
  <si>
    <t>VIA S.PATERNIANO 7/A</t>
  </si>
  <si>
    <t>COUNTRY HOUSE ANGELO BLU</t>
  </si>
  <si>
    <t>Via Porta Parco 37</t>
  </si>
  <si>
    <t>www.countryhouseangeloblu.it</t>
  </si>
  <si>
    <t>info@countryhouseangeloblu.it</t>
  </si>
  <si>
    <t>B&amp;B CA' LACINA</t>
  </si>
  <si>
    <t>localita' orsaiola 37</t>
  </si>
  <si>
    <t>B&amp;B TOPI ANTONIO</t>
  </si>
  <si>
    <t>topiantonio@virgilio.it</t>
  </si>
  <si>
    <t>LA TINTORIA</t>
  </si>
  <si>
    <t>via Porta Molino 9</t>
  </si>
  <si>
    <t>giuditta.bendelli@gmail.com</t>
  </si>
  <si>
    <t>B&amp;B BALDELLI DIANA</t>
  </si>
  <si>
    <t>via P. Bembo 15</t>
  </si>
  <si>
    <t>ago.palmitessa@gmail.com</t>
  </si>
  <si>
    <t>B&amp;B NONNA RINA</t>
  </si>
  <si>
    <t>via B. Tacchi 9</t>
  </si>
  <si>
    <t>ny75nina@libero.it</t>
  </si>
  <si>
    <t>B&amp;B PIPPINELLA</t>
  </si>
  <si>
    <t>via Metauro  12</t>
  </si>
  <si>
    <t>palini.italo@teletu.it</t>
  </si>
  <si>
    <t>B&amp;B CA' LASAGNO</t>
  </si>
  <si>
    <t>loc. Santa Maria in Campolungo 17</t>
  </si>
  <si>
    <t>bnb.calasagno@gmail.com</t>
  </si>
  <si>
    <t>LA VALLE DIMENTICATA</t>
  </si>
  <si>
    <t>Loc. Santa Maria in Spinateci 26</t>
  </si>
  <si>
    <t>www.lavalledimenticata.it</t>
  </si>
  <si>
    <t>info@lavalledimenticata.it</t>
  </si>
  <si>
    <t>PESCHKE MARTIN MICHAEL ERNST</t>
  </si>
  <si>
    <t>URBINO</t>
  </si>
  <si>
    <t>strada provinciale Peglio San Donato 17</t>
  </si>
  <si>
    <t>www.capiero.it</t>
  </si>
  <si>
    <t>email.capiero@googlemail.com</t>
  </si>
  <si>
    <t>B&amp;B IL MONCHETTO</t>
  </si>
  <si>
    <t>via Monte Pallotta  31</t>
  </si>
  <si>
    <t>lauraquaresima@virgilio.it</t>
  </si>
  <si>
    <t>VILLA LAURA</t>
  </si>
  <si>
    <t>via E. Mattei 30</t>
  </si>
  <si>
    <t>www.vacanzeavillalaura.it</t>
  </si>
  <si>
    <t>vacanzevillalaura@gmail.com</t>
  </si>
  <si>
    <t>B&amp;B IL CASALE DEL DUCA</t>
  </si>
  <si>
    <t>strada provinciale Montefabbri 104</t>
  </si>
  <si>
    <t>www.ilcasaledelduca.it</t>
  </si>
  <si>
    <t>info@ilcasaledelduca.it</t>
  </si>
  <si>
    <t>DOMENICA B&amp;B</t>
  </si>
  <si>
    <t>via Don Luigi Sturzo 11</t>
  </si>
  <si>
    <t>patrizia.diotallevi62@hotmail.com</t>
  </si>
  <si>
    <t>B&amp;B CA' FABBRO</t>
  </si>
  <si>
    <t>strada provinciale Pieve di Cagna 33/35</t>
  </si>
  <si>
    <t>mprossi1@virgilio.it</t>
  </si>
  <si>
    <t>B&amp;B SASSO FIORITO</t>
  </si>
  <si>
    <t>via Monte Pallotta 12</t>
  </si>
  <si>
    <t>mauro.sisti@alice.it</t>
  </si>
  <si>
    <t>CA' LUPINO</t>
  </si>
  <si>
    <t>via Cà Bergamo 44</t>
  </si>
  <si>
    <t>www.calupino.it</t>
  </si>
  <si>
    <t>info@calupino.it</t>
  </si>
  <si>
    <t>B&amp;B A CASA MIA</t>
  </si>
  <si>
    <t>via Colonna 25</t>
  </si>
  <si>
    <t>tecla1111@yahoo.it</t>
  </si>
  <si>
    <t>B&amp;B AMPIAVISTA</t>
  </si>
  <si>
    <t>via Bramante 66/a</t>
  </si>
  <si>
    <t>ampiavista@libero.it</t>
  </si>
  <si>
    <t>B&amp;B CASA NELLA</t>
  </si>
  <si>
    <t>via dei Vasari 13</t>
  </si>
  <si>
    <t>susix1it@yahoo.it</t>
  </si>
  <si>
    <t>CA' AURORA</t>
  </si>
  <si>
    <t>via Nazionale Boccatrabaria ovest 144</t>
  </si>
  <si>
    <t>HOTEL MAMIANI</t>
  </si>
  <si>
    <t>via Errigo Bernini 6</t>
  </si>
  <si>
    <t>www.hotelmamiani.it</t>
  </si>
  <si>
    <t>info@hotelmamiani.it</t>
  </si>
  <si>
    <t>B&amp;B CA' IMELDE</t>
  </si>
  <si>
    <t>via Bocca Trabaria 123</t>
  </si>
  <si>
    <t>arcalavalle@gmail.com</t>
  </si>
  <si>
    <t>B&amp;B VILLA CINI</t>
  </si>
  <si>
    <t>via S.P.Montefabbri 17</t>
  </si>
  <si>
    <t>www.bbvillacini.com</t>
  </si>
  <si>
    <t>info@bbvillacini.com</t>
  </si>
  <si>
    <t>ACERO FRANCESCO E FILIPPO</t>
  </si>
  <si>
    <t>via Monte Polo 10</t>
  </si>
  <si>
    <t>m.g.acero@alice.it</t>
  </si>
  <si>
    <t>ACERO MARIA GRAZIA</t>
  </si>
  <si>
    <t>via Monte Polo 8</t>
  </si>
  <si>
    <t>B&amp;B LA NATURA</t>
  </si>
  <si>
    <t>via San Bartolo - loc. Rancitella 2</t>
  </si>
  <si>
    <t>www.bblanatura.it</t>
  </si>
  <si>
    <t>info@bblanatura.it</t>
  </si>
  <si>
    <t>B&amp;B LA CASETTA DEL BORGO</t>
  </si>
  <si>
    <t>via del Borgo Antico 5</t>
  </si>
  <si>
    <t>beblacasettadelborgo@gmail.com</t>
  </si>
  <si>
    <t>B&amp;B MARIA GIUSEPPINA MASTORE</t>
  </si>
  <si>
    <t>via San Marino 19</t>
  </si>
  <si>
    <t>pinamastore@gmail.com</t>
  </si>
  <si>
    <t>B&amp;B ALBORNOZ</t>
  </si>
  <si>
    <t>via dei Maceri 23</t>
  </si>
  <si>
    <t>www.bbalbornoz.com</t>
  </si>
  <si>
    <t>email@bbalbornoz.com</t>
  </si>
  <si>
    <t>CA' FERRO</t>
  </si>
  <si>
    <t>Bocca Trabaria Ovest  126</t>
  </si>
  <si>
    <t>agriturismocaferro.it</t>
  </si>
  <si>
    <t>fogliaa84@libero.it</t>
  </si>
  <si>
    <t>B&amp;B SANPOLO 1544</t>
  </si>
  <si>
    <t>via Aurelio Saffi 3</t>
  </si>
  <si>
    <t>www.sanpolo1544.it</t>
  </si>
  <si>
    <t>info@sanpolo1544.it</t>
  </si>
  <si>
    <t>B&amp;B IL GHETTO</t>
  </si>
  <si>
    <t>via Stretta 31</t>
  </si>
  <si>
    <t>www.ilghetto.net</t>
  </si>
  <si>
    <t>ilghettourbino@gmail.com</t>
  </si>
  <si>
    <t>ISTITUTO SANTA FELICITA</t>
  </si>
  <si>
    <t>via del fiancale 1</t>
  </si>
  <si>
    <t>PENSIONATO MARIA IMMACOLATA</t>
  </si>
  <si>
    <t>via giuseppe mazzini 36</t>
  </si>
  <si>
    <t>MARIA IMMACOLATA</t>
  </si>
  <si>
    <t>mpvurbino@tiscali.it</t>
  </si>
  <si>
    <t>ANNA BED &amp; BREAKFAST</t>
  </si>
  <si>
    <t>via nazionale 1</t>
  </si>
  <si>
    <t>www.anna-bed-breakfast.it</t>
  </si>
  <si>
    <t>ardu09@gmail.com</t>
  </si>
  <si>
    <t>B&amp;B VILLA GERHARDT</t>
  </si>
  <si>
    <t>localita' rancitella via san bartolo 23</t>
  </si>
  <si>
    <t>COUNTRY HOUSE AI CIPRESSI</t>
  </si>
  <si>
    <t>via mainardi 3</t>
  </si>
  <si>
    <t>http://www.cipressiurbino.it</t>
  </si>
  <si>
    <t>cipressiurbino@gmail.com</t>
  </si>
  <si>
    <t>B&amp;B DELLE DUCHESSE</t>
  </si>
  <si>
    <t>via Santa Margherita 22</t>
  </si>
  <si>
    <t>www.albergoraffaello.com</t>
  </si>
  <si>
    <t>info@albergoraffaello.com</t>
  </si>
  <si>
    <t>B&amp;B LA VALLE</t>
  </si>
  <si>
    <t>Via della valle 1</t>
  </si>
  <si>
    <t>www.bblavalle.com</t>
  </si>
  <si>
    <t>prenotazioni@bblavalle.com</t>
  </si>
  <si>
    <t>B&amp;B ACACIA</t>
  </si>
  <si>
    <t>via strada provinciale numero 9 feltresca 63</t>
  </si>
  <si>
    <t>www.acaciaurbino.it</t>
  </si>
  <si>
    <t>sdenti@libero.it</t>
  </si>
  <si>
    <t>B&amp;B ABACO - ALMA DOMUS</t>
  </si>
  <si>
    <t>via mainardi 1</t>
  </si>
  <si>
    <t>www.almadomus.it</t>
  </si>
  <si>
    <t>almadomus@gmail.com</t>
  </si>
  <si>
    <t>IL CASALE NEL TUFO</t>
  </si>
  <si>
    <t>localita' Rancitella 1</t>
  </si>
  <si>
    <t>faustofoglietta@interfree.it</t>
  </si>
  <si>
    <t>AGRITURISMO CA' MATTIOLI</t>
  </si>
  <si>
    <t>via Checiccarino  17</t>
  </si>
  <si>
    <t>m.romagnoli@cia.it</t>
  </si>
  <si>
    <t>B&amp;B URBINO</t>
  </si>
  <si>
    <t>via Fornace 1</t>
  </si>
  <si>
    <t>marosx@vodafone.it</t>
  </si>
  <si>
    <t>B&amp;B SAN FRANCESCO</t>
  </si>
  <si>
    <t>via raffaello 9</t>
  </si>
  <si>
    <t>www.bbsanfrancescourbino.com</t>
  </si>
  <si>
    <t>info@bbsanfrancescourbino.com</t>
  </si>
  <si>
    <t>viale antonio gramsci 22</t>
  </si>
  <si>
    <t>info@bbaquilone.com</t>
  </si>
  <si>
    <t>B&amp;B  At  VILLA SAN MARTINO</t>
  </si>
  <si>
    <t>via ca' le suore 12</t>
  </si>
  <si>
    <t>www.villasanmartino.net</t>
  </si>
  <si>
    <t>villasanctusmartini@libero.it</t>
  </si>
  <si>
    <t>B&amp;B AL NIDO</t>
  </si>
  <si>
    <t>Via strada provinciale montefabbri 32</t>
  </si>
  <si>
    <t>rettori@libero.it</t>
  </si>
  <si>
    <t>B&amp;B LE CALLE</t>
  </si>
  <si>
    <t>via Paolo Uccello 4</t>
  </si>
  <si>
    <t>LOCALITA' TRASANNI</t>
  </si>
  <si>
    <t>http://bblecalle.it</t>
  </si>
  <si>
    <t>le.calle@yahoo.it</t>
  </si>
  <si>
    <t>B&amp;B AI CIPRESSI</t>
  </si>
  <si>
    <t>via Mainardi 3</t>
  </si>
  <si>
    <t>www.cipressiurbino.it</t>
  </si>
  <si>
    <t>B&amp;B SANTA MARGHERITA</t>
  </si>
  <si>
    <t>via Santa Margherita 3</t>
  </si>
  <si>
    <t>B&amp;B LA SCUOLA</t>
  </si>
  <si>
    <t>via palazzo del piano 3</t>
  </si>
  <si>
    <t>www.bblascuola.it/</t>
  </si>
  <si>
    <t>AGRITURISMO CA'  VANZO</t>
  </si>
  <si>
    <t>via San Giacomo in Foglia 8</t>
  </si>
  <si>
    <t>info@urbinoresort.it</t>
  </si>
  <si>
    <t>B&amp;B VILLA BANCI di CIOPPI STEFANO</t>
  </si>
  <si>
    <t>via Rancitella  23</t>
  </si>
  <si>
    <t>www.villabanci.it</t>
  </si>
  <si>
    <t>villabanci@libero.it</t>
  </si>
  <si>
    <t>AL NOCE BIANCO</t>
  </si>
  <si>
    <t>CA' DONDO 44</t>
  </si>
  <si>
    <t>SAN DONATO</t>
  </si>
  <si>
    <t>www.alnocebianco.it</t>
  </si>
  <si>
    <t>cesane@libero.it</t>
  </si>
  <si>
    <t>B&amp;B CASTELBOCCIONE</t>
  </si>
  <si>
    <t>castelboccione 3</t>
  </si>
  <si>
    <t>TRASANNI</t>
  </si>
  <si>
    <t>B&amp;B Castelboccione</t>
  </si>
  <si>
    <t>bbcastelboccione@gmail.com</t>
  </si>
  <si>
    <t>B&amp;B VILLA VITTORIA</t>
  </si>
  <si>
    <t>S. P. DELLE CESANE  43</t>
  </si>
  <si>
    <t>cirella23@libero.it</t>
  </si>
  <si>
    <t>DOMUS URBINO PALAZZO ANGELONI</t>
  </si>
  <si>
    <t>DOMUS URBINO PIEVE SAN CASSIANO</t>
  </si>
  <si>
    <t>prenotazioni@domus-urbino.it</t>
  </si>
  <si>
    <t>B&amp;B CA' BARTOCCIO</t>
  </si>
  <si>
    <t>S.P. Montefabbri 109</t>
  </si>
  <si>
    <t>cabartoccio@tiscali.it</t>
  </si>
  <si>
    <t>CA' MIGNONE</t>
  </si>
  <si>
    <t>strada provinciale le Cesane 43</t>
  </si>
  <si>
    <t>agricamignone@libero.it</t>
  </si>
  <si>
    <t>B&amp;B GLI AURI</t>
  </si>
  <si>
    <t>via San Bernardino 51</t>
  </si>
  <si>
    <t>beb.gliauri@gmail.com</t>
  </si>
  <si>
    <t>B&amp;B LA BELLA URBINO</t>
  </si>
  <si>
    <t>circonvallazione giro dei debitori 12</t>
  </si>
  <si>
    <t>francescogtt@hotmail.it</t>
  </si>
  <si>
    <t>IL CORTEGIANO</t>
  </si>
  <si>
    <t>via federico veterani 1</t>
  </si>
  <si>
    <t>ilcortegiano@libero.it</t>
  </si>
  <si>
    <t>LA FORNACE</t>
  </si>
  <si>
    <t>via Bocca Trabaria Ovest 66/74</t>
  </si>
  <si>
    <t>cavalentino58@gmail.com - cavalentino@pec.it</t>
  </si>
  <si>
    <t>B&amp;B CAL TORELLO</t>
  </si>
  <si>
    <t>via strada provinciale montefabbri 87</t>
  </si>
  <si>
    <t>PALLINO</t>
  </si>
  <si>
    <t>http://www.caltorello.it</t>
  </si>
  <si>
    <t>caltorello@gmail.com</t>
  </si>
  <si>
    <t>B&amp;B L'ANGOLO FIORITO</t>
  </si>
  <si>
    <t>via strada provinciale pieve di cagna 21</t>
  </si>
  <si>
    <t>RANCITELLA</t>
  </si>
  <si>
    <t>bblangolofiorito@libero.it</t>
  </si>
  <si>
    <t>B&amp;B VILLA ANJANA</t>
  </si>
  <si>
    <t>via S. Eufemia 7/9</t>
  </si>
  <si>
    <t>S.EUFEMIA</t>
  </si>
  <si>
    <t>www.villaanjana.altervista.org</t>
  </si>
  <si>
    <t>villaanjana@libero.it</t>
  </si>
  <si>
    <t>POGGIO DEI PRUGNOLI di MARINA ARCANGELI</t>
  </si>
  <si>
    <t>loc.la Marcella Strada provinciale Tavoleto 31</t>
  </si>
  <si>
    <t>www.poggiodeiprugnoli.it</t>
  </si>
  <si>
    <t>info@poggiodeiprugnoli.it</t>
  </si>
  <si>
    <t>BONCONTE</t>
  </si>
  <si>
    <t>via delle mura 28</t>
  </si>
  <si>
    <t>www.viphotels.it</t>
  </si>
  <si>
    <t>bonconte@viphotels.it</t>
  </si>
  <si>
    <t>DEI DUCHI</t>
  </si>
  <si>
    <t>via giannetto dini 12</t>
  </si>
  <si>
    <t>deiduchi@viphotels.it</t>
  </si>
  <si>
    <t>ITALIA</t>
  </si>
  <si>
    <t>corso giuseppe garibaldi 32</t>
  </si>
  <si>
    <t>www.albergo-italia-urbino.it</t>
  </si>
  <si>
    <t>info@albergo-italia-urbino.it</t>
  </si>
  <si>
    <t>via urbinate 43</t>
  </si>
  <si>
    <t>www.la-meridiana.com</t>
  </si>
  <si>
    <t>meridiana@la-meridiana.com</t>
  </si>
  <si>
    <t>NENE'</t>
  </si>
  <si>
    <t>via biancalana- STRADA ROSSA  39</t>
  </si>
  <si>
    <t>www.neneurbino.com</t>
  </si>
  <si>
    <t>nene@neneurbino.com</t>
  </si>
  <si>
    <t>PIERO DELLA FRANCESCA</t>
  </si>
  <si>
    <t>viale federico comandino 53</t>
  </si>
  <si>
    <t>www.hotelpierodellafrancesca.net</t>
  </si>
  <si>
    <t>info@hotelpierodellafrancesca.net</t>
  </si>
  <si>
    <t>ALBERGO RAFFAELLO</t>
  </si>
  <si>
    <t>via Santa Margherita 38</t>
  </si>
  <si>
    <t>SAN DOMENICO</t>
  </si>
  <si>
    <t>piazza rinascimento 3</t>
  </si>
  <si>
    <t>sandomenico@viphotels.it</t>
  </si>
  <si>
    <t>SAN GIOVANNI</t>
  </si>
  <si>
    <t>via federico barocci 13</t>
  </si>
  <si>
    <t>www.albergosangiovanniurbino.it</t>
  </si>
  <si>
    <t>info@albergosangiovanniurbino.it</t>
  </si>
  <si>
    <t>TORTORINA</t>
  </si>
  <si>
    <t>via ottaviano petrucci 4</t>
  </si>
  <si>
    <t>www.hotel-tortorina.it</t>
  </si>
  <si>
    <t>info@hotel-tortorina.it</t>
  </si>
  <si>
    <t>LA VALLE DEL VENTO</t>
  </si>
  <si>
    <t>via monte olivo 12</t>
  </si>
  <si>
    <t>www.lavalledelvento.it</t>
  </si>
  <si>
    <t>info@lavalledelvento.it</t>
  </si>
  <si>
    <t>AGRITURISMO LE FONTANE</t>
  </si>
  <si>
    <t>via pallino 25</t>
  </si>
  <si>
    <t>www.lefontaneurbino.it</t>
  </si>
  <si>
    <t>lefontaneurbino@lefontaneurbino.it</t>
  </si>
  <si>
    <t xml:space="preserve"> AGRITURISMO FOSSO DEL LUPO</t>
  </si>
  <si>
    <t>via Monte Tomba 11</t>
  </si>
  <si>
    <t>www.fossolupo.it</t>
  </si>
  <si>
    <t>d.garota@libero.it</t>
  </si>
  <si>
    <t>SANT'ANTONIO</t>
  </si>
  <si>
    <t>localita' gadana 55</t>
  </si>
  <si>
    <t>santantonio@simail.it</t>
  </si>
  <si>
    <t>CALBERTARO</t>
  </si>
  <si>
    <t>via sant' antonio 1</t>
  </si>
  <si>
    <t>calbertaro@libero.it</t>
  </si>
  <si>
    <t>via colonna 43</t>
  </si>
  <si>
    <t>www.agriturismodeiduchi.it</t>
  </si>
  <si>
    <t>agriturismodeiduchi@libero.it</t>
  </si>
  <si>
    <t>IL PALAZZO DI MINIERA</t>
  </si>
  <si>
    <t>via fornace 1</t>
  </si>
  <si>
    <t>renato.pulisca@gmail.com</t>
  </si>
  <si>
    <t>B&amp;B CA' LANTE</t>
  </si>
  <si>
    <t>via Ca' Lante 7</t>
  </si>
  <si>
    <t>tiegerie@yahoo.it</t>
  </si>
  <si>
    <t>VALDAPPIO</t>
  </si>
  <si>
    <t>via urbinate 198</t>
  </si>
  <si>
    <t>www.agriturismovaldappio.it</t>
  </si>
  <si>
    <t>t.broccoli@libero.it</t>
  </si>
  <si>
    <t>PIETRA ROSA</t>
  </si>
  <si>
    <t>via Monte Polo 132</t>
  </si>
  <si>
    <t>www.pietrarosa.it</t>
  </si>
  <si>
    <t>info@pietrarosa.it</t>
  </si>
  <si>
    <t>BELLAVISTA SAN EGIDIO</t>
  </si>
  <si>
    <t>via Torre Brombolona 85</t>
  </si>
  <si>
    <t>CA' ANDREANA</t>
  </si>
  <si>
    <t>via Ca' Andreana 2</t>
  </si>
  <si>
    <t>www.caandreana.it</t>
  </si>
  <si>
    <t>info@caandreana.it</t>
  </si>
  <si>
    <t>IL GRILLOTTO</t>
  </si>
  <si>
    <t>via del grillotto 8</t>
  </si>
  <si>
    <t>www.urbinoeprovincia.com/ilgrillotto.htm</t>
  </si>
  <si>
    <t>mary.silvestre@alice.it</t>
  </si>
  <si>
    <t>VAREA/LECOSTE</t>
  </si>
  <si>
    <t>via dell' annunziata 35</t>
  </si>
  <si>
    <t>info@varealecoste.it</t>
  </si>
  <si>
    <t>CA' LA PACINA</t>
  </si>
  <si>
    <t>via del Collegio 4</t>
  </si>
  <si>
    <t>www.turismo.marche.it</t>
  </si>
  <si>
    <t>calapacina@yahoo.it</t>
  </si>
  <si>
    <t>B&amp;B CA' IL GOVERNATORE</t>
  </si>
  <si>
    <t>via strada provinciale Montefabbri 30</t>
  </si>
  <si>
    <t>www.ilgovernatore.it</t>
  </si>
  <si>
    <t>info@ilgovernatore.it</t>
  </si>
  <si>
    <t>LA CELLETTA</t>
  </si>
  <si>
    <t>via serra di genga 7</t>
  </si>
  <si>
    <t>www.lacelletta.it</t>
  </si>
  <si>
    <t>info@lacelletta.it</t>
  </si>
  <si>
    <t>MOLINO DEL TRIFOGLIO</t>
  </si>
  <si>
    <t>localita' repuglie 17</t>
  </si>
  <si>
    <t>B&amp;B CASA DOLCE CASA</t>
  </si>
  <si>
    <t>via San Bernardino 55</t>
  </si>
  <si>
    <t>www.casadolcecasaurbino.com</t>
  </si>
  <si>
    <t>casadolcecasaurbino@gmail.com</t>
  </si>
  <si>
    <t>AGRITURISMO CA'  BERTO</t>
  </si>
  <si>
    <t>via ca' picillo 6</t>
  </si>
  <si>
    <t>ca.berto@tiscali.it</t>
  </si>
  <si>
    <t>IL BIROCCIO</t>
  </si>
  <si>
    <t>via Ca' Bernocco 2</t>
  </si>
  <si>
    <t>www.ilbiroccio.it</t>
  </si>
  <si>
    <t>info@ilbiroccio.it</t>
  </si>
  <si>
    <t>B&amp;B CA' MARCHIGIANO</t>
  </si>
  <si>
    <t>via monte avorio 3</t>
  </si>
  <si>
    <t>www.bbcamarchigiano.it</t>
  </si>
  <si>
    <t>info@bbcamarchigiano.it</t>
  </si>
  <si>
    <t>MONTEFELTRO</t>
  </si>
  <si>
    <t>via del forno 1</t>
  </si>
  <si>
    <t>www.bbmontefeltro.it</t>
  </si>
  <si>
    <t>info@bbmontefeltro.it</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</si>
  <si>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</si>
  <si>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</si>
  <si>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</si>
  <si>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</si>
  <si>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</si>
  <si>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</si>
  <si>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</si>
  <si>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</si>
  <si>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</si>
  <si>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</si>
  <si>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</si>
  <si>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</si>
  <si>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info@bernardiniauto.it</t>
  </si>
  <si>
    <t>GRASSI ERMANNO</t>
  </si>
  <si>
    <t>PINETA</t>
  </si>
  <si>
    <t>via ca' mignone 5</t>
  </si>
  <si>
    <t>www.camping-pineta-urbino.it</t>
  </si>
  <si>
    <t>campeggiopinetaurbino@email.it</t>
  </si>
  <si>
    <t>VILLA MARSI 2.0</t>
  </si>
  <si>
    <t>via Ca' Loreto 1</t>
  </si>
  <si>
    <t>www.lacollinacherespira.com</t>
  </si>
  <si>
    <t>contento@lacollinacherespira.com</t>
  </si>
  <si>
    <t>B&amp;B CA' GIOVANNI COUNTRY RESORT</t>
  </si>
  <si>
    <t>via san lorenzo in solfinelli 1</t>
  </si>
  <si>
    <t>www.cagiovanni.eu</t>
  </si>
  <si>
    <t>cagiovanni@gmail.com</t>
  </si>
  <si>
    <t>COUNTRY HOUSE  "CA' VERNACCIA"</t>
  </si>
  <si>
    <t>via panoramica 10</t>
  </si>
  <si>
    <t>www.locandaurbino.com</t>
  </si>
  <si>
    <t>info@locandaurbino.com</t>
  </si>
  <si>
    <t>RAFFAELLO</t>
  </si>
  <si>
    <t>viale Polidoro Virgili 13</t>
  </si>
  <si>
    <t>www.bbraffaello.com</t>
  </si>
  <si>
    <t>bbraffaello@gmail.com</t>
  </si>
  <si>
    <t>B&amp;B IL CAMPO DEGLI OLIVI</t>
  </si>
  <si>
    <t>via colonna 1</t>
  </si>
  <si>
    <t>B&amp;B FONTESPINO</t>
  </si>
  <si>
    <t>via fontespino 9</t>
  </si>
  <si>
    <t>www.bbfontespino.it</t>
  </si>
  <si>
    <t>restavileuomo@libero.it</t>
  </si>
  <si>
    <t>B&amp;B AQUILONE</t>
  </si>
  <si>
    <t>viale Antonio Gramsci 22</t>
  </si>
  <si>
    <t>www.bbaquilone.com</t>
  </si>
  <si>
    <t>B&amp;B IL GIUGGIOLO</t>
  </si>
  <si>
    <t>via Cal Mazzante 14</t>
  </si>
  <si>
    <t>www.ilgiuggiolo.info</t>
  </si>
  <si>
    <t>info@ilgiuggiolo.info</t>
  </si>
  <si>
    <t>B&amp;B MINIERA - CASA ROSSA</t>
  </si>
  <si>
    <t>egisto@delbianco.de</t>
  </si>
  <si>
    <t>GIRFALCO country house B&amp;B</t>
  </si>
  <si>
    <t>via girfalco 26</t>
  </si>
  <si>
    <t>www.girfalco.it</t>
  </si>
  <si>
    <t>info@girfalco.it</t>
  </si>
  <si>
    <t>URBINO RESORT - SANTI GIACOMO E FILIPPO</t>
  </si>
  <si>
    <t>via san giacomo in foglia 9</t>
  </si>
  <si>
    <t>www.tenutasantigiacomoefilippo.it</t>
  </si>
  <si>
    <t>LE CESANE</t>
  </si>
  <si>
    <t>via Ca' Adelia 7</t>
  </si>
  <si>
    <t>www.agriturismolecesane.it</t>
  </si>
  <si>
    <t>frauke.weissang@hotmail.com</t>
  </si>
  <si>
    <t>IL COLCELLO</t>
  </si>
  <si>
    <t>via Palazzo del Piano 10</t>
  </si>
  <si>
    <t>www.ilcolcello-urbino.com</t>
  </si>
  <si>
    <t>info@ilcolcello-urbino.com</t>
  </si>
  <si>
    <t>LA CORTE DELLA MINIERA</t>
  </si>
  <si>
    <t>via della miniera 10</t>
  </si>
  <si>
    <t>www.cortedellaminiera.it</t>
  </si>
  <si>
    <t>info@cortedellaminiera.it</t>
  </si>
  <si>
    <t>COLLEVERDE</t>
  </si>
  <si>
    <t>via bocca trabaria ovest 96</t>
  </si>
  <si>
    <t>www.colleverde-urbino.it</t>
  </si>
  <si>
    <t>info@colleverde-urbino.it</t>
  </si>
  <si>
    <t>MOLINO ALBANI</t>
  </si>
  <si>
    <t>via Montecalende 55</t>
  </si>
  <si>
    <t>v_lem@hotmail.it</t>
  </si>
  <si>
    <t>I COLORI DELLA MELA</t>
  </si>
  <si>
    <t>localita' montecalende 51</t>
  </si>
  <si>
    <t>sweetalegi@tiscali.it</t>
  </si>
  <si>
    <t>POZZO NUOVO</t>
  </si>
  <si>
    <t>via della miniera 6</t>
  </si>
  <si>
    <t>IL BORGO DELLA MINIERA</t>
  </si>
  <si>
    <t>via molino belluzzi 8</t>
  </si>
  <si>
    <t>info@urbinoincoming.it</t>
  </si>
  <si>
    <t>IL POSTO DELLE FATE</t>
  </si>
  <si>
    <t>via duchi del montefeltro 26</t>
  </si>
  <si>
    <t>www.postodellefate.it</t>
  </si>
  <si>
    <t>m.dubaldo@libero.it</t>
  </si>
  <si>
    <t>B&amp;B VILLA CA' BELLARIA</t>
  </si>
  <si>
    <t>VIA CA' I FRATI  5</t>
  </si>
  <si>
    <t>www.cabellaria.it</t>
  </si>
  <si>
    <t>info@cabellaria.it</t>
  </si>
  <si>
    <t>B&amp;B I CANONICI</t>
  </si>
  <si>
    <t>via ca' i canonici 9</t>
  </si>
  <si>
    <t>www.canonici.it</t>
  </si>
  <si>
    <t>info@canonici.it</t>
  </si>
  <si>
    <t>CA'  LAJALA</t>
  </si>
  <si>
    <t>Via S. Eufemia 5</t>
  </si>
  <si>
    <t>www.calajala.com</t>
  </si>
  <si>
    <t>calajala@gmail.com</t>
  </si>
  <si>
    <t>IL GIARDINO DEL MONSIGNORE</t>
  </si>
  <si>
    <t>via piave 7</t>
  </si>
  <si>
    <t>LE CERQUELLE</t>
  </si>
  <si>
    <t>via colonna 23</t>
  </si>
  <si>
    <t>www.lecerquelle.it</t>
  </si>
  <si>
    <t>antoniocipollini@interfree.it</t>
  </si>
  <si>
    <t>B&amp;B L' ALVEAPE</t>
  </si>
  <si>
    <t>via san marino 74</t>
  </si>
  <si>
    <t>alveapis@libero.it</t>
  </si>
  <si>
    <t>AGRITURISMO LA FATTORIA DEI CANTORI</t>
  </si>
  <si>
    <t>via S. Cristoforo 22</t>
  </si>
  <si>
    <t>lafattoriadeicantori@hotmail.it</t>
  </si>
  <si>
    <t>CA' LONDEI</t>
  </si>
  <si>
    <t>endrio.paganelli@gmail.com</t>
  </si>
  <si>
    <t>RESIDENCE CITTA' IDEALE</t>
  </si>
  <si>
    <t>strada provinciale 9 Feltresca 85</t>
  </si>
  <si>
    <t>info@residencecittaideale.it</t>
  </si>
  <si>
    <t>B&amp;B CASA MATILDE</t>
  </si>
  <si>
    <t>Via Bocca Trabaria 128</t>
  </si>
  <si>
    <t>claudio.ovarelli@gmail.com</t>
  </si>
  <si>
    <t>B&amp;B LA POIANA</t>
  </si>
  <si>
    <t>PIEVE DI GAIFA  32</t>
  </si>
  <si>
    <t>LAVATICCI</t>
  </si>
  <si>
    <t>info@lapoianaurbino.it</t>
  </si>
  <si>
    <t>B&amp;B IL VICOLO</t>
  </si>
  <si>
    <t>VIA DELL'ORSO 21</t>
  </si>
  <si>
    <t>riccardofoglietta@rocketmail.com</t>
  </si>
  <si>
    <t>B&amp;B MONTE DELLE ALLODOLE</t>
  </si>
  <si>
    <t>via Ca' Bergamo 6</t>
  </si>
  <si>
    <t>magi.marisa@libero.it</t>
  </si>
  <si>
    <t>B&amp;B BELLAVISTA</t>
  </si>
  <si>
    <t>via delle Genghe 7</t>
  </si>
  <si>
    <t>pierpaoli.giuseppina@gmail.com</t>
  </si>
  <si>
    <t>B&amp;B LA PIANTATA</t>
  </si>
  <si>
    <t>BATTISTA SFORZA 7</t>
  </si>
  <si>
    <t>RESIDENZA AMBROGI LUXURY B&amp;B</t>
  </si>
  <si>
    <t>Piazzale Roma 1/A</t>
  </si>
  <si>
    <t>www.residenzambrogi.com</t>
  </si>
  <si>
    <t>info@residenzambrogi.com</t>
  </si>
  <si>
    <t>B&amp;B LA TORRETTA</t>
  </si>
  <si>
    <t>Via Veterani 22</t>
  </si>
  <si>
    <t>omar76r@libero.it</t>
  </si>
  <si>
    <t>B&amp;B VILLA PARADISO</t>
  </si>
  <si>
    <t>Via Cardinal Bessarione 2</t>
  </si>
  <si>
    <t>www.bbvillaparadiso.it</t>
  </si>
  <si>
    <t>info@bbvillaparadiso.it</t>
  </si>
  <si>
    <t>CASA DISMA URBINO</t>
  </si>
  <si>
    <t>VIA BOCCA TRABARIA SUD 37</t>
  </si>
  <si>
    <t>brunodeneb@gmail.com</t>
  </si>
  <si>
    <t>COUNTRY HOUSE CA' BRUNELLO di LORENZONI FILIPPO</t>
  </si>
  <si>
    <t>Via Cà Brunello 1</t>
  </si>
  <si>
    <t>cabrunello@libero.it</t>
  </si>
  <si>
    <t>CALMANCINO DELLE SELVE</t>
  </si>
  <si>
    <t>Via Cà Cerione 5</t>
  </si>
  <si>
    <t>calmancinodelleselve@gmail.com</t>
  </si>
  <si>
    <t>LIERA LAURA</t>
  </si>
  <si>
    <t>VALLEFOGLIA</t>
  </si>
  <si>
    <t>Via V. Veneto 11</t>
  </si>
  <si>
    <t>laura.liera@teletu.it</t>
  </si>
  <si>
    <t>VOLPONI GIANNI</t>
  </si>
  <si>
    <t>Via Del Forno 2</t>
  </si>
  <si>
    <t>giorgia7s@libero.it</t>
  </si>
  <si>
    <t>B&amp;B LA FORMICA di URTINI FRANCESCA</t>
  </si>
  <si>
    <t>VIA BOLOGNA 9</t>
  </si>
  <si>
    <t>MONTECCHIO DI VALLEFOGLIA</t>
  </si>
  <si>
    <t>laformicabb@gmail.com</t>
  </si>
  <si>
    <t>IACOMUCCI SILVANO</t>
  </si>
  <si>
    <t>via delle Mura 15</t>
  </si>
  <si>
    <t>silvano.iacomucci@gmail.it</t>
  </si>
  <si>
    <t>B&amp;B BIANCO NUVOLA</t>
  </si>
  <si>
    <t>via Belvedere 37</t>
  </si>
  <si>
    <t>MONTECCHIO</t>
  </si>
  <si>
    <t>www.bianconuvola.com</t>
  </si>
  <si>
    <t>olivi@aol.it</t>
  </si>
  <si>
    <t>B&amp;B DALLA BRUNA</t>
  </si>
  <si>
    <t>via R. Sanzio 1</t>
  </si>
  <si>
    <t>MORCIOLA</t>
  </si>
  <si>
    <t>beb dalla bruna</t>
  </si>
  <si>
    <t>coapautotrasporti@libero.it</t>
  </si>
  <si>
    <t>B&amp;B RAFFAELLO</t>
  </si>
  <si>
    <t>via Papa Giovanni XXIII 48</t>
  </si>
  <si>
    <t>bb-raffaello.davide@libero.it</t>
  </si>
  <si>
    <t>B&amp;B CAMILLA</t>
  </si>
  <si>
    <t>via s. Michele 2</t>
  </si>
  <si>
    <t>bb.camilla@virgilio.it</t>
  </si>
  <si>
    <t>BLU ARENA HOTEL</t>
  </si>
  <si>
    <t>via Giacometti (centro Arcobaleno) 2</t>
  </si>
  <si>
    <t>www.bluarenahotel.it</t>
  </si>
  <si>
    <t>info@bluarenahotel.it</t>
  </si>
  <si>
    <t>B&amp;B EL KOT</t>
  </si>
  <si>
    <t>via del Baldo 8</t>
  </si>
  <si>
    <t>www.elkot.it</t>
  </si>
  <si>
    <t>marcolino.66@hotmail.it</t>
  </si>
  <si>
    <t>B&amp;B LA PINETA</t>
  </si>
  <si>
    <t>via Forquini 4</t>
  </si>
  <si>
    <t>www.lapineta-bb.it</t>
  </si>
  <si>
    <t>bbla.pineta@alice.it</t>
  </si>
  <si>
    <t>DUCCIO DUCCI</t>
  </si>
  <si>
    <t>via Canarecchia 39</t>
  </si>
  <si>
    <t>duccioducci@hotmail.com</t>
  </si>
  <si>
    <t>LA CASA DI GIOVANNA</t>
  </si>
  <si>
    <t>silvano.iacomucci@gmail.com</t>
  </si>
  <si>
    <t>LA FAZENDA</t>
  </si>
  <si>
    <t>via Nazionale Urbinate, Cappone 201</t>
  </si>
  <si>
    <t>www.lanuovafazenda.it</t>
  </si>
  <si>
    <t>claudiofalghera@tiscali.it</t>
  </si>
  <si>
    <t>LOCANDA MONTELIPPO</t>
  </si>
  <si>
    <t>via Canarecchia 31</t>
  </si>
  <si>
    <t>info@montelippo.it</t>
  </si>
  <si>
    <t>www.montelippo.it</t>
  </si>
  <si>
    <t>VILLAGGIO TROPICANA</t>
  </si>
  <si>
    <t>via Nazionale 1</t>
  </si>
  <si>
    <t>COLBORDOLO</t>
  </si>
  <si>
    <t>B&amp;B LA CAPINERA</t>
  </si>
  <si>
    <t>AGUGLIANO</t>
  </si>
  <si>
    <t>contrada Noci 7</t>
  </si>
  <si>
    <t>www.laterradeicastelli.it/dormire/bbla-capinera</t>
  </si>
  <si>
    <t>robertacapinera@hotmail.it</t>
  </si>
  <si>
    <t>B&amp;B LA CILICCHIA</t>
  </si>
  <si>
    <t>c.da Colonna 8</t>
  </si>
  <si>
    <t>www.lacilicchia.it</t>
  </si>
  <si>
    <t>info@lacilicchia.it</t>
  </si>
  <si>
    <t>B&amp;B SOLE E LUNA</t>
  </si>
  <si>
    <t>c.da Colonna 12</t>
  </si>
  <si>
    <t>www.solelunabb.altervista.org/</t>
  </si>
  <si>
    <t>bb_soleluna@yahoo.it</t>
  </si>
  <si>
    <t>AL BELVEDERE</t>
  </si>
  <si>
    <t>piazza Vittorio Emanuele II 3</t>
  </si>
  <si>
    <t>www.hotelalbelvedere.it</t>
  </si>
  <si>
    <t>info@hotelalbelvedere.it</t>
  </si>
  <si>
    <t>COUNTRY HOUSE LA CILICCHIA DI VESSELIZZA CHIARA</t>
  </si>
  <si>
    <t>via Contrada Colonne 8</t>
  </si>
  <si>
    <t>vesselizzachiara@netoip.com</t>
  </si>
  <si>
    <t>MARIA LUISA SGALLA</t>
  </si>
  <si>
    <t>via Ferrucci 8</t>
  </si>
  <si>
    <t>odontosos@yahoo.it</t>
  </si>
  <si>
    <t>BATTISTONI STEFANIA</t>
  </si>
  <si>
    <t>via Flaminia  396</t>
  </si>
  <si>
    <t>stefifausto@vodafone.it</t>
  </si>
  <si>
    <t>B&amp;B CIAO ANCONA</t>
  </si>
  <si>
    <t>via Brodolini 12</t>
  </si>
  <si>
    <t>RICCI FAUSTO</t>
  </si>
  <si>
    <t>via Flaminia 396</t>
  </si>
  <si>
    <t>LA CAPANNINA</t>
  </si>
  <si>
    <t>frazione Poggio 1</t>
  </si>
  <si>
    <t>www.lacapannina-portonovo.com</t>
  </si>
  <si>
    <t>info@lacapanninadiportonovo.it</t>
  </si>
  <si>
    <t>L'ANTIGO GRANARO di CHEREQUEFOSSE BARSACQ HELENE</t>
  </si>
  <si>
    <t>contrada San Luigi 108</t>
  </si>
  <si>
    <t>www.camereantigogranaro.com</t>
  </si>
  <si>
    <t>helene.cb@tiscali.it</t>
  </si>
  <si>
    <t>SALATI VIVIANA</t>
  </si>
  <si>
    <t>via Del Castellano 42</t>
  </si>
  <si>
    <t>HOTEL SEEPORT</t>
  </si>
  <si>
    <t>via Rupi di XXIX settembre 12</t>
  </si>
  <si>
    <t>www.seeporthotel.com</t>
  </si>
  <si>
    <t>info@seeporthotel.com</t>
  </si>
  <si>
    <t>B&amp;B GLORIA</t>
  </si>
  <si>
    <t>via Ruggeri  43</t>
  </si>
  <si>
    <t>mauriz65@tiscali.it</t>
  </si>
  <si>
    <t>B&amp;B PUNTO E A CAPO</t>
  </si>
  <si>
    <t>via Maggini 130</t>
  </si>
  <si>
    <t>puntoeacapobb@hotmail.com</t>
  </si>
  <si>
    <t>RESIDENCE ANCONA</t>
  </si>
  <si>
    <t>lungomare Vanvitelli 6</t>
  </si>
  <si>
    <t>www.residenceancona.it</t>
  </si>
  <si>
    <t>palace.ancona@libero.it</t>
  </si>
  <si>
    <t>via De Dominicis 30</t>
  </si>
  <si>
    <t>http://www.ulivibb.it</t>
  </si>
  <si>
    <t>info@ulivibb.it</t>
  </si>
  <si>
    <t>B&amp;B SHABBY CHIC</t>
  </si>
  <si>
    <t>via Sappanico 112</t>
  </si>
  <si>
    <t>robertapiccia@tiscali.it</t>
  </si>
  <si>
    <t>AFFITTACAMERE TORRESI</t>
  </si>
  <si>
    <t>via Galilei 6</t>
  </si>
  <si>
    <t>affittacamere.torresi@gmail.com</t>
  </si>
  <si>
    <t>B&amp;B BELLO COME IL SOLE</t>
  </si>
  <si>
    <t>via Montesicuro 200</t>
  </si>
  <si>
    <t>marina.pietroni@gmail.com</t>
  </si>
  <si>
    <t>B&amp;B LA PIRACANTA</t>
  </si>
  <si>
    <t>VIA TOGLIATTI 110</t>
  </si>
  <si>
    <t>m2val1960@gmail.com</t>
  </si>
  <si>
    <t>FONTE DEL CONERO</t>
  </si>
  <si>
    <t>fraz. Poggio 107/a</t>
  </si>
  <si>
    <t>fontedelconero@yahoo.it</t>
  </si>
  <si>
    <t>RENATA PAOLINI</t>
  </si>
  <si>
    <t>via Montacuto 43</t>
  </si>
  <si>
    <t>paolinirenata@gmail.com</t>
  </si>
  <si>
    <t>DIEGO STAFFOLANI</t>
  </si>
  <si>
    <t>via Montacuto 91/b</t>
  </si>
  <si>
    <t>staffolani.diego@gmail.com</t>
  </si>
  <si>
    <t>B&amp;B VALENTINA</t>
  </si>
  <si>
    <t>VIA APPENNINI 46/D</t>
  </si>
  <si>
    <t>maxgradara@libero.it</t>
  </si>
  <si>
    <t>MIRCO MANCINELLI</t>
  </si>
  <si>
    <t>via Lamaticci 5</t>
  </si>
  <si>
    <t>mircomancinelli@libero.it</t>
  </si>
  <si>
    <t>B&amp;B SPECIAL MARCHE HOLIDAYS</t>
  </si>
  <si>
    <t>via Barilari 21</t>
  </si>
  <si>
    <t>marco.sartini.75@gmail.com</t>
  </si>
  <si>
    <t>STRADA DELLE FONTANELLE  5</t>
  </si>
  <si>
    <t>lefontanelle2015@gmail.com</t>
  </si>
  <si>
    <t>VENTICELLO DEL CONERO</t>
  </si>
  <si>
    <t>VARANO  219</t>
  </si>
  <si>
    <t>ANGELI DI VARANO</t>
  </si>
  <si>
    <t>az.agr.nisi@alice.it</t>
  </si>
  <si>
    <t>B&amp;B LA CIUETTA</t>
  </si>
  <si>
    <t>STRADA VECCHIA DI PIETRALACROCE 46/A</t>
  </si>
  <si>
    <t>andreacaimmi@libero.it</t>
  </si>
  <si>
    <t>HOTEL DELLA VITTORIA</t>
  </si>
  <si>
    <t>via Fabio Filzi 2</t>
  </si>
  <si>
    <t>www.hoteldellavittoria.com</t>
  </si>
  <si>
    <t>info@hoteldellavittoria.com</t>
  </si>
  <si>
    <t>B&amp;B LA PERSIANA</t>
  </si>
  <si>
    <t>VIA SENIGALLIA 14</t>
  </si>
  <si>
    <t>lapersiana2016@gmail.com</t>
  </si>
  <si>
    <t>AFFITTACAMERE SIROLO</t>
  </si>
  <si>
    <t>Via Galilei 6</t>
  </si>
  <si>
    <t>affittacamere.sirolo@gmail.com</t>
  </si>
  <si>
    <t>SIGNORINI SILVIA</t>
  </si>
  <si>
    <t>Via Matteotti 77</t>
  </si>
  <si>
    <t>philosophycasa@legalmail.it</t>
  </si>
  <si>
    <t>AFFITTACAMERE DEL VIAGGIATORE</t>
  </si>
  <si>
    <t>Via Giordano Bruno 4</t>
  </si>
  <si>
    <t>info@affittacameredelviaggiatore.it</t>
  </si>
  <si>
    <t>B&amp;B AMENDOLA</t>
  </si>
  <si>
    <t>Corso Amendola 6</t>
  </si>
  <si>
    <t>amendolabeb@yahoo.com</t>
  </si>
  <si>
    <t>CAMERA CON VISTA</t>
  </si>
  <si>
    <t>VIA CIALDINI 5</t>
  </si>
  <si>
    <t>cameraconvista.ancona@gmail.com</t>
  </si>
  <si>
    <t>CASAMASSIMA FRANCO</t>
  </si>
  <si>
    <t>Via S. Stefano 34</t>
  </si>
  <si>
    <t>LA TANA DEL NANO</t>
  </si>
  <si>
    <t>Via Ragusa 8</t>
  </si>
  <si>
    <t>popi69@libero.it</t>
  </si>
  <si>
    <t>AFFITTACAMERE LA STANZA DI FRANCESCA</t>
  </si>
  <si>
    <t>Via A. Tiraboschi 5/A</t>
  </si>
  <si>
    <t>depalmacasa@gmail.com</t>
  </si>
  <si>
    <t>ALLE PORTE DELLA CITTA'</t>
  </si>
  <si>
    <t>Via Montedago 37</t>
  </si>
  <si>
    <t>carlotta.salvini@alice.it</t>
  </si>
  <si>
    <t>4 PINI</t>
  </si>
  <si>
    <t>Via della Madonnetta 10/A</t>
  </si>
  <si>
    <t>http://www.4pini.it</t>
  </si>
  <si>
    <t>info@4pini.it</t>
  </si>
  <si>
    <t>B&amp;B PONTEMARE</t>
  </si>
  <si>
    <t>Via Bignamini 23</t>
  </si>
  <si>
    <t>COLLEMARINO</t>
  </si>
  <si>
    <t>bbpontemare@gmail.com</t>
  </si>
  <si>
    <t>G. &amp; D. APPARTAMENTO AD USO TURISTICO</t>
  </si>
  <si>
    <t>Via Vittorio Veneto 26</t>
  </si>
  <si>
    <t>miccio2009@libero.it</t>
  </si>
  <si>
    <t>B&amp;B CASTRUM PODII</t>
  </si>
  <si>
    <t>Via Poggio 17</t>
  </si>
  <si>
    <t>POGGIO</t>
  </si>
  <si>
    <t>castrum.podii@yahoo.it</t>
  </si>
  <si>
    <t>RAYO DE SOL</t>
  </si>
  <si>
    <t>Via Pietro Ranieri 22/D</t>
  </si>
  <si>
    <t>guaba.teresa@libero.it</t>
  </si>
  <si>
    <t>CASA DEL DARDA</t>
  </si>
  <si>
    <t>info@darda.it</t>
  </si>
  <si>
    <t>VICI FABRIZIO</t>
  </si>
  <si>
    <t>Via Isonzo 14</t>
  </si>
  <si>
    <t>fabrizio69.fv@gmail.com</t>
  </si>
  <si>
    <t>B&amp;B VISTAZZURRA</t>
  </si>
  <si>
    <t>Via Tronto 59</t>
  </si>
  <si>
    <t>www.vistazzurra.it</t>
  </si>
  <si>
    <t>info@vistazzurra.it</t>
  </si>
  <si>
    <t>AFFITTACAMERE IL GUASCO</t>
  </si>
  <si>
    <t>Via San Pietro 3</t>
  </si>
  <si>
    <t>info@serpilli.com</t>
  </si>
  <si>
    <t>GRAND HOTEL PASSETTO</t>
  </si>
  <si>
    <t>via Paolo Thaon de Revel 1</t>
  </si>
  <si>
    <t>www.hotelpassetto.it</t>
  </si>
  <si>
    <t>info@hotelpassetto.it</t>
  </si>
  <si>
    <t>MILANO</t>
  </si>
  <si>
    <t>via Montebello 1/a</t>
  </si>
  <si>
    <t>info@hotelmilano-hm.it</t>
  </si>
  <si>
    <t>DORICO</t>
  </si>
  <si>
    <t>via Flaminia 8</t>
  </si>
  <si>
    <t>www.albergodorico.com</t>
  </si>
  <si>
    <t>hoteldorico@gmail.com</t>
  </si>
  <si>
    <t>B&amp;B LA CASA DI LICIA di BUGLIONI ANNA PAOLA</t>
  </si>
  <si>
    <t>frazione Montesicuro 198</t>
  </si>
  <si>
    <t>bb@lacasadilicia.it</t>
  </si>
  <si>
    <t>EMILIA</t>
  </si>
  <si>
    <t>PORTONOVO</t>
  </si>
  <si>
    <t>www.hotelemilia.com</t>
  </si>
  <si>
    <t>info@hotelemilia.com</t>
  </si>
  <si>
    <t>INTERNAZIONALE</t>
  </si>
  <si>
    <t>via Portonovo 148</t>
  </si>
  <si>
    <t>www.hotel-internazionale.com</t>
  </si>
  <si>
    <t>info@hotel-internazionale.com</t>
  </si>
  <si>
    <t>FORTUNA</t>
  </si>
  <si>
    <t>piazza Carlo &amp; Nello Rosselli 15</t>
  </si>
  <si>
    <t>www.hotelfortuna.it</t>
  </si>
  <si>
    <t>info@hotelfortuna.it</t>
  </si>
  <si>
    <t>piazza Carlo e Nello Rosselli 9</t>
  </si>
  <si>
    <t>www.albergoitaliaancona.com</t>
  </si>
  <si>
    <t>hotel-italia@libero.it</t>
  </si>
  <si>
    <t>HOTEL DELLA ROSA</t>
  </si>
  <si>
    <t>piazza Carlo e Nello Rosselli 3</t>
  </si>
  <si>
    <t>www.hoteldellarosa.it</t>
  </si>
  <si>
    <t>info@hoteldellarosa.it</t>
  </si>
  <si>
    <t>HOTEL CITY</t>
  </si>
  <si>
    <t>via Giacomo Matteotti 112</t>
  </si>
  <si>
    <t>www.hotelcityancona.it</t>
  </si>
  <si>
    <t>info@hotelcityancona.it</t>
  </si>
  <si>
    <t>NH ANCONA</t>
  </si>
  <si>
    <t>via Rupi di via XXIX Settembre 14</t>
  </si>
  <si>
    <t>www.nh-hotels.it</t>
  </si>
  <si>
    <t>nhancona@nh-hotels.com</t>
  </si>
  <si>
    <t>GINO</t>
  </si>
  <si>
    <t>via Flaminia 4</t>
  </si>
  <si>
    <t>hotel.gino@tiscalinet.it</t>
  </si>
  <si>
    <t>FORTINO NAPOLEONICO</t>
  </si>
  <si>
    <t>frazione Poggio 166</t>
  </si>
  <si>
    <t>www.hotelfortino.it</t>
  </si>
  <si>
    <t>info@hotelfortino.it</t>
  </si>
  <si>
    <t>EXCELSIOR LA FONTE</t>
  </si>
  <si>
    <t>frazione Poggio 160</t>
  </si>
  <si>
    <t>www.excelsiorlafonte.it</t>
  </si>
  <si>
    <t>info@excelsiorlafonte.it</t>
  </si>
  <si>
    <t>IL MANDORLO</t>
  </si>
  <si>
    <t>frazione varano 184</t>
  </si>
  <si>
    <t>www.agriturismoilmandorlo.it</t>
  </si>
  <si>
    <t>alfredo.frittelli@alice.it</t>
  </si>
  <si>
    <t>RESIDENCE JUNIOR</t>
  </si>
  <si>
    <t>via Torrioni 5</t>
  </si>
  <si>
    <t>www.residencedegliaranci.com</t>
  </si>
  <si>
    <t>info@residencedegliaranci.com</t>
  </si>
  <si>
    <t>RESIDENCE DEGLI ARANCI</t>
  </si>
  <si>
    <t>via degli Aranci 1</t>
  </si>
  <si>
    <t>RESIDENCE EXECUTIVE</t>
  </si>
  <si>
    <t>piazzale della Liberta' 9</t>
  </si>
  <si>
    <t>www.executive-residence.it</t>
  </si>
  <si>
    <t>info@executive-residence.it</t>
  </si>
  <si>
    <t>PENSIONATO UNIVERSITARIO DON BOSCO</t>
  </si>
  <si>
    <t>corso carlo alberto 77</t>
  </si>
  <si>
    <t>pasquale.orlandi@salesianiadriatica.it</t>
  </si>
  <si>
    <t>OSTELLO PER LA GIOVENTU' ANCONA</t>
  </si>
  <si>
    <t>via Lamaticci 7</t>
  </si>
  <si>
    <t xml:space="preserve"> www.ostelloancona.it</t>
  </si>
  <si>
    <t>ancona@aighostels.com</t>
  </si>
  <si>
    <t>via Colle Ameno 5</t>
  </si>
  <si>
    <t>www.domusstellamaris.it</t>
  </si>
  <si>
    <t>info@domusstellamaris.it</t>
  </si>
  <si>
    <t>CRISTO RE</t>
  </si>
  <si>
    <t>via Isonzo 194/A</t>
  </si>
  <si>
    <t>suorefrancescane.an@libero.it</t>
  </si>
  <si>
    <t>LA CARPINELLA</t>
  </si>
  <si>
    <t>frazione Poggio 158</t>
  </si>
  <si>
    <t>www.lacarpinella.it</t>
  </si>
  <si>
    <t>info@lacarpinella.it; piergi67@yahoo.it</t>
  </si>
  <si>
    <t>SIMONETTI LEONDINA</t>
  </si>
  <si>
    <t>via Guglielmo Marconi 159</t>
  </si>
  <si>
    <t>via Flaminia 258</t>
  </si>
  <si>
    <t>TONTI ELSA</t>
  </si>
  <si>
    <t>corso giovanni amendola 9</t>
  </si>
  <si>
    <t>hondasuhonda@libero.it</t>
  </si>
  <si>
    <t>B&amp;B COLLE LAURO</t>
  </si>
  <si>
    <t>frazione massignano 110</t>
  </si>
  <si>
    <t>www.collelauro.com</t>
  </si>
  <si>
    <t>info@collelauro.com</t>
  </si>
  <si>
    <t>AZIENDA AGRITURISTICA RUSTICO DEL CONERO</t>
  </si>
  <si>
    <t>frazione Varano 199</t>
  </si>
  <si>
    <t>www.rusticodelconero.it</t>
  </si>
  <si>
    <t>info@rusticodelconero.it</t>
  </si>
  <si>
    <t>LA GIUGGIOLA</t>
  </si>
  <si>
    <t>frazione varano 210</t>
  </si>
  <si>
    <t>VARANO</t>
  </si>
  <si>
    <t>www.lagiuggiola.it</t>
  </si>
  <si>
    <t>giuggiola@lagiuggiola.it</t>
  </si>
  <si>
    <t>BENADDUCI E TAGLIARINI</t>
  </si>
  <si>
    <t>frazione poggio 127</t>
  </si>
  <si>
    <t>www.agriturismoconero.it</t>
  </si>
  <si>
    <t>azbeta@tin.it</t>
  </si>
  <si>
    <t>IL CORBEZZOLO</t>
  </si>
  <si>
    <t>frazione Massignano 124</t>
  </si>
  <si>
    <t>MASSIGNANO</t>
  </si>
  <si>
    <t>ilcorbezzolo@alice.it</t>
  </si>
  <si>
    <t>ROSSO CONERO</t>
  </si>
  <si>
    <t>frazione varano 147</t>
  </si>
  <si>
    <t>info@fattorialucesole.it</t>
  </si>
  <si>
    <t>ACCIPICCHIA</t>
  </si>
  <si>
    <t>contrada campana  146</t>
  </si>
  <si>
    <t>www.cantinapolenta.it</t>
  </si>
  <si>
    <t>info@cantinapolenta.it</t>
  </si>
  <si>
    <t>'OTELLO' di MORENA SCANSANI</t>
  </si>
  <si>
    <t>piazza evangelista torricelli 19 19</t>
  </si>
  <si>
    <t>PALOMBINA NUOVA</t>
  </si>
  <si>
    <t>mauro.bottone@fastwebnet.it</t>
  </si>
  <si>
    <t>stabilimento.otello@gmail.com</t>
  </si>
  <si>
    <t>ROMANO</t>
  </si>
  <si>
    <t>via flaminia 1 1</t>
  </si>
  <si>
    <t>stabilimentoromano@palombinabeach.it</t>
  </si>
  <si>
    <t>TROPICAL</t>
  </si>
  <si>
    <t>Spiaggia di Palombina Nuova An 1 1</t>
  </si>
  <si>
    <t>tropicalbeach@tiscali.it</t>
  </si>
  <si>
    <t>ALBINA</t>
  </si>
  <si>
    <t>stabilimentoalbina@libero.it</t>
  </si>
  <si>
    <t>DELFINA</t>
  </si>
  <si>
    <t>via Flaminia SNC</t>
  </si>
  <si>
    <t>ced@elcodata.it</t>
  </si>
  <si>
    <t>Stabilimento da Emilia di Edoardo Rubini</t>
  </si>
  <si>
    <t>frazione poggio 1 1</t>
  </si>
  <si>
    <t>info@ristoranteemilia.it</t>
  </si>
  <si>
    <t>www.ristoranteemilia.it</t>
  </si>
  <si>
    <t>TRATTORIA "DA ANNA"</t>
  </si>
  <si>
    <t>DA GIACCHETTI</t>
  </si>
  <si>
    <t>VIA PORTONOVO 171 171</t>
  </si>
  <si>
    <t>info@stabilimentobalnearedagiacchetti.it</t>
  </si>
  <si>
    <t>STABILIMENTO PLAYA SOLERO</t>
  </si>
  <si>
    <t>gianfranco.cirulli@gmail.com</t>
  </si>
  <si>
    <t>www.palombinabeach.com</t>
  </si>
  <si>
    <t>CORI CARLO</t>
  </si>
  <si>
    <t>VIA PALOMBINA VECCHIA 1</t>
  </si>
  <si>
    <t>FALCONARA MARITTIMA</t>
  </si>
  <si>
    <t>paolo@paolocori.com</t>
  </si>
  <si>
    <t>SPIAGGIABONETTI</t>
  </si>
  <si>
    <t>info@spiaggiabonetti.it</t>
  </si>
  <si>
    <t>spiaggiabonetti.it</t>
  </si>
  <si>
    <t>BATABANO' SNC DI ANGELETTI E BROCCHINI</t>
  </si>
  <si>
    <t>via palombina vecchia 1 1</t>
  </si>
  <si>
    <t>SUMMER DREAM MARCELLI MAURIZIO</t>
  </si>
  <si>
    <t>maurizio9_58@libero.it</t>
  </si>
  <si>
    <t>DA GIOVANNI</t>
  </si>
  <si>
    <t>www.bagnidagiovanni.it</t>
  </si>
  <si>
    <t>OHANA BEACH SNC di MESSICO M. &amp; PETRACCINI S.</t>
  </si>
  <si>
    <t>BANDIERA GIALLA</t>
  </si>
  <si>
    <t>BALEANI PAOLA "LA PLAYA"</t>
  </si>
  <si>
    <t>AQUARIUM</t>
  </si>
  <si>
    <t>massimo_marcellini@libero.it</t>
  </si>
  <si>
    <t>IL VALENTINO</t>
  </si>
  <si>
    <t>info@lalunaalpassetto.it</t>
  </si>
  <si>
    <t>www.lalunaalpassetto.it/index.php/il-valentino/</t>
  </si>
  <si>
    <t>IL MOLO snc</t>
  </si>
  <si>
    <t>PORTONOVO 166 166</t>
  </si>
  <si>
    <t>info@lmolo.it</t>
  </si>
  <si>
    <t>www.ilmolo.it</t>
  </si>
  <si>
    <t>BAGNINO FRANCO di BORIANI GIANNI</t>
  </si>
  <si>
    <t>francoportonovo@gmail.com</t>
  </si>
  <si>
    <t>ZAZZARINI PAOLO</t>
  </si>
  <si>
    <t>B&amp;B DEGLI ANGELI</t>
  </si>
  <si>
    <t>frazione varano 228</t>
  </si>
  <si>
    <t>www.bbdegliangeli.it</t>
  </si>
  <si>
    <t>info@bbdegliangeli.it</t>
  </si>
  <si>
    <t>B&amp;B IL CENTRO</t>
  </si>
  <si>
    <t>corso Giuseppe Garibaldi 27</t>
  </si>
  <si>
    <t>ilcentro.vetrina-italia.it</t>
  </si>
  <si>
    <t>info@vetrinaitalia.org</t>
  </si>
  <si>
    <t>RESIDENCE SOLE DEL CONERO</t>
  </si>
  <si>
    <t>frazione varano 383</t>
  </si>
  <si>
    <t>www.residencesoledelconero.com</t>
  </si>
  <si>
    <t>info@residencesoledelconero.com</t>
  </si>
  <si>
    <t>B&amp;B STELLE DEL CONERO</t>
  </si>
  <si>
    <t>via Alpi 17</t>
  </si>
  <si>
    <t>www.stelledelconero.it</t>
  </si>
  <si>
    <t>info@stelledelconero.it</t>
  </si>
  <si>
    <t>ALBERGO CANTIANI</t>
  </si>
  <si>
    <t>via Lorenzo Lotto 22</t>
  </si>
  <si>
    <t>albergocantiani@alice.it</t>
  </si>
  <si>
    <t>B&amp;B MONTE MARE di SAURO CORINALDESI</t>
  </si>
  <si>
    <t>frazione poggio 1a</t>
  </si>
  <si>
    <t>emanuele.agostinelli@fastnet.it</t>
  </si>
  <si>
    <t>RESIDENCE VANVITELLI</t>
  </si>
  <si>
    <t>vicolo della serpe 2</t>
  </si>
  <si>
    <t>www.residencevanvitelli.it</t>
  </si>
  <si>
    <t>info@residencevanvitelli.it</t>
  </si>
  <si>
    <t>B&amp;B LA SPIGHETTA</t>
  </si>
  <si>
    <t>frazione Gallignano 177</t>
  </si>
  <si>
    <t>mitiko5@tiscali.it</t>
  </si>
  <si>
    <t>B&amp;B VILLA  NGIOLO'</t>
  </si>
  <si>
    <t>via Marecchia 9</t>
  </si>
  <si>
    <t>www.villangiolo.com</t>
  </si>
  <si>
    <t>info@villangiolo.com</t>
  </si>
  <si>
    <t>L'ISOLA CHE NON C'E'</t>
  </si>
  <si>
    <t>frazione sappanico 146</t>
  </si>
  <si>
    <t>www.ch-lisolachenonce.it</t>
  </si>
  <si>
    <t>info@ch-lisolachenonce.it</t>
  </si>
  <si>
    <t>B&amp;B ARMONIA</t>
  </si>
  <si>
    <t>via Montegrappa 33</t>
  </si>
  <si>
    <t>magister09@libero.it</t>
  </si>
  <si>
    <t>B&amp;B LE DUE TORRI di MORETTI ESTHER MARIANNA</t>
  </si>
  <si>
    <t>frazione aspio 74</t>
  </si>
  <si>
    <t>leduetorri@alice.it</t>
  </si>
  <si>
    <t>IL PARCO E LA LUNA</t>
  </si>
  <si>
    <t>Via Piantate Lunghe 152</t>
  </si>
  <si>
    <t>MONTESICURO</t>
  </si>
  <si>
    <t>www.ilparcoancona.it</t>
  </si>
  <si>
    <t>ilparco@email.it</t>
  </si>
  <si>
    <t>AGRITURISMO LA SORGENTE</t>
  </si>
  <si>
    <t>frazione poggio 114</t>
  </si>
  <si>
    <t>www.lasorgenteagriturismo.com</t>
  </si>
  <si>
    <t>info@lasorgenteagriturismo.com</t>
  </si>
  <si>
    <t>B&amp;B LA TORRE DEL POGGIO</t>
  </si>
  <si>
    <t>frazione poggio 78</t>
  </si>
  <si>
    <t>ANNA MARIA PERGOLESI</t>
  </si>
  <si>
    <t>info@latorredelpoggio.it</t>
  </si>
  <si>
    <t>via Sentino 3</t>
  </si>
  <si>
    <t>www.hoteleuropa-ancona.it</t>
  </si>
  <si>
    <t>info@hoteleuropa-ancona.it</t>
  </si>
  <si>
    <t>AFFITTACAMERE EURO</t>
  </si>
  <si>
    <t>corso giuseppe mazzini 142</t>
  </si>
  <si>
    <t>affittacamereeuro@hotmail.it</t>
  </si>
  <si>
    <t>B&amp;B BADIALI ORNELLA</t>
  </si>
  <si>
    <t>via alcide de gasperi 8</t>
  </si>
  <si>
    <t>B&amp;B ALMA ANTIGUA</t>
  </si>
  <si>
    <t>via Lamaticci 10</t>
  </si>
  <si>
    <t>ivapino@alice.it</t>
  </si>
  <si>
    <t>CONEROBELLAVISTA di BENADDUCI P. E ROSSETTI C.</t>
  </si>
  <si>
    <t>frazione Poggio 137</t>
  </si>
  <si>
    <t>katia.ross@libero.it</t>
  </si>
  <si>
    <t>B&amp;B CASA ANGELICA</t>
  </si>
  <si>
    <t>frazione aspio 120</t>
  </si>
  <si>
    <t>ASPIO</t>
  </si>
  <si>
    <t>bebcasaangelica@gmail.com</t>
  </si>
  <si>
    <t>CASALCOPPO</t>
  </si>
  <si>
    <t>via Betelico 106</t>
  </si>
  <si>
    <t>www.casalcoppo.com</t>
  </si>
  <si>
    <t xml:space="preserve">info@casalcoppo.com	</t>
  </si>
  <si>
    <t>GRANDE ISTRICE</t>
  </si>
  <si>
    <t>frazione Paterno 191</t>
  </si>
  <si>
    <t>info@latanadellistrice.it</t>
  </si>
  <si>
    <t>PICCOLO ISTRICE</t>
  </si>
  <si>
    <t>FRAZIONE PATERNO 191</t>
  </si>
  <si>
    <t>www.latanadellistrice.it</t>
  </si>
  <si>
    <t>B&amp;B AURORA</t>
  </si>
  <si>
    <t>via Lazzaro Bernabei 3</t>
  </si>
  <si>
    <t>annapaolaorazi@yahoo.it</t>
  </si>
  <si>
    <t>MANCINELLI MAURO</t>
  </si>
  <si>
    <t>via mario torresi 113</t>
  </si>
  <si>
    <t>mancinellimauro@libero.it</t>
  </si>
  <si>
    <t>TRATTORIA PENSIONE CANTIANI di AUGUSTA &amp; C. S.N.C.</t>
  </si>
  <si>
    <t>via Lotto 26</t>
  </si>
  <si>
    <t>B&amp;B TRESTELLE</t>
  </si>
  <si>
    <t>via San Martino 10</t>
  </si>
  <si>
    <t>bebtrestelle@gmail.com</t>
  </si>
  <si>
    <t>AREA DI SOSTA CAMPER - ANCONA</t>
  </si>
  <si>
    <t>ZONA POSATORA</t>
  </si>
  <si>
    <t>www.campeggioclubadriatico.it</t>
  </si>
  <si>
    <t>cca@campeggioclubadriatico.it</t>
  </si>
  <si>
    <t>VILLA PAOLA</t>
  </si>
  <si>
    <t>via Monte Burino 137</t>
  </si>
  <si>
    <t>GALLIGNANO</t>
  </si>
  <si>
    <t>www.villapaola.name</t>
  </si>
  <si>
    <t>genoviff@yahoo.it</t>
  </si>
  <si>
    <t>B&amp;B LA CASA DEL SOLE E DELLA LUNA</t>
  </si>
  <si>
    <t>frazione Montacuto 43/a</t>
  </si>
  <si>
    <t>alessia.carfagna@libero.it</t>
  </si>
  <si>
    <t>POGGIO AGLI ULIVI</t>
  </si>
  <si>
    <t>Frazione Montesicuro 215</t>
  </si>
  <si>
    <t>www.poggioagliulivi.com</t>
  </si>
  <si>
    <t>info@poggioagliulivi.com</t>
  </si>
  <si>
    <t>via Flaminia 1 1</t>
  </si>
  <si>
    <t>dado1984_fg@libero.it</t>
  </si>
  <si>
    <t>davidefratti1984@gmail.com</t>
  </si>
  <si>
    <t>LA CASA IN CAMPAGNA</t>
  </si>
  <si>
    <t>via della ferrovia 93</t>
  </si>
  <si>
    <t>SAPPANICO</t>
  </si>
  <si>
    <t>info@lacasaincampagna.org</t>
  </si>
  <si>
    <t>B&amp;B CAMPO DEL MARE</t>
  </si>
  <si>
    <t>frazione massignano 128</t>
  </si>
  <si>
    <t>www.campodelmare.it</t>
  </si>
  <si>
    <t>info@campodelmare.it</t>
  </si>
  <si>
    <t>B&amp;B GLICINE</t>
  </si>
  <si>
    <t>Frazione Montesicuro 211</t>
  </si>
  <si>
    <t>www.glicineancona.it</t>
  </si>
  <si>
    <t>glicine.ancona@virgilio.it</t>
  </si>
  <si>
    <t>LA CASA DI PALLINA</t>
  </si>
  <si>
    <t>largo Giovanni Bovio 7</t>
  </si>
  <si>
    <t>www.lacasadipallina.com</t>
  </si>
  <si>
    <t>paola.crescini@gmail.com</t>
  </si>
  <si>
    <t>ANKON HOTEL</t>
  </si>
  <si>
    <t>via Loreto 13/A</t>
  </si>
  <si>
    <t>www.ankonhotel.com</t>
  </si>
  <si>
    <t>info@ankonhotel.com</t>
  </si>
  <si>
    <t>SUNSET BEACH</t>
  </si>
  <si>
    <t>www.sunset-beach.it</t>
  </si>
  <si>
    <t>B&amp;B IL GIARDINO DI ANNA</t>
  </si>
  <si>
    <t>via tronto 1</t>
  </si>
  <si>
    <t>n.cesaroni@tin.it</t>
  </si>
  <si>
    <t>CHALET 4 FONTANE BEACH</t>
  </si>
  <si>
    <t>via Flaminia 364 spiaggia Palombina Nuova 364</t>
  </si>
  <si>
    <t>tbstartup@gmail.com</t>
  </si>
  <si>
    <t>COPPOLA GIANCARLO &amp; FIGLI</t>
  </si>
  <si>
    <t>frazione Massignano 68</t>
  </si>
  <si>
    <t>www.agriturismoconero.com</t>
  </si>
  <si>
    <t>coppolagiamaglipaola@yahoo.it</t>
  </si>
  <si>
    <t>B&amp;B VILLA FIORECONERO</t>
  </si>
  <si>
    <t>strada del castellano 42</t>
  </si>
  <si>
    <t>www.villafioreconero.it</t>
  </si>
  <si>
    <t>info@villafioreconero.it</t>
  </si>
  <si>
    <t>FIORI DEL CONERO</t>
  </si>
  <si>
    <t>Via della Ferrovia  28/a</t>
  </si>
  <si>
    <t>www.fioridelconero.it</t>
  </si>
  <si>
    <t>fioridelconero@gmail.com</t>
  </si>
  <si>
    <t>L'ANTIGO GRANARO</t>
  </si>
  <si>
    <t>B&amp;B ANCONA</t>
  </si>
  <si>
    <t>via Cardeto 3</t>
  </si>
  <si>
    <t>www.anconabb.it</t>
  </si>
  <si>
    <t>info@anconabb.it</t>
  </si>
  <si>
    <t>B&amp;B IL VERDE PINO</t>
  </si>
  <si>
    <t>via Chienti 24</t>
  </si>
  <si>
    <t>ilverdepino@yahoo.it</t>
  </si>
  <si>
    <t>www.ilverdepino.it</t>
  </si>
  <si>
    <t>via Monte Zoia 91/b</t>
  </si>
  <si>
    <t>frazione Poggio 78/a</t>
  </si>
  <si>
    <t>www.latorredelpoggio.it</t>
  </si>
  <si>
    <t>lefontanelle@latorredelpoggio.it</t>
  </si>
  <si>
    <t>B&amp;B IL BOSCO DEGLI ALLORI</t>
  </si>
  <si>
    <t>via Montacuto 85</t>
  </si>
  <si>
    <t>annalisapassarini@gmail.com</t>
  </si>
  <si>
    <t>B&amp;B IL GRECALE</t>
  </si>
  <si>
    <t>via Archibugi 3</t>
  </si>
  <si>
    <t>www.ilgrecaleancona.it</t>
  </si>
  <si>
    <t>info@ilgrecaleancona.it;</t>
  </si>
  <si>
    <t>B&amp;B SCATTOMATTO</t>
  </si>
  <si>
    <t>via Zuccarini 7</t>
  </si>
  <si>
    <t>www.bedandbreakfastscattomatto.com</t>
  </si>
  <si>
    <t>scattomattoinfo@gmail.com</t>
  </si>
  <si>
    <t>IL PORTICCIOLO</t>
  </si>
  <si>
    <t>spiaggia Palombina Nuova 7</t>
  </si>
  <si>
    <t>capogrossi.g@pec.confartigianato.it</t>
  </si>
  <si>
    <t>B&amp;B GRIGRA'</t>
  </si>
  <si>
    <t>via Trento  5</t>
  </si>
  <si>
    <t>morris662009@libero.it</t>
  </si>
  <si>
    <t>BORGOPARVO</t>
  </si>
  <si>
    <t xml:space="preserve"> Betelico 103</t>
  </si>
  <si>
    <t>www.borgoparvo.com</t>
  </si>
  <si>
    <t>margherita.muzzi@tiscali.it; borgoparvo_srl@pec.it</t>
  </si>
  <si>
    <t>LA ROCCA VERDE</t>
  </si>
  <si>
    <t>via Piantate Lunghe 76</t>
  </si>
  <si>
    <t>www.laroccaverde.it</t>
  </si>
  <si>
    <t>info@laroccaverde.it</t>
  </si>
  <si>
    <t>CONTRADA VALLE LUNGA</t>
  </si>
  <si>
    <t>fraz. Sappanico 159</t>
  </si>
  <si>
    <t>www.agrivallelunga.it</t>
  </si>
  <si>
    <t>info@agrivallelunga.it</t>
  </si>
  <si>
    <t>B&amp;B IL SOLE</t>
  </si>
  <si>
    <t>via Giordano Bruno 4</t>
  </si>
  <si>
    <t>serena.cartechini@libero.it</t>
  </si>
  <si>
    <t>LE TORRI</t>
  </si>
  <si>
    <t>via Saffi 12</t>
  </si>
  <si>
    <t>letorriaffittacamere@libero.it</t>
  </si>
  <si>
    <t>B&amp;B LA CAMPAGNA DEL CONERO</t>
  </si>
  <si>
    <t>mauri.biagi.vale@alice.it</t>
  </si>
  <si>
    <t>B&amp;B CRISTINA</t>
  </si>
  <si>
    <t>via Vallemiano 9</t>
  </si>
  <si>
    <t>cristina.cognini@gmail.com</t>
  </si>
  <si>
    <t>MARCONI KATIA</t>
  </si>
  <si>
    <t>via del Carmine 53</t>
  </si>
  <si>
    <t>carlo.cap@alice.it</t>
  </si>
  <si>
    <t>B&amp;B TORRE DI PORTONOVO</t>
  </si>
  <si>
    <t>torrediportonovo@gmail.com</t>
  </si>
  <si>
    <t>AFFITTACAMERE TORRETTE DI ANCONA</t>
  </si>
  <si>
    <t>via Conca 14</t>
  </si>
  <si>
    <t>giannicesarone@gmail.com</t>
  </si>
  <si>
    <t>B&amp;B DA MARIA</t>
  </si>
  <si>
    <t>piazza Ugo Bassi  45</t>
  </si>
  <si>
    <t>bnbdamaria@gmail.com</t>
  </si>
  <si>
    <t>EGO HOTEL</t>
  </si>
  <si>
    <t>via Flaminia 220</t>
  </si>
  <si>
    <t>www.egohotelancona.it</t>
  </si>
  <si>
    <t>info@egohotelancona.it</t>
  </si>
  <si>
    <t>CAMPEGGIO LA TORRE</t>
  </si>
  <si>
    <t>info@baiadiportonovo.it</t>
  </si>
  <si>
    <t>via della Ferrovia  25</t>
  </si>
  <si>
    <t>luigigiorgino@virgilio.it</t>
  </si>
  <si>
    <t>B&amp;B I TRE GELSI</t>
  </si>
  <si>
    <t>strada Vecchia Pietralacroce 30</t>
  </si>
  <si>
    <t>www.itregelsi.com</t>
  </si>
  <si>
    <t>itregelsi.bb@gmail.com</t>
  </si>
  <si>
    <t>B&amp;B ARTS AND MUSIC</t>
  </si>
  <si>
    <t>corso Garibaldi, 110 110</t>
  </si>
  <si>
    <t>www.bbancona.com</t>
  </si>
  <si>
    <t>chicco_1986@hotmail.it</t>
  </si>
  <si>
    <t>B&amp;B VILLA ANY</t>
  </si>
  <si>
    <t>via delle Ville 12/b</t>
  </si>
  <si>
    <t>ispettore.marchetti@gmail.com</t>
  </si>
  <si>
    <t>B&amp;B L'ASSIOLO</t>
  </si>
  <si>
    <t>strada del Castellano 71/d</t>
  </si>
  <si>
    <t>assiolobedandbreakfast@gmail.com</t>
  </si>
  <si>
    <t>CAKAO BEACH</t>
  </si>
  <si>
    <t>Palombina nuova 23</t>
  </si>
  <si>
    <t>cakaobeachclub@gmail.com</t>
  </si>
  <si>
    <t>ALUIGI GIUSI</t>
  </si>
  <si>
    <t>via Frediani 22</t>
  </si>
  <si>
    <t>studiolegalealuigi@libero.it</t>
  </si>
  <si>
    <t>MOTOR MOTEL</t>
  </si>
  <si>
    <t>Asse Nord Sud 1</t>
  </si>
  <si>
    <t>adolfopedroso@gmail.com</t>
  </si>
  <si>
    <t>B&amp;B I TRINCI</t>
  </si>
  <si>
    <t>via Montecavallo 358</t>
  </si>
  <si>
    <t>conerotrinci@gmail.com</t>
  </si>
  <si>
    <t>augustotrinci17@gmail.com</t>
  </si>
  <si>
    <t>HOTEL CITY DIPENDENZA</t>
  </si>
  <si>
    <t>via Matteotti 175</t>
  </si>
  <si>
    <t>B&amp;B ROSE DI PANE - ANCONA CENTRO</t>
  </si>
  <si>
    <t>via C. Battisti 18</t>
  </si>
  <si>
    <t>www.rosedipane.it</t>
  </si>
  <si>
    <t>paola.lenci@txm.it</t>
  </si>
  <si>
    <t>APPARTAMENTO USO TURISTICO dI ROSSETTI C. e BENADDUCCI P.</t>
  </si>
  <si>
    <t>POGGIO DEL CONERO</t>
  </si>
  <si>
    <t>fraz. Poggio 112</t>
  </si>
  <si>
    <t>www.poggiodelconero.com</t>
  </si>
  <si>
    <t>info@poggiodelconero.com</t>
  </si>
  <si>
    <t>A 3 PASSI</t>
  </si>
  <si>
    <t>via del Carmine 51</t>
  </si>
  <si>
    <t>www.a3passi.com</t>
  </si>
  <si>
    <t>a3passi@aziendadelcarmine.it</t>
  </si>
  <si>
    <t>B&amp;B VILLA COLLE</t>
  </si>
  <si>
    <t>via del Castellano 38</t>
  </si>
  <si>
    <t>laura.ugga@libero.it</t>
  </si>
  <si>
    <t>ARCEVIA</t>
  </si>
  <si>
    <t>fraz. Castiglioni 80</t>
  </si>
  <si>
    <t>CASTIGLIONI</t>
  </si>
  <si>
    <t>http://www.bblefontanelle.eu</t>
  </si>
  <si>
    <t>p.r.sonnia@gmail.com</t>
  </si>
  <si>
    <t>CASETTA PACIFICA DELLE VIOLE</t>
  </si>
  <si>
    <t>fraz. Castiglioni - via Martiri della Libertà 7</t>
  </si>
  <si>
    <t>aria50antiquariato@email.it</t>
  </si>
  <si>
    <t>LA CORTE DEL GUSTO</t>
  </si>
  <si>
    <t>fraz. Santo Stefano 68</t>
  </si>
  <si>
    <t>SANTO STEFANO</t>
  </si>
  <si>
    <t>www.lacortedelgusto.com</t>
  </si>
  <si>
    <t>info@lacortedelgusto.com</t>
  </si>
  <si>
    <t>CASA MIRABELLA</t>
  </si>
  <si>
    <t>fraz. San Giovanni Battista  242</t>
  </si>
  <si>
    <t>SAN GIOVANNI BATTISTA</t>
  </si>
  <si>
    <t>mariamirabella@gmx.de</t>
  </si>
  <si>
    <t>BOSIMANO</t>
  </si>
  <si>
    <t>fraz. Prosano - loc. Bosimano 60</t>
  </si>
  <si>
    <t>PROSANO</t>
  </si>
  <si>
    <t>www.agri-bosimano.com</t>
  </si>
  <si>
    <t>cenlui@libero.it</t>
  </si>
  <si>
    <t>DA FRABO'</t>
  </si>
  <si>
    <t>fraz. San Ginesio  23/A</t>
  </si>
  <si>
    <t>SAN GINESIO</t>
  </si>
  <si>
    <t>federicofraboni@libero.it</t>
  </si>
  <si>
    <t>STAZIONE DI POSTA</t>
  </si>
  <si>
    <t>fraz. Magnadorsa 114</t>
  </si>
  <si>
    <t>MAGNADORSA</t>
  </si>
  <si>
    <t>stazionediposta@gmail.com</t>
  </si>
  <si>
    <t>BORGO BELFIORE</t>
  </si>
  <si>
    <t>fraz. Sant'Apollinare 70</t>
  </si>
  <si>
    <t>CASALE VENEZIA</t>
  </si>
  <si>
    <t>fraz. Nidastore 126</t>
  </si>
  <si>
    <t>NIDASTORE</t>
  </si>
  <si>
    <t>www.casalevenezia.com</t>
  </si>
  <si>
    <t>info@casalevenezia.com</t>
  </si>
  <si>
    <t>A CASA DI ROMOLO</t>
  </si>
  <si>
    <t>via Ramazzani 144</t>
  </si>
  <si>
    <t>acasadiromolo@gmail.com</t>
  </si>
  <si>
    <t>CASALE RIPALTA</t>
  </si>
  <si>
    <t>fraz. Ripalta 63</t>
  </si>
  <si>
    <t>RIPALTA</t>
  </si>
  <si>
    <t>info@casaleripalta.it</t>
  </si>
  <si>
    <t>VILLAGGI TURISTICI</t>
  </si>
  <si>
    <t>LE BETULLE</t>
  </si>
  <si>
    <t>fraz. Avacelli 260</t>
  </si>
  <si>
    <t>AVACELLI</t>
  </si>
  <si>
    <t>www.agrituristlebetulle.com</t>
  </si>
  <si>
    <t>info@agrituristlebetulle.com</t>
  </si>
  <si>
    <t>BOCCA DI LUPO</t>
  </si>
  <si>
    <t>fraz. Loretello 54</t>
  </si>
  <si>
    <t>LORETELLO</t>
  </si>
  <si>
    <t>http://www.boccadilupo.nl</t>
  </si>
  <si>
    <t>italie@boccadilupo.nl</t>
  </si>
  <si>
    <t>IL BELVEDERE</t>
  </si>
  <si>
    <t>fraz. Piticchio 124</t>
  </si>
  <si>
    <t>PITICCHIO</t>
  </si>
  <si>
    <t>www.ilcastellocountryhouse.it</t>
  </si>
  <si>
    <t>info@ilcastellocountryhouse.it</t>
  </si>
  <si>
    <t>www.belfiore-italia.com</t>
  </si>
  <si>
    <t>info@belfiore-italia.com</t>
  </si>
  <si>
    <t>ROSA NEL POZZO</t>
  </si>
  <si>
    <t>fraz. San Pietro in Musio 43</t>
  </si>
  <si>
    <t>SAN PIETRO IN MUSIO</t>
  </si>
  <si>
    <t>www.rosanelpozzo.com</t>
  </si>
  <si>
    <t>info@rosanelpozzo.com</t>
  </si>
  <si>
    <t>MONTEFIORE</t>
  </si>
  <si>
    <t>fraz. Nidastore 85</t>
  </si>
  <si>
    <t>www.agriturismomontefiore.com</t>
  </si>
  <si>
    <t>mg.politi@tiscali.it</t>
  </si>
  <si>
    <t>AREA ATTREZZATA SOSTA CAMPER - COMUNE DI ARCEVIA</t>
  </si>
  <si>
    <t>ANTICO BORGO</t>
  </si>
  <si>
    <t>fraz. Castiglioni 86</t>
  </si>
  <si>
    <t>www.antico-borgo.it</t>
  </si>
  <si>
    <t>info@antico-borgo.it</t>
  </si>
  <si>
    <t>BORGO BONAVENTURA</t>
  </si>
  <si>
    <t>fraz. Prosano - loc. Bosimano 57</t>
  </si>
  <si>
    <t>www.borgobonaventura.it</t>
  </si>
  <si>
    <t>info@borgobonaventura.it</t>
  </si>
  <si>
    <t>IL PENTOLONE IN COMPAGNIA</t>
  </si>
  <si>
    <t>fraz. Avacelli 26</t>
  </si>
  <si>
    <t>www.pentoloneincompagnia.it</t>
  </si>
  <si>
    <t>pentolone@live.it</t>
  </si>
  <si>
    <t>ACQUASALATA</t>
  </si>
  <si>
    <t>fraz. Montale 116</t>
  </si>
  <si>
    <t>MONTALE</t>
  </si>
  <si>
    <t>www.agriturismoacquasalata.it</t>
  </si>
  <si>
    <t>a.acquasalata@libero.it</t>
  </si>
  <si>
    <t>BORGO TRANQUILLO</t>
  </si>
  <si>
    <t>fraz. Costa 132</t>
  </si>
  <si>
    <t>COSTA</t>
  </si>
  <si>
    <t>www.borgotranquillo.com</t>
  </si>
  <si>
    <t>info@borgotranquillo.com</t>
  </si>
  <si>
    <t>SENSAZIONE</t>
  </si>
  <si>
    <t>fraz. Caudino 54</t>
  </si>
  <si>
    <t>CAUDINO</t>
  </si>
  <si>
    <t>www.sensazione.info</t>
  </si>
  <si>
    <t>sensa@sensazione.info</t>
  </si>
  <si>
    <t>ELIO LATINI</t>
  </si>
  <si>
    <t>fraz. Castiglioni 31</t>
  </si>
  <si>
    <t>latale@libero.it</t>
  </si>
  <si>
    <t>fraz. Avacelli 38</t>
  </si>
  <si>
    <t>fraz. Nidastore 11</t>
  </si>
  <si>
    <t>www.nidastore.jimdo.com</t>
  </si>
  <si>
    <t>s.rocchetti@libero.it</t>
  </si>
  <si>
    <t>LE CONELLE</t>
  </si>
  <si>
    <t>fraz. San Ginesio 96</t>
  </si>
  <si>
    <t>www.conelle.it</t>
  </si>
  <si>
    <t>valerio.baciani@tin.it</t>
  </si>
  <si>
    <t>AL COLLE</t>
  </si>
  <si>
    <t>fraz. Colle Aprico 82</t>
  </si>
  <si>
    <t>COLLE APRICO</t>
  </si>
  <si>
    <t>al.colle@email.it</t>
  </si>
  <si>
    <t>IL PARADISO DEL RE</t>
  </si>
  <si>
    <t>fraz. San Pietro in Musio 6</t>
  </si>
  <si>
    <t>www.ilparadisodelre.it</t>
  </si>
  <si>
    <t>angelo@ilparadisodelre.it</t>
  </si>
  <si>
    <t>VILLA SAN GIOVANNI</t>
  </si>
  <si>
    <t>fraz. San Giovanni Battista - via San Martino 4</t>
  </si>
  <si>
    <t>www.ferienwohnung-marken-arcevia.de</t>
  </si>
  <si>
    <t>villa.sangiovanni@googlemail.com</t>
  </si>
  <si>
    <t>MOLINO VECCHIO</t>
  </si>
  <si>
    <t>fraz. Castiglioni 70</t>
  </si>
  <si>
    <t>www.castiglionidiarcevia.it/molino</t>
  </si>
  <si>
    <t>kurt.luks@gmail.com</t>
  </si>
  <si>
    <t>SAN SETTIMIO RISERVA PRIVATA</t>
  </si>
  <si>
    <t>fraz. Palazzo 274</t>
  </si>
  <si>
    <t>PALAZZO</t>
  </si>
  <si>
    <t>www.sansettimio.it</t>
  </si>
  <si>
    <t>info@sansettimio.it</t>
  </si>
  <si>
    <t>LA CANTINA DI BACCO</t>
  </si>
  <si>
    <t>fraz. Ripalta 90</t>
  </si>
  <si>
    <t>www.lacantinadibacco.it</t>
  </si>
  <si>
    <t>lacantinadibacco@tin.it</t>
  </si>
  <si>
    <t>PICCOLO RANCH</t>
  </si>
  <si>
    <t>fraz. San Pietro in Musio 48/A</t>
  </si>
  <si>
    <t>www.piccoloranch.com</t>
  </si>
  <si>
    <t>piccoloranch@puntomedia.it</t>
  </si>
  <si>
    <t>PARK HOTEL ARCEVIA</t>
  </si>
  <si>
    <t>via Roma 5</t>
  </si>
  <si>
    <t>www.parkhotelarcevia.it</t>
  </si>
  <si>
    <t>info@parkhotelarcevia.it</t>
  </si>
  <si>
    <t>HOTEL ALLE TERRAZZE</t>
  </si>
  <si>
    <t>via Tito Rocchi 24</t>
  </si>
  <si>
    <t>htalleterrazze@tiscali.it</t>
  </si>
  <si>
    <t>IL BOSCHETTO</t>
  </si>
  <si>
    <t>fraz. San Giovanni Battista 157/E</t>
  </si>
  <si>
    <t>www.agriturismoilboschetto.com</t>
  </si>
  <si>
    <t>info@agriturismoilboschetto.com</t>
  </si>
  <si>
    <t>IL RUSTICO</t>
  </si>
  <si>
    <t>fraz. Sant'Apollinare  91</t>
  </si>
  <si>
    <t>www.agriturismoilrustico.it</t>
  </si>
  <si>
    <t>info@agriturismoilrustico.it</t>
  </si>
  <si>
    <t>fraz. Costa 82</t>
  </si>
  <si>
    <t>www.agriturismo-ilgirasole.it</t>
  </si>
  <si>
    <t>info@agriturismo-ilgirasole.it</t>
  </si>
  <si>
    <t>ESTER JOHANNES HENDRIK - VIA LORETELLO 40</t>
  </si>
  <si>
    <t>Via della Fonte 40</t>
  </si>
  <si>
    <t>hans.ester49@gmail.com</t>
  </si>
  <si>
    <t>LA CASA DI ZIA SESTA</t>
  </si>
  <si>
    <t>Via Angelo Rocca 52</t>
  </si>
  <si>
    <t>giocri03@gmail.com</t>
  </si>
  <si>
    <t>VIRIDITAS</t>
  </si>
  <si>
    <t>Via Loretello 45</t>
  </si>
  <si>
    <t>marinop27@libero.it</t>
  </si>
  <si>
    <t>ROBERT ENRICO PELLEGRINI</t>
  </si>
  <si>
    <t>fraz. Avacelli 240</t>
  </si>
  <si>
    <t>LORENZETTI ANTONELLA</t>
  </si>
  <si>
    <t>Via Moscatelli 20</t>
  </si>
  <si>
    <t>KUHNE SORG HELGA CARMEN</t>
  </si>
  <si>
    <t>Fraz. Loretello  5b, 58</t>
  </si>
  <si>
    <t>ESTER JOHANNES HENDRIK - VIA LORETELLO 38</t>
  </si>
  <si>
    <t>Della Fonte 38</t>
  </si>
  <si>
    <t>VISIT ARCEVIA</t>
  </si>
  <si>
    <t>Corso Mazzini 49</t>
  </si>
  <si>
    <t>www.visitarcevia.com</t>
  </si>
  <si>
    <t>info@visitarcevia.com</t>
  </si>
  <si>
    <t>STEPHANY ROBERT KEITH</t>
  </si>
  <si>
    <t>Via Fugiano 256</t>
  </si>
  <si>
    <t>AVACELLI DI ARCEVIA</t>
  </si>
  <si>
    <t>SLUIJS STEEN MARGARETHA</t>
  </si>
  <si>
    <t>Frazione San Pietro 36</t>
  </si>
  <si>
    <t>VISTA MONTESECCO</t>
  </si>
  <si>
    <t>fraz. San Pietro in Musio 34</t>
  </si>
  <si>
    <t>LOVANIO BELARDINELLI</t>
  </si>
  <si>
    <t>fraz. Loretello 21</t>
  </si>
  <si>
    <t>lovanio.belardinelli@unicredit.eu</t>
  </si>
  <si>
    <t>IL LECCIO</t>
  </si>
  <si>
    <t>fraz. Colle Aprico 29</t>
  </si>
  <si>
    <t>chiby77@hotmail.it</t>
  </si>
  <si>
    <t>LOCANDA CASA VALMA</t>
  </si>
  <si>
    <t>fraz. Costa 123</t>
  </si>
  <si>
    <t>www.locandacasavalma.com</t>
  </si>
  <si>
    <t>locandacasavalma@gmail.com</t>
  </si>
  <si>
    <t>FRANCESCO PIERAGOSTINI</t>
  </si>
  <si>
    <t>fraz. Montale 11</t>
  </si>
  <si>
    <t>sistoepaola@alice.it</t>
  </si>
  <si>
    <t>ELEONORA MASSACCESI</t>
  </si>
  <si>
    <t>Vicolo dei Macelli 6</t>
  </si>
  <si>
    <t>CASA VENTURA</t>
  </si>
  <si>
    <t>fraz. San Giovanni Battista - via San Martino 74</t>
  </si>
  <si>
    <t>vntsrg@gmail.com</t>
  </si>
  <si>
    <t>CASA SAN MARTINO</t>
  </si>
  <si>
    <t>erhard.schemel@ub-schemel.de</t>
  </si>
  <si>
    <t>IL CAPUCCIO</t>
  </si>
  <si>
    <t>fraz. Nidastore 66</t>
  </si>
  <si>
    <t>info@ilcapuccio.it ; lgelettronica@tiscali.it</t>
  </si>
  <si>
    <t>LE VARANGOLE</t>
  </si>
  <si>
    <t>fraz. Caudino 50</t>
  </si>
  <si>
    <t>www.casavacanzalevarangole.it</t>
  </si>
  <si>
    <t>casavacanzalevarangole@gmail.com</t>
  </si>
  <si>
    <t>CASA MC QUEENS DI ERCOLE MORONI</t>
  </si>
  <si>
    <t>BELVEDERE OSTRENSE</t>
  </si>
  <si>
    <t>via Gavigliano 11</t>
  </si>
  <si>
    <t>www.casaercolemoroni.com</t>
  </si>
  <si>
    <t>info@ercolemoroni.com</t>
  </si>
  <si>
    <t>B&amp;B AL RIFUGIO DiVINO DI LANDI LUCIANO</t>
  </si>
  <si>
    <t>via Gavigliano 16</t>
  </si>
  <si>
    <t>www.aziendalandi.it</t>
  </si>
  <si>
    <t>aziendalandi@aziendalandi.it</t>
  </si>
  <si>
    <t>MARCHE B&amp;B</t>
  </si>
  <si>
    <t>via Orti 18</t>
  </si>
  <si>
    <t>http://www.marche-beb.it/</t>
  </si>
  <si>
    <t>defa@email.it</t>
  </si>
  <si>
    <t>B&amp;B CASA CORNELIA</t>
  </si>
  <si>
    <t>p.za San Pietro 4</t>
  </si>
  <si>
    <t>casacornelia@virgilio.it</t>
  </si>
  <si>
    <t>B&amp;B CASA MATILDA</t>
  </si>
  <si>
    <t>via Garibaldi 26</t>
  </si>
  <si>
    <t>elena.rossetti85@libero.it</t>
  </si>
  <si>
    <t>AGRITURISMO TENUTA BELVEDERE</t>
  </si>
  <si>
    <t>via Ronco  2</t>
  </si>
  <si>
    <t>www.tenutabelvedere.eu</t>
  </si>
  <si>
    <t>p.romina@centrooceano.it</t>
  </si>
  <si>
    <t>B&amp;B 5 ALBERI VACANZE</t>
  </si>
  <si>
    <t>via Gualdo 7</t>
  </si>
  <si>
    <t>www.5alberi.com</t>
  </si>
  <si>
    <t>info@5alberi.com</t>
  </si>
  <si>
    <t>5 ALBERI</t>
  </si>
  <si>
    <t>LA PERLA</t>
  </si>
  <si>
    <t>CAMERANO</t>
  </si>
  <si>
    <t>via Direttissima del Conero 1 - 3</t>
  </si>
  <si>
    <t>http://www.perlahotelancona.it</t>
  </si>
  <si>
    <t>info@perlahotelancona.it</t>
  </si>
  <si>
    <t>PALAZZO RUSCHIONI</t>
  </si>
  <si>
    <t>via San Francesco 22</t>
  </si>
  <si>
    <t>www.palazzoruschioni.it</t>
  </si>
  <si>
    <t>info@palazzoruschioni.it</t>
  </si>
  <si>
    <t>IL SASSONE</t>
  </si>
  <si>
    <t>via Inferno 11</t>
  </si>
  <si>
    <t>www.countryhouseilsassone.it</t>
  </si>
  <si>
    <t>info@countryhouseilsassone.it</t>
  </si>
  <si>
    <t>B&amp;B 19</t>
  </si>
  <si>
    <t>via Colle Lauro 19/A</t>
  </si>
  <si>
    <t>info@bb19.it</t>
  </si>
  <si>
    <t>B&amp;B PACI SANDRO</t>
  </si>
  <si>
    <t>via del galletto 12</t>
  </si>
  <si>
    <t>paci.sandro@alice.it</t>
  </si>
  <si>
    <t>DA NAZZARE'</t>
  </si>
  <si>
    <t>via Aspio Terme 39</t>
  </si>
  <si>
    <t>info@hotelnazzare.com</t>
  </si>
  <si>
    <t>TRE QUERCE</t>
  </si>
  <si>
    <t>via papa giovanni xxiii 44</t>
  </si>
  <si>
    <t>www.hotel3querce.com</t>
  </si>
  <si>
    <t>direzione@hotel3querce.com</t>
  </si>
  <si>
    <t>HOTEL CONCORDE</t>
  </si>
  <si>
    <t>via aspio terme 191</t>
  </si>
  <si>
    <t>www.albergoconcorde.it</t>
  </si>
  <si>
    <t>info@albergoconcorde.it</t>
  </si>
  <si>
    <t>ALBERGO STROLOGO</t>
  </si>
  <si>
    <t>via Guasto 89</t>
  </si>
  <si>
    <t>trattoriastrologo@alice.it</t>
  </si>
  <si>
    <t>L'OLIVO</t>
  </si>
  <si>
    <t>GIOVANNI PAPA</t>
  </si>
  <si>
    <t>via loretana 277</t>
  </si>
  <si>
    <t>www.locandailgirasole.it</t>
  </si>
  <si>
    <t>info@locandailgirasole.it</t>
  </si>
  <si>
    <t>SANTINI PAOLO APP.TO 1</t>
  </si>
  <si>
    <t>Via Loretana 46</t>
  </si>
  <si>
    <t>SANTINI PAOLO APP.TO 2</t>
  </si>
  <si>
    <t>Via Loretana  46</t>
  </si>
  <si>
    <t>VILLA GENS CAMURIA</t>
  </si>
  <si>
    <t>Via Direttissima del Conero 7</t>
  </si>
  <si>
    <t>www.villagenscamuria.it</t>
  </si>
  <si>
    <t>info@villagenscamuria.it</t>
  </si>
  <si>
    <t>IL GIARDINO DI MARGHERITA</t>
  </si>
  <si>
    <t>Via Zingari 7</t>
  </si>
  <si>
    <t>ilgiardinodimargherita@gmail.com</t>
  </si>
  <si>
    <t>B&amp;B VILLA ALBA</t>
  </si>
  <si>
    <t>Via Montagnolo  5</t>
  </si>
  <si>
    <t>cristianaliuti@gmail.com; info@bnbvillalba.it</t>
  </si>
  <si>
    <t>FUORI DI PORTA</t>
  </si>
  <si>
    <t>Via Loretana 93</t>
  </si>
  <si>
    <t>jerryalce@gmail.com</t>
  </si>
  <si>
    <t>SUMI COTTAGE BED AND BREAKFAST</t>
  </si>
  <si>
    <t>CAMERATA PICENA</t>
  </si>
  <si>
    <t>via Giacomo Matteotti 25</t>
  </si>
  <si>
    <t>www.sumicottage.it</t>
  </si>
  <si>
    <t>michael.woodbridge@libero.it</t>
  </si>
  <si>
    <t>AFFITTACAMERE VITALI ALDESINA</t>
  </si>
  <si>
    <t>via san giuseppe 31</t>
  </si>
  <si>
    <t>ristorantelepiane@alice.it</t>
  </si>
  <si>
    <t>LOCANDA DELLE SALINE</t>
  </si>
  <si>
    <t>via saline 9</t>
  </si>
  <si>
    <t>www.agriturismolesaline.it</t>
  </si>
  <si>
    <t>locandadellesaline@libero.it</t>
  </si>
  <si>
    <t>IMMOBILIARE LE PIANE SNC</t>
  </si>
  <si>
    <t>via san giuseppe 58</t>
  </si>
  <si>
    <t>AREA SOSTA CAMPER - CASTELBELLINO</t>
  </si>
  <si>
    <t>CASTELBELLINO</t>
  </si>
  <si>
    <t>LA COLLINA DELLE STREGHE DI BECCACECI LORENA</t>
  </si>
  <si>
    <t>via San Giorgio 2</t>
  </si>
  <si>
    <t>www.lacollinadellestreghe.com</t>
  </si>
  <si>
    <t>pierfrancoluigi@virgilio.it</t>
  </si>
  <si>
    <t>LA VECCHIA FONTE</t>
  </si>
  <si>
    <t>c.da Fonte Penata 7</t>
  </si>
  <si>
    <t>info@lavecchiafonte.it</t>
  </si>
  <si>
    <t>CASA GHIBELLINA</t>
  </si>
  <si>
    <t>via Costa 2</t>
  </si>
  <si>
    <t>cecilig@yahoo.com</t>
  </si>
  <si>
    <t>B&amp;B LE FORNACI</t>
  </si>
  <si>
    <t>CASTELFIDARDO</t>
  </si>
  <si>
    <t>via G.Puccini 12</t>
  </si>
  <si>
    <t>berna.prosperi@gmail.com</t>
  </si>
  <si>
    <t>B&amp;B MONTESSORI</t>
  </si>
  <si>
    <t>via Montessori 5</t>
  </si>
  <si>
    <t>alessio.cupido@hotmail.it</t>
  </si>
  <si>
    <t>B&amp;B SUNFLOWER</t>
  </si>
  <si>
    <t>via Montecamillone 1</t>
  </si>
  <si>
    <t>B&amp;B GILI</t>
  </si>
  <si>
    <t>VIA PIERO GOBETTI 17</t>
  </si>
  <si>
    <t>http://www.gilibedbreakfast.com/</t>
  </si>
  <si>
    <t>bb.gili2015@gmail.com</t>
  </si>
  <si>
    <t>LA TABERNA</t>
  </si>
  <si>
    <t>via Giolitti 23</t>
  </si>
  <si>
    <t>www.latabernabraceria.it</t>
  </si>
  <si>
    <t>info@latabernabraceria.it</t>
  </si>
  <si>
    <t>SENTIERO DELLE FIABE</t>
  </si>
  <si>
    <t>via F. Baracca 8</t>
  </si>
  <si>
    <t>www.cordusio.org</t>
  </si>
  <si>
    <t>sentierodellefiabe@hotmail.it</t>
  </si>
  <si>
    <t>RELAIS CHAMBRE</t>
  </si>
  <si>
    <t>Piazzetta Garibaldi 32</t>
  </si>
  <si>
    <t>www.relaischambre.com</t>
  </si>
  <si>
    <t>info@relaischambre.com</t>
  </si>
  <si>
    <t>IL RIFUGIO DI APHRODITE</t>
  </si>
  <si>
    <t>Via G. Puccini 17</t>
  </si>
  <si>
    <t>diana.iura@alice.it</t>
  </si>
  <si>
    <t>LOCANDA DEL MUSONE</t>
  </si>
  <si>
    <t>via ernesto che guevara 56</t>
  </si>
  <si>
    <t>www.lalocandadelmusone.it</t>
  </si>
  <si>
    <t>informazioni@lalocandadelmusone.it</t>
  </si>
  <si>
    <t>I CUGINI</t>
  </si>
  <si>
    <t>via don luigi sturzo 1</t>
  </si>
  <si>
    <t>www.hotelicugini.it</t>
  </si>
  <si>
    <t>ristoranteicugini@tin.it</t>
  </si>
  <si>
    <t>via xxiv Maggio 5</t>
  </si>
  <si>
    <t>info@hotellaginestra.com</t>
  </si>
  <si>
    <t>LA SELVA</t>
  </si>
  <si>
    <t>via adriatica 36</t>
  </si>
  <si>
    <t>hotellaselva@libero.it</t>
  </si>
  <si>
    <t>AREA DI SOSTA CAMPER - CASTELFIDARDO</t>
  </si>
  <si>
    <t>via Lumumba 7</t>
  </si>
  <si>
    <t>B&amp;B IL NIDO DI PAT</t>
  </si>
  <si>
    <t>via A. Ponchielli 1/A</t>
  </si>
  <si>
    <t>www.ilnidodipat.it</t>
  </si>
  <si>
    <t>ilnidodipat@tiscali.it</t>
  </si>
  <si>
    <t>LATTE E CAFFE'</t>
  </si>
  <si>
    <t>via Dominici 31</t>
  </si>
  <si>
    <t>info@latteecaffe.it</t>
  </si>
  <si>
    <t>KLASS HOTEL</t>
  </si>
  <si>
    <t>via Adriatica 22</t>
  </si>
  <si>
    <t>www.klasshotel.it</t>
  </si>
  <si>
    <t>info@klasshotel.it</t>
  </si>
  <si>
    <t>B&amp;B LA FUCHSIA</t>
  </si>
  <si>
    <t>via a. L.Corvalan 7</t>
  </si>
  <si>
    <t>www.lafuchsia.it</t>
  </si>
  <si>
    <t>info@lafuchsia.it</t>
  </si>
  <si>
    <t>B&amp;B LA FINESTRA SUL CONERO</t>
  </si>
  <si>
    <t>via Giovanni XIII 14</t>
  </si>
  <si>
    <t>S. AGOSTINO</t>
  </si>
  <si>
    <t>www.lafinestrasulconero.it</t>
  </si>
  <si>
    <t>info@lafinestrasulconero.it</t>
  </si>
  <si>
    <t>B&amp;B VILLA POTICCIO</t>
  </si>
  <si>
    <t>villa Poticcio 23</t>
  </si>
  <si>
    <t>www.villapoticcio.it</t>
  </si>
  <si>
    <t>giampaolo.giaccaglia@libero.it</t>
  </si>
  <si>
    <t>B&amp;B IL COVO DEI PICCIONI</t>
  </si>
  <si>
    <t>via Mazzini 21</t>
  </si>
  <si>
    <t>ilcovodeipiccioni@live.it</t>
  </si>
  <si>
    <t>CASA VERDECONERO</t>
  </si>
  <si>
    <t>via Sicilia  22</t>
  </si>
  <si>
    <t>bugariclaudio@tin.it</t>
  </si>
  <si>
    <t>B&amp;B VILLA INCANTO</t>
  </si>
  <si>
    <t>via Dante Alighieri 118</t>
  </si>
  <si>
    <t>rserenelli@villaincanto.eu</t>
  </si>
  <si>
    <t>AMARANTO'S</t>
  </si>
  <si>
    <t>via Adriatica  28</t>
  </si>
  <si>
    <t>ristorantealbergoamarantos@gmail.com</t>
  </si>
  <si>
    <t>HOTEL PARCO</t>
  </si>
  <si>
    <t>via G. Donizetti 2</t>
  </si>
  <si>
    <t>www.hotelparco.net</t>
  </si>
  <si>
    <t>info@hotelparco.net</t>
  </si>
  <si>
    <t>RUSTICO DEL BOZZO</t>
  </si>
  <si>
    <t>CASTELLEONE DI SUASA</t>
  </si>
  <si>
    <t>contrada bozzo 30</t>
  </si>
  <si>
    <t>info@rusticodelbozzo.com</t>
  </si>
  <si>
    <t>BELLUCCI</t>
  </si>
  <si>
    <t>corso Guglielmo Marconi 7</t>
  </si>
  <si>
    <t>www.ristorantebellucci.it</t>
  </si>
  <si>
    <t>umbertobell@libero.it</t>
  </si>
  <si>
    <t>AZIENDA AGRICOLA MANFREDI STEFANIA</t>
  </si>
  <si>
    <t>contrada Case Nuove 61</t>
  </si>
  <si>
    <t>ggasparoni@libero.it</t>
  </si>
  <si>
    <t>HOSTARIA DELLA POSTA</t>
  </si>
  <si>
    <t>CASTELPLANIO</t>
  </si>
  <si>
    <t>via Carrozze Vaccili 6</t>
  </si>
  <si>
    <t>www.hostariadellaposta.it</t>
  </si>
  <si>
    <t>info@hostariadellaposta.it</t>
  </si>
  <si>
    <t>S. ANNA</t>
  </si>
  <si>
    <t>via sant'anna 10</t>
  </si>
  <si>
    <t>www.campingagrituristsantanna.com</t>
  </si>
  <si>
    <t>tranqui@pasadena.it</t>
  </si>
  <si>
    <t>MONTE DESERTO</t>
  </si>
  <si>
    <t>via monticelli 15</t>
  </si>
  <si>
    <t>www.montedeserto.it</t>
  </si>
  <si>
    <t>chiedi@montedeserto.it</t>
  </si>
  <si>
    <t>B&amp;B IN CASA D'ARTE</t>
  </si>
  <si>
    <t>via sabatucci 23</t>
  </si>
  <si>
    <t>www.incasadarte.it</t>
  </si>
  <si>
    <t>info@incasadarte.it</t>
  </si>
  <si>
    <t>B&amp;B IN CASA D'ARTE - RESIDENZA STORICA</t>
  </si>
  <si>
    <t>piazza della liberta' 6</t>
  </si>
  <si>
    <t>AGRITURISMO LE PIAGGE</t>
  </si>
  <si>
    <t>via piagge novali 22</t>
  </si>
  <si>
    <t>www.lepiaggeagriturismo.it</t>
  </si>
  <si>
    <t>info@lepiaggeagriturismo.it</t>
  </si>
  <si>
    <t>VILLA STAFFIERI</t>
  </si>
  <si>
    <t>via Caciampa 6</t>
  </si>
  <si>
    <t>villastaffieri@btinternet.com</t>
  </si>
  <si>
    <t>B&amp;B ANNA RITA</t>
  </si>
  <si>
    <t>VIA 2 GIUGNO 21</t>
  </si>
  <si>
    <t>POZZETTO DI CASTELPLANIO</t>
  </si>
  <si>
    <t>ivomicucci@libero.it</t>
  </si>
  <si>
    <t>B&amp;B SAN LORENZO</t>
  </si>
  <si>
    <t>CERRETO D'ESI</t>
  </si>
  <si>
    <t>VICOLO SAN LORENZO 16</t>
  </si>
  <si>
    <t>www.sanlorenzobb.it</t>
  </si>
  <si>
    <t>p.stroppa@pecgeometrian.it</t>
  </si>
  <si>
    <t>VILLA INCROCCA</t>
  </si>
  <si>
    <t>Via Incrocca 2</t>
  </si>
  <si>
    <t>robystation@gmail.com</t>
  </si>
  <si>
    <t>B&amp;B LE MAGNOLIE</t>
  </si>
  <si>
    <t>via Verdi 20</t>
  </si>
  <si>
    <t>info.beblemagnolie@gmail.com</t>
  </si>
  <si>
    <t>IL SENTIERO DEGLI AILANTI</t>
  </si>
  <si>
    <t>via Rustichelle 8</t>
  </si>
  <si>
    <t>CERRETO D' ESI</t>
  </si>
  <si>
    <t>www.ilsentierodegliailanti.it</t>
  </si>
  <si>
    <t>info@ilsentierodegliailanti.it</t>
  </si>
  <si>
    <t>MADONNA DEL VECCHIO MORO</t>
  </si>
  <si>
    <t>via Nazario Sauro 1</t>
  </si>
  <si>
    <t>re.baldoni@tiscali.it</t>
  </si>
  <si>
    <t>DOMUS</t>
  </si>
  <si>
    <t>via dante 20</t>
  </si>
  <si>
    <t>www.hoteldomus.com</t>
  </si>
  <si>
    <t>info@hoteldomus.com</t>
  </si>
  <si>
    <t>LUMINARI</t>
  </si>
  <si>
    <t>CHIARAVALLE</t>
  </si>
  <si>
    <t>corso Giacomo Matteotti 14</t>
  </si>
  <si>
    <t>www.albergoluminari.it</t>
  </si>
  <si>
    <t>info@albergoluminari.it</t>
  </si>
  <si>
    <t>AFFITTACAMERE LA LOCOMOTIVA DI PAOLA PETRUCCI</t>
  </si>
  <si>
    <t>via Don Minzoni 31</t>
  </si>
  <si>
    <t>www.affittacamerelalocomotiva.it</t>
  </si>
  <si>
    <t>lalocomotiva01@tiscali.it</t>
  </si>
  <si>
    <t>B&amp;B MARCHE TOURISM</t>
  </si>
  <si>
    <t>via Don Minzoni (piano 4/5) 31</t>
  </si>
  <si>
    <t>IL CASALE DEL GUFO</t>
  </si>
  <si>
    <t>via Alberici 6</t>
  </si>
  <si>
    <t>www.casaledelgufo.it</t>
  </si>
  <si>
    <t>info@casaledelgufo.it</t>
  </si>
  <si>
    <t>LA LOCOMOTIVA CAFE' DI P. PETRUCCI srl UNIPERSONALE</t>
  </si>
  <si>
    <t>CANTINA LANGELINA</t>
  </si>
  <si>
    <t>CORINALDO</t>
  </si>
  <si>
    <t>viadelle Ville 53</t>
  </si>
  <si>
    <t>www.cantinalangelina.com</t>
  </si>
  <si>
    <t>info@cantinalangelina.it</t>
  </si>
  <si>
    <t>CASALE DEL VECCHIO MORO</t>
  </si>
  <si>
    <t>strada dei Rossi 17</t>
  </si>
  <si>
    <t>manuela.lenci@virgilio.it - martinaregni@yahoo.it</t>
  </si>
  <si>
    <t>RICOLANDO</t>
  </si>
  <si>
    <t>via Nevola 66</t>
  </si>
  <si>
    <t>info@ricolando.it</t>
  </si>
  <si>
    <t>B&amp;B PALAZZO BOSCARETO</t>
  </si>
  <si>
    <t>Via N. Boscareto 4</t>
  </si>
  <si>
    <t>www.palazzoboscareto.com</t>
  </si>
  <si>
    <t>info@palazzoboscareto.com</t>
  </si>
  <si>
    <t>B&amp;B IL TRAMONTO</t>
  </si>
  <si>
    <t>via Per Montalboddo 54</t>
  </si>
  <si>
    <t>www.colverde.com</t>
  </si>
  <si>
    <t>massimo.perticaroli@hotmail.it</t>
  </si>
  <si>
    <t>CASA DI VENTUROLI</t>
  </si>
  <si>
    <t>strada dei Venturoli 6</t>
  </si>
  <si>
    <t>NADIA CHIAPPA</t>
  </si>
  <si>
    <t>via Borgo di Sotto 3</t>
  </si>
  <si>
    <t>LENCI LORENZA</t>
  </si>
  <si>
    <t>viale degli Eroi 33</t>
  </si>
  <si>
    <t>manuela.lenci@virgilio.it</t>
  </si>
  <si>
    <t>ROSSI TOMMASO</t>
  </si>
  <si>
    <t>via del Corso 31 31</t>
  </si>
  <si>
    <t>tommasoros@tiscalinet.it</t>
  </si>
  <si>
    <t>AGRITURISMO ASHRAM JOYTINAT</t>
  </si>
  <si>
    <t>via Ripa 24</t>
  </si>
  <si>
    <t>ashram@joytinat.it</t>
  </si>
  <si>
    <t>IL SETTIMO BORGO DI VOETMAN</t>
  </si>
  <si>
    <t>Viale Degli Eroi 78</t>
  </si>
  <si>
    <t>www.ilsettimoborgo.it</t>
  </si>
  <si>
    <t>info@ilsettimoborgo.it</t>
  </si>
  <si>
    <t>AGRITURISMO ALLA VECCHIA CASCINA</t>
  </si>
  <si>
    <t>via lepri 10</t>
  </si>
  <si>
    <t>www.agriturismocorinaldo.it</t>
  </si>
  <si>
    <t>info@agriturismocorinaldo.it</t>
  </si>
  <si>
    <t>CASALANTICO</t>
  </si>
  <si>
    <t>strada conagrande 8</t>
  </si>
  <si>
    <t>www.casalantico.it</t>
  </si>
  <si>
    <t>info@casalantico.it</t>
  </si>
  <si>
    <t>B&amp;B SPENSIERANDO</t>
  </si>
  <si>
    <t>via sant' isidoro 40</t>
  </si>
  <si>
    <t>ivan.garbatini@alice.it</t>
  </si>
  <si>
    <t>B&amp;B DA ROBY</t>
  </si>
  <si>
    <t>via claudio ridolfi 10</t>
  </si>
  <si>
    <t>luciagiov@tin.it</t>
  </si>
  <si>
    <t>B&amp;B IL SETTIMO BORGO</t>
  </si>
  <si>
    <t>viale degli eroi 78</t>
  </si>
  <si>
    <t>AREA DI SOSTA CAMPER - CORINALDO</t>
  </si>
  <si>
    <t>VIA PECCIAMEGLIO SNC</t>
  </si>
  <si>
    <t>B&amp;B CORINALDO HOLIDAY</t>
  </si>
  <si>
    <t>strada dei sartini 10</t>
  </si>
  <si>
    <t>www.corinaldoholiday.it</t>
  </si>
  <si>
    <t>info@corinaldoholiday.it</t>
  </si>
  <si>
    <t>B&amp;B CASA DEL FONTE</t>
  </si>
  <si>
    <t>strada fonte di vincareto 10</t>
  </si>
  <si>
    <t>www.casadelfonte.it</t>
  </si>
  <si>
    <t>info@casadelfonte.it</t>
  </si>
  <si>
    <t>B&amp;B TORRE SAN LORENZETTO</t>
  </si>
  <si>
    <t>via del montale 113</t>
  </si>
  <si>
    <t>vitro@libero.it</t>
  </si>
  <si>
    <t>B&amp;B CASA ADAGIO</t>
  </si>
  <si>
    <t>Strada Fosso di Ripe 16</t>
  </si>
  <si>
    <t>www.casa-adagio.de</t>
  </si>
  <si>
    <t>info@casa-adagio.de</t>
  </si>
  <si>
    <t>ATTIVITA' RICETTIVA RURALE - LEONDINA COUNTRY HOUSE</t>
  </si>
  <si>
    <t>via san bartolo 76</t>
  </si>
  <si>
    <t>www.leondinacountryhouse.it</t>
  </si>
  <si>
    <t>info@leondinacountryhouse.it</t>
  </si>
  <si>
    <t>COLVERDE</t>
  </si>
  <si>
    <t>via per Montalboddo 52</t>
  </si>
  <si>
    <t>info@colverde.com</t>
  </si>
  <si>
    <t>IL VILLINO CAMPAGNOLO</t>
  </si>
  <si>
    <t>INCANCELLATA</t>
  </si>
  <si>
    <t>AL CASOLARE</t>
  </si>
  <si>
    <t>via Corinaldese 6</t>
  </si>
  <si>
    <t>www.alcasolare.it</t>
  </si>
  <si>
    <t>info@alcasolare.it</t>
  </si>
  <si>
    <t>B&amp;B  ADRIANA</t>
  </si>
  <si>
    <t>vicolo del quattrocento 2</t>
  </si>
  <si>
    <t>www.bbadriana-corinaldo.com</t>
  </si>
  <si>
    <t>adrianacoccioni@tiscali.it</t>
  </si>
  <si>
    <t>CASA DA BIANCA</t>
  </si>
  <si>
    <t>Via Costa San Giovanni 11</t>
  </si>
  <si>
    <t>elemov@libero.it</t>
  </si>
  <si>
    <t>DA MARA</t>
  </si>
  <si>
    <t>Via Don Minzoni 1</t>
  </si>
  <si>
    <t>HOTEL RISTORANTE I TIGLI</t>
  </si>
  <si>
    <t>via del teatro 31</t>
  </si>
  <si>
    <t>www.corinaldoalbergodiffuso.it</t>
  </si>
  <si>
    <t>cantinalangelina@libero.it</t>
  </si>
  <si>
    <t>ALOISI SERENA</t>
  </si>
  <si>
    <t>via Santa Maria Goretti  6</t>
  </si>
  <si>
    <t>serealo77@gmail.com</t>
  </si>
  <si>
    <t>IL GIGLIO</t>
  </si>
  <si>
    <t>via del corso 8</t>
  </si>
  <si>
    <t>www.hotelgigliocorinaldo.com</t>
  </si>
  <si>
    <t>info@corinaldoalbergodiffuso.it</t>
  </si>
  <si>
    <t>FILIPPO CAPOTONDI</t>
  </si>
  <si>
    <t>via Ridolfi 12</t>
  </si>
  <si>
    <t>millola75@gmail.com</t>
  </si>
  <si>
    <t>Via Don G. Minzoni 1</t>
  </si>
  <si>
    <t>http://bebdamara.it/</t>
  </si>
  <si>
    <t>marisa.berti46@gmail.com</t>
  </si>
  <si>
    <t>B&amp;B AL VECCHIO CIPRESSO</t>
  </si>
  <si>
    <t>Via Corinaldese 32</t>
  </si>
  <si>
    <t>nelloros.jimdo.com</t>
  </si>
  <si>
    <t>lalaurina80@libero.it</t>
  </si>
  <si>
    <t>APPARTAMENTO ROBERT BUNNENS</t>
  </si>
  <si>
    <t>Strada Palazzo Bracci 11</t>
  </si>
  <si>
    <t>bunnens@hotmail.com</t>
  </si>
  <si>
    <t>MORNING GLORY</t>
  </si>
  <si>
    <t>CUPRAMONTANA</t>
  </si>
  <si>
    <t>Via G. Annibaldi 15</t>
  </si>
  <si>
    <t>morning@email.it</t>
  </si>
  <si>
    <t>LE CASCE</t>
  </si>
  <si>
    <t>BOVIO  36</t>
  </si>
  <si>
    <t>www.lecasce.it</t>
  </si>
  <si>
    <t>erry60@hotmail.com</t>
  </si>
  <si>
    <t>AL VICOLETTO</t>
  </si>
  <si>
    <t>M.CAPPONI 17</t>
  </si>
  <si>
    <t>aritarinaldi@live.com</t>
  </si>
  <si>
    <t>B&amp;B LE MACINE DA PIERO'</t>
  </si>
  <si>
    <t>via interno Cupro 9/b</t>
  </si>
  <si>
    <t>fiorentini.48@virgilio.it</t>
  </si>
  <si>
    <t>ANTERA</t>
  </si>
  <si>
    <t>Via Valle 36</t>
  </si>
  <si>
    <t>teresacatani@libero.it</t>
  </si>
  <si>
    <t>BOCK BRITTA</t>
  </si>
  <si>
    <t>Via San Marco di Sotto 20</t>
  </si>
  <si>
    <t>britabock@gmx.de</t>
  </si>
  <si>
    <t>CASA MANCIANO</t>
  </si>
  <si>
    <t>Via Manciano 38</t>
  </si>
  <si>
    <t>info@casa-manciano.de</t>
  </si>
  <si>
    <t>DE DOMENICO GRAZIELLA</t>
  </si>
  <si>
    <t>Via S. Bartolomeo 14</t>
  </si>
  <si>
    <t>gdedomenico@live.com</t>
  </si>
  <si>
    <t>VILLA NUNZIA</t>
  </si>
  <si>
    <t>Via Palazzi 19</t>
  </si>
  <si>
    <t>nunzia.poesia@alice.it</t>
  </si>
  <si>
    <t>DI NISIO FRANCESCA</t>
  </si>
  <si>
    <t>dinisiofrancesca@libero.it</t>
  </si>
  <si>
    <t>LE MANDRIOLE</t>
  </si>
  <si>
    <t>via Mandriole 12</t>
  </si>
  <si>
    <t>www.lemandriole.it</t>
  </si>
  <si>
    <t>info@lemandriole.it</t>
  </si>
  <si>
    <t>LA DISTESA</t>
  </si>
  <si>
    <t>Via Romita 28</t>
  </si>
  <si>
    <t>www.ladistesa.it</t>
  </si>
  <si>
    <t>distesa@libero.it</t>
  </si>
  <si>
    <t>B&amp;B LA GIRANDOLA</t>
  </si>
  <si>
    <t>via Piana 66</t>
  </si>
  <si>
    <t>www.lagirandola.eu</t>
  </si>
  <si>
    <t>info@lagirandola.eu</t>
  </si>
  <si>
    <t>OSTELLO DELLA GIOVENTU' PARCO COLLE ELISA AMATORI</t>
  </si>
  <si>
    <t>Via Elisa Amatori 2</t>
  </si>
  <si>
    <t>info@caffeimperialejesi.it</t>
  </si>
  <si>
    <t>B&amp;B MULINO BARCHIO di PATRICK HOULIHAN</t>
  </si>
  <si>
    <t>via Barchio 3</t>
  </si>
  <si>
    <t>www.barchio.it</t>
  </si>
  <si>
    <t>info@barchio.it</t>
  </si>
  <si>
    <t>B&amp;B MULINO BARCHIO di ENZO FAZIO</t>
  </si>
  <si>
    <t>B&amp;B CANTINONE</t>
  </si>
  <si>
    <t>via Esinante 6</t>
  </si>
  <si>
    <t>www.cantinone.eu</t>
  </si>
  <si>
    <t>info@cantinone.eu</t>
  </si>
  <si>
    <t>B&amp;B LA NICCHIA</t>
  </si>
  <si>
    <t>via roma 91</t>
  </si>
  <si>
    <t>cherubini.simone@alice.it</t>
  </si>
  <si>
    <t>ROSE DI FRATTA</t>
  </si>
  <si>
    <t>viale della liberta' 1</t>
  </si>
  <si>
    <t>www.rosedifratta.it</t>
  </si>
  <si>
    <t>rosedifratta@gmail.com</t>
  </si>
  <si>
    <t>I TRE PAESI</t>
  </si>
  <si>
    <t>via Romita 16</t>
  </si>
  <si>
    <t>www.trepaesi.eu</t>
  </si>
  <si>
    <t>info@trepaesi.com</t>
  </si>
  <si>
    <t>B&amp;B LA MADONNINA</t>
  </si>
  <si>
    <t>via Santa Maria 1</t>
  </si>
  <si>
    <t>bb.lamadonnina@alice.it</t>
  </si>
  <si>
    <t>B&amp;B PODERE IL LECCIO</t>
  </si>
  <si>
    <t>via San Marco di Sotto 16</t>
  </si>
  <si>
    <t>www.podereilleccio.it</t>
  </si>
  <si>
    <t>podereilleccio@gmail.com; mauriziofico@gmail.com</t>
  </si>
  <si>
    <t>B&amp;B CASCINALE LA MIMOSA</t>
  </si>
  <si>
    <t>via Spescia 14</t>
  </si>
  <si>
    <t>www.cascinalelamimosa.it</t>
  </si>
  <si>
    <t>green@cascinalelamimosa.it</t>
  </si>
  <si>
    <t>AREA DI SOSTA CAMPER - CUPRA MONTANA</t>
  </si>
  <si>
    <t>parcocollelisa@gmail.com</t>
  </si>
  <si>
    <t>B&amp;B IL BACO</t>
  </si>
  <si>
    <t>piazza iv novembre 104</t>
  </si>
  <si>
    <t>www.ilbaco.net</t>
  </si>
  <si>
    <t>info@ilbaco.net; francaustralia@tiscali.it</t>
  </si>
  <si>
    <t>CASA CANTALUPO</t>
  </si>
  <si>
    <t>via Cantalupo 9</t>
  </si>
  <si>
    <t>www.casa-cantalupo.com</t>
  </si>
  <si>
    <t>casacantalupo@aol.com</t>
  </si>
  <si>
    <t>B&amp;B LO SFIZIO</t>
  </si>
  <si>
    <t>vicolo Leoni 3</t>
  </si>
  <si>
    <t>www.bblosfizio.it</t>
  </si>
  <si>
    <t>lory.lagoccia@libero.it</t>
  </si>
  <si>
    <t>B&amp;B CASA AURORA</t>
  </si>
  <si>
    <t>via Pezzole 9</t>
  </si>
  <si>
    <t>http://www.casa-aurora.it</t>
  </si>
  <si>
    <t>info@casa-aurora.it</t>
  </si>
  <si>
    <t>www.casa-aurora.it</t>
  </si>
  <si>
    <t>LA LUCCIOLA 2 DI CORNILS MAIKE</t>
  </si>
  <si>
    <t>via Pietrone 12</t>
  </si>
  <si>
    <t>info@lalucciola.de</t>
  </si>
  <si>
    <t>VIA LEOPARDI 82</t>
  </si>
  <si>
    <t>via Leopardi 82</t>
  </si>
  <si>
    <t>http://vialeopardi82.weebly.com/index.html</t>
  </si>
  <si>
    <t>demin.daniela@libero.it</t>
  </si>
  <si>
    <t>B&amp;B LA VALIGIA</t>
  </si>
  <si>
    <t>via Piana 43</t>
  </si>
  <si>
    <t>https://sites.google.com/site/beblavaligia/</t>
  </si>
  <si>
    <t>bedandbreakfastlavaligia@gmail.com</t>
  </si>
  <si>
    <t>LA LUCCIOLA 1 DI CORNILS BOY VOLQUART PETER</t>
  </si>
  <si>
    <t>via Pietrone  12</t>
  </si>
  <si>
    <t>www.lalucciola.de</t>
  </si>
  <si>
    <t>CASA PIETRONE di MARIO DELLA SCHIAVA</t>
  </si>
  <si>
    <t>via Pietrone  2</t>
  </si>
  <si>
    <t>www.casapietrone.it</t>
  </si>
  <si>
    <t>mariodschiava@gmail.com</t>
  </si>
  <si>
    <t>B&amp;B LEC E LAC</t>
  </si>
  <si>
    <t>via Manciano 7</t>
  </si>
  <si>
    <t>www.lecelac.com</t>
  </si>
  <si>
    <t>luisapellicioli@gmail.com</t>
  </si>
  <si>
    <t>LA MANCIANELLA</t>
  </si>
  <si>
    <t>Via Manciano 14/16</t>
  </si>
  <si>
    <t>www.lamancianella.it</t>
  </si>
  <si>
    <t>info@lamancianella.it</t>
  </si>
  <si>
    <t>B&amp;B GLI ELFI</t>
  </si>
  <si>
    <t>via Paganello 15</t>
  </si>
  <si>
    <t>silvia.zannini@tin.it; elficupramontana@gmail.com</t>
  </si>
  <si>
    <t>CASA RIPA</t>
  </si>
  <si>
    <t>via Ripa 9</t>
  </si>
  <si>
    <t>www.casaripa.com</t>
  </si>
  <si>
    <t>casaripa@gmail.com</t>
  </si>
  <si>
    <t>L'AMORINO</t>
  </si>
  <si>
    <t>via IV novembre 26</t>
  </si>
  <si>
    <t>eva.derrer@bluewin.ch</t>
  </si>
  <si>
    <t>B&amp;B AROMANTICA</t>
  </si>
  <si>
    <t>via Paganello 4</t>
  </si>
  <si>
    <t>www.aromantica.net</t>
  </si>
  <si>
    <t>info@aromantica.net</t>
  </si>
  <si>
    <t>B&amp;B IL SORBO</t>
  </si>
  <si>
    <t>FABRIANO</t>
  </si>
  <si>
    <t>via Collamato 54</t>
  </si>
  <si>
    <t>www.ilsorbo.altervista.org</t>
  </si>
  <si>
    <t>adorno.trab@virgilio.it</t>
  </si>
  <si>
    <t>B&amp;B LA CASA DEI PAPI</t>
  </si>
  <si>
    <t>fraz. Collamato 15</t>
  </si>
  <si>
    <t>info@casadeipapi.it</t>
  </si>
  <si>
    <t>LA VITA E' BELLA</t>
  </si>
  <si>
    <t>osteriafricando@libero.it</t>
  </si>
  <si>
    <t>via Cuna della Chiesa 7</t>
  </si>
  <si>
    <t>rolando.grimaccia@gmail.com</t>
  </si>
  <si>
    <t>AZIENDA AGRICOLA ATTIDIUM DI CARTONI ALICE</t>
  </si>
  <si>
    <t>località Attiggio 61</t>
  </si>
  <si>
    <t>attidium@hotmail.it</t>
  </si>
  <si>
    <t>LE QUADRELLE</t>
  </si>
  <si>
    <t>frazione Rocchetta 51</t>
  </si>
  <si>
    <t>presidenza@castelvecchio.org</t>
  </si>
  <si>
    <t>www.castelvecchio.org</t>
  </si>
  <si>
    <t>B&amp;B PORTA DEL PIANO</t>
  </si>
  <si>
    <t>viale G. Miliani 3</t>
  </si>
  <si>
    <t>www.bbportadelpiano.it</t>
  </si>
  <si>
    <t>r.mearelli@gmail.com</t>
  </si>
  <si>
    <t>B&amp;B L'ARMONIA</t>
  </si>
  <si>
    <t>via Serraloggia 186</t>
  </si>
  <si>
    <t>mauriziobuselli19@gmail.com</t>
  </si>
  <si>
    <t>LA CASA DI CAMPAGNA</t>
  </si>
  <si>
    <t>frazione Bassano 32</t>
  </si>
  <si>
    <t>FRAZIONE BASSANO</t>
  </si>
  <si>
    <t>www.lacasadicampagnafabriano.it</t>
  </si>
  <si>
    <t>info@lacasadicampagnafabriano.it</t>
  </si>
  <si>
    <t>ANTICA DIMORA</t>
  </si>
  <si>
    <t>frazione San Donato 159/e</t>
  </si>
  <si>
    <t>euro.cesaroni@libero.it</t>
  </si>
  <si>
    <t>TENUTA SAN CASSIANO</t>
  </si>
  <si>
    <t>LOCALITA' SAN CASSIANO 35</t>
  </si>
  <si>
    <t>SAN CASSIANO</t>
  </si>
  <si>
    <t>www.tenutasancassiano.it</t>
  </si>
  <si>
    <t>info@tenutasancassiano.it</t>
  </si>
  <si>
    <t>VILLA CENSI MANCIA</t>
  </si>
  <si>
    <t>via Gaspare Spontini 2</t>
  </si>
  <si>
    <t>ALBACINA</t>
  </si>
  <si>
    <t>www.villacensimancia.it</t>
  </si>
  <si>
    <t>info@villacensimancia.it</t>
  </si>
  <si>
    <t>AIA D'ALTO</t>
  </si>
  <si>
    <t>FRAZIONE MELANO 38/a</t>
  </si>
  <si>
    <t>www.aiadalto.it</t>
  </si>
  <si>
    <t>info@aiadalto.it</t>
  </si>
  <si>
    <t>B&amp;B NUOVA LOGGIA</t>
  </si>
  <si>
    <t>via Serraloggia 151</t>
  </si>
  <si>
    <t>www.bblelogge.it</t>
  </si>
  <si>
    <t>nuovaloggia@gmail.com</t>
  </si>
  <si>
    <t>B&amp;B IL BOSCO DI VALARGUE</t>
  </si>
  <si>
    <t>frazione campodiegoli 71</t>
  </si>
  <si>
    <t>B&amp;B LA TANA DELLA TIGRE</t>
  </si>
  <si>
    <t>frazione coccore 10</t>
  </si>
  <si>
    <t>www.latanadellatigre.com</t>
  </si>
  <si>
    <t>np.tigre@email.it</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</si>
  <si>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</si>
  <si>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</si>
  <si>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</si>
  <si>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</si>
  <si>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</si>
  <si>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</si>
  <si>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</si>
  <si>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</si>
  <si>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www.lacasinadelvicolodisotto.it</t>
  </si>
  <si>
    <t>info@lacasinadelvicolodisotto.it</t>
  </si>
  <si>
    <t>AGRITURISMO CASTELVECCHIO</t>
  </si>
  <si>
    <t>via castelvecchio 48</t>
  </si>
  <si>
    <t>www.agriturismocastelvecchio.it</t>
  </si>
  <si>
    <t>info@agriturismocastelvecchio.it</t>
  </si>
  <si>
    <t>AGRITURISMO STROPPA ELEONORA</t>
  </si>
  <si>
    <t>la pieve moscano 59</t>
  </si>
  <si>
    <t>elestroppa84@hotmail.it</t>
  </si>
  <si>
    <t>AGRITURISMO COLLE SERRONE</t>
  </si>
  <si>
    <t>frazione precicchie 19</t>
  </si>
  <si>
    <t>www.agriturismocolleserrone.it</t>
  </si>
  <si>
    <t>info@agriturismocolleserrone.it</t>
  </si>
  <si>
    <t>AGRITURISMO IL VECCHIO GELSO</t>
  </si>
  <si>
    <t>Frazione Melano 102</t>
  </si>
  <si>
    <t>www.ilgelsoagriturismo.com</t>
  </si>
  <si>
    <t>info@ilgelsoagriturismo.com</t>
  </si>
  <si>
    <t>B&amp;B FONTEFRESCA</t>
  </si>
  <si>
    <t>frazione moscano vallemontagnana 111</t>
  </si>
  <si>
    <t>www.fontefresca.com</t>
  </si>
  <si>
    <t>info@fontefresca.com</t>
  </si>
  <si>
    <t>AGRITURISMO STROPPA VALENTINA</t>
  </si>
  <si>
    <t>via fonte vecchia  10</t>
  </si>
  <si>
    <t>fontevecchia2@libero.it</t>
  </si>
  <si>
    <t>AFFITTACAMERE LATINI LUCIA</t>
  </si>
  <si>
    <t>localita' civita 43</t>
  </si>
  <si>
    <t>www.villagioiacivita.it</t>
  </si>
  <si>
    <t>info@villagioiacivita.it</t>
  </si>
  <si>
    <t>AGRITURISMO SAN ROMUALDO</t>
  </si>
  <si>
    <t>frazione Poggio San Romualdo 1</t>
  </si>
  <si>
    <t>www.valdicastro.it</t>
  </si>
  <si>
    <t>info@valdicastro.it</t>
  </si>
  <si>
    <t>AGRITURISMO FIORDALISO</t>
  </si>
  <si>
    <t>localita' Civita 39</t>
  </si>
  <si>
    <t>agri.fiordaliso@libero.it</t>
  </si>
  <si>
    <t>AZIENDA AGRARIA ROCCHETTA</t>
  </si>
  <si>
    <t>frazione rocchetta 23</t>
  </si>
  <si>
    <t>fabio.raggi@alice.it</t>
  </si>
  <si>
    <t>B&amp;B MAGGIOCIONDOLO</t>
  </si>
  <si>
    <t>Frazione Rocchetta 58</t>
  </si>
  <si>
    <t>www.maggiociondolo.com</t>
  </si>
  <si>
    <t>bebmaggiociondolo@libero.it</t>
  </si>
  <si>
    <t>LOCANDA TAVERNA DA IVO</t>
  </si>
  <si>
    <t>via vittorio veneto 14</t>
  </si>
  <si>
    <t>tavernadaivo@tiscali.it</t>
  </si>
  <si>
    <t>ANTICA LOGGIA</t>
  </si>
  <si>
    <t>via Serraloggia 188</t>
  </si>
  <si>
    <t>MASTRO MARINO</t>
  </si>
  <si>
    <t>Piazzale XX Settembre 33</t>
  </si>
  <si>
    <t>info@hotelmastromarino.it</t>
  </si>
  <si>
    <t>AGRITURISMO SASCIA</t>
  </si>
  <si>
    <t>via Lamberto Corsi 150</t>
  </si>
  <si>
    <t>ABBAZIA DI SAN BIAGIO IL CAPRILE</t>
  </si>
  <si>
    <t>frazione Campodonico 91/b</t>
  </si>
  <si>
    <t>www.sanbiagioincaprile.it</t>
  </si>
  <si>
    <t>hostellosanbiagio@libero.it</t>
  </si>
  <si>
    <t>LOCANDA DEL GRILLO</t>
  </si>
  <si>
    <t>frazione rocchetta 72</t>
  </si>
  <si>
    <t>www.marchesedelgrillo.com</t>
  </si>
  <si>
    <t>info@marchesedelgrillo.com</t>
  </si>
  <si>
    <t>Camere VILLA DEI TIGLI Ristorante</t>
  </si>
  <si>
    <t>Località Piaggia d'Olmo 54</t>
  </si>
  <si>
    <t>www.villadeitigli.net</t>
  </si>
  <si>
    <t>info@villadeitigli.net</t>
  </si>
  <si>
    <t>DEL CENTRO STORICO</t>
  </si>
  <si>
    <t>via filippo corridoni 24</t>
  </si>
  <si>
    <t>affittacamerecentrostorico@legalmail.it</t>
  </si>
  <si>
    <t>Frazione Melano, 102 102</t>
  </si>
  <si>
    <t>SAN LORENZO</t>
  </si>
  <si>
    <t>frazione san michele 91</t>
  </si>
  <si>
    <t>www.agriturismosanlorenzo.net</t>
  </si>
  <si>
    <t>info@agriturismosanlorenzo.net</t>
  </si>
  <si>
    <t>FATTORIA LA GINESTRA</t>
  </si>
  <si>
    <t>via serraloggia 203</t>
  </si>
  <si>
    <t>anto.marcaccini@libero.it</t>
  </si>
  <si>
    <t>AGRITURISMO IL FAGGIO</t>
  </si>
  <si>
    <t>frazione serradica 137</t>
  </si>
  <si>
    <t>www.agriturismoilfaggio.it</t>
  </si>
  <si>
    <t>info@agriturismoilfaggio.it</t>
  </si>
  <si>
    <t>AGRITURISMO "GOCCE DI CAMARZANO"</t>
  </si>
  <si>
    <t>frazione MOSCANO   70</t>
  </si>
  <si>
    <t>www.goccedicamarzano.it</t>
  </si>
  <si>
    <t>goccedicamarzano@libero.it</t>
  </si>
  <si>
    <t>VILLA MARCHESE DEL GRILLO</t>
  </si>
  <si>
    <t>frazione rocchetta 73</t>
  </si>
  <si>
    <t>BORGO ANTICO</t>
  </si>
  <si>
    <t>loc.Borgo Tufico 32</t>
  </si>
  <si>
    <t>www.hotelborgoanticofabriano.com</t>
  </si>
  <si>
    <t>info@hotelborgoanticofabriano.com</t>
  </si>
  <si>
    <t>GENTILE DA FABRIANO</t>
  </si>
  <si>
    <t>VIA DI VITTORIO 13B</t>
  </si>
  <si>
    <t>www.hotelgentile.it</t>
  </si>
  <si>
    <t>info@hotelgentile.it</t>
  </si>
  <si>
    <t>HOTEL 2000</t>
  </si>
  <si>
    <t>via aurelio zonghi 1</t>
  </si>
  <si>
    <t>www.2000hotel.it</t>
  </si>
  <si>
    <t>info@2000hotel.it</t>
  </si>
  <si>
    <t>JANUS HOTEL FABRIANO</t>
  </si>
  <si>
    <t>P.le Giacomo Matteotti 45</t>
  </si>
  <si>
    <t>www.janussocietacooperativa.it</t>
  </si>
  <si>
    <t>info@janussocietacooperativa.it</t>
  </si>
  <si>
    <t>NORMA</t>
  </si>
  <si>
    <t>frazione poggio san romualdo 1</t>
  </si>
  <si>
    <t>www.albergonorma.it</t>
  </si>
  <si>
    <t>info@albergonorma.it</t>
  </si>
  <si>
    <t>HOTEL RISTORANTE PINETA</t>
  </si>
  <si>
    <t>località Campodonico di Fabriano 102</t>
  </si>
  <si>
    <t>www.pinetahotel.com</t>
  </si>
  <si>
    <t>info@pinetahotel.com</t>
  </si>
  <si>
    <t>B&amp;B VETRALLA</t>
  </si>
  <si>
    <t>Via Cortina San Venanzo 13</t>
  </si>
  <si>
    <t>www.bbvetralla.it</t>
  </si>
  <si>
    <t>info@bbvetralla.it</t>
  </si>
  <si>
    <t>RESIDENZA LA CERAMICA</t>
  </si>
  <si>
    <t>via della ceramica 10</t>
  </si>
  <si>
    <t>www.residenzalaceramica.com</t>
  </si>
  <si>
    <t>info@residenzalaceramica.com</t>
  </si>
  <si>
    <t>HOTEL LE MUSE</t>
  </si>
  <si>
    <t>via Cavour 106</t>
  </si>
  <si>
    <t>info@hotellemusefabriano.it</t>
  </si>
  <si>
    <t>B&amp;B IL RIFUGIO DEL PITTORE</t>
  </si>
  <si>
    <t>via Cavallotti 6</t>
  </si>
  <si>
    <t>info@ilrifugiodelpittore.it</t>
  </si>
  <si>
    <t>IL GRANAIO DI COLLE VICHINANO</t>
  </si>
  <si>
    <t>www.homerentitaly.com</t>
  </si>
  <si>
    <t>info@homerentitaly.it</t>
  </si>
  <si>
    <t>via Serraloggia 184</t>
  </si>
  <si>
    <t>massaf.cfm@libero.it</t>
  </si>
  <si>
    <t>ANGELONI STEFANIA</t>
  </si>
  <si>
    <t>frazione Varano 13/a</t>
  </si>
  <si>
    <t>villacolle@libero.it</t>
  </si>
  <si>
    <t>CROCETTI SANDRA</t>
  </si>
  <si>
    <t>Fraz. COCCORE  2/A</t>
  </si>
  <si>
    <t>scrocetti0206@gmail.com</t>
  </si>
  <si>
    <t>B&amp;B DI GABRIELE ARGIGNANO</t>
  </si>
  <si>
    <t>ARGIGNANO  4L</t>
  </si>
  <si>
    <t>tinti.gabriele@yahoo.it</t>
  </si>
  <si>
    <t>LA CASTELLAIA RESORT</t>
  </si>
  <si>
    <t>FRAZ.MOSCANO  62</t>
  </si>
  <si>
    <t>janus@pec.it</t>
  </si>
  <si>
    <t>LA DIMORA DEL CAPITANO</t>
  </si>
  <si>
    <t>fogliardi 24</t>
  </si>
  <si>
    <t>kristinareds88@yahoo.it</t>
  </si>
  <si>
    <t>LOCALITA' SAN CASSIANO 38</t>
  </si>
  <si>
    <t>LA PALOMBAIA</t>
  </si>
  <si>
    <t>FRAZIONE PATERNO  51</t>
  </si>
  <si>
    <t>lapalombaia@postecert.it</t>
  </si>
  <si>
    <t>B&amp;B FABERIUS</t>
  </si>
  <si>
    <t>Via Ramelli 104</t>
  </si>
  <si>
    <t>faberiusfabriano@gmail.com</t>
  </si>
  <si>
    <t>RESIDENZA CASTELLETTA</t>
  </si>
  <si>
    <t>Località Castelletta 108/A</t>
  </si>
  <si>
    <t>CASTELLETTA</t>
  </si>
  <si>
    <t>info@ilchirottero.it</t>
  </si>
  <si>
    <t>LA PORTELLA di RICCARDI PAOLA</t>
  </si>
  <si>
    <t>Via Damiano Chiesa 16</t>
  </si>
  <si>
    <t>info@beblaportella.it</t>
  </si>
  <si>
    <t>B&amp;B DEL PODESTA'</t>
  </si>
  <si>
    <t>Corso della Repubblica 33</t>
  </si>
  <si>
    <t>info@bbdelpodesta.it</t>
  </si>
  <si>
    <t>C'ERA UNA VOLTA</t>
  </si>
  <si>
    <t>Viale Serafini 75</t>
  </si>
  <si>
    <t>ceraunavolta.fabriano@gmail.com</t>
  </si>
  <si>
    <t>B&amp;B IL CONVENTINO 44</t>
  </si>
  <si>
    <t>Via Conventino 56</t>
  </si>
  <si>
    <t>www.bbilconventino44.it</t>
  </si>
  <si>
    <t>m.borsini@alice.it</t>
  </si>
  <si>
    <t>BARCAGLIONE  15</t>
  </si>
  <si>
    <t>francagabrielloni@hotmail.com</t>
  </si>
  <si>
    <t>B&amp;B CIPRIANI MARCO</t>
  </si>
  <si>
    <t>via I.Nievo 8</t>
  </si>
  <si>
    <t>www.airbnb.it</t>
  </si>
  <si>
    <t>flyout@tiscali.it</t>
  </si>
  <si>
    <t>DA VINCI</t>
  </si>
  <si>
    <t>via Andrea Costa 19</t>
  </si>
  <si>
    <t>info@residenzaleonardo.com</t>
  </si>
  <si>
    <t>HOTEL TOURING</t>
  </si>
  <si>
    <t>via degli Spagnoli 18</t>
  </si>
  <si>
    <t>www.touringhotel.it</t>
  </si>
  <si>
    <t>info@touringhotel.it</t>
  </si>
  <si>
    <t>TENDA VERDE</t>
  </si>
  <si>
    <t>via lorenzo cesanelli 4</t>
  </si>
  <si>
    <t>www.hoteltendaverde.it</t>
  </si>
  <si>
    <t>verdeconero@libero.it - info@hoteltendaverde.it</t>
  </si>
  <si>
    <t>TRENTO-TRIESTE</t>
  </si>
  <si>
    <t>via Marsala 22</t>
  </si>
  <si>
    <t>albergotrentotrieste@gmail.com</t>
  </si>
  <si>
    <t>MOSCATELLI PAOLO</t>
  </si>
  <si>
    <t>via Antonio Fratti 17</t>
  </si>
  <si>
    <t>IMMOBILIARE SAN VITO</t>
  </si>
  <si>
    <t>via palombina vecchia 18</t>
  </si>
  <si>
    <t>gardoni.rolando@tiscali.it</t>
  </si>
  <si>
    <t>IL CAPRICCIO di SAPONE ANNA MARIA</t>
  </si>
  <si>
    <t>SS Adriatica 21</t>
  </si>
  <si>
    <t>ristorante.capriccio@libero.it</t>
  </si>
  <si>
    <t>ROCCA MARE</t>
  </si>
  <si>
    <t>via Adriatica snc</t>
  </si>
  <si>
    <t>www.campingroccamare.it</t>
  </si>
  <si>
    <t>info@campingroccamare.it</t>
  </si>
  <si>
    <t>SOLARIA BEACH VILLAGE - BAGNI 22 E 23</t>
  </si>
  <si>
    <t>Sottopasso Via Goito snc snc</t>
  </si>
  <si>
    <t>info@solariabeachvillage.it</t>
  </si>
  <si>
    <t>www.solariabeachvillage.it</t>
  </si>
  <si>
    <t>B&amp;B RESIDENZA LEONARDO</t>
  </si>
  <si>
    <t>www.residenzaleonardo.com</t>
  </si>
  <si>
    <t>LA ROCCA di PRENNA FRANCO</t>
  </si>
  <si>
    <t>via clementina 15</t>
  </si>
  <si>
    <t>larocca.prenna@gmail.com</t>
  </si>
  <si>
    <t>ABBRONZATISSIMA</t>
  </si>
  <si>
    <t>BAGNI LA SALUTE</t>
  </si>
  <si>
    <t>via della stazione 1 1</t>
  </si>
  <si>
    <t>PICCHIO BEACH - BAGNI N° 7/8</t>
  </si>
  <si>
    <t>www.picchiobeach.it</t>
  </si>
  <si>
    <t>picchiobeach@gmail.com</t>
  </si>
  <si>
    <t>NEW TROPICAL</t>
  </si>
  <si>
    <t>BAGNI DANY</t>
  </si>
  <si>
    <t>LA VELA</t>
  </si>
  <si>
    <t>zannini.aea@tin.it</t>
  </si>
  <si>
    <t>MARCELLO &amp; WALTER S.N.C</t>
  </si>
  <si>
    <t>via Nino Bixio  18/a</t>
  </si>
  <si>
    <t>valtercremonesi90@gmail.com</t>
  </si>
  <si>
    <t>www.bagnimarcelloevalter.it</t>
  </si>
  <si>
    <t>RAFFYCLA</t>
  </si>
  <si>
    <t>via spagnoli 1 1</t>
  </si>
  <si>
    <t>WIND SURF</t>
  </si>
  <si>
    <t>BAGNI VITTORIA</t>
  </si>
  <si>
    <t>NERO DI SEPPIA-ALMOSI SOC.COOP.</t>
  </si>
  <si>
    <t>nerodiseppia.an@gmail.com</t>
  </si>
  <si>
    <t>KOCO BEACH</t>
  </si>
  <si>
    <t>kocobeach14@libero.it</t>
  </si>
  <si>
    <t>LE PALME</t>
  </si>
  <si>
    <t>stabilimento.lepalme@alice.it</t>
  </si>
  <si>
    <t>BAGNI FANESI</t>
  </si>
  <si>
    <t>vicolo fornace 1 1</t>
  </si>
  <si>
    <t>MIRCO ED ALE</t>
  </si>
  <si>
    <t>via dei mille 1 1</t>
  </si>
  <si>
    <t>LIDO LA BUSSOLA</t>
  </si>
  <si>
    <t>Spiaggia Zona Disco snc snc</t>
  </si>
  <si>
    <t>LE RAGAZZE</t>
  </si>
  <si>
    <t>via flaminia 551 551</t>
  </si>
  <si>
    <t>leragazze16@libero.it</t>
  </si>
  <si>
    <t>GIEMME BAR' S Bagni 18</t>
  </si>
  <si>
    <t>via flaminia SNC SNC</t>
  </si>
  <si>
    <t>info@giemmebar.it</t>
  </si>
  <si>
    <t>www.giemmebar.it</t>
  </si>
  <si>
    <t>AZZURRA</t>
  </si>
  <si>
    <t>via goito 1 1</t>
  </si>
  <si>
    <t>LIDO AZZURRO</t>
  </si>
  <si>
    <t>d.farano@gmail.com</t>
  </si>
  <si>
    <t>BAGNI GABBIANO</t>
  </si>
  <si>
    <t>M.Spadoni@gruppoapi.com</t>
  </si>
  <si>
    <t>BLU</t>
  </si>
  <si>
    <t>casaliluca@alice.it</t>
  </si>
  <si>
    <t>BAGNI SUBWAY</t>
  </si>
  <si>
    <t>via caprera 1 1</t>
  </si>
  <si>
    <t>nicolasbaldoni@yahoo.it</t>
  </si>
  <si>
    <t>APPARTAMENTO USO TURISTICO LAURA CARRERA</t>
  </si>
  <si>
    <t>piazza leonida bissolati 1</t>
  </si>
  <si>
    <t>beagio@yahoo.it</t>
  </si>
  <si>
    <t>B&amp;B IL TESORO DI MARIO</t>
  </si>
  <si>
    <t>via Tesoro 9</t>
  </si>
  <si>
    <t>www.iltesorodimario.it</t>
  </si>
  <si>
    <t>info@iltesorodimario.it</t>
  </si>
  <si>
    <t>B&amp;B IL CASTELLO</t>
  </si>
  <si>
    <t>via Castello di Barcaglione  14</t>
  </si>
  <si>
    <t>ilcastellodibarcaglione@gmail.com</t>
  </si>
  <si>
    <t>BALCONE DEL GOLFO</t>
  </si>
  <si>
    <t>via Cameranesi 39</t>
  </si>
  <si>
    <t>www.balconedelgolfo.it</t>
  </si>
  <si>
    <t>info@balconedelgolfo.it</t>
  </si>
  <si>
    <t>SIESTA</t>
  </si>
  <si>
    <t>via Trieste 1 1</t>
  </si>
  <si>
    <t>s.sensini@libero.it</t>
  </si>
  <si>
    <t>GRAZIOSO APPARTAMENTO</t>
  </si>
  <si>
    <t>via Leopardi 1/a</t>
  </si>
  <si>
    <t>graziosoappartamento@hotmail.com</t>
  </si>
  <si>
    <t>B&amp;B LA DIMORA</t>
  </si>
  <si>
    <t>via Tommasi 11</t>
  </si>
  <si>
    <t>em.menga@alice.it</t>
  </si>
  <si>
    <t>APPARTAMENTO USO TURISTICO LAURA CARRERA 2</t>
  </si>
  <si>
    <t>via Bissolati 1</t>
  </si>
  <si>
    <t>GAMBELLI - VIA TASSO</t>
  </si>
  <si>
    <t>via Tasso 1</t>
  </si>
  <si>
    <t>obms@libero.it</t>
  </si>
  <si>
    <t>GAMBELLI - VIA ALFIERI</t>
  </si>
  <si>
    <t>via Alfieri 16</t>
  </si>
  <si>
    <t>B&amp;B VI-TA</t>
  </si>
  <si>
    <t>via Consorzio 43</t>
  </si>
  <si>
    <t>vi-ta@libero.it</t>
  </si>
  <si>
    <t>B&amp;B TUTTO ENTRO 300 MT</t>
  </si>
  <si>
    <t>via G. Leopardi 64</t>
  </si>
  <si>
    <t>fernandocerioni@libero.it</t>
  </si>
  <si>
    <t>AFFITTACAMERE F.LLI ROSSI</t>
  </si>
  <si>
    <t>FILOTTRANO</t>
  </si>
  <si>
    <t>via dell'Industria  85</t>
  </si>
  <si>
    <t>simonerossi1977@libero.it</t>
  </si>
  <si>
    <t>B&amp;B PRINCIPERTO</t>
  </si>
  <si>
    <t>via San Biagio  110</t>
  </si>
  <si>
    <t>robertocantori@libero.it</t>
  </si>
  <si>
    <t>AGRITURISMO LA ROVERELLA</t>
  </si>
  <si>
    <t>VIA SAN PIETRO 37</t>
  </si>
  <si>
    <t>www.laroverella.it</t>
  </si>
  <si>
    <t>info@laroverella.it</t>
  </si>
  <si>
    <t>B&amp;B I TRE PULCINI</t>
  </si>
  <si>
    <t>via marinuccia alta 4</t>
  </si>
  <si>
    <t>www.itrepulcini.it</t>
  </si>
  <si>
    <t>info@itrepulcini.it</t>
  </si>
  <si>
    <t>AGRITURISMO VILLA CENTOFINESTRE</t>
  </si>
  <si>
    <t>via Centofinestre 8</t>
  </si>
  <si>
    <t>www.villacentofinestre.com</t>
  </si>
  <si>
    <t>info@villacentofinestre.com</t>
  </si>
  <si>
    <t>HOTEL SETTE COLLI</t>
  </si>
  <si>
    <t>via gemme 1</t>
  </si>
  <si>
    <t>settecolli.it</t>
  </si>
  <si>
    <t>hotel@settecolli.it</t>
  </si>
  <si>
    <t>B&amp;B VILLA NICOLE</t>
  </si>
  <si>
    <t>Via San Biagio 1</t>
  </si>
  <si>
    <t>www.villanicole.net</t>
  </si>
  <si>
    <t>info@villanicole.net</t>
  </si>
  <si>
    <t>B&amp;B LA VECCHIA SCUOLA</t>
  </si>
  <si>
    <t>VIA CESARINA 20</t>
  </si>
  <si>
    <t>rentrooms.cesarina@gmail.com</t>
  </si>
  <si>
    <t>IL CASALE DORATO</t>
  </si>
  <si>
    <t>Via Rovigliano 10</t>
  </si>
  <si>
    <t>pamadochen@gmail.com</t>
  </si>
  <si>
    <t>COUNTRY HOUSE LAMADDALENA</t>
  </si>
  <si>
    <t>Via Storaco 3</t>
  </si>
  <si>
    <t>www.agriturismolamaddalena.com</t>
  </si>
  <si>
    <t>info@agriturismolamaddalena.com</t>
  </si>
  <si>
    <t>AGRITURISMO I BARONCI</t>
  </si>
  <si>
    <t>GENGA</t>
  </si>
  <si>
    <t>loc. I Baronci 2</t>
  </si>
  <si>
    <t>CASA VACANZE GAROFOLI</t>
  </si>
  <si>
    <t>via Meleto 16</t>
  </si>
  <si>
    <t>www.casavacazegarofoli.it</t>
  </si>
  <si>
    <t>amm.battestini@tiscali.it</t>
  </si>
  <si>
    <t>B&amp;B IL POSTO DELLE FARFALLE</t>
  </si>
  <si>
    <t>FRAZ. COLLALTO 6</t>
  </si>
  <si>
    <t>alida.cipriani@gmail.com</t>
  </si>
  <si>
    <t>MAGRINI DELLA GENGA</t>
  </si>
  <si>
    <t>localita' Bivio Pandolfi 6</t>
  </si>
  <si>
    <t>www.albergomagrini.it</t>
  </si>
  <si>
    <t>info@albergomagrini.it</t>
  </si>
  <si>
    <t>HOTEL RISTORANTE LE GROTTE</t>
  </si>
  <si>
    <t>loc. Pontebovesecco 14</t>
  </si>
  <si>
    <t>www.hotellegrotte.it</t>
  </si>
  <si>
    <t>info@hotellegrotte.it</t>
  </si>
  <si>
    <t>MONS. GIORGIO TERRUZZI</t>
  </si>
  <si>
    <t>frazione Foce 4</t>
  </si>
  <si>
    <t>AGRITURISMO IL MELO</t>
  </si>
  <si>
    <t>frazione meleto 8</t>
  </si>
  <si>
    <t>B&amp;B IL REVELLONE</t>
  </si>
  <si>
    <t>frazione falcioni 47</t>
  </si>
  <si>
    <t>www.revellone.it</t>
  </si>
  <si>
    <t>info@revellone.it</t>
  </si>
  <si>
    <t>IL PARCO</t>
  </si>
  <si>
    <t>via Guglielmo Marconi 6</t>
  </si>
  <si>
    <t>ristilparco@alice.it</t>
  </si>
  <si>
    <t>AREA DI SOSTA CAMPER - LA CUNA</t>
  </si>
  <si>
    <t>AIRONE COUNTRY HOUSE</t>
  </si>
  <si>
    <t>frazione Pianello 6</t>
  </si>
  <si>
    <t>www.aironebb.it</t>
  </si>
  <si>
    <t>info@aironebb.it</t>
  </si>
  <si>
    <t>GHIANDA</t>
  </si>
  <si>
    <t>via Borgo delle Rondini 11</t>
  </si>
  <si>
    <t>angela.meetings@gmail.com</t>
  </si>
  <si>
    <t>CAMOMILLA</t>
  </si>
  <si>
    <t>HOTEL RISTORANTE TERME SAN VITTORE</t>
  </si>
  <si>
    <t>frazione San Vittore 8</t>
  </si>
  <si>
    <t>www.hoteltermesanvittore.com</t>
  </si>
  <si>
    <t>hoteltermesanvittore@gmail.com</t>
  </si>
  <si>
    <t>COLETTA LAURA</t>
  </si>
  <si>
    <t>fraz. Serrabernacchia 5</t>
  </si>
  <si>
    <t>lauraco72@hotmail.com</t>
  </si>
  <si>
    <t>B&amp;B LA COLOMBAIA</t>
  </si>
  <si>
    <t>via Serrabernacchia 1</t>
  </si>
  <si>
    <t>www.lacolombaia.eu</t>
  </si>
  <si>
    <t>info@lacolombaia.eu</t>
  </si>
  <si>
    <t>LE FINESTRE SUL CENTRO</t>
  </si>
  <si>
    <t>JESI</t>
  </si>
  <si>
    <t>corso Giacomo Matteotti 18</t>
  </si>
  <si>
    <t>www.lefinestresulcentro.it</t>
  </si>
  <si>
    <t>lefinestresulcentro@gmail.com</t>
  </si>
  <si>
    <t>IL MANIERO</t>
  </si>
  <si>
    <t>via Bagnatora 25</t>
  </si>
  <si>
    <t>www.agriturismoilmaniero.it</t>
  </si>
  <si>
    <t>info@agriturismoilmaniero.it</t>
  </si>
  <si>
    <t>A CASA DI PAOLA</t>
  </si>
  <si>
    <t>viale Giovanni XXIII 6</t>
  </si>
  <si>
    <t>www.casapaola.it</t>
  </si>
  <si>
    <t>info@casapaola.it</t>
  </si>
  <si>
    <t>SOTTO IL BORGO</t>
  </si>
  <si>
    <t>via Rinaldi 4</t>
  </si>
  <si>
    <t>www.sottoilborgo.it</t>
  </si>
  <si>
    <t>info@sottoilborgo.it</t>
  </si>
  <si>
    <t>AL PERGOLESI</t>
  </si>
  <si>
    <t>via Mura Orientali 8</t>
  </si>
  <si>
    <t>www.alpergolesi.it</t>
  </si>
  <si>
    <t>alpergolesi@gmail.com</t>
  </si>
  <si>
    <t>BED AND BREAKFAST LE CONCE</t>
  </si>
  <si>
    <t>via delle Conce  9</t>
  </si>
  <si>
    <t>www.bebleconce.it</t>
  </si>
  <si>
    <t>info@bebleconce.it</t>
  </si>
  <si>
    <t>HOTEL MARIANI</t>
  </si>
  <si>
    <t>via dell' Orfanotrofio 10</t>
  </si>
  <si>
    <t>www.hotelmariani.com</t>
  </si>
  <si>
    <t>direzione@hotelmariani.com</t>
  </si>
  <si>
    <t>CASA MATILDA</t>
  </si>
  <si>
    <t>via Luigi Mancini 10</t>
  </si>
  <si>
    <t>casamatildajesi@hotmail.it</t>
  </si>
  <si>
    <t>COLLE DI GANGALIA</t>
  </si>
  <si>
    <t>via Castelrosino 44</t>
  </si>
  <si>
    <t>fmoroncini@libero.it</t>
  </si>
  <si>
    <t>incentro</t>
  </si>
  <si>
    <t>via Mura Orientali 20/a</t>
  </si>
  <si>
    <t>www.incentrojesi.it</t>
  </si>
  <si>
    <t>info@incentrojesi.it</t>
  </si>
  <si>
    <t>COLAZIONE IN GIARDINO</t>
  </si>
  <si>
    <t>via San Pietro Martire 10</t>
  </si>
  <si>
    <t>www.colazioneingiardino.it</t>
  </si>
  <si>
    <t>info@colazioneingiardino.it</t>
  </si>
  <si>
    <t>LA LUNA DAL BORGO</t>
  </si>
  <si>
    <t>www.lunadalborgo.it</t>
  </si>
  <si>
    <t>info@lunadalborgo.it</t>
  </si>
  <si>
    <t>B&amp;B ROCCA BELLA</t>
  </si>
  <si>
    <t>via Roccabella 15</t>
  </si>
  <si>
    <t>www.roccabella.eu</t>
  </si>
  <si>
    <t>info@bedandbreakfast-roccabella.it</t>
  </si>
  <si>
    <t>SANTA LUCIA</t>
  </si>
  <si>
    <t>via acquaticcio 14</t>
  </si>
  <si>
    <t>DIPENDENZA HOTEL FEDERICO II</t>
  </si>
  <si>
    <t>via ancona 92/bis</t>
  </si>
  <si>
    <t>www.hotelfederico2.it</t>
  </si>
  <si>
    <t>info@hotelfederico2.it</t>
  </si>
  <si>
    <t>B&amp;B CASACORNO</t>
  </si>
  <si>
    <t>via venetica 6</t>
  </si>
  <si>
    <t>www.casacorno.it</t>
  </si>
  <si>
    <t>info@casacorno.it</t>
  </si>
  <si>
    <t>B&amp;B VICINO... L'ARCO</t>
  </si>
  <si>
    <t>corso Matteotti 89</t>
  </si>
  <si>
    <t>www.vicinolarco.altervista.org</t>
  </si>
  <si>
    <t>vicinolarco@yahoo.it</t>
  </si>
  <si>
    <t>RIPABIANCA</t>
  </si>
  <si>
    <t>via ripa bianca 7</t>
  </si>
  <si>
    <t>www.ripabianca.com</t>
  </si>
  <si>
    <t>info@ripabianca.com</t>
  </si>
  <si>
    <t>NOTTI SULLE MURA</t>
  </si>
  <si>
    <t>via degli Spaldi 16</t>
  </si>
  <si>
    <t>www.nottisullemura.it</t>
  </si>
  <si>
    <t>info@nottisullemura.it</t>
  </si>
  <si>
    <t>B&amp;B AESIS - LA DOLCE COLLINA</t>
  </si>
  <si>
    <t>via Maccarata 2</t>
  </si>
  <si>
    <t>www.marchenet.it/ladolcecollina</t>
  </si>
  <si>
    <t>luigpaol@mercurio.it</t>
  </si>
  <si>
    <t>ALBERGO ITALIA</t>
  </si>
  <si>
    <t>viale Trieste 28</t>
  </si>
  <si>
    <t>HOTEL DEI NANI</t>
  </si>
  <si>
    <t>viale del Lavoro 34</t>
  </si>
  <si>
    <t>www.hoteldeinani.it</t>
  </si>
  <si>
    <t>info@hoteldeinani.it</t>
  </si>
  <si>
    <t xml:space="preserve"> HOTEL FEDERICO II</t>
  </si>
  <si>
    <t>via Ancona 92/bis</t>
  </si>
  <si>
    <t>VERZIERE</t>
  </si>
  <si>
    <t>via del Verziere 67/bis</t>
  </si>
  <si>
    <t>www.verzierebb.com</t>
  </si>
  <si>
    <t>info@verzierebb.com</t>
  </si>
  <si>
    <t>LE CASETTE</t>
  </si>
  <si>
    <t>via G. Mazzini 27</t>
  </si>
  <si>
    <t>backstagejesi@gmail.com</t>
  </si>
  <si>
    <t>LA FATTORIA DI OTELLO</t>
  </si>
  <si>
    <t>via della Figuretta 8</t>
  </si>
  <si>
    <t>annetta.pat@libero.it</t>
  </si>
  <si>
    <t>LA COCCINELLA</t>
  </si>
  <si>
    <t>via Spina 17</t>
  </si>
  <si>
    <t>www.lacoccinellajesi.com</t>
  </si>
  <si>
    <t>bblacoccinellajesi@gmail.com</t>
  </si>
  <si>
    <t>PORTA MAZZINI</t>
  </si>
  <si>
    <t>via Castelfidardo 2</t>
  </si>
  <si>
    <t>www.portamazzini.it</t>
  </si>
  <si>
    <t>portamazzini2015@libero.it</t>
  </si>
  <si>
    <t>AFFITTACAMERE LUCONI</t>
  </si>
  <si>
    <t>VIA PANTIERE 1</t>
  </si>
  <si>
    <t>info@affittacamereluconi.it</t>
  </si>
  <si>
    <t>NOTE DI JESI</t>
  </si>
  <si>
    <t>RINALDI 6</t>
  </si>
  <si>
    <t>c.ferretti9@gmail.com</t>
  </si>
  <si>
    <t>Le MaRaClà</t>
  </si>
  <si>
    <t>via Gangalia Bassa 8</t>
  </si>
  <si>
    <t>www.lemaracla.it</t>
  </si>
  <si>
    <t>info@lemaracla.it</t>
  </si>
  <si>
    <t>CORTE CLEMENTINA</t>
  </si>
  <si>
    <t>Via Clementina 18</t>
  </si>
  <si>
    <t>loretta.sordoni@gmail.com</t>
  </si>
  <si>
    <t>LA SAETTA</t>
  </si>
  <si>
    <t>Via G. Garibaldi 73</t>
  </si>
  <si>
    <t>vbuari@mail.ru</t>
  </si>
  <si>
    <t>MAISON 022</t>
  </si>
  <si>
    <t>VIA COPPETELLA 14</t>
  </si>
  <si>
    <t>booking@maison022.it</t>
  </si>
  <si>
    <t>A DUE PASSI DAL CIELO</t>
  </si>
  <si>
    <t>VIALE DELLA VITTORIA 72</t>
  </si>
  <si>
    <t>aduepassidalcielo@tim.it</t>
  </si>
  <si>
    <t>LA PINTA</t>
  </si>
  <si>
    <t>Via Raffaello Sanzio 33</t>
  </si>
  <si>
    <t>bblapinta@gmail.com</t>
  </si>
  <si>
    <t>AFFITTACAMERE PEPITO IN CITTA'</t>
  </si>
  <si>
    <t>Via G. Mazzini 2</t>
  </si>
  <si>
    <t>willyvigna@gmail.com</t>
  </si>
  <si>
    <t>GLI ALBERETTI</t>
  </si>
  <si>
    <t>LORETO</t>
  </si>
  <si>
    <t>Via Piane 49/A</t>
  </si>
  <si>
    <t>marcobruge@tiscali.it</t>
  </si>
  <si>
    <t>A CASA DI NONNA DI CROIA MAURO</t>
  </si>
  <si>
    <t>VIA ABRUZZO 7</t>
  </si>
  <si>
    <t>maurocroia@alice.it</t>
  </si>
  <si>
    <t>GIULIO FIORI</t>
  </si>
  <si>
    <t>via Pergolesi 6</t>
  </si>
  <si>
    <t>info@giuliofiori.it</t>
  </si>
  <si>
    <t>B&amp;B HOLY HOUSE</t>
  </si>
  <si>
    <t>via Verdi 21</t>
  </si>
  <si>
    <t>www.holyhouse.it</t>
  </si>
  <si>
    <t>info@holyhouse.it</t>
  </si>
  <si>
    <t>B&amp;B A DUE PASSI</t>
  </si>
  <si>
    <t>via Asdrubali 42</t>
  </si>
  <si>
    <t>www.aduepassi.loreto.it</t>
  </si>
  <si>
    <t>info@aduepassiloreto.it</t>
  </si>
  <si>
    <t>B&amp;B LAVANDA</t>
  </si>
  <si>
    <t>c.so Boccalini 30</t>
  </si>
  <si>
    <t>www.lavandabb.it</t>
  </si>
  <si>
    <t>raffaellagervasoni@icloud.it</t>
  </si>
  <si>
    <t>CENTRO ACCOGLIENZA GIOVANNI PAOLO II</t>
  </si>
  <si>
    <t>via Montorso 3</t>
  </si>
  <si>
    <t>www.giovaniloreto.it</t>
  </si>
  <si>
    <t>info@giovaniloreto.it</t>
  </si>
  <si>
    <t>PENSIONE PIEMONTE</t>
  </si>
  <si>
    <t>viale Asdrubali 70</t>
  </si>
  <si>
    <t>www.pensionepiemonte.it</t>
  </si>
  <si>
    <t>info@pensionepiemonte.it</t>
  </si>
  <si>
    <t>CERESA'</t>
  </si>
  <si>
    <t>via Leonessa snc</t>
  </si>
  <si>
    <t>info@bebceresa.it</t>
  </si>
  <si>
    <t>via Montorso 57/a</t>
  </si>
  <si>
    <t>www.agora-bb.it</t>
  </si>
  <si>
    <t>infoagorabb@gmail.com</t>
  </si>
  <si>
    <t>GREEN HOUSE PICCHIO</t>
  </si>
  <si>
    <t>BARCA 44</t>
  </si>
  <si>
    <t>B&amp;B ISA</t>
  </si>
  <si>
    <t>MONTORSETTO 13</t>
  </si>
  <si>
    <t>http://www.bedandbreakfastisa.it/</t>
  </si>
  <si>
    <t>info@bedandbreakfastisa.it</t>
  </si>
  <si>
    <t>c.so Boccalini 60</t>
  </si>
  <si>
    <t>www.loretohotel.it</t>
  </si>
  <si>
    <t>hotelloreto@libero.it</t>
  </si>
  <si>
    <t>HOTEL SAN GABRIELE</t>
  </si>
  <si>
    <t>via guglielmo marconi 22</t>
  </si>
  <si>
    <t>hotel.sangabriele@libero.it</t>
  </si>
  <si>
    <t>HOTEL PELLEGRINO E PACE</t>
  </si>
  <si>
    <t>PIAZZA DELLA MADONNA 51/52</t>
  </si>
  <si>
    <t>www.pellegrinoepace.com</t>
  </si>
  <si>
    <t>info@pellegrinoepace.com</t>
  </si>
  <si>
    <t>LA VECCHIA FATTORIA</t>
  </si>
  <si>
    <t>via A.Manzoni 19</t>
  </si>
  <si>
    <t>www.vecchiafattorialoreto.it</t>
  </si>
  <si>
    <t>lavecchiafattoriasrl@virgilio.it</t>
  </si>
  <si>
    <t>LA COLLINA</t>
  </si>
  <si>
    <t>VIA SAN GIROLAMO  26</t>
  </si>
  <si>
    <t>hotelrist.lacollina@libero.it</t>
  </si>
  <si>
    <t>HOTEL GIARDINETTO</t>
  </si>
  <si>
    <t>corso Traiano Boccalini 10</t>
  </si>
  <si>
    <t>www.hotelgiardinetto.it</t>
  </si>
  <si>
    <t>booking@hotelgiardinetto.it</t>
  </si>
  <si>
    <t>DELFINO AZZURRO</t>
  </si>
  <si>
    <t>piazza Giovanni XXIII 15</t>
  </si>
  <si>
    <t>www.hoteldelfinoazzurro.it</t>
  </si>
  <si>
    <t>delfazz@libero.it</t>
  </si>
  <si>
    <t>HOTEL CENTRALE DI PAOLO E CINZIA DI FRONTINI PAOLO</t>
  </si>
  <si>
    <t>via Giannuario Solari 5</t>
  </si>
  <si>
    <t>www.hotelcentraleloreto.it</t>
  </si>
  <si>
    <t>info@hotelcentraleloreto.it</t>
  </si>
  <si>
    <t>ALBERGO MADONNA DI LORETO - CASA DEL CLERO</t>
  </si>
  <si>
    <t>via francesco asdrubali 104</t>
  </si>
  <si>
    <t>www.santuarioloreto.it</t>
  </si>
  <si>
    <t>madonnadiloreto@delegazioneloreto.it</t>
  </si>
  <si>
    <t>SAN FRANCESCO HOTEL</t>
  </si>
  <si>
    <t>VIA SAN FRANCESCO 15</t>
  </si>
  <si>
    <t>www.loretosanfrancescohotel.it</t>
  </si>
  <si>
    <t>info@loretosanfrancescohotel.it</t>
  </si>
  <si>
    <t>VIA GROTTE 10</t>
  </si>
  <si>
    <t>ALBERGO GIOVANNI XXIII</t>
  </si>
  <si>
    <t>piazza Carlo Sertori 6</t>
  </si>
  <si>
    <t>m.alfieri95@gmail.com</t>
  </si>
  <si>
    <t>CASA DI ALBENGA CONG. ORSOLINE DI GESU'</t>
  </si>
  <si>
    <t>via montereale vecchio 96</t>
  </si>
  <si>
    <t>orsoline.loreto@libero.it</t>
  </si>
  <si>
    <t>VILLA SCALABRINI LORETO - VILLA PIO XII</t>
  </si>
  <si>
    <t>via Guglielmo Marconi 94</t>
  </si>
  <si>
    <t>www.casascalabrini.it</t>
  </si>
  <si>
    <t>segreteria.loreto@scalabrini.net</t>
  </si>
  <si>
    <t>CASA FAMIGLIA DI NAZARETH</t>
  </si>
  <si>
    <t>via Montorsetto 7</t>
  </si>
  <si>
    <t>MONTORSO</t>
  </si>
  <si>
    <t>www.casafamigliadinazareth.it</t>
  </si>
  <si>
    <t>segreteria@famigliadinazareth.it</t>
  </si>
  <si>
    <t>CASA ACCOGLIENZA MALATI E PELLEGRINI</t>
  </si>
  <si>
    <t>piazza della madonna 1</t>
  </si>
  <si>
    <t>casaaccoglienza@delegazioneloreto.it</t>
  </si>
  <si>
    <t>CASA ACCOGLIENZA PER PELLEGRINI</t>
  </si>
  <si>
    <t>via Donato Bramante 121</t>
  </si>
  <si>
    <t>www.villaredemptorismater.it</t>
  </si>
  <si>
    <t>villaredmater@gmail.com</t>
  </si>
  <si>
    <t>CASA ACCOGLIENZA SAN GIUSEPPE</t>
  </si>
  <si>
    <t>via San Francesco 44</t>
  </si>
  <si>
    <t>www.casaaccoglienzasangiuseppe.it</t>
  </si>
  <si>
    <t>acc.sangiuseppe@libero.it</t>
  </si>
  <si>
    <t>COLLEMARE SNC VILLA AL CONERO</t>
  </si>
  <si>
    <t>CASA DI ACCOGLIENZA DOMUS PACIS</t>
  </si>
  <si>
    <t>via guglielmo marconi 2</t>
  </si>
  <si>
    <t>AGRITURISMO CASE AL SOLE</t>
  </si>
  <si>
    <t>via Sciamannata 1</t>
  </si>
  <si>
    <t>www.casealsole.net</t>
  </si>
  <si>
    <t>info@casealsole.net</t>
  </si>
  <si>
    <t>AFFITTACAMERE SIMONETTI</t>
  </si>
  <si>
    <t>piazza francesco basili 4</t>
  </si>
  <si>
    <t>www.dormialoreto.it</t>
  </si>
  <si>
    <t>contact@affittacameresimonetti.it</t>
  </si>
  <si>
    <t>CASA ACCOGLIENZA SACRA FAMIGLIA DI NAZARETH</t>
  </si>
  <si>
    <t>via cesare maccari 7</t>
  </si>
  <si>
    <t>c.sfn@tiscali.it</t>
  </si>
  <si>
    <t>B&amp;B CHIARALUCE ELENA</t>
  </si>
  <si>
    <t>via trieste 20 20</t>
  </si>
  <si>
    <t>elenachiara34@gmail.com</t>
  </si>
  <si>
    <t>ISTITUTO SALESIANO MADONNA DI LORETO</t>
  </si>
  <si>
    <t>via San Giovanni Bosco Burbera 7</t>
  </si>
  <si>
    <t>loreto-economosdb@donbosco.it</t>
  </si>
  <si>
    <t>Via Cesare Maccari 33/A</t>
  </si>
  <si>
    <t>info@prolocoloreto.com</t>
  </si>
  <si>
    <t>B&amp;B PROFUMODIPANE</t>
  </si>
  <si>
    <t>via Buffolareccia 13</t>
  </si>
  <si>
    <t>bbprofumodipane@gmail.com</t>
  </si>
  <si>
    <t>B&amp;B LA LOCANDA DEL PICCHIO</t>
  </si>
  <si>
    <t>via Rossini 9</t>
  </si>
  <si>
    <t>www.locandadelpicchio.it</t>
  </si>
  <si>
    <t>info@locandadelpicchio.it</t>
  </si>
  <si>
    <t>TERRA DEI FIORETTI</t>
  </si>
  <si>
    <t>via Aldo Moro 46</t>
  </si>
  <si>
    <t>alessandroangelisanti@alice.it</t>
  </si>
  <si>
    <t>ANTICA MAISON</t>
  </si>
  <si>
    <t>via F.Asdrubali 24</t>
  </si>
  <si>
    <t>info@anticamaison.net</t>
  </si>
  <si>
    <t>B&amp;B MARIABELLA DI CATRARO FRANCESCO</t>
  </si>
  <si>
    <t>Via Alessandro Manzoni, 28 28</t>
  </si>
  <si>
    <t>http://bedandbreakfastmariabella.weebly.com</t>
  </si>
  <si>
    <t>bebmariabella@lbero.it</t>
  </si>
  <si>
    <t>B&amp;B I TRE BASSOTTI</t>
  </si>
  <si>
    <t>via Bramante 1</t>
  </si>
  <si>
    <t>info@itrebassotti.it</t>
  </si>
  <si>
    <t>B&amp;B CASALE PAPA di RENZETTI COSTANZA</t>
  </si>
  <si>
    <t>via Banderuola snc</t>
  </si>
  <si>
    <t>casalepapa@gmail.com</t>
  </si>
  <si>
    <t>VILLA TETLAMEYA E ZI' NENE</t>
  </si>
  <si>
    <t>via Villa Costantina 187</t>
  </si>
  <si>
    <t>www.ristorantezinene.it</t>
  </si>
  <si>
    <t>ristorantezinene@gmail.com</t>
  </si>
  <si>
    <t>B&amp;B CELESTE LORETO CONERO</t>
  </si>
  <si>
    <t>piazza Leon Dehon 20</t>
  </si>
  <si>
    <t>celesteloretoconero@libero.it</t>
  </si>
  <si>
    <t>B&amp;B VISTA SUL CONERO</t>
  </si>
  <si>
    <t>via Montorso 21</t>
  </si>
  <si>
    <t>www.vistasulconero.it</t>
  </si>
  <si>
    <t>info@vistasulconero.it</t>
  </si>
  <si>
    <t>B&amp;B A PORTATA DI MARE</t>
  </si>
  <si>
    <t>piazzale Crocefisso 10</t>
  </si>
  <si>
    <t>www.bed-and-breakfast-loreto.it</t>
  </si>
  <si>
    <t>aportatadimare@gmail.com</t>
  </si>
  <si>
    <t>B&amp;B LA COLLINA DEL CUORE</t>
  </si>
  <si>
    <t>via Generale U. Nobile 2</t>
  </si>
  <si>
    <t>www.lacollinanelcuore.com</t>
  </si>
  <si>
    <t>info@lacollinanelcuore.com</t>
  </si>
  <si>
    <t>ANGOLO DIVINO</t>
  </si>
  <si>
    <t>via Asdrubali  20</t>
  </si>
  <si>
    <t>www.angolo-divino.it</t>
  </si>
  <si>
    <t>info@angolo-divino.it</t>
  </si>
  <si>
    <t>CASA DI ACCOGLIENZA SAN SERAFINO</t>
  </si>
  <si>
    <t>via Asdrubali 102</t>
  </si>
  <si>
    <t>http://www.casaperferieloreto.it</t>
  </si>
  <si>
    <t>info@aler.com</t>
  </si>
  <si>
    <t>IL VILLINO</t>
  </si>
  <si>
    <t>info@studiocommercialemarchianiematteucci.191.it</t>
  </si>
  <si>
    <t>B&amp;B IL MARE IN MEZZO</t>
  </si>
  <si>
    <t>via Montorso  87</t>
  </si>
  <si>
    <t>www.ilmareinmezzo.com</t>
  </si>
  <si>
    <t>info@ilmareinmezzo.com</t>
  </si>
  <si>
    <t>MAIOLATI SPONTINI</t>
  </si>
  <si>
    <t>via Santa Liberata 41</t>
  </si>
  <si>
    <t>www.lacollinadegliolivi.eu</t>
  </si>
  <si>
    <t>info@lacollinadegliolivi.eu</t>
  </si>
  <si>
    <t>B&amp;B LA NICCHIA DI MERCATO</t>
  </si>
  <si>
    <t>via Gaspare Spontini 7</t>
  </si>
  <si>
    <t>www.beb.lanicchiadimercato.com/</t>
  </si>
  <si>
    <t>lanicchiadimercato@gmail.com</t>
  </si>
  <si>
    <t>B&amp;B IL QUADRIFOGLIO LA SIESTA</t>
  </si>
  <si>
    <t>via Risorgimento 167</t>
  </si>
  <si>
    <t>marco.pigliapoco@confartigianato.an.it</t>
  </si>
  <si>
    <t>info@lasiestamoie.it</t>
  </si>
  <si>
    <t>B&amp;B LA MOJA</t>
  </si>
  <si>
    <t>via Trieste 15</t>
  </si>
  <si>
    <t>carlinoferri@libero.it</t>
  </si>
  <si>
    <t>L'ULIVO</t>
  </si>
  <si>
    <t>via tufi 14</t>
  </si>
  <si>
    <t>www.agriturismolulivo.com</t>
  </si>
  <si>
    <t>info@agriturismolulivo.com</t>
  </si>
  <si>
    <t>AL VECCHIO ROTONE</t>
  </si>
  <si>
    <t>via della Chiusa 3</t>
  </si>
  <si>
    <t>www.alvecchiorotone.it</t>
  </si>
  <si>
    <t>info@alvecchiorotone.it</t>
  </si>
  <si>
    <t>IL MELOGRANO</t>
  </si>
  <si>
    <t>via vallati 21</t>
  </si>
  <si>
    <t>www.ilmelograno.de</t>
  </si>
  <si>
    <t>information@ilmelograno.de</t>
  </si>
  <si>
    <t>LA NICCHIA ECOLOGICA</t>
  </si>
  <si>
    <t>via roncone 11</t>
  </si>
  <si>
    <t>www.lanicchiaecologica.it</t>
  </si>
  <si>
    <t>la_nicchia_ecologica@libero.it</t>
  </si>
  <si>
    <t>SPONTINI</t>
  </si>
  <si>
    <t>via Gaspare Spontini 33</t>
  </si>
  <si>
    <t>CASA PAOLO VI</t>
  </si>
  <si>
    <t>via dei Castelli 7</t>
  </si>
  <si>
    <t>HOTEL LA TORRE</t>
  </si>
  <si>
    <t>via montecarottese 4</t>
  </si>
  <si>
    <t>www.hotelristorantelatorre.com</t>
  </si>
  <si>
    <t>info@hotelristorantelatorre.com</t>
  </si>
  <si>
    <t>LIDIA</t>
  </si>
  <si>
    <t>MERGO</t>
  </si>
  <si>
    <t>via Giacomo Matteotti 7</t>
  </si>
  <si>
    <t>www.hotellidia.it</t>
  </si>
  <si>
    <t>info@hotellidia.it</t>
  </si>
  <si>
    <t>IL TIGLIO</t>
  </si>
  <si>
    <t>via Fontisa 2</t>
  </si>
  <si>
    <t>www.countryhouseiltiglio.it</t>
  </si>
  <si>
    <t>info@countryhouseiltiglio.it</t>
  </si>
  <si>
    <t>B&amp;B CASA FONTANA</t>
  </si>
  <si>
    <t>via panocchia 6</t>
  </si>
  <si>
    <t>www.casafontana.com</t>
  </si>
  <si>
    <t>info@casafontana.com</t>
  </si>
  <si>
    <t>VILLA FEDERICA AGRITURISMO</t>
  </si>
  <si>
    <t>via la villa 9</t>
  </si>
  <si>
    <t>www.agriturismovillafederica.it</t>
  </si>
  <si>
    <t>f.zappia@agriturismovillafederica.it</t>
  </si>
  <si>
    <t>COLLE DELLE STELLE</t>
  </si>
  <si>
    <t>via panocchia 12</t>
  </si>
  <si>
    <t>www.colledellestelle.it</t>
  </si>
  <si>
    <t>info@colledellestelle.it</t>
  </si>
  <si>
    <t>AREA DI SOSTA PER CAMPER</t>
  </si>
  <si>
    <t>VIA COLLI 1</t>
  </si>
  <si>
    <t>www.comune.mergo.an.it</t>
  </si>
  <si>
    <t>poliziamunicipale@comune.mergo.an.it</t>
  </si>
  <si>
    <t>AGOSTI  PIERFRANCESCO</t>
  </si>
  <si>
    <t>via colli 9</t>
  </si>
  <si>
    <t>B&amp;B CASA DEI COLLI</t>
  </si>
  <si>
    <t>Via Panocchia 18</t>
  </si>
  <si>
    <t>www.casadeicolli.com</t>
  </si>
  <si>
    <t>info@casadeicolli.com</t>
  </si>
  <si>
    <t>CASA NOCI</t>
  </si>
  <si>
    <t>via Giovanni XIII 10</t>
  </si>
  <si>
    <t>alt.51@gmx.de</t>
  </si>
  <si>
    <t>ALEXANDRA HOFMEISTER</t>
  </si>
  <si>
    <t>via Castellaro 18</t>
  </si>
  <si>
    <t>babsi.hofmeister@web.de</t>
  </si>
  <si>
    <t>B&amp;B VALLEVERDE</t>
  </si>
  <si>
    <t>via Santa Maria delle Stelle 2</t>
  </si>
  <si>
    <t>www.lavalleverde.com</t>
  </si>
  <si>
    <t>info@lavalleverde.com</t>
  </si>
  <si>
    <t>B&amp;B SANTA MARCIANA</t>
  </si>
  <si>
    <t>via Castellaro  13/a</t>
  </si>
  <si>
    <t>B&amp;B A CASA DI LAURA</t>
  </si>
  <si>
    <t>via Castellaro 5</t>
  </si>
  <si>
    <t>bbacasadilaura@gmail.com</t>
  </si>
  <si>
    <t>IL CASOLARE DELLE STELLE</t>
  </si>
  <si>
    <t>via Santa Maria delle stelle 8</t>
  </si>
  <si>
    <t>nicholasinter@alice.it</t>
  </si>
  <si>
    <t>MONSANO</t>
  </si>
  <si>
    <t>via Cassolo 6</t>
  </si>
  <si>
    <t>http://www.pinetahotel.net</t>
  </si>
  <si>
    <t>info@pinetahotel.net</t>
  </si>
  <si>
    <t>LE MUSE DI PARASECOLI CRISTIANO</t>
  </si>
  <si>
    <t>viale marconi 5</t>
  </si>
  <si>
    <t>bblemuse@alice.it</t>
  </si>
  <si>
    <t>PICCOLO EDEN</t>
  </si>
  <si>
    <t>via marche 50</t>
  </si>
  <si>
    <t>piccolo.eden.country.house@gmail.com</t>
  </si>
  <si>
    <t>ALBERGO 2000</t>
  </si>
  <si>
    <t>via veneto 1</t>
  </si>
  <si>
    <t>www.albergo2000.it</t>
  </si>
  <si>
    <t>info@albergo2000.it</t>
  </si>
  <si>
    <t>LE STANZE DI ROSA</t>
  </si>
  <si>
    <t>via Lombardia 42</t>
  </si>
  <si>
    <t>claudiacocciarini@outlook.it</t>
  </si>
  <si>
    <t>REILLYS B&amp;B</t>
  </si>
  <si>
    <t>MONTECAROTTO</t>
  </si>
  <si>
    <t>via Nicolo 14</t>
  </si>
  <si>
    <t>reillysinitaly@yahoo.ie</t>
  </si>
  <si>
    <t>LOCANDA SAN FRANCESCO COUNTRY HOUSE di ANNA BETTARELLI</t>
  </si>
  <si>
    <t>Contrada Sabbionare 1</t>
  </si>
  <si>
    <t>www.locandasanfrancesco.eu</t>
  </si>
  <si>
    <t>locandasanfrancesco@gmx.com; alepacheco@hotmail.it</t>
  </si>
  <si>
    <t>IL SICOMORO</t>
  </si>
  <si>
    <t>Via XXX Luglio 4</t>
  </si>
  <si>
    <t>r.chiappetti@alice.it</t>
  </si>
  <si>
    <t>AGRITURISMO PARVA DOMUS</t>
  </si>
  <si>
    <t>borgo Fornaci 13</t>
  </si>
  <si>
    <t>www.agriturismoparvadomus.it</t>
  </si>
  <si>
    <t>info@agriturismoparvadomus.it</t>
  </si>
  <si>
    <t>AGRITURISMO CADABO' s.s.a.</t>
  </si>
  <si>
    <t>contrada sant' angelo 4</t>
  </si>
  <si>
    <t>www.cadabo.com</t>
  </si>
  <si>
    <t>info@cadabo.com</t>
  </si>
  <si>
    <t>AZIENDA AGRITURISTICA CANAPINA</t>
  </si>
  <si>
    <t>Contrada Bagnolo 2</t>
  </si>
  <si>
    <t>www.agriturismocanapina.it</t>
  </si>
  <si>
    <t>info@agriturismocanapina.it</t>
  </si>
  <si>
    <t>BACUCCO</t>
  </si>
  <si>
    <t>contrada Bacucco 11</t>
  </si>
  <si>
    <t>www.bacucco.com</t>
  </si>
  <si>
    <t>info@bacucco.com</t>
  </si>
  <si>
    <t>PIAGGE DEL SOLE</t>
  </si>
  <si>
    <t>contrada costa 4</t>
  </si>
  <si>
    <t>www.piaggedelsole.it</t>
  </si>
  <si>
    <t>info@piaggedelsole.it</t>
  </si>
  <si>
    <t>LOCANDA NEMOROSA</t>
  </si>
  <si>
    <t>www.locandanemorosa.it</t>
  </si>
  <si>
    <t>info@locandanemorosa.it</t>
  </si>
  <si>
    <t>B&amp;B PARVA DOMUS</t>
  </si>
  <si>
    <t>sobborgo Fornaci 15</t>
  </si>
  <si>
    <t>B&amp;B JESA</t>
  </si>
  <si>
    <t>via XX Settembre 60</t>
  </si>
  <si>
    <t>bbjesa.oneminutesite.it</t>
  </si>
  <si>
    <t>bbjesa@libero.it</t>
  </si>
  <si>
    <t>AGRITURISMO BIO VERDE ARMONIA</t>
  </si>
  <si>
    <t>MONTEMARCIANO</t>
  </si>
  <si>
    <t>via Gualdo  16/a</t>
  </si>
  <si>
    <t>vono.ricci@libero.it</t>
  </si>
  <si>
    <t>BREZZA</t>
  </si>
  <si>
    <t>via Portonovo 3</t>
  </si>
  <si>
    <t>brezzadamare@hotmail.com</t>
  </si>
  <si>
    <t>LA NOCICCHIA</t>
  </si>
  <si>
    <t>via Nocicchia 6</t>
  </si>
  <si>
    <t>lanocicchia@gmail.com</t>
  </si>
  <si>
    <t>AGRITURISMO LA PALOMBARA</t>
  </si>
  <si>
    <t>via Palombara 2</t>
  </si>
  <si>
    <t>B&amp;B VIA MARINA 56</t>
  </si>
  <si>
    <t>via Marina 56</t>
  </si>
  <si>
    <t>www.viamarina56.it</t>
  </si>
  <si>
    <t>info@viamarina56.it; enzortu@gmail.com</t>
  </si>
  <si>
    <t>B&amp;B FONTEBELLA</t>
  </si>
  <si>
    <t>via Fontebella 17/b</t>
  </si>
  <si>
    <t>bbfontebella@libero.it</t>
  </si>
  <si>
    <t>B&amp;B BREZZA DA MARE</t>
  </si>
  <si>
    <t>www.brezzadamare.com</t>
  </si>
  <si>
    <t>LA CASA SULL' ALBERO</t>
  </si>
  <si>
    <t>via Marina Alta 4</t>
  </si>
  <si>
    <t>www.agriturismomarcheok.it</t>
  </si>
  <si>
    <t>distilleria.bio@gmail.com</t>
  </si>
  <si>
    <t>via Marina 36</t>
  </si>
  <si>
    <t>B&amp;B IL SENTIERO</t>
  </si>
  <si>
    <t>via media 11</t>
  </si>
  <si>
    <t>paolo571957@libero.it</t>
  </si>
  <si>
    <t>WAIKIKI</t>
  </si>
  <si>
    <t>LUNGOMARE  1/A 1/A</t>
  </si>
  <si>
    <t>MARINA DI MONTEMARCIANO</t>
  </si>
  <si>
    <t>easyhelp@email.it</t>
  </si>
  <si>
    <t>via marina 116 116/A</t>
  </si>
  <si>
    <t>LA CABANA DI PELLEGRINI IVAN</t>
  </si>
  <si>
    <t>Lungomare 142 142</t>
  </si>
  <si>
    <t>MADAME</t>
  </si>
  <si>
    <t>VIA LUNGOMARE 61/D 61/D</t>
  </si>
  <si>
    <t>IL BERTOLDO DI MILLETTI &amp; DI MATTIA SAS</t>
  </si>
  <si>
    <t>Via Lungomare 127/A</t>
  </si>
  <si>
    <t>BAGNI BANANAS</t>
  </si>
  <si>
    <t>via Lungomare  139</t>
  </si>
  <si>
    <t>paolod.d@virgilio.it</t>
  </si>
  <si>
    <t>IL LANTERNINO</t>
  </si>
  <si>
    <t>via ronco 5</t>
  </si>
  <si>
    <t>www.illanternino.it</t>
  </si>
  <si>
    <t>info@illanternino.net</t>
  </si>
  <si>
    <t>BAGNI PAOLO</t>
  </si>
  <si>
    <t>BAGNI HEIDI</t>
  </si>
  <si>
    <t>Via Lungomare 69/D</t>
  </si>
  <si>
    <t>mengucci.marco@alice.it</t>
  </si>
  <si>
    <t>NAOMI</t>
  </si>
  <si>
    <t>via lungomare 1 1</t>
  </si>
  <si>
    <t>FRONTEMARE</t>
  </si>
  <si>
    <t>Via Lungomare 13/A</t>
  </si>
  <si>
    <t>BAGNI MIRELLA</t>
  </si>
  <si>
    <t>Lungomare 80/a</t>
  </si>
  <si>
    <t>www.albertoberardi.com</t>
  </si>
  <si>
    <t>ristorante@albertoberardi.com</t>
  </si>
  <si>
    <t>LA PLAYA</t>
  </si>
  <si>
    <t>LUNGOMARE 26/A 26/A</t>
  </si>
  <si>
    <t>LA MARINELLA</t>
  </si>
  <si>
    <t>piazza Ferdinando Magellano 2</t>
  </si>
  <si>
    <t>www.lamarinella.it</t>
  </si>
  <si>
    <t>info@lamarinella.it</t>
  </si>
  <si>
    <t>FATA</t>
  </si>
  <si>
    <t>strada provinciale Croce Buzzo 19/A</t>
  </si>
  <si>
    <t>eosedit@hotmail.com</t>
  </si>
  <si>
    <t>AFFITTACAMERE LE MAGNOLIE</t>
  </si>
  <si>
    <t>Via Ussita 12</t>
  </si>
  <si>
    <t>supercristian79@gmail.com</t>
  </si>
  <si>
    <t>RISTORANTE DELLE ROSE</t>
  </si>
  <si>
    <t>via delle Querce 1</t>
  </si>
  <si>
    <t>info@ristorantedellerose.it</t>
  </si>
  <si>
    <t>CASA PER FERIE COLLE SERENO</t>
  </si>
  <si>
    <t>via IV novembre 78</t>
  </si>
  <si>
    <t>www.casaperferiecollesereno.it</t>
  </si>
  <si>
    <t>villacollesereno@libero.it</t>
  </si>
  <si>
    <t>B&amp;B VERDE ARMONIA</t>
  </si>
  <si>
    <t>via Gualdo 16/a</t>
  </si>
  <si>
    <t>B&amp;B A CASA DI CIUCIU'</t>
  </si>
  <si>
    <t>via Santa Veneranda 3</t>
  </si>
  <si>
    <t>www.acasadiciuciu.com</t>
  </si>
  <si>
    <t>acasadiciuciu@gmail.com</t>
  </si>
  <si>
    <t>EDEN PARK HOTEL</t>
  </si>
  <si>
    <t>via Piave 2</t>
  </si>
  <si>
    <t>info@edenpark-hotel.it</t>
  </si>
  <si>
    <t>NOVELLO GUIDO</t>
  </si>
  <si>
    <t>via Lungomare 65</t>
  </si>
  <si>
    <t>B&amp;B PICCOLO BORGO</t>
  </si>
  <si>
    <t>via San Pietro 17</t>
  </si>
  <si>
    <t>dorianadegliemili@gmail.com</t>
  </si>
  <si>
    <t>B&amp;B LA COLLINETTA di BRUSCHINI VITTORIA</t>
  </si>
  <si>
    <t>MONTE ROBERTO</t>
  </si>
  <si>
    <t>via ponte magno 5</t>
  </si>
  <si>
    <t>www.lacollinetta.eu</t>
  </si>
  <si>
    <t>info@lacollinetta.eu; la-collinetta@hotmail.com</t>
  </si>
  <si>
    <t>POGGIO MONTALI</t>
  </si>
  <si>
    <t>via Fontestate 6</t>
  </si>
  <si>
    <t>www.poggiomontali.it</t>
  </si>
  <si>
    <t>aziendaagricola@poggiomontali.it</t>
  </si>
  <si>
    <t>AGRITURISMO OLIODIVINO</t>
  </si>
  <si>
    <t>via Ponte Magno 7</t>
  </si>
  <si>
    <t>www.agriturismomarche.net</t>
  </si>
  <si>
    <t>oliodivino@live.it</t>
  </si>
  <si>
    <t>LE TERRE DI MALUK</t>
  </si>
  <si>
    <t>MONTE SAN VITO</t>
  </si>
  <si>
    <t>via Piana di Cardinale 37</t>
  </si>
  <si>
    <t>www.leterredimaluk.it</t>
  </si>
  <si>
    <t>info@leterredimaluk.it</t>
  </si>
  <si>
    <t>LA CASA SULL'ALBERO</t>
  </si>
  <si>
    <t>via Fonte delle Cannelle 2</t>
  </si>
  <si>
    <t>MALVIANO RESORT</t>
  </si>
  <si>
    <t>via malviano b 5</t>
  </si>
  <si>
    <t>www.malviano.com</t>
  </si>
  <si>
    <t>info@malviano.com</t>
  </si>
  <si>
    <t>GLI ULIVI DEL MONTE</t>
  </si>
  <si>
    <t>via moruco c 2</t>
  </si>
  <si>
    <t>www.gliulividelmonte.it</t>
  </si>
  <si>
    <t>info@gliulividelmonte.it</t>
  </si>
  <si>
    <t>POGGIO ANTICO</t>
  </si>
  <si>
    <t>via Malviano b 1</t>
  </si>
  <si>
    <t>www.poggio-antico.com</t>
  </si>
  <si>
    <t>info@muchele.com</t>
  </si>
  <si>
    <t>VIADELCAMPO di  SERRANI SILVIA</t>
  </si>
  <si>
    <t>viale Martiri della Resistenza 66</t>
  </si>
  <si>
    <t>www.viadelcampo.info</t>
  </si>
  <si>
    <t>silviaserrani@virgilio.it</t>
  </si>
  <si>
    <t>B&amp;B DA DANY</t>
  </si>
  <si>
    <t>bbdadany@libero.it</t>
  </si>
  <si>
    <t>MORRO D'ALBA</t>
  </si>
  <si>
    <t>via del Mare 4-6</t>
  </si>
  <si>
    <t>moniapacenti73@gmail.com</t>
  </si>
  <si>
    <t>SARO' CASOLARE</t>
  </si>
  <si>
    <t>via Sant'Amico 64</t>
  </si>
  <si>
    <t>www.lacrimasaro.it</t>
  </si>
  <si>
    <t>lacrimasaro@lacrimasaro.it</t>
  </si>
  <si>
    <t>ALBERGO SHANTI HOUSE DAL MAGO</t>
  </si>
  <si>
    <t>fosso Roberti 1</t>
  </si>
  <si>
    <t>MORRO D' ALBA</t>
  </si>
  <si>
    <t>www.shantihousedalmago.com</t>
  </si>
  <si>
    <t>info@shantihousedalmago.com</t>
  </si>
  <si>
    <t>VIGNA S. AMICO COUNTRY HOUSE</t>
  </si>
  <si>
    <t>via s. amico 70</t>
  </si>
  <si>
    <t>www.vignasantamico.it</t>
  </si>
  <si>
    <t>info@vignasantamico.it</t>
  </si>
  <si>
    <t>IL GRANAIO DEI PRETINI</t>
  </si>
  <si>
    <t>via S.Amico 71</t>
  </si>
  <si>
    <t>ilgranaio.piera@libero.it</t>
  </si>
  <si>
    <t>SOLE BELLO RESIDENCE DI CAMPONI ENRICO</t>
  </si>
  <si>
    <t>via del Mare 64</t>
  </si>
  <si>
    <t>www.solebelloitaly.com</t>
  </si>
  <si>
    <t>enricocathy@solebelloitaly.com</t>
  </si>
  <si>
    <t>LA GEMMA DI SANT'ELENA</t>
  </si>
  <si>
    <t>contrada Fosso Roberti 4</t>
  </si>
  <si>
    <t>info@villasantelena.com</t>
  </si>
  <si>
    <t>LA VITA NUOVA srl</t>
  </si>
  <si>
    <t>via Sant'Amico 52</t>
  </si>
  <si>
    <t>peter.vigenon@lavitanuova.it</t>
  </si>
  <si>
    <t>B&amp;B CASA DEL GELSO</t>
  </si>
  <si>
    <t>via Sanguineti 18</t>
  </si>
  <si>
    <t>fabiotruck@alice.it</t>
  </si>
  <si>
    <t>B&amp;B SAN FELICE</t>
  </si>
  <si>
    <t>via Sanguineti 24</t>
  </si>
  <si>
    <t>gillian.arger@gmail.com</t>
  </si>
  <si>
    <t>LE CIVETTE</t>
  </si>
  <si>
    <t>via Morganti 59</t>
  </si>
  <si>
    <t>www.casavacanzalecivette.it</t>
  </si>
  <si>
    <t>info@casavacanzalecivette.it</t>
  </si>
  <si>
    <t>B&amp;B VENTO DEL MARE</t>
  </si>
  <si>
    <t>NUMANA</t>
  </si>
  <si>
    <t>via Amalfi  63</t>
  </si>
  <si>
    <t>www.ventodelmare.it</t>
  </si>
  <si>
    <t>info@ventodelmare.it</t>
  </si>
  <si>
    <t>B&amp;B SABBATINI ISOLINA</t>
  </si>
  <si>
    <t>via Capri 4</t>
  </si>
  <si>
    <t>MARCELLI</t>
  </si>
  <si>
    <t>info@ristorantemariolino.it</t>
  </si>
  <si>
    <t>B&amp;B VIVERE IL MARE</t>
  </si>
  <si>
    <t>via Flaminia  162</t>
  </si>
  <si>
    <t>www.bbvivereilmare.it</t>
  </si>
  <si>
    <t>info@bbvivereilmare.it</t>
  </si>
  <si>
    <t>AGRITURISMO HORNOS</t>
  </si>
  <si>
    <t>Via Marina Seconda 16</t>
  </si>
  <si>
    <t>www.agriturismohornos.it</t>
  </si>
  <si>
    <t>info@agriturismohornos.it</t>
  </si>
  <si>
    <t>AFFITTACAMERE BELLELLI ALBERTO</t>
  </si>
  <si>
    <t>via Cristoforo Colombo 6</t>
  </si>
  <si>
    <t>alberto.bellelli@libero.it</t>
  </si>
  <si>
    <t>HOTEL BELLAVISTA</t>
  </si>
  <si>
    <t>Via Cristoforo Colombo 5</t>
  </si>
  <si>
    <t>www.bellavistahotel.org</t>
  </si>
  <si>
    <t>informazioni@bellavistahotel.org</t>
  </si>
  <si>
    <t>HOTEL GALASSI</t>
  </si>
  <si>
    <t>Via Rimini 11</t>
  </si>
  <si>
    <t>www.hotelgalassi.it</t>
  </si>
  <si>
    <t>info@hotelgalassi.it</t>
  </si>
  <si>
    <t>HOTEL K2</t>
  </si>
  <si>
    <t>via Ischia 31</t>
  </si>
  <si>
    <t>www.hotelk2.com</t>
  </si>
  <si>
    <t>info@hotelk2.com</t>
  </si>
  <si>
    <t>HOTEL SORRISO</t>
  </si>
  <si>
    <t>Via Flaminia 109</t>
  </si>
  <si>
    <t>www.hotelsorrisonumana.it</t>
  </si>
  <si>
    <t>info@hotelsorrisonumana.it</t>
  </si>
  <si>
    <t>HOTEL SCOGLIERA</t>
  </si>
  <si>
    <t>via del Golfo 21</t>
  </si>
  <si>
    <t>www.hotelscogliera.com</t>
  </si>
  <si>
    <t>info@hotelscogliera.it</t>
  </si>
  <si>
    <t>HOTEL NUMANA PALACE</t>
  </si>
  <si>
    <t>Via Litoranea 10</t>
  </si>
  <si>
    <t>www.hotelnumanapalace.com</t>
  </si>
  <si>
    <t>hotelnumanapalace@fastnet.it</t>
  </si>
  <si>
    <t>HOTEL MARCELLI</t>
  </si>
  <si>
    <t>via Litoranea 65</t>
  </si>
  <si>
    <t>info@hotelmarcelli.it</t>
  </si>
  <si>
    <t>HOTEL KON TIKI</t>
  </si>
  <si>
    <t>Via Ischia 17</t>
  </si>
  <si>
    <t>www.hotelkontiki.it</t>
  </si>
  <si>
    <t>info@hotelkontiki.it</t>
  </si>
  <si>
    <t>B&amp;B IN RIVA AL MARE</t>
  </si>
  <si>
    <t>Via Litoranea  191</t>
  </si>
  <si>
    <t>liduinovolatili@libero.it</t>
  </si>
  <si>
    <t>RESIDENCE IL CONERO 2</t>
  </si>
  <si>
    <t>via del Conero 29</t>
  </si>
  <si>
    <t>www.hotelresidenceilconero.it</t>
  </si>
  <si>
    <t>info@hotelresidenceilconero.it</t>
  </si>
  <si>
    <t>ADAMO ED EVA RESORT</t>
  </si>
  <si>
    <t>via Costa Verde  snc</t>
  </si>
  <si>
    <t>www.adamoedevanumana.it</t>
  </si>
  <si>
    <t>info@adamoedevanumana.it</t>
  </si>
  <si>
    <t>B&amp;B LE AZALEE</t>
  </si>
  <si>
    <t>via delle Azalee 10</t>
  </si>
  <si>
    <t>www.le-azalee.it</t>
  </si>
  <si>
    <t>info@le-azalee.it</t>
  </si>
  <si>
    <t>ALBERGO CANTARINI</t>
  </si>
  <si>
    <t>via Litoranea 90</t>
  </si>
  <si>
    <t>www.albergocantarini.com</t>
  </si>
  <si>
    <t>albergocantarini@gmail.com</t>
  </si>
  <si>
    <t>RESIDENCE GIGLI</t>
  </si>
  <si>
    <t>via Ischia 40</t>
  </si>
  <si>
    <t>info@giglihotels.com</t>
  </si>
  <si>
    <t>via Litoranea 131 131</t>
  </si>
  <si>
    <t>alessandro.nobis85@yahoo.it</t>
  </si>
  <si>
    <t>CRYSTAL 37</t>
  </si>
  <si>
    <t>via Litoranea 207</t>
  </si>
  <si>
    <t>balneare.crystal37@yahoo.it</t>
  </si>
  <si>
    <t>BAIA DEL CONERO</t>
  </si>
  <si>
    <t>via Rimini 6</t>
  </si>
  <si>
    <t>B&amp;B DA RITA</t>
  </si>
  <si>
    <t>via Amalfi  69</t>
  </si>
  <si>
    <t>www.laperladelconerobb.it</t>
  </si>
  <si>
    <t>info@laperladelconerobb.it</t>
  </si>
  <si>
    <t>B&amp;B LA PERLA DEL CONERO</t>
  </si>
  <si>
    <t>via Amalfi  71</t>
  </si>
  <si>
    <t>B&amp;B I COLORI DEL CONERO</t>
  </si>
  <si>
    <t>via Colle Piceno 42</t>
  </si>
  <si>
    <t>www.icoloridelconero.it</t>
  </si>
  <si>
    <t>info@icoloridelconero.it</t>
  </si>
  <si>
    <t>RESIDENCE LE ALI DEL CONERO</t>
  </si>
  <si>
    <t>via Ischia 36</t>
  </si>
  <si>
    <t>www.lealidelconero.com</t>
  </si>
  <si>
    <t>info@lealidelconero.com</t>
  </si>
  <si>
    <t>AMARE NUMANA</t>
  </si>
  <si>
    <t>via Colle Piceno 3</t>
  </si>
  <si>
    <t>www.amarenumana.it</t>
  </si>
  <si>
    <t>info@amarenumana.it</t>
  </si>
  <si>
    <t>B&amp;B DORMO AL MARE</t>
  </si>
  <si>
    <t>via Capri 5</t>
  </si>
  <si>
    <t>www.dormoalmare.com</t>
  </si>
  <si>
    <t>eleonora@dormoalmare.com</t>
  </si>
  <si>
    <t>B&amp;B VERDE SUL MARE</t>
  </si>
  <si>
    <t>via Poggio del Sole 69</t>
  </si>
  <si>
    <t>www.verdesulmare.it</t>
  </si>
  <si>
    <t>info@verdesulmare.it</t>
  </si>
  <si>
    <t>TEMPOCASA</t>
  </si>
  <si>
    <t>via Roma 17</t>
  </si>
  <si>
    <t>www.tempocasa.it</t>
  </si>
  <si>
    <t>numana@tempocasa.it</t>
  </si>
  <si>
    <t>B&amp;B DA BIANCHINA</t>
  </si>
  <si>
    <t>via Leopardi 12</t>
  </si>
  <si>
    <t>dabianchina@libero.it</t>
  </si>
  <si>
    <t>LES PARASOLS</t>
  </si>
  <si>
    <t>via Litoranea 23 23</t>
  </si>
  <si>
    <t>superroberto67@hotmail.com</t>
  </si>
  <si>
    <t>COUNTRY HOUSE LA MARTINA</t>
  </si>
  <si>
    <t>via Marina II 8</t>
  </si>
  <si>
    <t>AFFITTACAMERE MORELLI</t>
  </si>
  <si>
    <t>via Flaminia 5</t>
  </si>
  <si>
    <t>Www.morellicamerenumana.it</t>
  </si>
  <si>
    <t>Info@morellicamerenumana.it</t>
  </si>
  <si>
    <t>HOTEL ALEXANDER</t>
  </si>
  <si>
    <t>via Litoranea 232</t>
  </si>
  <si>
    <t>www.ha-alexander.it</t>
  </si>
  <si>
    <t>info@ha-alexander.it</t>
  </si>
  <si>
    <t>CONERO MARE VERDE 2</t>
  </si>
  <si>
    <t>via Mare Verde 85</t>
  </si>
  <si>
    <t>info@coneromareverde.it; frapi72@me.com</t>
  </si>
  <si>
    <t>MERI CANTORI</t>
  </si>
  <si>
    <t>via Colle Piceno 24</t>
  </si>
  <si>
    <t>antonello.baldini@gmail.com</t>
  </si>
  <si>
    <t>MARCHETTI GIULIA</t>
  </si>
  <si>
    <t>via Milano 8</t>
  </si>
  <si>
    <t>LA TORRE CAMERE</t>
  </si>
  <si>
    <t>via della Torre 42</t>
  </si>
  <si>
    <t>latorrecamere.com</t>
  </si>
  <si>
    <t>alessandrabaldoni@hotmail.it</t>
  </si>
  <si>
    <t>B&amp;B ARBUATTI ANTONIO</t>
  </si>
  <si>
    <t>Via Ischia 62</t>
  </si>
  <si>
    <t>B&amp;B A DUE PASSI DAL MARE</t>
  </si>
  <si>
    <t>via Colle Piceno 6</t>
  </si>
  <si>
    <t>www.aduepassidalmare.info</t>
  </si>
  <si>
    <t>info@aduepassidalmare.info</t>
  </si>
  <si>
    <t>HOTEL CENTRO VACANZE DE ANGELIS</t>
  </si>
  <si>
    <t>via Castelfidardo 1</t>
  </si>
  <si>
    <t>www.villaggiocentrovacanzedeangelis.it</t>
  </si>
  <si>
    <t>info@villaggiocentrovacanzedeangelis.it</t>
  </si>
  <si>
    <t>CASA MONTIRONI</t>
  </si>
  <si>
    <t>via Costa Verde 4</t>
  </si>
  <si>
    <t>www.casamontironi.it</t>
  </si>
  <si>
    <t>info@casamontironi.it</t>
  </si>
  <si>
    <t>AFFITTACAMERE LA PIAZZETTA</t>
  </si>
  <si>
    <t>via Venezia 29</t>
  </si>
  <si>
    <t>LA PICCOLA SPIAGGIA</t>
  </si>
  <si>
    <t>via Litoranea  191</t>
  </si>
  <si>
    <t>CONERO MARE VERDE 1</t>
  </si>
  <si>
    <t>info@coneromareverde.it</t>
  </si>
  <si>
    <t>APARTHOTEL IL CONERO 2</t>
  </si>
  <si>
    <t>CONERO B&amp;B</t>
  </si>
  <si>
    <t>via Amalfi 73</t>
  </si>
  <si>
    <t>www.conerobb.it</t>
  </si>
  <si>
    <t>conerobb@gmail.com</t>
  </si>
  <si>
    <t>AFFITTACAMERE ACQUA SALATA</t>
  </si>
  <si>
    <t>via augusto elia 1</t>
  </si>
  <si>
    <t>www.affittacamerenumana.it</t>
  </si>
  <si>
    <t>info@affittacamerenumana.it</t>
  </si>
  <si>
    <t>AFFITTACAMERE VELIA MARE ELITE</t>
  </si>
  <si>
    <t>via della Sirena 3</t>
  </si>
  <si>
    <t>www.veliamarenumana.it</t>
  </si>
  <si>
    <t>veliamarecamere@libero.it</t>
  </si>
  <si>
    <t>AFFITTACAMERE  LA PIAZZETTA 2</t>
  </si>
  <si>
    <t>Piazzale delle tremiti  5</t>
  </si>
  <si>
    <t>info@camerenumana.it</t>
  </si>
  <si>
    <t>CASA VACANZE GIULIA</t>
  </si>
  <si>
    <t>via castelfidardo 31</t>
  </si>
  <si>
    <t>www.ilcasaledigiulia.it</t>
  </si>
  <si>
    <t>info@casavacanzegiulia.it</t>
  </si>
  <si>
    <t>30 NODI</t>
  </si>
  <si>
    <t>via del golfo  25</t>
  </si>
  <si>
    <t>alexpanocchi@hotmail.com</t>
  </si>
  <si>
    <t>HOTEL GIARDINO DIPENDENZA</t>
  </si>
  <si>
    <t>www.hotelgiardino.com</t>
  </si>
  <si>
    <t>info@hotelgiardino.com</t>
  </si>
  <si>
    <t>AFFITTACAMERE ANGELA'S ROOM</t>
  </si>
  <si>
    <t>via Milano 4</t>
  </si>
  <si>
    <t>www.numanarooms.com</t>
  </si>
  <si>
    <t>info@numanarooms.com</t>
  </si>
  <si>
    <t>LE FIABE</t>
  </si>
  <si>
    <t>via Lauretana 19</t>
  </si>
  <si>
    <t>www.giglihotels.com</t>
  </si>
  <si>
    <t>lefiabe@giglihotels.com</t>
  </si>
  <si>
    <t>IL GIGLIO DEL CONERO 1</t>
  </si>
  <si>
    <t>info@gigliodelconero.it</t>
  </si>
  <si>
    <t>IL GIGLIO DEL CONERO 2</t>
  </si>
  <si>
    <t>MONTALBANO 27</t>
  </si>
  <si>
    <t>LA CITTA' IDEALE</t>
  </si>
  <si>
    <t>B&amp;B ROBERTA</t>
  </si>
  <si>
    <t>via Litoranea 76</t>
  </si>
  <si>
    <t>www.bebroberta.com</t>
  </si>
  <si>
    <t>b.end.b.roberta@gmail.com</t>
  </si>
  <si>
    <t>CASACONERO.IT</t>
  </si>
  <si>
    <t>via Litoranea 167</t>
  </si>
  <si>
    <t>www.casaconero.it</t>
  </si>
  <si>
    <t>info@casaconero.it</t>
  </si>
  <si>
    <t>B&amp;B POGGIO DEL SOLE</t>
  </si>
  <si>
    <t>via Poggio del Sole 42/44</t>
  </si>
  <si>
    <t>info@poggiodelsole.it</t>
  </si>
  <si>
    <t>B&amp;B LE MARGHERITE di MARIELLA SVERGOLA</t>
  </si>
  <si>
    <t>via Circonvallazione Conero 31</t>
  </si>
  <si>
    <t>info@lemargheritenumana.com</t>
  </si>
  <si>
    <t>CAMPING RIVIERA VILLAGE</t>
  </si>
  <si>
    <t>via Montalbano 20</t>
  </si>
  <si>
    <t>www.campingriviera.it</t>
  </si>
  <si>
    <t>info@campingriviera.it</t>
  </si>
  <si>
    <t>AFFITTACAMERE I VICOLI</t>
  </si>
  <si>
    <t>via roma 120</t>
  </si>
  <si>
    <t>www.ivicoli.it</t>
  </si>
  <si>
    <t>info@ivicoli.it</t>
  </si>
  <si>
    <t>AGRITURISMO CASA ROSSI</t>
  </si>
  <si>
    <t>via marina seconda 2</t>
  </si>
  <si>
    <t>agriturismocasarossi@gmail.com</t>
  </si>
  <si>
    <t>RESIDENCE LE PALME</t>
  </si>
  <si>
    <t>Via Ischia  68/72A</t>
  </si>
  <si>
    <t>www.residencelepalme.com</t>
  </si>
  <si>
    <t>info@residencelepalme.com</t>
  </si>
  <si>
    <t>VILA BAHIA</t>
  </si>
  <si>
    <t>via Recanati 28</t>
  </si>
  <si>
    <t>www.vilabahia.it</t>
  </si>
  <si>
    <t>info@vilabahia.it</t>
  </si>
  <si>
    <t>I GABBIANI</t>
  </si>
  <si>
    <t>via Sorrento 32</t>
  </si>
  <si>
    <t>L'AGAVE</t>
  </si>
  <si>
    <t>via Ascoli Piceno 6</t>
  </si>
  <si>
    <t>info@appartamenti-vacanze-mare-agave.com</t>
  </si>
  <si>
    <t>OASI MARE</t>
  </si>
  <si>
    <t>via recanati 11</t>
  </si>
  <si>
    <t>www.oasimare.com</t>
  </si>
  <si>
    <t>oasimare@alice.it</t>
  </si>
  <si>
    <t>B&amp;B ISABELLA</t>
  </si>
  <si>
    <t>via litoranea 187</t>
  </si>
  <si>
    <t>www.bebisa.it</t>
  </si>
  <si>
    <t>beb05isa@virgilio.it</t>
  </si>
  <si>
    <t>CORALLO SUMMER VILLAGE</t>
  </si>
  <si>
    <t>via Litoranea 1 1</t>
  </si>
  <si>
    <t>info@corallovillage.it</t>
  </si>
  <si>
    <t>www.corallovillage.it</t>
  </si>
  <si>
    <t>CENTRO VACANZE ON THE BEACH</t>
  </si>
  <si>
    <t>via litoranea 211 211</t>
  </si>
  <si>
    <t>info@centrovacanzeonthebeach.it</t>
  </si>
  <si>
    <t>www.centrovacanzeonthebeach.it</t>
  </si>
  <si>
    <t>DAL PESCATORE</t>
  </si>
  <si>
    <t>via litoranea 215 215</t>
  </si>
  <si>
    <t>dalpescatoresrl@gmail.com</t>
  </si>
  <si>
    <t>via litoranea 65 65</t>
  </si>
  <si>
    <t>TAUNUS</t>
  </si>
  <si>
    <t>via litoranea 1 19</t>
  </si>
  <si>
    <t>CAVALLUCCIO DI MARE</t>
  </si>
  <si>
    <t>via Litoranea  9</t>
  </si>
  <si>
    <t>silau@libero.it</t>
  </si>
  <si>
    <t>via litoranea 21 21</t>
  </si>
  <si>
    <t>www.laperlaristorante.it</t>
  </si>
  <si>
    <t>info@laperlaristornte.it</t>
  </si>
  <si>
    <t>via litoranea 10 10</t>
  </si>
  <si>
    <t>www.HOTELNUMANAPALACE.COM</t>
  </si>
  <si>
    <t>IL LIBECCIO</t>
  </si>
  <si>
    <t>via litoranea 213 213</t>
  </si>
  <si>
    <t>ORLANDO</t>
  </si>
  <si>
    <t>via litoranea 205 205</t>
  </si>
  <si>
    <t>micuccimedardo2008@libero.it</t>
  </si>
  <si>
    <t>via del golfo  26</t>
  </si>
  <si>
    <t>LA SPIAGGIOLA</t>
  </si>
  <si>
    <t>laspiaggiola@tin.it</t>
  </si>
  <si>
    <t>via litoranea 209 209</t>
  </si>
  <si>
    <t>DA MARINO</t>
  </si>
  <si>
    <t>via Litoranea 3 3</t>
  </si>
  <si>
    <t>stabilimentodamarino@live.it</t>
  </si>
  <si>
    <t>www.stabilimentodamarino.it</t>
  </si>
  <si>
    <t>IL CUCALE</t>
  </si>
  <si>
    <t>via litoranea 103 103</t>
  </si>
  <si>
    <t>LA LANTERNA</t>
  </si>
  <si>
    <t>piazza miramare 7 7</t>
  </si>
  <si>
    <t>mauromarce@alice.it</t>
  </si>
  <si>
    <t>BELLARIVA</t>
  </si>
  <si>
    <t>via litoranea 11 11</t>
  </si>
  <si>
    <t>romina@hotelgiardino.com</t>
  </si>
  <si>
    <t>ARCOBALENO N 36</t>
  </si>
  <si>
    <t>via litoranea snc snc</t>
  </si>
  <si>
    <t>EDEN GIGLI</t>
  </si>
  <si>
    <t>via angiolo morelli 11 11</t>
  </si>
  <si>
    <t>amministrazione@giglihotels.com</t>
  </si>
  <si>
    <t>LA ROTONDA GIGLI</t>
  </si>
  <si>
    <t>Via Capri,29 1 1</t>
  </si>
  <si>
    <t>rotondagigli@giglihotels.com</t>
  </si>
  <si>
    <t>BALNEARE EUROPA N 28</t>
  </si>
  <si>
    <t>via litoranea 149</t>
  </si>
  <si>
    <t>bagni_europa@libero.it</t>
  </si>
  <si>
    <t>BAGNI AMEDEO N 23</t>
  </si>
  <si>
    <t>via litoranea 1 1</t>
  </si>
  <si>
    <t>gianlucalucesoli@alice.it</t>
  </si>
  <si>
    <t>I TAMERICI</t>
  </si>
  <si>
    <t>via Litoranea 209 209</t>
  </si>
  <si>
    <t>CONERO AZZURRO</t>
  </si>
  <si>
    <t>www.coneroazzurro.it</t>
  </si>
  <si>
    <t>info@coneroazzurro.it</t>
  </si>
  <si>
    <t>FIOR DI MARE</t>
  </si>
  <si>
    <t>Via Cristoforo Colombo 14</t>
  </si>
  <si>
    <t>ltiffi@alice.it</t>
  </si>
  <si>
    <t>FLORIDA 16</t>
  </si>
  <si>
    <t>via litoranea 13 13</t>
  </si>
  <si>
    <t>luipaoconero@hotmail.it</t>
  </si>
  <si>
    <t>LA BUSSOLA</t>
  </si>
  <si>
    <t>info@residencemarcelli.it</t>
  </si>
  <si>
    <t>via litoranea 202 202</t>
  </si>
  <si>
    <t>LIDO AZZURRO N 11</t>
  </si>
  <si>
    <t>via litoranea 3/A 3/A</t>
  </si>
  <si>
    <t>LA CONCHIGLIA</t>
  </si>
  <si>
    <t>via Litoranea 7 7</t>
  </si>
  <si>
    <t>SCOGLIERA</t>
  </si>
  <si>
    <t>NUMANA BLU</t>
  </si>
  <si>
    <t>via litoranea 227 227</t>
  </si>
  <si>
    <t>info@numanablubalneare.it</t>
  </si>
  <si>
    <t>www.numanablubalneare.it</t>
  </si>
  <si>
    <t>IURA FAUSTO</t>
  </si>
  <si>
    <t>via rimini 14</t>
  </si>
  <si>
    <t>KON TIKI</t>
  </si>
  <si>
    <t>DAMA BLU</t>
  </si>
  <si>
    <t>via Litoranea 209/a</t>
  </si>
  <si>
    <t>LA SIRENETTA</t>
  </si>
  <si>
    <t>via litoranea 17 17</t>
  </si>
  <si>
    <t>CRAZY BEACH</t>
  </si>
  <si>
    <t>stefano_orlandini@alice.it</t>
  </si>
  <si>
    <t>MARISOL</t>
  </si>
  <si>
    <t>L'APPRODO</t>
  </si>
  <si>
    <t>via litoranea 201 201</t>
  </si>
  <si>
    <t>DONATELLA</t>
  </si>
  <si>
    <t>donatellazz61@gmail com</t>
  </si>
  <si>
    <t>STELLA MARINA</t>
  </si>
  <si>
    <t>via del Golfo 27 27</t>
  </si>
  <si>
    <t>info@bagnistellamarina.it</t>
  </si>
  <si>
    <t>www.bagnistellamarina.it</t>
  </si>
  <si>
    <t>VERDE GIADA</t>
  </si>
  <si>
    <t>via litoranea 46</t>
  </si>
  <si>
    <t>rosalba.compagnucci@libero.it</t>
  </si>
  <si>
    <t>DAMABLU</t>
  </si>
  <si>
    <t>via litoranea 220</t>
  </si>
  <si>
    <t>www.damablu.it</t>
  </si>
  <si>
    <t>info@damablu.it</t>
  </si>
  <si>
    <t>HOTEL GIARDINO Suite&amp;Wellness</t>
  </si>
  <si>
    <t>via Circonvallazione Conero 19</t>
  </si>
  <si>
    <t>HOTEL BABY GIGLI MEUBLE'</t>
  </si>
  <si>
    <t>via Litoranea 1</t>
  </si>
  <si>
    <t>babygigli@giglihotels.com</t>
  </si>
  <si>
    <t>HOTEL ALESSANDRA</t>
  </si>
  <si>
    <t>via Risorgimento 11</t>
  </si>
  <si>
    <t>www.hotelalessandra.it</t>
  </si>
  <si>
    <t>info@hotelalessandra.it</t>
  </si>
  <si>
    <t>TERESA A MARE</t>
  </si>
  <si>
    <t>via del golfo 26</t>
  </si>
  <si>
    <t>www.hotelteresamare.com</t>
  </si>
  <si>
    <t>info@hotelteresamare.com</t>
  </si>
  <si>
    <t>HOTEL EDEN GIGLI</t>
  </si>
  <si>
    <t>viale Angiolo Morelli 11</t>
  </si>
  <si>
    <t>HOTEL VILLA SIRENA</t>
  </si>
  <si>
    <t>via del Golfo 24</t>
  </si>
  <si>
    <t>info@villasirena.it</t>
  </si>
  <si>
    <t>MEUBLE' LA SPIAGGIOLA</t>
  </si>
  <si>
    <t>via cristoforo colombo  12</t>
  </si>
  <si>
    <t>www.laspiaggiola.it</t>
  </si>
  <si>
    <t>info@laspiaggiola.it</t>
  </si>
  <si>
    <t>HOTEL MIMOSA</t>
  </si>
  <si>
    <t>via Ischia 115</t>
  </si>
  <si>
    <t>hotelmimosamarcelli@gmail.com</t>
  </si>
  <si>
    <t>LE GRANGE</t>
  </si>
  <si>
    <t>via Marina Seconda 1</t>
  </si>
  <si>
    <t>gioacchini.cristina@libero.it</t>
  </si>
  <si>
    <t>RISTORANTE MARIOLINO</t>
  </si>
  <si>
    <t>via Capri 17</t>
  </si>
  <si>
    <t>info@ristorantemariolino.it; santo8177@tiscali.it</t>
  </si>
  <si>
    <t>AFFITTACAMERE VILLA PUCCI  DI PUCCI URSULA</t>
  </si>
  <si>
    <t>via Cristoforo Colombo 4</t>
  </si>
  <si>
    <t>www.villapucci.it</t>
  </si>
  <si>
    <t>info@villapucci.it</t>
  </si>
  <si>
    <t>VELIA MARE (BACCHELLI BIANCA MARIA)</t>
  </si>
  <si>
    <t>via Roma 13</t>
  </si>
  <si>
    <t>via Flaminia 92</t>
  </si>
  <si>
    <t>VILLA MIRELLA</t>
  </si>
  <si>
    <t>via litoranea 192</t>
  </si>
  <si>
    <t>LA BOUGANVILLEA</t>
  </si>
  <si>
    <t>via risorgimento 39</t>
  </si>
  <si>
    <t>affittacamerebuganvillea@gmail.com</t>
  </si>
  <si>
    <t>B&amp;B NUBICUCULIA</t>
  </si>
  <si>
    <t>via dei pini 20</t>
  </si>
  <si>
    <t>nubicuculiabeb@hotmail.com</t>
  </si>
  <si>
    <t>RESIDENCE SAINT TROPEZ</t>
  </si>
  <si>
    <t>via Litoranea 132</t>
  </si>
  <si>
    <t>www.agenziaimmobiliarearbuatti.com</t>
  </si>
  <si>
    <t>antoine.arbuatti@tiscali.it</t>
  </si>
  <si>
    <t>MARCELLI MIRANDA</t>
  </si>
  <si>
    <t>via Amalfi 13</t>
  </si>
  <si>
    <t>cicconi.romina@alice.it</t>
  </si>
  <si>
    <t>RESIDENCE MARCELLI</t>
  </si>
  <si>
    <t>DAMA S.A.S DI AGAZZANI MARCO &amp; C.</t>
  </si>
  <si>
    <t>via Litoranea 356</t>
  </si>
  <si>
    <t>via Litoranea 92</t>
  </si>
  <si>
    <t>www.agenziacasavacanze.it</t>
  </si>
  <si>
    <t>info@agenziacasavacanze.it</t>
  </si>
  <si>
    <t>IMMOBILIARE TURISTICA BRANCHINI</t>
  </si>
  <si>
    <t>via Litoranea 37</t>
  </si>
  <si>
    <t>www.immobiliarebranchini.it</t>
  </si>
  <si>
    <t>info@immobiliarebranchini.it</t>
  </si>
  <si>
    <t>RESIDENCE LA GINESTRA</t>
  </si>
  <si>
    <t>via castelfidardo 49</t>
  </si>
  <si>
    <t>www.residencenumana.com</t>
  </si>
  <si>
    <t>info@residencenumana.com</t>
  </si>
  <si>
    <t>LE STAGIONI DEL CONERO (STURBA CRISTIANA)</t>
  </si>
  <si>
    <t>via Flaminia 96</t>
  </si>
  <si>
    <t>www.stagionidelconero.it</t>
  </si>
  <si>
    <t>info@stagionidelconero.it</t>
  </si>
  <si>
    <t>IL CONERO MARE DI PINCINI CARLA</t>
  </si>
  <si>
    <t>info@ilconero-mare.it</t>
  </si>
  <si>
    <t>RESIDENCE LIDO AZZURRO (EMANUELA TORRESI)</t>
  </si>
  <si>
    <t>via Costa Verde 2</t>
  </si>
  <si>
    <t>info@lidoazzurronumana.it</t>
  </si>
  <si>
    <t>ADRIATICA</t>
  </si>
  <si>
    <t>via del Porto 42</t>
  </si>
  <si>
    <t>www.affitticonero.com</t>
  </si>
  <si>
    <t>immobiliareadriatica@tiscali.it</t>
  </si>
  <si>
    <t>AGENZIA IMMOBILIARE MAIOLINI</t>
  </si>
  <si>
    <t>via Litoranea 179</t>
  </si>
  <si>
    <t>www.maiolini.it</t>
  </si>
  <si>
    <t>agenzia@maiolini.it</t>
  </si>
  <si>
    <t>CLUB CENTRO VACANZE</t>
  </si>
  <si>
    <t>via Castelfidardo 80</t>
  </si>
  <si>
    <t>CAMPEGGIO NUMANA BLU</t>
  </si>
  <si>
    <t>via Costaverde 37</t>
  </si>
  <si>
    <t>MARCELLI DI NUMANA</t>
  </si>
  <si>
    <t>www.numanablu.it</t>
  </si>
  <si>
    <t>info@numanablu.it</t>
  </si>
  <si>
    <t>CALETTA DEL CONERO</t>
  </si>
  <si>
    <t>via Litoranea 116</t>
  </si>
  <si>
    <t>http://calettadelconero.it</t>
  </si>
  <si>
    <t>info@calettadelconero.it</t>
  </si>
  <si>
    <t>EUGENIO FIORANELLI</t>
  </si>
  <si>
    <t>via litoranea 5 5/7</t>
  </si>
  <si>
    <t>fioranellieugenio@pec.it</t>
  </si>
  <si>
    <t>B&amp;B SAPORE DI SALE</t>
  </si>
  <si>
    <t>via Pesaro 1</t>
  </si>
  <si>
    <t>bedbreakfastsaporedisale@hotmail.com</t>
  </si>
  <si>
    <t>TAUNUS VACANZE</t>
  </si>
  <si>
    <t>Via delle Acacie 101</t>
  </si>
  <si>
    <t>vacanze@taunus.it</t>
  </si>
  <si>
    <t>CASE AFFARI S.r.l.</t>
  </si>
  <si>
    <t>via Litoranea / via Pesaro 173/67</t>
  </si>
  <si>
    <t>info@caseaffarigroup.it</t>
  </si>
  <si>
    <t>LA BATTIGIA</t>
  </si>
  <si>
    <t>via Litoranea 84</t>
  </si>
  <si>
    <t>PAOLA FRONTINI</t>
  </si>
  <si>
    <t>via dei Tigli 7</t>
  </si>
  <si>
    <t>info@ergoart.it</t>
  </si>
  <si>
    <t>BIAGIOLI BRUNO</t>
  </si>
  <si>
    <t>via Milano 10</t>
  </si>
  <si>
    <t>simonebiagioli@hotmail.it</t>
  </si>
  <si>
    <t>BACCHELLI FIORELLA</t>
  </si>
  <si>
    <t>via IV Novembre 26</t>
  </si>
  <si>
    <t>info@operaarte.it</t>
  </si>
  <si>
    <t>RIVA CRISTINA</t>
  </si>
  <si>
    <t>via Sorrento 41</t>
  </si>
  <si>
    <t>cristina.riva.gemc@alice.it</t>
  </si>
  <si>
    <t>FUED IMMOBILIARE SRL APP.TI NUMANA</t>
  </si>
  <si>
    <t>via Ascoli Piceno 33</t>
  </si>
  <si>
    <t>info@fuedimmobiliare.it</t>
  </si>
  <si>
    <t>CONERO SUITES</t>
  </si>
  <si>
    <t>via Mare Verde anc</t>
  </si>
  <si>
    <t>www.conerosuites.it</t>
  </si>
  <si>
    <t>info@conerosuites.it</t>
  </si>
  <si>
    <t>LUCESOLE MAILA</t>
  </si>
  <si>
    <t>Via Castelfidardo 19</t>
  </si>
  <si>
    <t>lucesole@hotmail.com</t>
  </si>
  <si>
    <t>VIVERE NUMANA</t>
  </si>
  <si>
    <t>Via Roma 1</t>
  </si>
  <si>
    <t>valerio_balestrieri@yahoo.ti</t>
  </si>
  <si>
    <t>PIERANTONI ROBERTO</t>
  </si>
  <si>
    <t>Via Macerata 40</t>
  </si>
  <si>
    <t>roberto.pierantoni@gmail.com</t>
  </si>
  <si>
    <t>Via Giacomo Matteotti 24</t>
  </si>
  <si>
    <t>bontempi@taunus.it</t>
  </si>
  <si>
    <t>B&amp;B SARAMARE</t>
  </si>
  <si>
    <t>VIA LORETO 37</t>
  </si>
  <si>
    <t>saraalcantarini@yahoo.it</t>
  </si>
  <si>
    <t>AFFITTACAMERE DA SABRI</t>
  </si>
  <si>
    <t>VIA RISORGIMENTO 77</t>
  </si>
  <si>
    <t>sabrinazo@hotmail.com</t>
  </si>
  <si>
    <t>APPARTAMENTO BABINI MARCELLO</t>
  </si>
  <si>
    <t>SVARCHI BASSI  32</t>
  </si>
  <si>
    <t>marcello.babini@libero.it</t>
  </si>
  <si>
    <t>IL CONERO DI SARA</t>
  </si>
  <si>
    <t>LITORANEA  89</t>
  </si>
  <si>
    <t>www.appartamenticonerosara.com</t>
  </si>
  <si>
    <t>ilconerodisara@gmail.com</t>
  </si>
  <si>
    <t>VILLA DEA AFFITTACAMERE</t>
  </si>
  <si>
    <t>VIA C. COLOMBO, 6</t>
  </si>
  <si>
    <t>AFFITTACAMERE RESIDENCE LE PALME</t>
  </si>
  <si>
    <t>Via Amalfi SNC</t>
  </si>
  <si>
    <t>B&amp;B LA CALLETTA 37</t>
  </si>
  <si>
    <t>Via Venezia  37</t>
  </si>
  <si>
    <t>iceberg59@libero.it</t>
  </si>
  <si>
    <t>CONERO INFINITO 1</t>
  </si>
  <si>
    <t>Viale Mareverde SNC</t>
  </si>
  <si>
    <t>info@coneroinfinito.it</t>
  </si>
  <si>
    <t>RAGNI GIUSEPPE</t>
  </si>
  <si>
    <t>Via del Porto 42</t>
  </si>
  <si>
    <t>gragni@ragnisirolo.it</t>
  </si>
  <si>
    <t>CASA SORESINA</t>
  </si>
  <si>
    <t>OFFAGNA</t>
  </si>
  <si>
    <t>Via Torre 6/B</t>
  </si>
  <si>
    <t>www.casasoresina.com</t>
  </si>
  <si>
    <t>cri64gigli@gmail.com</t>
  </si>
  <si>
    <t>B&amp;B VILLA MALACARI</t>
  </si>
  <si>
    <t>VIA E. MALACARI 6</t>
  </si>
  <si>
    <t>villamalacari@malacari.it</t>
  </si>
  <si>
    <t>B&amp;B GYM &amp; TENNIS IL FALCO</t>
  </si>
  <si>
    <t>via Pago sn</t>
  </si>
  <si>
    <t>marco.tamberi@profilomagazine.it</t>
  </si>
  <si>
    <t>L'ARCOBALENO</t>
  </si>
  <si>
    <t>via torre 10</t>
  </si>
  <si>
    <t>www.agriturismo-arcobaleno.org</t>
  </si>
  <si>
    <t>agriturismoarcobaleno@gmail.com</t>
  </si>
  <si>
    <t>B&amp;B LOLA</t>
  </si>
  <si>
    <t>via massa 7</t>
  </si>
  <si>
    <t>info@bblola.it</t>
  </si>
  <si>
    <t>CASALE IL GALLO BIANCO DI MAZZONI MASSIMILIANO &amp; C.</t>
  </si>
  <si>
    <t>via Aspio 2</t>
  </si>
  <si>
    <t>www.casaleilgallobianco.it</t>
  </si>
  <si>
    <t>info@casaleilgallobianco.it</t>
  </si>
  <si>
    <t>LE VERGARE</t>
  </si>
  <si>
    <t>via Traversa Massa 3</t>
  </si>
  <si>
    <t>www.agriturismolevergare.com</t>
  </si>
  <si>
    <t>agriturismolevergare@alice.it</t>
  </si>
  <si>
    <t>via Molino 1</t>
  </si>
  <si>
    <t>www.lacasettaoffagna.ea23.com</t>
  </si>
  <si>
    <t>lacasetta.bedandbreakfast@gmail.com</t>
  </si>
  <si>
    <t>IL RISTORO DEL VIANDANTE</t>
  </si>
  <si>
    <t>via dei Bastioni 12</t>
  </si>
  <si>
    <t>danilo@cecconisrl.it; direzione@albergoconcorde.it</t>
  </si>
  <si>
    <t>B&amp;B LA COLLINA DORATA</t>
  </si>
  <si>
    <t>via Torre 26</t>
  </si>
  <si>
    <t>www.lacollinadorata.it</t>
  </si>
  <si>
    <t>lacollinadorata@gmail.com</t>
  </si>
  <si>
    <t>AZIENDA AGRICOLA MARCONI KATIA</t>
  </si>
  <si>
    <t>via Liscia 8</t>
  </si>
  <si>
    <t>B&amp;B IL PUNTO MAGICO</t>
  </si>
  <si>
    <t>via Pago 7</t>
  </si>
  <si>
    <t>www.ilpuntomagico.it</t>
  </si>
  <si>
    <t>info@ilpuntomagico.it</t>
  </si>
  <si>
    <t>B&amp;B TEMPLARI NELLE MARCHE</t>
  </si>
  <si>
    <t>OSIMO</t>
  </si>
  <si>
    <t>via della Commenda 2</t>
  </si>
  <si>
    <t>www.templarinellemarche.it</t>
  </si>
  <si>
    <t>collesanfilippo@gmail.com</t>
  </si>
  <si>
    <t>B&amp;B PAOLO VITALI DE BONDA</t>
  </si>
  <si>
    <t>piazza Gramsci 1</t>
  </si>
  <si>
    <t>studiolegalevitali@hotmail.it</t>
  </si>
  <si>
    <t>B&amp;B I CILIEGI</t>
  </si>
  <si>
    <t>via Molino Mensa 103</t>
  </si>
  <si>
    <t>www.iciliegi.com</t>
  </si>
  <si>
    <t>info@iciliegi.com</t>
  </si>
  <si>
    <t>B&amp;B LE STANZE DI CARLOTTA</t>
  </si>
  <si>
    <t>via Molino Guarnieri 35</t>
  </si>
  <si>
    <t>www.lestanzedicarlotta.it</t>
  </si>
  <si>
    <t>info@lestanzedicarlotta.it</t>
  </si>
  <si>
    <t>info@parko.it</t>
  </si>
  <si>
    <t>VILLA CORALIA</t>
  </si>
  <si>
    <t>via Abbadia 22</t>
  </si>
  <si>
    <t>info@villacoralia.it</t>
  </si>
  <si>
    <t>B&amp;B TACHE</t>
  </si>
  <si>
    <t>via Montegallo 27</t>
  </si>
  <si>
    <t>montegallo.tache@gmail.com</t>
  </si>
  <si>
    <t>B&amp;B VILLA CORALIA</t>
  </si>
  <si>
    <t>via Abbadia 26</t>
  </si>
  <si>
    <t>B&amp;B ABBADIA 14</t>
  </si>
  <si>
    <t>via Abbadia 14</t>
  </si>
  <si>
    <t>www.abbadia14.it</t>
  </si>
  <si>
    <t>bnbabbadia14@gmail.com</t>
  </si>
  <si>
    <t>B&amp;B ANTICO POMERIO</t>
  </si>
  <si>
    <t>via Matteotti 18</t>
  </si>
  <si>
    <t>www.bb-anticopomerio.it</t>
  </si>
  <si>
    <t>info@bb-anticopomerio.it</t>
  </si>
  <si>
    <t>G HOTEL</t>
  </si>
  <si>
    <t>via sbrozzola 26</t>
  </si>
  <si>
    <t>www.ghotelancona.it</t>
  </si>
  <si>
    <t>info@ghotelancona.it</t>
  </si>
  <si>
    <t>B&amp;B SAN VALENTINO</t>
  </si>
  <si>
    <t>via SanValentino 50</t>
  </si>
  <si>
    <t>www.bbsanvalentino.it</t>
  </si>
  <si>
    <t>info@bbsanvalentino.it; l.frampolli@gmail.com</t>
  </si>
  <si>
    <t>AFFITTACAMERE PAVONI</t>
  </si>
  <si>
    <t>via ancona 66</t>
  </si>
  <si>
    <t>marcopav@email.com</t>
  </si>
  <si>
    <t>B&amp;B NOTTEDI di FRANCESCO PIRANI</t>
  </si>
  <si>
    <t>via Molino Guarnieri 27</t>
  </si>
  <si>
    <t>www.bbnottedi.it</t>
  </si>
  <si>
    <t>anna@bbnottedi.it</t>
  </si>
  <si>
    <t>VILLA BELVEDERE DEGLI ULIVI DI CAPRIONI CARLO</t>
  </si>
  <si>
    <t>via corticelli 9</t>
  </si>
  <si>
    <t>www.villaosimo.com</t>
  </si>
  <si>
    <t>info@villaosimo.com</t>
  </si>
  <si>
    <t>BED &amp; BREAKFAST POGGIO CAROLINA</t>
  </si>
  <si>
    <t>via Flaminia Prima 11</t>
  </si>
  <si>
    <t>www.poggiocarolina.it</t>
  </si>
  <si>
    <t>info@poggiocarolina.it</t>
  </si>
  <si>
    <t>B&amp;B VILLA MARIA</t>
  </si>
  <si>
    <t>via Don Ciavattini 4</t>
  </si>
  <si>
    <t>www.villamariaosimo.it</t>
  </si>
  <si>
    <t>info@villamariaosimo.it</t>
  </si>
  <si>
    <t>LA NATURA DEL MONTE</t>
  </si>
  <si>
    <t>via chiaravallese 85</t>
  </si>
  <si>
    <t>www.lanaturadelmonte.it</t>
  </si>
  <si>
    <t>info@lanaturadelmonte.it</t>
  </si>
  <si>
    <t>via chiaravallese 154</t>
  </si>
  <si>
    <t>www.aironecountryhouse.it</t>
  </si>
  <si>
    <t>info@aironecountryhouse.it</t>
  </si>
  <si>
    <t>B&amp;B CAPITANELLI STEFANO</t>
  </si>
  <si>
    <t>via don ciavattini 2</t>
  </si>
  <si>
    <t>cs101@tiscali.it</t>
  </si>
  <si>
    <t>via Trento 17</t>
  </si>
  <si>
    <t>www.ilborgodiosimo.it</t>
  </si>
  <si>
    <t>agenziadorimarco@yahoo.it</t>
  </si>
  <si>
    <t>B&amp;B CASA DELLA LUCE DORATA</t>
  </si>
  <si>
    <t>via fosso 39</t>
  </si>
  <si>
    <t>info@casadellalucedorata.it</t>
  </si>
  <si>
    <t>B&amp;B CAMPODISOLE</t>
  </si>
  <si>
    <t>via san paterniano 8</t>
  </si>
  <si>
    <t>www.bbcampodisole.it</t>
  </si>
  <si>
    <t>info@bbcampodisole.it</t>
  </si>
  <si>
    <t>B&amp;B DOREMI</t>
  </si>
  <si>
    <t>Via Fontanelle Passatempo 24</t>
  </si>
  <si>
    <t>PASSATEMPO</t>
  </si>
  <si>
    <t>info@doremi-osimo.com</t>
  </si>
  <si>
    <t>LE BUCOLICHE</t>
  </si>
  <si>
    <t>www.lebucoliche.it</t>
  </si>
  <si>
    <t>info@lebucoliche.it</t>
  </si>
  <si>
    <t>B&amp;B CASA DEI PINI DI AGOSTINELLI GIUSEPPINA</t>
  </si>
  <si>
    <t>via Montecerno 6</t>
  </si>
  <si>
    <t>www.casadeipini.eu</t>
  </si>
  <si>
    <t>info@casadeipini.eu</t>
  </si>
  <si>
    <t>LA COMMENDA</t>
  </si>
  <si>
    <t>via della Commenda 1</t>
  </si>
  <si>
    <t>www.lacommenda.net</t>
  </si>
  <si>
    <t>info@lacommenda.net</t>
  </si>
  <si>
    <t>B&amp;B LOGGIA DEI MERCANTI</t>
  </si>
  <si>
    <t>via e. soderini 8</t>
  </si>
  <si>
    <t>www.allevamentologgiadeimercanti.com</t>
  </si>
  <si>
    <t>info@allevamentologgiadeimercanti.it</t>
  </si>
  <si>
    <t>AGRITURISMO AZZURRO</t>
  </si>
  <si>
    <t>via san valentino 61</t>
  </si>
  <si>
    <t>www.agriturismoazzurro.it</t>
  </si>
  <si>
    <t>info@agriturismoazzurro.it</t>
  </si>
  <si>
    <t>SAN GIUSEPPE DA COPERTINO</t>
  </si>
  <si>
    <t>piazza Gallo 10</t>
  </si>
  <si>
    <t>www.sangiuseppedacopertino.net</t>
  </si>
  <si>
    <t>cognigni.sergio@yahoo.it</t>
  </si>
  <si>
    <t>CRISTOFORO COLOMBO</t>
  </si>
  <si>
    <t>via Adriatica 310</t>
  </si>
  <si>
    <t>www.cristoforo-colombo.com</t>
  </si>
  <si>
    <t>info@cristoforo-colombo.com</t>
  </si>
  <si>
    <t>LA FONTE</t>
  </si>
  <si>
    <t>Via Fonte Magna 33</t>
  </si>
  <si>
    <t>www.hotellafonte.it</t>
  </si>
  <si>
    <t>info@hotellafonte.it</t>
  </si>
  <si>
    <t>PALACE DEL CONERO</t>
  </si>
  <si>
    <t>via grandi 6</t>
  </si>
  <si>
    <t>www.hpconero.it</t>
  </si>
  <si>
    <t>info@hpconero.it</t>
  </si>
  <si>
    <t>via 2 Giugno 12</t>
  </si>
  <si>
    <t>bedilgelsomino@gmail.com</t>
  </si>
  <si>
    <t>B&amp;B MONTEGALLO</t>
  </si>
  <si>
    <t>VIA MONTEGALLO 11</t>
  </si>
  <si>
    <t>www.bbmontegallo.com</t>
  </si>
  <si>
    <t>bbmontegallo@gmail.com</t>
  </si>
  <si>
    <t>CASALE SAN FILIPPO</t>
  </si>
  <si>
    <t>via Mucciolina 17</t>
  </si>
  <si>
    <t>casalesanfilippo@hotmail.com</t>
  </si>
  <si>
    <t>LA CASA STORTA</t>
  </si>
  <si>
    <t>Via Guasino 5</t>
  </si>
  <si>
    <t>www.bblacasastorta.it</t>
  </si>
  <si>
    <t>bblacasastorta@gmail.com</t>
  </si>
  <si>
    <t>ATTICO LUCE</t>
  </si>
  <si>
    <t>Vicolo Nicolò Romani 3</t>
  </si>
  <si>
    <t>www.bbatticoluce.it</t>
  </si>
  <si>
    <t>a.badialetti@gmail.com</t>
  </si>
  <si>
    <t>BELLAFIORA AFFITTACAMERE DI TONTI CINZIA</t>
  </si>
  <si>
    <t>Bellafiora 18</t>
  </si>
  <si>
    <t>www.bellafiora.it</t>
  </si>
  <si>
    <t>info@bellafiora.it</t>
  </si>
  <si>
    <t>ALLA BIGATTIERA</t>
  </si>
  <si>
    <t>Via Montefanese 161</t>
  </si>
  <si>
    <t>allabigattiera@gmail.com</t>
  </si>
  <si>
    <t>B&amp;B LA FORESTERIA</t>
  </si>
  <si>
    <t>Via Coppa 8</t>
  </si>
  <si>
    <t>info@mediaservicesrl.info;</t>
  </si>
  <si>
    <t>ANTISTRESS AFFITTACAMERE</t>
  </si>
  <si>
    <t>VIA SAN GIOVANNI 20</t>
  </si>
  <si>
    <t>www.antystress.it</t>
  </si>
  <si>
    <t>fcantori@libero.it</t>
  </si>
  <si>
    <t>LA CANTINELLA</t>
  </si>
  <si>
    <t>OSTRA</t>
  </si>
  <si>
    <t>via g. amendola 1</t>
  </si>
  <si>
    <t>www.lacantinella.net</t>
  </si>
  <si>
    <t>info@lacantinella.net</t>
  </si>
  <si>
    <t>LA CASA DI LENU'</t>
  </si>
  <si>
    <t>Via G. Matteotti 1</t>
  </si>
  <si>
    <t>eleonoragiovanetti@gmail.com</t>
  </si>
  <si>
    <t>BARTOLONI GIANNINA</t>
  </si>
  <si>
    <t>Via San Gregorio 60</t>
  </si>
  <si>
    <t>silvia.r@consulservice.info</t>
  </si>
  <si>
    <t>B&amp;B GEBAUER PETRA</t>
  </si>
  <si>
    <t>SANTO STEFANO  1</t>
  </si>
  <si>
    <t>petragebauer@libero.it</t>
  </si>
  <si>
    <t>VILLA OLESIA</t>
  </si>
  <si>
    <t>via Solindio 3</t>
  </si>
  <si>
    <t>www.villaolesia.it</t>
  </si>
  <si>
    <t>info@villaolesia.it</t>
  </si>
  <si>
    <t>B&amp;B LE DIVE</t>
  </si>
  <si>
    <t>via G. Pascoli 8</t>
  </si>
  <si>
    <t>bbledive@hotmail.com</t>
  </si>
  <si>
    <t>SOTTO LA QUERCIA</t>
  </si>
  <si>
    <t>Via Territoriale  19</t>
  </si>
  <si>
    <t>www.sottolaquercia.eu</t>
  </si>
  <si>
    <t>info@sottolaquercia.eu</t>
  </si>
  <si>
    <t>L PRE</t>
  </si>
  <si>
    <t>via Giacomo Matteotti 45</t>
  </si>
  <si>
    <t>www.lpre.it</t>
  </si>
  <si>
    <t>info@lpre.it</t>
  </si>
  <si>
    <t>AGRITURISMO PARADISO</t>
  </si>
  <si>
    <t>via del Paradiso 10</t>
  </si>
  <si>
    <t>LA RAGOLA</t>
  </si>
  <si>
    <t>via San Bonaventura 8</t>
  </si>
  <si>
    <t>www.ragola.it</t>
  </si>
  <si>
    <t>info@ragola.it</t>
  </si>
  <si>
    <t>B&amp;B MAMMAMARIA</t>
  </si>
  <si>
    <t>via del paradiso 9</t>
  </si>
  <si>
    <t>papetti@interfree.it</t>
  </si>
  <si>
    <t>AGRITURISMO POZZOSANTO</t>
  </si>
  <si>
    <t>VIA DEL POZZOSANTO 11</t>
  </si>
  <si>
    <t>www.agriturismopozzosanto.it</t>
  </si>
  <si>
    <t>info@agriturismopozzosanto.it</t>
  </si>
  <si>
    <t>B&amp;B CASA LINA</t>
  </si>
  <si>
    <t>via Monnea 9</t>
  </si>
  <si>
    <t>www.casalina.ea29.com</t>
  </si>
  <si>
    <t>casa-lina@libero.it</t>
  </si>
  <si>
    <t>B&amp;B CASAMORI</t>
  </si>
  <si>
    <t>via Gramsci 52</t>
  </si>
  <si>
    <t>roberto.amori@tin.it</t>
  </si>
  <si>
    <t>B&amp;B LE 2 FARFALLE</t>
  </si>
  <si>
    <t>via Montemarciano 45</t>
  </si>
  <si>
    <t>rosella.marinelli@alice.it</t>
  </si>
  <si>
    <t>CASA dei CARLI</t>
  </si>
  <si>
    <t>via Matteotti 1</t>
  </si>
  <si>
    <t>cristina.carbini@gmail.com</t>
  </si>
  <si>
    <t>LOCANDA AL CIRCOLO IPPICO</t>
  </si>
  <si>
    <t>via Jesi 19</t>
  </si>
  <si>
    <t>locandacircoloippicosas@legalmail.it</t>
  </si>
  <si>
    <t>B&amp;B DRUPAROSA</t>
  </si>
  <si>
    <t>via Vaccarilese 17</t>
  </si>
  <si>
    <t>www.druparosa.it</t>
  </si>
  <si>
    <t>druparosa@gmail.com</t>
  </si>
  <si>
    <t>B&amp;B IL CASALE DEL SOLE</t>
  </si>
  <si>
    <t>via Jesi 21</t>
  </si>
  <si>
    <t>ilcasaledelsole@virgilio.it</t>
  </si>
  <si>
    <t>IL PETTIROSSO</t>
  </si>
  <si>
    <t>Via San Bonaventura 12</t>
  </si>
  <si>
    <t>www.pettirosso.eu</t>
  </si>
  <si>
    <t>galemar24@gmail.com</t>
  </si>
  <si>
    <t>B&amp;B OSTRA CHE BELLO</t>
  </si>
  <si>
    <t>via Ringhiera 10</t>
  </si>
  <si>
    <t>www.ostrachebello.com</t>
  </si>
  <si>
    <t>info@ostrachebello.com</t>
  </si>
  <si>
    <t>B&amp;B IL LECCINO</t>
  </si>
  <si>
    <t>OSTRA VETERE</t>
  </si>
  <si>
    <t>via Santa Croce 26</t>
  </si>
  <si>
    <t>www.illeccino.it</t>
  </si>
  <si>
    <t>irenepancotti@libero.it;</t>
  </si>
  <si>
    <t>CASA D'AMBRA BED &amp; BREAKFAST</t>
  </si>
  <si>
    <t>contrada Pescara 10</t>
  </si>
  <si>
    <t>giancarlo@casadambra.org</t>
  </si>
  <si>
    <t>FALLERONI TONINO</t>
  </si>
  <si>
    <t>contrada Pioli 6</t>
  </si>
  <si>
    <t>info@osteriaispiazzi.com</t>
  </si>
  <si>
    <t>DOMUS MARIAE</t>
  </si>
  <si>
    <t>contrada nevola 2</t>
  </si>
  <si>
    <t>www.domusmariae.info</t>
  </si>
  <si>
    <t>info@domusmariae.info</t>
  </si>
  <si>
    <t>AGRITURISMO FATTORIA BRIGNONI</t>
  </si>
  <si>
    <t>contrada brancasecca 25</t>
  </si>
  <si>
    <t>www.fattoriabrignoni.com</t>
  </si>
  <si>
    <t>info@fattoriabrignoni.com</t>
  </si>
  <si>
    <t>BED &amp; BREAKFAST GAIA</t>
  </si>
  <si>
    <t>via Gambacane 7</t>
  </si>
  <si>
    <t>catiarastelli@gmail.com</t>
  </si>
  <si>
    <t>IL SENTIERO</t>
  </si>
  <si>
    <t>contrada Cona 45</t>
  </si>
  <si>
    <t>info@il-sentiero.info</t>
  </si>
  <si>
    <t>LE MURACCE</t>
  </si>
  <si>
    <t>contrada molino 7</t>
  </si>
  <si>
    <t>www.agriturismolemurace.it</t>
  </si>
  <si>
    <t>lemuracce@libero.it</t>
  </si>
  <si>
    <t>B&amp;B AGLI ULIVI DI MASCIO</t>
  </si>
  <si>
    <t>via Metola 5</t>
  </si>
  <si>
    <t>luca.gregorini@virgilio.it</t>
  </si>
  <si>
    <t>CASAVOSTRASUITES</t>
  </si>
  <si>
    <t>CONTRADA SANTA ELISABETTA  5</t>
  </si>
  <si>
    <t>CONTRADA SANTA ELISABETTA</t>
  </si>
  <si>
    <t>alessiocianseren@me.com</t>
  </si>
  <si>
    <t>COSTA DEL MOLINO</t>
  </si>
  <si>
    <t>POGGIO SAN MARCELLO</t>
  </si>
  <si>
    <t>coste del Molino 1/A</t>
  </si>
  <si>
    <t>sistemfe@tin.it</t>
  </si>
  <si>
    <t>B&amp;B LA CASETTA DEL VECCHIO MOLINO</t>
  </si>
  <si>
    <t>via Costa del Molino 18</t>
  </si>
  <si>
    <t>www.casettadelvecchiomolino.com</t>
  </si>
  <si>
    <t>gloria.squadroni@virgilio.it</t>
  </si>
  <si>
    <t>B&amp;B TERRA MOSSA</t>
  </si>
  <si>
    <t>via Santa Maria del Monte  8</t>
  </si>
  <si>
    <t>www.bbterramossa.it</t>
  </si>
  <si>
    <t>info@bbterramossa.it</t>
  </si>
  <si>
    <t>B&amp;B TIMEOUT</t>
  </si>
  <si>
    <t>POLVERIGI</t>
  </si>
  <si>
    <t>via della Baviera 21</t>
  </si>
  <si>
    <t>www.bbpolverigi.it</t>
  </si>
  <si>
    <t>info@bb-timeout.it</t>
  </si>
  <si>
    <t>B&amp;B LIOLA'</t>
  </si>
  <si>
    <t>via Bagno 27</t>
  </si>
  <si>
    <t>www.liolabb.com</t>
  </si>
  <si>
    <t>info@liolabb.com</t>
  </si>
  <si>
    <t>B&amp;B CASALE LE RADICI</t>
  </si>
  <si>
    <t>via San Vincenzo  7</t>
  </si>
  <si>
    <t>www.casaleleradici.com</t>
  </si>
  <si>
    <t>info@casaleleradici.com</t>
  </si>
  <si>
    <t>BED &amp; BREAKFAST IL DUCA</t>
  </si>
  <si>
    <t>via Acquasalata 13</t>
  </si>
  <si>
    <t>www.ilduca.eu</t>
  </si>
  <si>
    <t>b.b.ilduca@gmail.com</t>
  </si>
  <si>
    <t>AGRITURISMO LA QUIETE</t>
  </si>
  <si>
    <t>via mazzangrugno 24</t>
  </si>
  <si>
    <t>www.agriturismolaquiete.net</t>
  </si>
  <si>
    <t>info@agriturismolaquiete.net</t>
  </si>
  <si>
    <t>HOTEL DURANTI</t>
  </si>
  <si>
    <t>via San Giovanni 10</t>
  </si>
  <si>
    <t>hotelduranti.it</t>
  </si>
  <si>
    <t>duranti.daniela@alice.it</t>
  </si>
  <si>
    <t>B&amp;B LA CASINA DI GINA</t>
  </si>
  <si>
    <t>VIA MULINO DI SAN FILIPPO 11</t>
  </si>
  <si>
    <t>RUSTICO</t>
  </si>
  <si>
    <t>bassotti2010@hotmail.com</t>
  </si>
  <si>
    <t>LACRIMARTE</t>
  </si>
  <si>
    <t>Via Roncolina 12</t>
  </si>
  <si>
    <t>riccardomoroder@gmail.com; lacrimarte@gmail.com</t>
  </si>
  <si>
    <t>AL MASSIMO COUNTRY HOUSE</t>
  </si>
  <si>
    <t>ROSORA</t>
  </si>
  <si>
    <t>Contrada Santa Maria 23</t>
  </si>
  <si>
    <t>almassimo@email.it</t>
  </si>
  <si>
    <t>IL CASALE DEL BACO</t>
  </si>
  <si>
    <t>contrada Santa Maria 23</t>
  </si>
  <si>
    <t>www.casaledelbaco.it</t>
  </si>
  <si>
    <t>info@casaledelbaco.it</t>
  </si>
  <si>
    <t>CROCE DEL MORO</t>
  </si>
  <si>
    <t>via contrada Tassanare 5</t>
  </si>
  <si>
    <t>www.crocedelmoro.it</t>
  </si>
  <si>
    <t>info@crocedelmoro.it</t>
  </si>
  <si>
    <t>LE COLLINE</t>
  </si>
  <si>
    <t>via Fondiglie 68</t>
  </si>
  <si>
    <t>www.agriturismolecolline.eu</t>
  </si>
  <si>
    <t>info@agriturismolecolline.eu</t>
  </si>
  <si>
    <t>AZIENDA AGRITURISTICA LA SORGENTE</t>
  </si>
  <si>
    <t>via Fondiglie 24</t>
  </si>
  <si>
    <t>PRATELLI SEI</t>
  </si>
  <si>
    <t>contrada Pratelli 6</t>
  </si>
  <si>
    <t>www.pratellisei.com</t>
  </si>
  <si>
    <t>info@pratellisei.com</t>
  </si>
  <si>
    <t>B&amp;B di GALEASSI FRANCO</t>
  </si>
  <si>
    <t>via Giovan Battista Pergolesi 29</t>
  </si>
  <si>
    <t>franco.galeassi@gmail.com</t>
  </si>
  <si>
    <t>VITTORIA IL GRADITEMPO</t>
  </si>
  <si>
    <t>contrada Pratelli 57</t>
  </si>
  <si>
    <t>www.vittoria-ilgraditempo.it</t>
  </si>
  <si>
    <t>info@vittoria-ilgraditempo.it</t>
  </si>
  <si>
    <t>AREA DI SOSTA CAMPER - ROSORA</t>
  </si>
  <si>
    <t>B&amp;B CASA DI CAMPAGNA</t>
  </si>
  <si>
    <t>via Santa Maria  1/a</t>
  </si>
  <si>
    <t>roberta.morbidelli@libero.it</t>
  </si>
  <si>
    <t>B&amp;B CASA DELLE NOCI</t>
  </si>
  <si>
    <t>c.da Santa Maria 9</t>
  </si>
  <si>
    <t>www.casadellenoci.it</t>
  </si>
  <si>
    <t>casa.noci@gmail.com</t>
  </si>
  <si>
    <t>B&amp;B ALL'OMBRA DEGLI ULIVI</t>
  </si>
  <si>
    <t>SAN MARCELLO</t>
  </si>
  <si>
    <t>via dell' Unione 17</t>
  </si>
  <si>
    <t>ombraulivimarche@gmail.com</t>
  </si>
  <si>
    <t>B&amp;B L'ANTICO</t>
  </si>
  <si>
    <t>via Montelatiere 78</t>
  </si>
  <si>
    <t>laura.f_1989@hotmail.it</t>
  </si>
  <si>
    <t>TENUTA SAN MARCELLO</t>
  </si>
  <si>
    <t>via Melano 30</t>
  </si>
  <si>
    <t>www.tenutasanmarcello.net</t>
  </si>
  <si>
    <t>info@tenutasanmarcello.net</t>
  </si>
  <si>
    <t>I CILIEGI DEL CHECCO</t>
  </si>
  <si>
    <t>via Serra 71</t>
  </si>
  <si>
    <t>www.iciliegidelchecco.com</t>
  </si>
  <si>
    <t>iciliegidelchecco@virgilio.it</t>
  </si>
  <si>
    <t>MOROBELLO</t>
  </si>
  <si>
    <t>via Serra 27</t>
  </si>
  <si>
    <t>www.morobello.it</t>
  </si>
  <si>
    <t>info@morobello.it</t>
  </si>
  <si>
    <t>GOODAIR JULIE KAREN</t>
  </si>
  <si>
    <t>Via Serra 60</t>
  </si>
  <si>
    <t>jkg.trecipressi@gmail.com</t>
  </si>
  <si>
    <t>FILODIVINO</t>
  </si>
  <si>
    <t>Via Serra 46</t>
  </si>
  <si>
    <t>www.filodivino.it</t>
  </si>
  <si>
    <t>info@filodivino.it</t>
  </si>
  <si>
    <t>B&amp;B IL VECCHIO NESPOLO</t>
  </si>
  <si>
    <t>via Serra 106</t>
  </si>
  <si>
    <t>www.ilvecchionespolo.it</t>
  </si>
  <si>
    <t>Info@ilvecchionespolo.it</t>
  </si>
  <si>
    <t>ROOMS DI MATTEO AFFITTACAMERE</t>
  </si>
  <si>
    <t>SAN PAOLO DI JESI</t>
  </si>
  <si>
    <t>Via Castellaro 14</t>
  </si>
  <si>
    <t>LA TERRAZZA</t>
  </si>
  <si>
    <t>SANTA MARIA NUOVA</t>
  </si>
  <si>
    <t>Via Roma 18</t>
  </si>
  <si>
    <t>MONTECCHIESI LUCIANO VIA GRAMSCI 12</t>
  </si>
  <si>
    <t>Via Gramsci 12</t>
  </si>
  <si>
    <t>montecchiesiluciano@yahoo.it</t>
  </si>
  <si>
    <t>MONTECCHIESI LUCIANO VIA GRAMSCI 10/B</t>
  </si>
  <si>
    <t>Via Gramsci 10/B</t>
  </si>
  <si>
    <t>IL GIARDINO DELLE ROSE</t>
  </si>
  <si>
    <t>Via Scarpara Alta  1/A</t>
  </si>
  <si>
    <t>www.giardinodellerose.eu</t>
  </si>
  <si>
    <t>gnitrati@studionitrati.it</t>
  </si>
  <si>
    <t>I DUCHI PELLEGRINI</t>
  </si>
  <si>
    <t>via scarpara alta 16/a</t>
  </si>
  <si>
    <t>iduchipellegrini@libero.it</t>
  </si>
  <si>
    <t>COUNTRY HOTEL SASSOFERRATO</t>
  </si>
  <si>
    <t>SASSOFERRATO</t>
  </si>
  <si>
    <t>località Piano 114/g</t>
  </si>
  <si>
    <t>www.countryhotelsassoferrato.191.it</t>
  </si>
  <si>
    <t>info@countryhotelsassoferrato.191.it</t>
  </si>
  <si>
    <t>APPENNINO</t>
  </si>
  <si>
    <t>piazza gramsci 31</t>
  </si>
  <si>
    <t>COLMERU'</t>
  </si>
  <si>
    <t>localita' Colmeroni 6</t>
  </si>
  <si>
    <t>vecchi1958@alice.it</t>
  </si>
  <si>
    <t>B&amp;B CAPPELLINI PALMIRO</t>
  </si>
  <si>
    <t>frazione Cabernardi 31</t>
  </si>
  <si>
    <t>OSTELLO IL VOLTO SANTO</t>
  </si>
  <si>
    <t>frazione Coldellanoce 8</t>
  </si>
  <si>
    <t>www.cadnet.marche.it/coldellanoce</t>
  </si>
  <si>
    <t>RAFFAELLO RESIDENCE</t>
  </si>
  <si>
    <t>via G. Leopardi 34</t>
  </si>
  <si>
    <t>www.raffaelloresidence.it</t>
  </si>
  <si>
    <t>info@raffaelloresidence.it</t>
  </si>
  <si>
    <t>LILLIPUT</t>
  </si>
  <si>
    <t>via La Pace 17</t>
  </si>
  <si>
    <t>info@officinatonialdo.com</t>
  </si>
  <si>
    <t>AZIENDA AGRITURISTICA LE PERELLE</t>
  </si>
  <si>
    <t>loc. Perelle 10</t>
  </si>
  <si>
    <t>PERELLE</t>
  </si>
  <si>
    <t>www.leperelle.com</t>
  </si>
  <si>
    <t>leperelle@gmail.com</t>
  </si>
  <si>
    <t>COLONIA MONTELAGO</t>
  </si>
  <si>
    <t>frazione Montelago 69</t>
  </si>
  <si>
    <t>IL GORGHETTO</t>
  </si>
  <si>
    <t>localita' Molino di Castagna 8</t>
  </si>
  <si>
    <t>www.ilgorghetto.it</t>
  </si>
  <si>
    <t>info@ilgorghetto.it</t>
  </si>
  <si>
    <t>CASA VACANZE IL TARTUFO di STROO BENJAMIN</t>
  </si>
  <si>
    <t>loc. Bosco Rotondo 3</t>
  </si>
  <si>
    <t>casatartufo@gmail.com</t>
  </si>
  <si>
    <t>ALBERGO DELLA STREGA</t>
  </si>
  <si>
    <t>loc.Valdomo 9</t>
  </si>
  <si>
    <t>LOCALITA' VALDOMO</t>
  </si>
  <si>
    <t>www.albergodellastrega.it</t>
  </si>
  <si>
    <t>info@albergodellastrega.it</t>
  </si>
  <si>
    <t>COUNTRY RESIDENCE</t>
  </si>
  <si>
    <t>localita' Piano 134/I</t>
  </si>
  <si>
    <t>FEDERICO I</t>
  </si>
  <si>
    <t>largo San Cristoforo 2</t>
  </si>
  <si>
    <t>info@countryhousefederico.it</t>
  </si>
  <si>
    <t>CRISTINA B&amp;B</t>
  </si>
  <si>
    <t>www.bb-cristina.it</t>
  </si>
  <si>
    <t>info@bb-cristina.it</t>
  </si>
  <si>
    <t>VILLA DI MONTEROSSO</t>
  </si>
  <si>
    <t>loc.Villa 1</t>
  </si>
  <si>
    <t>info@villadimonterosso.it</t>
  </si>
  <si>
    <t>studio.mazen@libero.it</t>
  </si>
  <si>
    <t>ANTICO MURO</t>
  </si>
  <si>
    <t>via Sentinate 3</t>
  </si>
  <si>
    <t>www.agriturismoanticomuro.it</t>
  </si>
  <si>
    <t>agriturismoanticomuro@gmail.com</t>
  </si>
  <si>
    <t>MASS-HANS VALDIFIORI di CIPRIANI</t>
  </si>
  <si>
    <t>Via Torre di Murazzano snc</t>
  </si>
  <si>
    <t>TORRE DI MURAZZANO</t>
  </si>
  <si>
    <t>info@valdifiori.nl</t>
  </si>
  <si>
    <t>PALAZZO BENTIVOGLIO</t>
  </si>
  <si>
    <t>via Bentivoglio 14</t>
  </si>
  <si>
    <t>http://palazzobentivoglio.blogspot.it</t>
  </si>
  <si>
    <t>palazzobentivoglio@gmail.com</t>
  </si>
  <si>
    <t>VICOLO SANTA CHIARA</t>
  </si>
  <si>
    <t>vicolo Santa Chiara 1</t>
  </si>
  <si>
    <t>info@vicolosantachiara.it</t>
  </si>
  <si>
    <t>CASA TARTUFO</t>
  </si>
  <si>
    <t>loc. Bosco Rotondo 3/a</t>
  </si>
  <si>
    <t>www.vakantieinitalie.com</t>
  </si>
  <si>
    <t>AZIENDA AGRITURISTICA IL CASTELLARO</t>
  </si>
  <si>
    <t>località Colle di Murazzano 8</t>
  </si>
  <si>
    <t>www.agriturismoilcastellaro.it</t>
  </si>
  <si>
    <t>paris.castellaro@gmail.com</t>
  </si>
  <si>
    <t>B&amp;B VOLTI DI PIETRA</t>
  </si>
  <si>
    <t>località Monte 1</t>
  </si>
  <si>
    <t>http://www.voltidipietra.com</t>
  </si>
  <si>
    <t>info@voltidipietra.com</t>
  </si>
  <si>
    <t>BIDUCCI AZIENDA AGRICOLA</t>
  </si>
  <si>
    <t>Via Cerqueto 1</t>
  </si>
  <si>
    <t>biducci@libero.it</t>
  </si>
  <si>
    <t>AFFITTACAMERE PETTINELLI</t>
  </si>
  <si>
    <t>Via Merolli 10</t>
  </si>
  <si>
    <t>IL SOGNO DI TINO</t>
  </si>
  <si>
    <t>Via Croce  18</t>
  </si>
  <si>
    <t>CABERNARDI</t>
  </si>
  <si>
    <t>sole.cav@virgilio.it</t>
  </si>
  <si>
    <t>Via Sassetello 6</t>
  </si>
  <si>
    <t>SASSETELLO</t>
  </si>
  <si>
    <t>iltiglio2015@gmail.com</t>
  </si>
  <si>
    <t>COLDEMAGNA</t>
  </si>
  <si>
    <t>via Coldemagna 31</t>
  </si>
  <si>
    <t>coldemagna@gmail.com</t>
  </si>
  <si>
    <t>HOTEL NUOVO DIANA</t>
  </si>
  <si>
    <t>SENIGALLIA</t>
  </si>
  <si>
    <t>lungomare Leonardo da Vinci 81</t>
  </si>
  <si>
    <t>hotelnuovodiana@adriatic-sea.com</t>
  </si>
  <si>
    <t>AGRITURISMO I CILIEGI</t>
  </si>
  <si>
    <t>via del Casale 3</t>
  </si>
  <si>
    <t>www.agriturismoiciliegi.it</t>
  </si>
  <si>
    <t>tiziana-c@libero.it</t>
  </si>
  <si>
    <t>L'ARCA DI SABRINA</t>
  </si>
  <si>
    <t>strada del Cavallo  79</t>
  </si>
  <si>
    <t>larcadisabrina@sicurezzapostale.it</t>
  </si>
  <si>
    <t>HOTEL CRISTALLO</t>
  </si>
  <si>
    <t>lungomare alighieri 2</t>
  </si>
  <si>
    <t>info@mastruccizoppini.it</t>
  </si>
  <si>
    <t>B&amp;B LA RANA</t>
  </si>
  <si>
    <t>via Camposanto Vecchio 53</t>
  </si>
  <si>
    <t>marcosignoriluigi@alice.it</t>
  </si>
  <si>
    <t>HOTEL RISTORANTE PIZZERIA CHIAR DI LUNA</t>
  </si>
  <si>
    <t>via A.Panzini 19</t>
  </si>
  <si>
    <t>http://ginnoxp.wix.com/chiardiluna</t>
  </si>
  <si>
    <t>solesoridente@gmail.com</t>
  </si>
  <si>
    <t>B&amp;B ROSELLA</t>
  </si>
  <si>
    <t>via Vespucci 5/c</t>
  </si>
  <si>
    <t>fede.brt@libero.it</t>
  </si>
  <si>
    <t>HOTEL VILLA DEL MARE</t>
  </si>
  <si>
    <t>via sardegna 4</t>
  </si>
  <si>
    <t>www.villadelmare.it</t>
  </si>
  <si>
    <t>hotel@villadelmare.it</t>
  </si>
  <si>
    <t>MENCUCCI CARLO</t>
  </si>
  <si>
    <t>Via Ugo Bassi  15/a</t>
  </si>
  <si>
    <t>carlo.mencucci@teletu.it</t>
  </si>
  <si>
    <t>RESIDENCE SENBHOTEL 1</t>
  </si>
  <si>
    <t>viale Bonopera 32</t>
  </si>
  <si>
    <t>www.senbhotel.it</t>
  </si>
  <si>
    <t>info@senbhotel.it</t>
  </si>
  <si>
    <t>RESIDENCE SENBHOTEL 2</t>
  </si>
  <si>
    <t>via Bonopera 32</t>
  </si>
  <si>
    <t>B&amp;B VISTA MARE</t>
  </si>
  <si>
    <t>VIA VILLANOVA 2/B</t>
  </si>
  <si>
    <t>MONTIGNANO</t>
  </si>
  <si>
    <t>sylvanacatalani@gmail.com</t>
  </si>
  <si>
    <t>B&amp;B SOTTO LE LOGGE</t>
  </si>
  <si>
    <t>via Portici Ercolani 53</t>
  </si>
  <si>
    <t>kimmiky@tiscali.it</t>
  </si>
  <si>
    <t>LANTERNA BLU</t>
  </si>
  <si>
    <t>s.s. Adriatica 132</t>
  </si>
  <si>
    <t>www.affittacamerelanternablu.it</t>
  </si>
  <si>
    <t>marco.quattrini@alice.it</t>
  </si>
  <si>
    <t>B&amp;B CORRADO RAFFAELE</t>
  </si>
  <si>
    <t>VIA F.LLI BANDIERA 28</t>
  </si>
  <si>
    <t>consorzio.costruttori@legalmail.it</t>
  </si>
  <si>
    <t>IL GALLO SENONE RESORT</t>
  </si>
  <si>
    <t>strada del Crocifisso 171</t>
  </si>
  <si>
    <t>www.ilgallosenone.it</t>
  </si>
  <si>
    <t>info@ilgallosenone.it</t>
  </si>
  <si>
    <t>BEATRICE</t>
  </si>
  <si>
    <t>via San Gaudenzio 1</t>
  </si>
  <si>
    <t>lanuovabraceria@libero.it</t>
  </si>
  <si>
    <t>B&amp;B LA CASA DEL VIAGGIATORE</t>
  </si>
  <si>
    <t>via Quintino Sella 19</t>
  </si>
  <si>
    <t>www.casadelviaggiatoresenigallia.it</t>
  </si>
  <si>
    <t>info@casadelviaggiatoresenigallia.it</t>
  </si>
  <si>
    <t>VILLA SABRA</t>
  </si>
  <si>
    <t>via Puglie 4</t>
  </si>
  <si>
    <t>sabrahotel@yahoo.com</t>
  </si>
  <si>
    <t>MAGI MARIA APP.TO VIA ARIOSTO</t>
  </si>
  <si>
    <t>Via Ariosto 2</t>
  </si>
  <si>
    <t>livi55@libero.it</t>
  </si>
  <si>
    <t>MAGI MARIA APP.TO VIA FOGAZZARO</t>
  </si>
  <si>
    <t>Via Fogazzaro 3</t>
  </si>
  <si>
    <t>PIANELLI SUSI MARIA</t>
  </si>
  <si>
    <t>Via R. Sanzio  223</t>
  </si>
  <si>
    <t>susy.pianelli@libero.it</t>
  </si>
  <si>
    <t>MAZZARINI DANILO</t>
  </si>
  <si>
    <t>Via Raffaello Sanzio 203/2E</t>
  </si>
  <si>
    <t>danilomazzarini@alice.it</t>
  </si>
  <si>
    <t>LULICANDA</t>
  </si>
  <si>
    <t>Via Scornabecco 82</t>
  </si>
  <si>
    <t>SCAPEZZANO</t>
  </si>
  <si>
    <t>lulicanda@gmail.com</t>
  </si>
  <si>
    <t>MORI GIANCARLO APP.TO MAMELI 113</t>
  </si>
  <si>
    <t>Lungomare Mameli 113</t>
  </si>
  <si>
    <t>carlobelli2013@gmail.com</t>
  </si>
  <si>
    <t>MORI GIANCARLO APP.TO MAMELI 112 (1)</t>
  </si>
  <si>
    <t>Lungomare Mameli 112</t>
  </si>
  <si>
    <t>MORI GIANCARLO APP.TO MAMELI 112 (2)</t>
  </si>
  <si>
    <t>CASAGRANDE ALBANO CARLA</t>
  </si>
  <si>
    <t>Lungomare Mameli 251/A</t>
  </si>
  <si>
    <t>affittiestivi@belenchia.com</t>
  </si>
  <si>
    <t>CONSOLI ANNA RITA</t>
  </si>
  <si>
    <t>Lungomare Mameli 265</t>
  </si>
  <si>
    <t>info@dimoraimmobiliare.it</t>
  </si>
  <si>
    <t>ALFONSI STEFANIA</t>
  </si>
  <si>
    <t>Via Ariosto 5</t>
  </si>
  <si>
    <t>fiorettileonardo@libero.it</t>
  </si>
  <si>
    <t>MAURO MANCINI</t>
  </si>
  <si>
    <t>Via B. Buozzi 10</t>
  </si>
  <si>
    <t>mauro_mancini@hotmail.it</t>
  </si>
  <si>
    <t>CONTARDI GIOVANNI</t>
  </si>
  <si>
    <t>Via Istria 4</t>
  </si>
  <si>
    <t>g.contardi@pcprocessingcenter.191.it</t>
  </si>
  <si>
    <t>SPADINI ALICE APP.TO PIANO SECONDO</t>
  </si>
  <si>
    <t>Lungomare Italia 80</t>
  </si>
  <si>
    <t>83alicespadini@libero.it</t>
  </si>
  <si>
    <t>SPADINI ALICE APP.TO PIANO TERRA</t>
  </si>
  <si>
    <t>Lungomare Italia 78</t>
  </si>
  <si>
    <t>BARTOLINI EGIDIO</t>
  </si>
  <si>
    <t>Strada della Marina-Scapezzano 266/C</t>
  </si>
  <si>
    <t>bartolini.egidio@gmail.com</t>
  </si>
  <si>
    <t>PIERGENTILI EMANUELA</t>
  </si>
  <si>
    <t>Via Podesti 133</t>
  </si>
  <si>
    <t>emanuela.piergentili@interno.it</t>
  </si>
  <si>
    <t>BALDUCCI CRISTINA</t>
  </si>
  <si>
    <t>Via Renato Ciucci 13</t>
  </si>
  <si>
    <t>cristina.balducci@hotmail.it</t>
  </si>
  <si>
    <t>BIGELLI GIANCARLO</t>
  </si>
  <si>
    <t>Via Mameli 1</t>
  </si>
  <si>
    <t>bigelli.giancarlo@pec.it</t>
  </si>
  <si>
    <t>ANDRIANI ANNA</t>
  </si>
  <si>
    <t>Via Istria 1</t>
  </si>
  <si>
    <t>BACCHIOCCHI CARLO</t>
  </si>
  <si>
    <t>Via S. Giovanni  5</t>
  </si>
  <si>
    <t>annamaria.bocconi@gmail.it</t>
  </si>
  <si>
    <t>SIMONETTI LUCIANA</t>
  </si>
  <si>
    <t>Via Spontini 48</t>
  </si>
  <si>
    <t>ERRICO VINCENZO</t>
  </si>
  <si>
    <t>Via Sardegna 1</t>
  </si>
  <si>
    <t>titti@cedsbarbati.it</t>
  </si>
  <si>
    <t>SANTOLINI STEFANIA</t>
  </si>
  <si>
    <t>Via Zara 6</t>
  </si>
  <si>
    <t>PORFIDO LUIGI</t>
  </si>
  <si>
    <t>Lungomare Mameli  265</t>
  </si>
  <si>
    <t>BILEI MARIA TERESA</t>
  </si>
  <si>
    <t>Lungomare Alighieri 28</t>
  </si>
  <si>
    <t>BURATTINI NAZZARENO</t>
  </si>
  <si>
    <t>Lungomare Mameli 93</t>
  </si>
  <si>
    <t>MATTOLI MARIA</t>
  </si>
  <si>
    <t>Via Puglie  7</t>
  </si>
  <si>
    <t>BEVILACQUA ALESSANDRA</t>
  </si>
  <si>
    <t>Viale Bonopera 34</t>
  </si>
  <si>
    <t>LA VIOLA</t>
  </si>
  <si>
    <t>Piazzale Cairoli 2</t>
  </si>
  <si>
    <t>bologninifabrizio@libero.it</t>
  </si>
  <si>
    <t>BALDINI GIOVANNI APP.TO PIANO PRIMO</t>
  </si>
  <si>
    <t>Via Podesti 226</t>
  </si>
  <si>
    <t>SIMONETTI LORELLA</t>
  </si>
  <si>
    <t>Via delle Genziane 14</t>
  </si>
  <si>
    <t>affittestivi@belenchia.com</t>
  </si>
  <si>
    <t>GASPERINI DONATELLA</t>
  </si>
  <si>
    <t>Via Puccini 4</t>
  </si>
  <si>
    <t>PIERALISI GIANNA</t>
  </si>
  <si>
    <t>Via Lungomare Alighieri  28</t>
  </si>
  <si>
    <t>MARMUGI MAURO</t>
  </si>
  <si>
    <t>Via Mameli 242/B</t>
  </si>
  <si>
    <t>RIPESI ROLANDO</t>
  </si>
  <si>
    <t>Lungomare Italia 123</t>
  </si>
  <si>
    <t>MARZOCCA</t>
  </si>
  <si>
    <t>rolandoripesi@libero.it</t>
  </si>
  <si>
    <t>MANFREDI VIVIANA</t>
  </si>
  <si>
    <t>Via Mondolfo 22</t>
  </si>
  <si>
    <t>RIPESI ANGELA</t>
  </si>
  <si>
    <t>angela@eos-web.it</t>
  </si>
  <si>
    <t>MAZZANTI GIANFRANCO</t>
  </si>
  <si>
    <t>Via Bari  1/A</t>
  </si>
  <si>
    <t>MECOCCI ANDREA</t>
  </si>
  <si>
    <t>Via Terza Strada 47/A</t>
  </si>
  <si>
    <t>IL NIDO SUL TETTO DI MARCHETTI ANNA</t>
  </si>
  <si>
    <t>Via R. Sanzio 353/A</t>
  </si>
  <si>
    <t>annamarchetti56@libero.it</t>
  </si>
  <si>
    <t>SIMONCELLI PAOLA</t>
  </si>
  <si>
    <t>Via Feltrini 15</t>
  </si>
  <si>
    <t>vangelina@alice.it</t>
  </si>
  <si>
    <t>CASABIANCA PAOLA</t>
  </si>
  <si>
    <t>Via Montegrappa 16</t>
  </si>
  <si>
    <t>paola.gasperini@confartigianatoimprese.net</t>
  </si>
  <si>
    <t>MAZZANTI ELENA APP.TO VIA BASILICATA</t>
  </si>
  <si>
    <t>Via Rieti  50</t>
  </si>
  <si>
    <t>CONTINI MIRCO</t>
  </si>
  <si>
    <t>Via Basilicata 3/C</t>
  </si>
  <si>
    <t>MAZZANTI ELENA APP.TO VIA RIETI</t>
  </si>
  <si>
    <t>Via Rieti 50</t>
  </si>
  <si>
    <t>QUADRINI LORENZA PAOLA</t>
  </si>
  <si>
    <t>Via Bologna  2/B</t>
  </si>
  <si>
    <t>BENELLI ANDREA</t>
  </si>
  <si>
    <t>Via Tagliamento 7</t>
  </si>
  <si>
    <t>affitiestivi@belenchia.com</t>
  </si>
  <si>
    <t>MARCHEGIANI PAOLO</t>
  </si>
  <si>
    <t>Lungomare Italia 30/A</t>
  </si>
  <si>
    <t>SILVESTRINI LIVIANA APP.TO VIALE SORRENTO</t>
  </si>
  <si>
    <t>Viale Sorrento 23/A</t>
  </si>
  <si>
    <t>SILVESTRINI LIVIANA APP.TO VIA DEGLI ULIVI</t>
  </si>
  <si>
    <t>Via degli Ulivi 77</t>
  </si>
  <si>
    <t>MARCANTONI ALBERTO</t>
  </si>
  <si>
    <t>RICCARDI SANDRO</t>
  </si>
  <si>
    <t>Via Raffaello Sanzio 186</t>
  </si>
  <si>
    <t>sandro.riccardi@alice.it</t>
  </si>
  <si>
    <t>TOMASSONI GIULIANA</t>
  </si>
  <si>
    <t>Umberto Giordano 31</t>
  </si>
  <si>
    <t>senigallia@pec.confartigianato.it</t>
  </si>
  <si>
    <t>BALDINI GIOVANNI APP.TO PIANO TERRA</t>
  </si>
  <si>
    <t>Podesti 226</t>
  </si>
  <si>
    <t>comeacasa@sicurezzapostale.it</t>
  </si>
  <si>
    <t>MORUZZI SARA (APP. N. 53)</t>
  </si>
  <si>
    <t>Via Pergolesi 53</t>
  </si>
  <si>
    <t>sguzzo60@gmail.com</t>
  </si>
  <si>
    <t>MORUZZI SARA (APP. N. 51)</t>
  </si>
  <si>
    <t>Via Pergolesi  51</t>
  </si>
  <si>
    <t>MORUZZI SARA (APP. N. 45)</t>
  </si>
  <si>
    <t>Via Pergolesi 45</t>
  </si>
  <si>
    <t>B&amp;B LE GRAZIE</t>
  </si>
  <si>
    <t>Strada comunale Grazie 14/C</t>
  </si>
  <si>
    <t>ZACCARO ROBERTO</t>
  </si>
  <si>
    <t>Via R. Sanzio 10/1</t>
  </si>
  <si>
    <t>savino.zaccaro@ingpec.eu</t>
  </si>
  <si>
    <t>CAPPELLETTI ELSA</t>
  </si>
  <si>
    <t>Lungomare Alighieri 14</t>
  </si>
  <si>
    <t>SAGRATI ALBERTO APP.TO VIA PIERELLI</t>
  </si>
  <si>
    <t>Via Pierelli 41</t>
  </si>
  <si>
    <t>SCHIAROLI VALENTINA</t>
  </si>
  <si>
    <t>Via Prima Strada  35</t>
  </si>
  <si>
    <t>CESANO</t>
  </si>
  <si>
    <t>orietta_59@libero.it</t>
  </si>
  <si>
    <t>FOSCI ANTONIO</t>
  </si>
  <si>
    <t>Viale dei gerani 11</t>
  </si>
  <si>
    <t>SAGRATI ENZA</t>
  </si>
  <si>
    <t>affittiestivi@senigallia.it</t>
  </si>
  <si>
    <t>CIARROCCHI ANNA RITA</t>
  </si>
  <si>
    <t>Piazza Cameranesi 2</t>
  </si>
  <si>
    <t>annaritaciarrocchi@yahoo.it</t>
  </si>
  <si>
    <t>PRINCIPI LEONARDO</t>
  </si>
  <si>
    <t>Via Gramsci 29</t>
  </si>
  <si>
    <t>MICCI LAMBERTO</t>
  </si>
  <si>
    <t>Via Strada terza 34/C</t>
  </si>
  <si>
    <t>lamberto_micci@libero.it</t>
  </si>
  <si>
    <t>GRAMACCIONI GIANFRANCO</t>
  </si>
  <si>
    <t>Via Mercantini 15</t>
  </si>
  <si>
    <t>GALLI GIANCARLO</t>
  </si>
  <si>
    <t>Piazza Giordano Bruno 14</t>
  </si>
  <si>
    <t>unotredigalli@gmail.com</t>
  </si>
  <si>
    <t>PANCOTTI LUCA</t>
  </si>
  <si>
    <t>Via Solferino 14</t>
  </si>
  <si>
    <t>avv.lucapancotti@trianieassociati.it</t>
  </si>
  <si>
    <t>ZACCARO SAVINO 125/B</t>
  </si>
  <si>
    <t>Via R. Sanzio 125/B</t>
  </si>
  <si>
    <t>ing.savinozaccaro@gmail.com</t>
  </si>
  <si>
    <t>ZACCARO SAVINO 125/C</t>
  </si>
  <si>
    <t>Via R. Sanzio 125/C</t>
  </si>
  <si>
    <t>PIAZZOLLA ADRIANA</t>
  </si>
  <si>
    <t>Via Vivaldi 4</t>
  </si>
  <si>
    <t>MAIOLATESI GIAMPAOLO</t>
  </si>
  <si>
    <t>Via Pierelli 33</t>
  </si>
  <si>
    <t>MORGANTI VALTER</t>
  </si>
  <si>
    <t>Lungomare Mameli 9</t>
  </si>
  <si>
    <t>valter.morganti@tin.it</t>
  </si>
  <si>
    <t>MORONI GIANCARLO</t>
  </si>
  <si>
    <t>Via Fratti-Scapezzano 30</t>
  </si>
  <si>
    <t>moroni.tataio@libero.it</t>
  </si>
  <si>
    <t>GORI LAURA</t>
  </si>
  <si>
    <t>Lungomare Mameli 240</t>
  </si>
  <si>
    <t>SIMONCIONI ROSSANA APP.TO 27</t>
  </si>
  <si>
    <t>Via Gioberti 27</t>
  </si>
  <si>
    <t>maxcecchini@libero.it</t>
  </si>
  <si>
    <t>SIMONCIONI ROSSANA APP.TO 25</t>
  </si>
  <si>
    <t>Via Gioberti 25</t>
  </si>
  <si>
    <t>MANIZZA MARCO</t>
  </si>
  <si>
    <t>Via Trieste 16</t>
  </si>
  <si>
    <t>SANTINI PAOLO</t>
  </si>
  <si>
    <t>Via Mameli 229/A</t>
  </si>
  <si>
    <t>paolo.santini@cisl.it</t>
  </si>
  <si>
    <t>CURSI QUINTO</t>
  </si>
  <si>
    <t>Lungomare Mameli 118/B</t>
  </si>
  <si>
    <t>quinto.cursi@email.it</t>
  </si>
  <si>
    <t>MANIERI PRIMO</t>
  </si>
  <si>
    <t>Via VI strada Cesano 11</t>
  </si>
  <si>
    <t>elegant@tin.it</t>
  </si>
  <si>
    <t>SCARPONE NICOLA</t>
  </si>
  <si>
    <t>Via Verdi 103/D</t>
  </si>
  <si>
    <t>nicolamarev@libero.it</t>
  </si>
  <si>
    <t>GALIMBERTI ILARIA</t>
  </si>
  <si>
    <t>Via Pierelli  1A</t>
  </si>
  <si>
    <t>ilariagal@hotmail.it</t>
  </si>
  <si>
    <t>BRUN MARIA</t>
  </si>
  <si>
    <t>Via Podesti 71</t>
  </si>
  <si>
    <t>BRUSCHI LEONELLO</t>
  </si>
  <si>
    <t>Via Gioberti 17/B</t>
  </si>
  <si>
    <t>bruschileonello@sicurezzapostale.it</t>
  </si>
  <si>
    <t>CATANI STEFANO</t>
  </si>
  <si>
    <t>AZZARONI LILIANA</t>
  </si>
  <si>
    <t>Via Volta 29</t>
  </si>
  <si>
    <t>CINGOLANI MIRELLA</t>
  </si>
  <si>
    <t>Lungomare Italia 8/A</t>
  </si>
  <si>
    <t>susysartini@gmail.com</t>
  </si>
  <si>
    <t>AMBROGI CLAUDIO</t>
  </si>
  <si>
    <t>Piazzale Libertà 12</t>
  </si>
  <si>
    <t>ROBERTI LUCIO</t>
  </si>
  <si>
    <t>ROBERTI LUCA</t>
  </si>
  <si>
    <t>ANGELINI GIULIANA</t>
  </si>
  <si>
    <t>Via Puglie 1</t>
  </si>
  <si>
    <t>CIUNCI RENATO PASQUALE</t>
  </si>
  <si>
    <t>Lungomare da Vinci 63</t>
  </si>
  <si>
    <t>PRINCIPI EMILIANO</t>
  </si>
  <si>
    <t>Piazza Andrea Doria 2</t>
  </si>
  <si>
    <t>MANCINI MAURO</t>
  </si>
  <si>
    <t>Lungomare D. Alighieri 22/B</t>
  </si>
  <si>
    <t>A CASA DI NONNA LINDA</t>
  </si>
  <si>
    <t>Via Gherardi 54</t>
  </si>
  <si>
    <t>info@acasadinonnalinda.it</t>
  </si>
  <si>
    <t>VICI MAURO</t>
  </si>
  <si>
    <t>Via Tommaseo 12</t>
  </si>
  <si>
    <t>vicimauro9@gmail.com</t>
  </si>
  <si>
    <t>CASA MARGHERITA</t>
  </si>
  <si>
    <t>AMENDOLA  25</t>
  </si>
  <si>
    <t>catipernini@gmail.com</t>
  </si>
  <si>
    <t>VILLA PINA</t>
  </si>
  <si>
    <t>VIA PODESTI 158</t>
  </si>
  <si>
    <t>www.villapina.it</t>
  </si>
  <si>
    <t>TRECENTOLIVI</t>
  </si>
  <si>
    <t>STRADA TORRE CAMPETTO  105</t>
  </si>
  <si>
    <t>niki31@inwind.it;</t>
  </si>
  <si>
    <t>HOTEL ROYAL</t>
  </si>
  <si>
    <t>lungomare alighieri 146</t>
  </si>
  <si>
    <t>www.hotelroyalsenigallia.it</t>
  </si>
  <si>
    <t>info@hotelroyalsenigallia.it</t>
  </si>
  <si>
    <t>CASAGRANDE GIGLIOLA</t>
  </si>
  <si>
    <t>VIA RAFFAELLO SANZIO 399</t>
  </si>
  <si>
    <t>fulvia.fratesi@gmail.com</t>
  </si>
  <si>
    <t>RUZZICONI MARIA PAOLA</t>
  </si>
  <si>
    <t>LUNGOMARE MAMELI - TERZO PIANO 265</t>
  </si>
  <si>
    <t>CIONI ISABELLA MARGHERITA</t>
  </si>
  <si>
    <t>VIA RIETI 11</t>
  </si>
  <si>
    <t>SARTINI PINO</t>
  </si>
  <si>
    <t>LUNGOMARE ITALIA 44</t>
  </si>
  <si>
    <t>sara.sartini@libero.it</t>
  </si>
  <si>
    <t>MAZZAOLA ANGELO</t>
  </si>
  <si>
    <t>VIA L'AQUILA  9</t>
  </si>
  <si>
    <t>FAVI UMBERTO</t>
  </si>
  <si>
    <t>VIA PIERELLI 29</t>
  </si>
  <si>
    <t>MARCHETTI ALESSANDRA</t>
  </si>
  <si>
    <t>LUNGOMARE LEONARDO DA VINCI 21/a</t>
  </si>
  <si>
    <t>senigallia@confcommerciomarchecentrali.it</t>
  </si>
  <si>
    <t>PIERANTONI GABRIELLA</t>
  </si>
  <si>
    <t>VIA PUGLIE 7</t>
  </si>
  <si>
    <t>DE ANGELIS ROSALBA</t>
  </si>
  <si>
    <t>Via Mondolfo 32</t>
  </si>
  <si>
    <t>ILARI SERENELLA</t>
  </si>
  <si>
    <t>LUNGOMARE DANTE ALIGHIERI 14</t>
  </si>
  <si>
    <t>SAGRATI ALBERTO APP.TO VIA PUGLIE</t>
  </si>
  <si>
    <t>BELLAGAMBA RITA</t>
  </si>
  <si>
    <t>VIA R. CIUCCI 8</t>
  </si>
  <si>
    <t>rita.bellagamba@gmail.com</t>
  </si>
  <si>
    <t>BENIGNI MICHELA</t>
  </si>
  <si>
    <t>VIA LUNGOMARE MAMELI 242/b</t>
  </si>
  <si>
    <t>essepic@sicurezzapostale.it</t>
  </si>
  <si>
    <t>CONCETTONI LUCIA</t>
  </si>
  <si>
    <t>PIAZZALE DELLA LIBERTA'  4/B</t>
  </si>
  <si>
    <t>SBROZZI EMILIO</t>
  </si>
  <si>
    <t>LUNGOMARE ALIGHIERI 14</t>
  </si>
  <si>
    <t>CALVINO BROZZESI</t>
  </si>
  <si>
    <t>Lungomare G. Marconi 25</t>
  </si>
  <si>
    <t>calvinobrozzesi@tin.it</t>
  </si>
  <si>
    <t>B&amp;B CENTRO STORICO</t>
  </si>
  <si>
    <t>Via Mastai Ferretti 54</t>
  </si>
  <si>
    <t>pcicetti@libero.it</t>
  </si>
  <si>
    <t>HOTEL MASTAI</t>
  </si>
  <si>
    <t>via Abbagnano 12</t>
  </si>
  <si>
    <t>www.hotelmastaisenigallia.it</t>
  </si>
  <si>
    <t>info@hotelmastai.it</t>
  </si>
  <si>
    <t>APPARTAMENTI LUNGOMARE ITALIA</t>
  </si>
  <si>
    <t>lungomare Italia 3/b</t>
  </si>
  <si>
    <t>info@villaggiocampingblu.com</t>
  </si>
  <si>
    <t>APPARTAMENTI LUNGOMARE ALIGHIERI</t>
  </si>
  <si>
    <t>lungomare Alighieri 14/a</t>
  </si>
  <si>
    <t>OSTELLO LE DUNE</t>
  </si>
  <si>
    <t>lungomare Leonardo da Vinci 6</t>
  </si>
  <si>
    <t>www.uisp.it/senigallia</t>
  </si>
  <si>
    <t>senigallia@uisp.it</t>
  </si>
  <si>
    <t>B&amp;B TRA LA ROCCA E IL MARE</t>
  </si>
  <si>
    <t>via Bonopera 1</t>
  </si>
  <si>
    <t>carottip@gmail.com</t>
  </si>
  <si>
    <t>lungomare leonardo da vinci 8</t>
  </si>
  <si>
    <t>www.campingdomus.it</t>
  </si>
  <si>
    <t>campingdomus@gmail.com</t>
  </si>
  <si>
    <t>DA ADAMO OSTERIA  E LOCANDA</t>
  </si>
  <si>
    <t>strada comunale Grazie 8</t>
  </si>
  <si>
    <t>osteriadadamo@icloud.com</t>
  </si>
  <si>
    <t>VILLA SAVIGNANO</t>
  </si>
  <si>
    <t>strada di Savignano 253</t>
  </si>
  <si>
    <t>www.agriturismovillasavignano.it</t>
  </si>
  <si>
    <t>borisbart@alice.it</t>
  </si>
  <si>
    <t>B&amp;B IL PAPAVERO</t>
  </si>
  <si>
    <t>strada provinciale Arceviese 98</t>
  </si>
  <si>
    <t>claudia.b@lemarche.it</t>
  </si>
  <si>
    <t>B&amp;B CASATORRICELLI</t>
  </si>
  <si>
    <t>via Torricelli 11/a</t>
  </si>
  <si>
    <t>info@casatorricelli.it</t>
  </si>
  <si>
    <t>B&amp;B FONTE ANTICA</t>
  </si>
  <si>
    <t>strada dei Cappuccini 11</t>
  </si>
  <si>
    <t>marilenamoroni@libero.it</t>
  </si>
  <si>
    <t>B&amp;B VIA DELLA MARINA 3</t>
  </si>
  <si>
    <t>strada della Marina 3</t>
  </si>
  <si>
    <t>vmontesi@yahoo.com</t>
  </si>
  <si>
    <t>IL CAMPETTO</t>
  </si>
  <si>
    <t>strada Torre Campetto  130</t>
  </si>
  <si>
    <t>info@bertigroup.it</t>
  </si>
  <si>
    <t>THE NELLO'S HOLIDAY HOUSES</t>
  </si>
  <si>
    <t>via Lungomare 95</t>
  </si>
  <si>
    <t>stpellegrini_daniele@tiscali.it</t>
  </si>
  <si>
    <t>TENENTI ROSANNA</t>
  </si>
  <si>
    <t>via Lungomare da Vinci 95</t>
  </si>
  <si>
    <t>B&amp;B LA PARISIENNE</t>
  </si>
  <si>
    <t>G. Fiorini 13</t>
  </si>
  <si>
    <t>www.bblaparisienne.it</t>
  </si>
  <si>
    <t>luciano.girolimetti@tiscali.it</t>
  </si>
  <si>
    <t>B&amp;B AL VIVERE VERDE</t>
  </si>
  <si>
    <t>via Bramante  9/c</t>
  </si>
  <si>
    <t>alvivereverde@virgilio.it</t>
  </si>
  <si>
    <t>B&amp;B LA ROSA DI SABBIA</t>
  </si>
  <si>
    <t>lungomare Marconi 30</t>
  </si>
  <si>
    <t>RESIDENCE AMERICA</t>
  </si>
  <si>
    <t>lungomare Alighieri 84</t>
  </si>
  <si>
    <t>studio.verdini@libero.it</t>
  </si>
  <si>
    <t>B&amp;B VILLA GIULIA</t>
  </si>
  <si>
    <t>strada com.le Filetto 1</t>
  </si>
  <si>
    <t>villagiuliasenigallia@gmail.com</t>
  </si>
  <si>
    <t>HOTEL TRIESTE DIPENDENZA 1</t>
  </si>
  <si>
    <t>via Trieste 25</t>
  </si>
  <si>
    <t>www.hotelpensionetrieste.com</t>
  </si>
  <si>
    <t>info@hotelpensionetrieste.com</t>
  </si>
  <si>
    <t>HOTEL TRIESTE DIPENDENZA 2</t>
  </si>
  <si>
    <t>via Trieste 29</t>
  </si>
  <si>
    <t>HOTEL TRIESTE DIPENDENZA 3</t>
  </si>
  <si>
    <t>via Trieste 32</t>
  </si>
  <si>
    <t>via Mazzini 38</t>
  </si>
  <si>
    <t>www.nonnarina.altervista.org</t>
  </si>
  <si>
    <t>buccisabrina@virgilio.it</t>
  </si>
  <si>
    <t>AVANA</t>
  </si>
  <si>
    <t>via Perugia 5</t>
  </si>
  <si>
    <t>info@residenceavana.it</t>
  </si>
  <si>
    <t>via Strada Terza 28</t>
  </si>
  <si>
    <t>ginmaur1@tin.it</t>
  </si>
  <si>
    <t>HOTEL VILLA SORRISO</t>
  </si>
  <si>
    <t>lungomare Alighieri 98</t>
  </si>
  <si>
    <t>hotelvillasorriso.altervista.org</t>
  </si>
  <si>
    <t>hotelvillasorrisosenigallia@gmail.com</t>
  </si>
  <si>
    <t>B&amp;B LA PENNICA</t>
  </si>
  <si>
    <t>strada Berardinelli Scapezzano 294</t>
  </si>
  <si>
    <t>info@lapennica.it</t>
  </si>
  <si>
    <t>B&amp;B A MARE di PALADINI PATRIZIA</t>
  </si>
  <si>
    <t>lungomare italia 8</t>
  </si>
  <si>
    <t>amarebedandbreakfast.wordpress.com</t>
  </si>
  <si>
    <t>bbamare@gmail.com</t>
  </si>
  <si>
    <t>B&amp;B ANTICO GELSO</t>
  </si>
  <si>
    <t>strada della Donnella 116</t>
  </si>
  <si>
    <t>info@bbanticogelso.it</t>
  </si>
  <si>
    <t>B&amp;B FLAT</t>
  </si>
  <si>
    <t>via marche 83</t>
  </si>
  <si>
    <t>CASA ONDA</t>
  </si>
  <si>
    <t>via Cannella 26</t>
  </si>
  <si>
    <t>http://www.casaonda.com</t>
  </si>
  <si>
    <t>info@casaonda.com</t>
  </si>
  <si>
    <t>B&amp;B A CASA DI SARA</t>
  </si>
  <si>
    <t>frazione san silvestro strada intercomunale 146</t>
  </si>
  <si>
    <t>www.acasadisara.com</t>
  </si>
  <si>
    <t>acasadisara@libero.it</t>
  </si>
  <si>
    <t>TAVERNA DEI GUELFI</t>
  </si>
  <si>
    <t>strada provinciale corinaldese 57</t>
  </si>
  <si>
    <t>info@tavernadeiguelfi.com</t>
  </si>
  <si>
    <t>B&amp;B UNA ROTONDA SUL MARE</t>
  </si>
  <si>
    <t>lungomare Marconi 16</t>
  </si>
  <si>
    <t>marinella.marchetti3@gmail.com</t>
  </si>
  <si>
    <t>via Francesco Podesti 234</t>
  </si>
  <si>
    <t>B&amp;B A CASA DI MAURO</t>
  </si>
  <si>
    <t>strada Querciabella 179</t>
  </si>
  <si>
    <t>maurowiller@alice.it</t>
  </si>
  <si>
    <t>B&amp;B IL GELSO</t>
  </si>
  <si>
    <t>strada Fabbrici Ville 60</t>
  </si>
  <si>
    <t>info@gelsoincollina.it</t>
  </si>
  <si>
    <t>IL VECCHIO SCORNABECCO</t>
  </si>
  <si>
    <t>strada Scornabecco 85</t>
  </si>
  <si>
    <t>www.ilvecchioscornabecco.com</t>
  </si>
  <si>
    <t>info@ilvecchioscornabecco.com</t>
  </si>
  <si>
    <t>DOMUS MARINA</t>
  </si>
  <si>
    <t>lungomare Italia 84</t>
  </si>
  <si>
    <t>www.domusmacerata.it</t>
  </si>
  <si>
    <t>sangiuliano@domusmacerata.it</t>
  </si>
  <si>
    <t>COUNTRY HOUSE SANT'ANGELO</t>
  </si>
  <si>
    <t>strada Costa dei Fabbri 221</t>
  </si>
  <si>
    <t>SANT'ANGELO</t>
  </si>
  <si>
    <t>www.countryhousesantangelo.it</t>
  </si>
  <si>
    <t>pamelabacolini@libero.it</t>
  </si>
  <si>
    <t>B&amp;B LA CERCUA</t>
  </si>
  <si>
    <t>CANNELLA</t>
  </si>
  <si>
    <t>www.lacercua.com</t>
  </si>
  <si>
    <t>info@lacercua.com</t>
  </si>
  <si>
    <t>LA TAMERICE</t>
  </si>
  <si>
    <t>strada Torre Campetto 114</t>
  </si>
  <si>
    <t>FRAZIONE MONTIGNANO</t>
  </si>
  <si>
    <t>www.agriturismolatamerice.it</t>
  </si>
  <si>
    <t>agriturismo.latamerice@gmail.com</t>
  </si>
  <si>
    <t>B&amp;B LO SCORNABECCO</t>
  </si>
  <si>
    <t>via Antonio Fratti 18</t>
  </si>
  <si>
    <t>www.loscornabecco.it</t>
  </si>
  <si>
    <t>loscornabecco@alice.it</t>
  </si>
  <si>
    <t>VILLAGGIO CAMPING BLU</t>
  </si>
  <si>
    <t>www.villaggiocampingblu.com</t>
  </si>
  <si>
    <t>LA NAVE</t>
  </si>
  <si>
    <t>lungomare leonardo da vinci n 13 13</t>
  </si>
  <si>
    <t>www.residencelanave.it</t>
  </si>
  <si>
    <t>info@residencelanave.it</t>
  </si>
  <si>
    <t>LUNAZZURRA</t>
  </si>
  <si>
    <t>via A. Caro 31</t>
  </si>
  <si>
    <t>https://sites.google.com/site/bblunazzurrasenigallia/</t>
  </si>
  <si>
    <t>lunazzurra.b.b@gmail.com</t>
  </si>
  <si>
    <t>LA QUERCIA DEL SAGGIO</t>
  </si>
  <si>
    <t>strada comunale morro d' alba 5</t>
  </si>
  <si>
    <t>www.laquerciadelsaggio.it</t>
  </si>
  <si>
    <t>laquerciadelsaggio@gmail.com</t>
  </si>
  <si>
    <t>B&amp;B RAGGIO DI LUNA</t>
  </si>
  <si>
    <t>localita' Casini Soccorso 29</t>
  </si>
  <si>
    <t>www.ilraggiodiluna.it</t>
  </si>
  <si>
    <t>bbraggiodiluna@alice.it</t>
  </si>
  <si>
    <t>B&amp;B MISTRETTA ROSSANA</t>
  </si>
  <si>
    <t>frazione san silvestro strada squartagallo 131</t>
  </si>
  <si>
    <t>rossanamistretta@hotmail.it</t>
  </si>
  <si>
    <t>CAGGIARI</t>
  </si>
  <si>
    <t>lungomare Alighieri 130</t>
  </si>
  <si>
    <t>www.hotelcaggiari.it</t>
  </si>
  <si>
    <t>info@hotelcaggiari.it</t>
  </si>
  <si>
    <t>CENTRO LE DUNE</t>
  </si>
  <si>
    <t>lungomare leonardo da vinci 6</t>
  </si>
  <si>
    <t>DEI GALLI</t>
  </si>
  <si>
    <t>lungomare mameli 226</t>
  </si>
  <si>
    <t>www.hoteldeigalli.it</t>
  </si>
  <si>
    <t>info@hoteldeigalli.it</t>
  </si>
  <si>
    <t>HAMBURG</t>
  </si>
  <si>
    <t>via Rieti 104</t>
  </si>
  <si>
    <t>www.hotelhamburg.it</t>
  </si>
  <si>
    <t>hotelhamburg@libero.it</t>
  </si>
  <si>
    <t>BICE</t>
  </si>
  <si>
    <t>viale Giacomo Leopardi 105</t>
  </si>
  <si>
    <t>www.albergobice.it</t>
  </si>
  <si>
    <t>info@albergobice.it</t>
  </si>
  <si>
    <t>GIULIETTA</t>
  </si>
  <si>
    <t>via rieti 56</t>
  </si>
  <si>
    <t>www.hotelgiulietta.it</t>
  </si>
  <si>
    <t>info@hotelgiulietta.it</t>
  </si>
  <si>
    <t>GABBIANO</t>
  </si>
  <si>
    <t>lungomare Leonardo da Vinci 91</t>
  </si>
  <si>
    <t>www.gabbiano-senigallia.com</t>
  </si>
  <si>
    <t>hotelgabbiano@gmail.com</t>
  </si>
  <si>
    <t>HOTEL SABRA</t>
  </si>
  <si>
    <t>www.hotelsabra.it</t>
  </si>
  <si>
    <t>info@hotelsabra.it</t>
  </si>
  <si>
    <t>via la Spezia 1</t>
  </si>
  <si>
    <t>www.hotelazzurrasenigallia.it</t>
  </si>
  <si>
    <t>info@hotelazzurrasenigallia.com</t>
  </si>
  <si>
    <t>SENBHOTEL</t>
  </si>
  <si>
    <t>viale Pietro Bonopera 32</t>
  </si>
  <si>
    <t>DUCHI DELLA ROVERE</t>
  </si>
  <si>
    <t>via Filippo Corridoni 3</t>
  </si>
  <si>
    <t>www.hotelduchidellarovere.it</t>
  </si>
  <si>
    <t>info@hotelduchidellarovere.it</t>
  </si>
  <si>
    <t>DEL SOLE</t>
  </si>
  <si>
    <t>lungomare Alighieri 118</t>
  </si>
  <si>
    <t>wallypower1182009@hotmail.it</t>
  </si>
  <si>
    <t>HOTEL RITZ</t>
  </si>
  <si>
    <t>lungomare Alighieri 142</t>
  </si>
  <si>
    <t>www.hritz.it</t>
  </si>
  <si>
    <t>info@hritz.it</t>
  </si>
  <si>
    <t>GRAND HOTEL EXCELSIOR</t>
  </si>
  <si>
    <t>lungomare Alighieri 150</t>
  </si>
  <si>
    <t>www.ghe.it</t>
  </si>
  <si>
    <t>info@ghe.it</t>
  </si>
  <si>
    <t>CITY</t>
  </si>
  <si>
    <t>lungomare alighieri 14</t>
  </si>
  <si>
    <t>www.cityhotel.it</t>
  </si>
  <si>
    <t>info@cityhotel.it</t>
  </si>
  <si>
    <t>UNIVERSAL</t>
  </si>
  <si>
    <t>lungomare mameli 47</t>
  </si>
  <si>
    <t>www.hoteluniversal.it</t>
  </si>
  <si>
    <t>info@hoteluniversal.it</t>
  </si>
  <si>
    <t>ELEONORA</t>
  </si>
  <si>
    <t>lungomare Marconi 2</t>
  </si>
  <si>
    <t>www.albergoeleonora.191.it</t>
  </si>
  <si>
    <t>eleonora.carbonari@libero.it;</t>
  </si>
  <si>
    <t>Lungomare Alighieri 126</t>
  </si>
  <si>
    <t>www.ilcontinental.com</t>
  </si>
  <si>
    <t>info@ilcontinental.com</t>
  </si>
  <si>
    <t>SAYONARA</t>
  </si>
  <si>
    <t>lungomare MAMELI 114</t>
  </si>
  <si>
    <t>www.hotelsayonarasenigallia.it</t>
  </si>
  <si>
    <t>info@hotelsayonarasenigallia.it</t>
  </si>
  <si>
    <t>TROCADERO</t>
  </si>
  <si>
    <t>via Carlo Goldoni 46</t>
  </si>
  <si>
    <t>corradopianelli@gmail.com</t>
  </si>
  <si>
    <t>RITA</t>
  </si>
  <si>
    <t>lungomare mameli  138</t>
  </si>
  <si>
    <t>www.raggiazzurro.it</t>
  </si>
  <si>
    <t>prenotazioni@raggiazzurro.it</t>
  </si>
  <si>
    <t>SIMONA</t>
  </si>
  <si>
    <t>via Pisa 4</t>
  </si>
  <si>
    <t>www.albergosimona.it</t>
  </si>
  <si>
    <t>info@albergosimona.it</t>
  </si>
  <si>
    <t>PRIMAVERA</t>
  </si>
  <si>
    <t>lungomare Mameli 136</t>
  </si>
  <si>
    <t>www.albergoprimaverasenigallia.it</t>
  </si>
  <si>
    <t>info@albergoprimaverasenigallia.it</t>
  </si>
  <si>
    <t>MORETTI</t>
  </si>
  <si>
    <t>via raffaello sanzio 82</t>
  </si>
  <si>
    <t>www.hotelmoretti.com</t>
  </si>
  <si>
    <t>info@hotelmoretti.com</t>
  </si>
  <si>
    <t>HOTEL VIENNA</t>
  </si>
  <si>
    <t>via rieti 41</t>
  </si>
  <si>
    <t>www.vienna-hotel.it</t>
  </si>
  <si>
    <t>info@vienna-hotel.it</t>
  </si>
  <si>
    <t>HOTEL TRIESTE</t>
  </si>
  <si>
    <t>via Trieste 27</t>
  </si>
  <si>
    <t>DELFINO</t>
  </si>
  <si>
    <t>lungomare mameli 43</t>
  </si>
  <si>
    <t>www.hoteldelfino.net</t>
  </si>
  <si>
    <t>info@hoteldelfino.net</t>
  </si>
  <si>
    <t>ALBERGO ELENA</t>
  </si>
  <si>
    <t>via Carlo Goldoni 22</t>
  </si>
  <si>
    <t>www.hotelelena.net</t>
  </si>
  <si>
    <t>info@hotelelena.net</t>
  </si>
  <si>
    <t>EUROPA</t>
  </si>
  <si>
    <t>lungomare alighieri 11</t>
  </si>
  <si>
    <t>www.hoteleuropa-an.it</t>
  </si>
  <si>
    <t>info@hoteleuropa-an.it</t>
  </si>
  <si>
    <t>lungomare Mameli 66</t>
  </si>
  <si>
    <t>www.hcorallo.it</t>
  </si>
  <si>
    <t>info@hcorallo.it</t>
  </si>
  <si>
    <t>CRISTINA</t>
  </si>
  <si>
    <t>via Rieti 10</t>
  </si>
  <si>
    <t>www.hotelcristina.net</t>
  </si>
  <si>
    <t>info@hotelcristina.net</t>
  </si>
  <si>
    <t>lungomare marconi 35</t>
  </si>
  <si>
    <t>www.h-delaville.it</t>
  </si>
  <si>
    <t>info@h-delaville.it</t>
  </si>
  <si>
    <t>PENSIONE LICIA</t>
  </si>
  <si>
    <t>lungomare leonardo da vinci 50</t>
  </si>
  <si>
    <t>www.pensionelicia.it</t>
  </si>
  <si>
    <t>pensione-licia@libero.it</t>
  </si>
  <si>
    <t>HOTEL SOUVENIR</t>
  </si>
  <si>
    <t>lungomare leonardo da vinci 21</t>
  </si>
  <si>
    <t>www.hotelsouvenir.it</t>
  </si>
  <si>
    <t>info@hotelsouvenir.it</t>
  </si>
  <si>
    <t>lungomare Alighieri 124</t>
  </si>
  <si>
    <t>www.hmajestic.com</t>
  </si>
  <si>
    <t>info@hmajestic.com</t>
  </si>
  <si>
    <t>RAGGIO DI LUNA</t>
  </si>
  <si>
    <t>lungomare leonardo da vinci 60</t>
  </si>
  <si>
    <t>lungomare Leonardo Da Vinci 46bis</t>
  </si>
  <si>
    <t>www.campingholiday.net</t>
  </si>
  <si>
    <t>info@campingholiday.net</t>
  </si>
  <si>
    <t>SPIAGGIA DI VELLUTO</t>
  </si>
  <si>
    <t>www.campingspiaggiadivelluto.it</t>
  </si>
  <si>
    <t>info@campingspiaggiadivelluto.it</t>
  </si>
  <si>
    <t>SUMMERLAND</t>
  </si>
  <si>
    <t>via francesco podesti 236</t>
  </si>
  <si>
    <t>www.campingsummerland.it</t>
  </si>
  <si>
    <t>info@campingsummerland.it</t>
  </si>
  <si>
    <t>ONDA BLU</t>
  </si>
  <si>
    <t>lungomare leonardo da vinci 75</t>
  </si>
  <si>
    <t>baruccarenato@gmail.com</t>
  </si>
  <si>
    <t>PLAYA</t>
  </si>
  <si>
    <t>lungomare leonardo da vinci 72</t>
  </si>
  <si>
    <t>SMERALDO</t>
  </si>
  <si>
    <t>lungomare Leonardo da Vinci 44/f</t>
  </si>
  <si>
    <t>campingsmeraldo1@hotmail.it</t>
  </si>
  <si>
    <t>RESIDENCE MARE VERDE (FERRO GIOVANNI FRANCESCO &amp; C. S.A.S)</t>
  </si>
  <si>
    <t>via umberto giordano 44</t>
  </si>
  <si>
    <t>www.mareverde.it</t>
  </si>
  <si>
    <t>info@mareverde.it - mareverde@netpec.net</t>
  </si>
  <si>
    <t>APPARTAMENTI REGNI</t>
  </si>
  <si>
    <t>via Francesco Podesti 149</t>
  </si>
  <si>
    <t>www.residenceregni.it</t>
  </si>
  <si>
    <t>fabregni@tin.it</t>
  </si>
  <si>
    <t>GREEN CAMPING</t>
  </si>
  <si>
    <t>strada Alderana 8</t>
  </si>
  <si>
    <t>www.greencamping.it</t>
  </si>
  <si>
    <t>info@greencamping.it</t>
  </si>
  <si>
    <t>CORTINA</t>
  </si>
  <si>
    <t>lungomare Italia 1</t>
  </si>
  <si>
    <t>www.campingcortina.com www.campingcortina.net</t>
  </si>
  <si>
    <t>camping.cortina@libero.it</t>
  </si>
  <si>
    <t>CAMPING ADRIATICO</t>
  </si>
  <si>
    <t>Strada Statale Adriatica Sud 264/B</t>
  </si>
  <si>
    <t>www.campeggioadriatico.com</t>
  </si>
  <si>
    <t>info@campeggioadriatico.com</t>
  </si>
  <si>
    <t>VILLAGGIO TURISTICO BENVIVERE</t>
  </si>
  <si>
    <t>lungomare Leonardo da Vinci 54 bis</t>
  </si>
  <si>
    <t>www.benvivere.com</t>
  </si>
  <si>
    <t>benvivere@libero.it</t>
  </si>
  <si>
    <t>MARE VERDE</t>
  </si>
  <si>
    <t>lungomare Leonardo da Vinci 95</t>
  </si>
  <si>
    <t>lungomare leonardo da vinci 54</t>
  </si>
  <si>
    <t>www.campingliana.it</t>
  </si>
  <si>
    <t>info@campingliana.it</t>
  </si>
  <si>
    <t>PANCOTTI ALESSANDRO</t>
  </si>
  <si>
    <t>strada san michele molinello 1</t>
  </si>
  <si>
    <t>a.pancotti@alice.it</t>
  </si>
  <si>
    <t>IL RIFUGIO</t>
  </si>
  <si>
    <t>strada provinciale sant'angelo 210/A</t>
  </si>
  <si>
    <t>www.agriturismoilrifugio.com</t>
  </si>
  <si>
    <t>info@agriturismoilrifugio.com</t>
  </si>
  <si>
    <t>ROMA</t>
  </si>
  <si>
    <t>lungomare leonardo da vinci 20</t>
  </si>
  <si>
    <t>www.hotelroma.net</t>
  </si>
  <si>
    <t>info@hotelroma.net</t>
  </si>
  <si>
    <t>lungomare alighieri 34</t>
  </si>
  <si>
    <t>www.hotelsenigallia.net</t>
  </si>
  <si>
    <t>info@hotelsenigallia.net</t>
  </si>
  <si>
    <t>lungomare alighieri 78</t>
  </si>
  <si>
    <t>www.hotelsirena.com</t>
  </si>
  <si>
    <t>info@hotelsirena.com</t>
  </si>
  <si>
    <t>TRITONE</t>
  </si>
  <si>
    <t>lungomare Leonardo da Vinci 18</t>
  </si>
  <si>
    <t>www.hoteltritone.net</t>
  </si>
  <si>
    <t>info@hoteltritone.net</t>
  </si>
  <si>
    <t>HOLLYWOOD</t>
  </si>
  <si>
    <t>lungomare alighieri 62</t>
  </si>
  <si>
    <t>www.hotel-hollywood.it</t>
  </si>
  <si>
    <t>info@hotel-hollywood.it</t>
  </si>
  <si>
    <t>HOTEL LORI</t>
  </si>
  <si>
    <t>lungomare Italia 28</t>
  </si>
  <si>
    <t>www.hotellori.com</t>
  </si>
  <si>
    <t>hotellori@gmail.com</t>
  </si>
  <si>
    <t>via Umberto Giordano 20</t>
  </si>
  <si>
    <t>www.hotellequerce.com</t>
  </si>
  <si>
    <t>info@hotellequerce.com</t>
  </si>
  <si>
    <t>piazzale Nino Bixio 35</t>
  </si>
  <si>
    <t>www.lavelasenigallia.it</t>
  </si>
  <si>
    <t>info@lavelasenigallia.it</t>
  </si>
  <si>
    <t>lungomare Alighieri 90</t>
  </si>
  <si>
    <t>www.hotelbalticsenigallia.it</t>
  </si>
  <si>
    <t>info@hotelbalticsenigallia.it</t>
  </si>
  <si>
    <t>HOTEL BEL SIT</t>
  </si>
  <si>
    <t>via dei cappuccini  15</t>
  </si>
  <si>
    <t>www.belsit.net</t>
  </si>
  <si>
    <t>info@belsit.net</t>
  </si>
  <si>
    <t>BOLOGNA</t>
  </si>
  <si>
    <t>lungomare mameli 57</t>
  </si>
  <si>
    <t>www.hbologna.net</t>
  </si>
  <si>
    <t>info@hbologna.net</t>
  </si>
  <si>
    <t>AMBASCIATORI</t>
  </si>
  <si>
    <t>lungomare Leonardo da Vinci 92</t>
  </si>
  <si>
    <t>www.ambasciatorisenigallia.it</t>
  </si>
  <si>
    <t>info@ambasciatorisenigallia.it</t>
  </si>
  <si>
    <t>www.atlantic-hotel.it</t>
  </si>
  <si>
    <t>info@atlantic-hotel.it</t>
  </si>
  <si>
    <t>HOTEL BEAURIVAGE</t>
  </si>
  <si>
    <t>lungomare Marconi 28</t>
  </si>
  <si>
    <t>www.hotelbeaurivagesenigallia.com</t>
  </si>
  <si>
    <t>info@hotelbeaurivagesenigallia.com</t>
  </si>
  <si>
    <t>lungomare Leonardo da Vinci 22</t>
  </si>
  <si>
    <t>www.hotel-perla.net</t>
  </si>
  <si>
    <t>hotelperla2003@libero.it</t>
  </si>
  <si>
    <t>Lungomare Dante Alighieri 108</t>
  </si>
  <si>
    <t>www.hotelitalia-senigallia.it</t>
  </si>
  <si>
    <t>hotelitalia.senigallia@gmail.com</t>
  </si>
  <si>
    <t>lungomare mameli 44</t>
  </si>
  <si>
    <t>www.hotelinternationalsenigallia.com</t>
  </si>
  <si>
    <t>info@hotelinternationalsenigallia.com</t>
  </si>
  <si>
    <t>lungomare mameli 50</t>
  </si>
  <si>
    <t>www.hotel-mareblu.it</t>
  </si>
  <si>
    <t>info@hotel-mareblu.it</t>
  </si>
  <si>
    <t>ARGENTINA</t>
  </si>
  <si>
    <t>lungomare Alighieri 82</t>
  </si>
  <si>
    <t>www.hargentina.com</t>
  </si>
  <si>
    <t>info@hargentina.com</t>
  </si>
  <si>
    <t>lungomare leonardo da vinci 1</t>
  </si>
  <si>
    <t>www.hotelolympiasenigallia.it</t>
  </si>
  <si>
    <t>info@hotelolympiasenigallia.it</t>
  </si>
  <si>
    <t>MASSI</t>
  </si>
  <si>
    <t>piazzale Rosa Morandi 10</t>
  </si>
  <si>
    <t>www.italiaabc.it</t>
  </si>
  <si>
    <t>hotelmassi@virgilio.it</t>
  </si>
  <si>
    <t>lungomare leonardo da vinci 19</t>
  </si>
  <si>
    <t>www.hotelnettuno.org</t>
  </si>
  <si>
    <t>info@hotelnettuno.org</t>
  </si>
  <si>
    <t>LUCIA</t>
  </si>
  <si>
    <t>lungomare leonardo da vinci 91</t>
  </si>
  <si>
    <t>www.albergolucia.net</t>
  </si>
  <si>
    <t>info@albergolucia.net</t>
  </si>
  <si>
    <t>FIORELLA</t>
  </si>
  <si>
    <t>VIA PUGLIA 12</t>
  </si>
  <si>
    <t>www.hotel-fiorella.it</t>
  </si>
  <si>
    <t>info@hotel-fiorella.it</t>
  </si>
  <si>
    <t>CARAIBI</t>
  </si>
  <si>
    <t>Prima Strada 23</t>
  </si>
  <si>
    <t>www.caraibihotel.it</t>
  </si>
  <si>
    <t>info@caraibihotel.it</t>
  </si>
  <si>
    <t>REGINA</t>
  </si>
  <si>
    <t>lungomare Alighieri 5</t>
  </si>
  <si>
    <t>www.albergoregina.it</t>
  </si>
  <si>
    <t>info@albergoregina.it</t>
  </si>
  <si>
    <t>lungomare italia 67</t>
  </si>
  <si>
    <t>www.hotelrexsenigallia.it</t>
  </si>
  <si>
    <t>info@hotelrexsenigallia.it</t>
  </si>
  <si>
    <t>FARO</t>
  </si>
  <si>
    <t>lungomare mameli 110</t>
  </si>
  <si>
    <t>www.hotel-faro.it</t>
  </si>
  <si>
    <t>mily80@libero.it</t>
  </si>
  <si>
    <t>lungomare leonardo da vinci 11</t>
  </si>
  <si>
    <t>www.hotelmetropolsenigallia.it  e  com</t>
  </si>
  <si>
    <t>info@hotelmetropolsenigallia.it</t>
  </si>
  <si>
    <t>ANCORE</t>
  </si>
  <si>
    <t>lungomare Mameli 243</t>
  </si>
  <si>
    <t>www.hotelancore.it</t>
  </si>
  <si>
    <t>info@hotelancore.it</t>
  </si>
  <si>
    <t>CONCHIGLIA</t>
  </si>
  <si>
    <t>via rieti 132</t>
  </si>
  <si>
    <t>www.hconchiglia.com</t>
  </si>
  <si>
    <t>info@hconchiglia.com</t>
  </si>
  <si>
    <t>VENEZIA</t>
  </si>
  <si>
    <t>via rieti 68</t>
  </si>
  <si>
    <t>www.hotelveneziasenigallia.com</t>
  </si>
  <si>
    <t>hotel.venezia@libero.it</t>
  </si>
  <si>
    <t>HOTEL PARADISO</t>
  </si>
  <si>
    <t>via Abruzzi 7</t>
  </si>
  <si>
    <t>www.hotelparadisosenigallia.it</t>
  </si>
  <si>
    <t>info@hotelparadisosenigallia.it</t>
  </si>
  <si>
    <t>TURISTICA</t>
  </si>
  <si>
    <t>via rieti 14</t>
  </si>
  <si>
    <t>www.hotelturistica.it</t>
  </si>
  <si>
    <t>hotelturistica@libero.it</t>
  </si>
  <si>
    <t>LOCANDA STRADA DELLA MARINA</t>
  </si>
  <si>
    <t>strada della marina 265</t>
  </si>
  <si>
    <t>astro.gest_@libero.it</t>
  </si>
  <si>
    <t>ANTICA ARMONIA</t>
  </si>
  <si>
    <t>strada del soccorso 17</t>
  </si>
  <si>
    <t>www.anticarmonia.it</t>
  </si>
  <si>
    <t>anticaarmonia@libero.it</t>
  </si>
  <si>
    <t>FINIS AFRICAE</t>
  </si>
  <si>
    <t>strada provinciale sant' angelo 155</t>
  </si>
  <si>
    <t>www.finisafricae.com</t>
  </si>
  <si>
    <t>info@finisafricae.info</t>
  </si>
  <si>
    <t>ALBERGO BICE DEPENDANCE</t>
  </si>
  <si>
    <t>viale giacomo leopardi 105</t>
  </si>
  <si>
    <t>AGRITURISMO LA MARAZZANA</t>
  </si>
  <si>
    <t>strada provinciale corinaldese 105</t>
  </si>
  <si>
    <t>www.lamarazzana.it</t>
  </si>
  <si>
    <t>info@lamarazzana.it</t>
  </si>
  <si>
    <t>BAGNI BLU BEACH N° 126</t>
  </si>
  <si>
    <t>lungomare leonardo da vinci 126 126</t>
  </si>
  <si>
    <t>MICHI.C73@LIBERO.IT</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</si>
  <si>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</si>
  <si>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</si>
  <si>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</si>
  <si>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</si>
  <si>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</si>
  <si>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</si>
  <si>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</si>
  <si>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</si>
  <si>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</si>
  <si>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</si>
  <si>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</si>
  <si>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rirogemma@gmail.it</t>
  </si>
  <si>
    <t>TERRAZZA MARCONI</t>
  </si>
  <si>
    <t>lungomare Marconi 37</t>
  </si>
  <si>
    <t>www.terrazzamarconi.it</t>
  </si>
  <si>
    <t>info@terrazzamarconi.it</t>
  </si>
  <si>
    <t>B&amp;B QUERCIABELLA</t>
  </si>
  <si>
    <t>strada querciabella 185</t>
  </si>
  <si>
    <t>www.bbquerciabella.it</t>
  </si>
  <si>
    <t>querciabella@hotmail.it</t>
  </si>
  <si>
    <t>COUNTRY HOUSE LA MADONNINA</t>
  </si>
  <si>
    <t>frazione filetto via cavallo montirone 211</t>
  </si>
  <si>
    <t>www.countryhouselamadonnina.it</t>
  </si>
  <si>
    <t>info@countryhouselamadonnina.it</t>
  </si>
  <si>
    <t>B&amp;B CASA FUORI CASA</t>
  </si>
  <si>
    <t>via G.Vico 7</t>
  </si>
  <si>
    <t>www.casafuoricasa.it</t>
  </si>
  <si>
    <t>info@casafuoricasa.it</t>
  </si>
  <si>
    <t>localita' casini soccorso 7</t>
  </si>
  <si>
    <t>www.acasamiavacanze.it</t>
  </si>
  <si>
    <t>a.casamia@virgilio.it</t>
  </si>
  <si>
    <t>B&amp;B "IL GRANO E LE STELLE" RELAIS</t>
  </si>
  <si>
    <t>strada fabbrici ville 92</t>
  </si>
  <si>
    <t>www.ilgranoelestelle.com</t>
  </si>
  <si>
    <t>ilgranoelestelle@gmail.com</t>
  </si>
  <si>
    <t>AGRITURISMO OASI  BIO VERDE MARINA</t>
  </si>
  <si>
    <t>strada del Ferriero 247</t>
  </si>
  <si>
    <t>www.oasibioverdemarina.it</t>
  </si>
  <si>
    <t>oasibioverdemarina@libero.it</t>
  </si>
  <si>
    <t>BAGNI ELENA N° 45</t>
  </si>
  <si>
    <t>lungomare marconi 1 1</t>
  </si>
  <si>
    <t>BAGNI CINQUANTUNO N° 20</t>
  </si>
  <si>
    <t>lungomare mameli 1 1</t>
  </si>
  <si>
    <t>BAGNI N° 64 - APAPAYA</t>
  </si>
  <si>
    <t>lungomare alighieri 64 64</t>
  </si>
  <si>
    <t>BAGNI N° 77</t>
  </si>
  <si>
    <t>lungomare alighieri 77 77</t>
  </si>
  <si>
    <t>filippo.borioni@hotmail.it</t>
  </si>
  <si>
    <t>SPRITZ BEACH</t>
  </si>
  <si>
    <t>elisa21@alice.it</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</si>
  <si>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</si>
  <si>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</si>
  <si>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</si>
  <si>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</si>
  <si>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</si>
  <si>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</si>
  <si>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</si>
  <si>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</si>
  <si>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</si>
  <si>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</si>
  <si>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</si>
  <si>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</si>
  <si>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</si>
  <si>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</si>
  <si>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</si>
  <si>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</si>
  <si>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</si>
  <si>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</si>
  <si>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</si>
  <si>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</si>
  <si>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</si>
  <si>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super3c@libero.it</t>
  </si>
  <si>
    <t>BAGNI MAFALDA N° 56</t>
  </si>
  <si>
    <t>lungomare alighieri 56 56</t>
  </si>
  <si>
    <t>BAGNI BLASCO N° 132</t>
  </si>
  <si>
    <t>lungomare leonardo da vinci 132 132</t>
  </si>
  <si>
    <t>bagniblasco@bagniblasco.it</t>
  </si>
  <si>
    <t>www.bagniblasco.it</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</si>
  <si>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</si>
  <si>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</si>
  <si>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</si>
  <si>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</si>
  <si>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</si>
  <si>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</si>
  <si>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</si>
  <si>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</si>
  <si>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</si>
  <si>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</si>
  <si>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</si>
  <si>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</si>
  <si>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leonnam@libero.it</t>
  </si>
  <si>
    <t>BAGNI MARA N° 80/81</t>
  </si>
  <si>
    <t>lungomare alighieri 80 80</t>
  </si>
  <si>
    <t>IL PICCOLO LIDO - BAGNI N° 68</t>
  </si>
  <si>
    <t>BAGNI VITTORIA N 105/106</t>
  </si>
  <si>
    <t>bagnivittoria105@gmail.com</t>
  </si>
  <si>
    <t>BAGNI ONDA BLU N° 74</t>
  </si>
  <si>
    <t>lungomare alighieri 74 74</t>
  </si>
  <si>
    <t>VERDE MARE</t>
  </si>
  <si>
    <t>via delle Vigne 273</t>
  </si>
  <si>
    <t>verdemarech@tiscali.it</t>
  </si>
  <si>
    <t>TOMMI  38</t>
  </si>
  <si>
    <t>lungomare mameli 38 38</t>
  </si>
  <si>
    <t>info@bagnitommi.it</t>
  </si>
  <si>
    <t>www.bagnitommi.it</t>
  </si>
  <si>
    <t>CRAZY BEACH - CIACCI MAURO - BAGNI N° 131</t>
  </si>
  <si>
    <t>lungomare leonardo da vinci 1 1</t>
  </si>
  <si>
    <t>BAGNI N° 118</t>
  </si>
  <si>
    <t>BAGNI LUCARELLI ULIANO N 135/136</t>
  </si>
  <si>
    <t>ALBERGO DEL SOLE - BAGNI N° 90</t>
  </si>
  <si>
    <t>lungomare alighieri 100 100</t>
  </si>
  <si>
    <t>BAGNI HOTEL CARAIBI N 3</t>
  </si>
  <si>
    <t>I Strada 23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</si>
  <si>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</si>
  <si>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</si>
  <si>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</si>
  <si>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</si>
  <si>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</si>
  <si>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</si>
  <si>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</si>
  <si>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</si>
  <si>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</si>
  <si>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</si>
  <si>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</si>
  <si>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massimo@bagnisoleblu.it</t>
  </si>
  <si>
    <t>www.bagnisoleblu.it</t>
  </si>
  <si>
    <t>BAGNI DELFINO N° 2</t>
  </si>
  <si>
    <t>via strada prima 7 7</t>
  </si>
  <si>
    <t>BAGNI MARIA N° 94</t>
  </si>
  <si>
    <t>lungomare alighieri 94 94</t>
  </si>
  <si>
    <t>BAGNI CIRO N° 19</t>
  </si>
  <si>
    <t>EUROBEACH - BAGNI N° 162</t>
  </si>
  <si>
    <t>info@hotelrex.tv</t>
  </si>
  <si>
    <t>BAGNI N 116</t>
  </si>
  <si>
    <t>lungomare leonardo da vinci 21 21</t>
  </si>
  <si>
    <t>BAGNI 124 DI MANIZZA MICHELE</t>
  </si>
  <si>
    <t>lungomare leonardo da vinci 124 124</t>
  </si>
  <si>
    <t>maniz@libero.it</t>
  </si>
  <si>
    <t>info@spiaggiasenigallia.it</t>
  </si>
  <si>
    <t>BAGNI VIRGILIO &amp; MARCO N° 46</t>
  </si>
  <si>
    <t>BAGNI BORA BORA N° 43</t>
  </si>
  <si>
    <t>BAGNI SANDRA N° 32</t>
  </si>
  <si>
    <t>info@bagnisandra.it</t>
  </si>
  <si>
    <t xml:space="preserve"> www.bagnisandra.it</t>
  </si>
  <si>
    <t>BAGNI NELLA N° 57</t>
  </si>
  <si>
    <t>lungomare alighieri 57 57</t>
  </si>
  <si>
    <t>bagninella57@libero.it</t>
  </si>
  <si>
    <t>NORD MARINE BAGNI N° 16</t>
  </si>
  <si>
    <t>BAGNI GRAND HOTEL EXCELSIOR N° 97</t>
  </si>
  <si>
    <t>lungomare alighieri 97 97</t>
  </si>
  <si>
    <t>ghexcelsior@tin.it</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</si>
  <si>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</si>
  <si>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</si>
  <si>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</si>
  <si>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</si>
  <si>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</si>
  <si>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</si>
  <si>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</si>
  <si>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</si>
  <si>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</si>
  <si>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</si>
  <si>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</si>
  <si>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</si>
  <si>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</si>
  <si>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</si>
  <si>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sssteambro@hotmail.it</t>
  </si>
  <si>
    <t>BAGNI MARIO N° 121</t>
  </si>
  <si>
    <t>BAGNI HOTEL INTERNATIONAL N° 34</t>
  </si>
  <si>
    <t>LIDO BAGNI N° 82</t>
  </si>
  <si>
    <t>lungomare alighieri 82 82</t>
  </si>
  <si>
    <t>robyangletti@libero.it</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</si>
  <si>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</si>
  <si>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</si>
  <si>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</si>
  <si>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</si>
  <si>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</si>
  <si>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</si>
  <si>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</si>
  <si>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</si>
  <si>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</si>
  <si>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</si>
  <si>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</si>
  <si>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</si>
  <si>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g.barucca@uniupn.it</t>
  </si>
  <si>
    <t>GIALLO SOLE S.A.S di MANCINI SIMONE &amp; C. - BAGNI N° 40</t>
  </si>
  <si>
    <t>infobagnigiallosole@tiscali.it</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</si>
  <si>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</si>
  <si>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</si>
  <si>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</si>
  <si>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</si>
  <si>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</si>
  <si>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</si>
  <si>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</si>
  <si>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</si>
  <si>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</si>
  <si>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</si>
  <si>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</si>
  <si>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</si>
  <si>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</si>
  <si>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robcur@libero.it</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</si>
  <si>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</si>
  <si>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</si>
  <si>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</si>
  <si>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</si>
  <si>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</si>
  <si>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</si>
  <si>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</si>
  <si>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</si>
  <si>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</si>
  <si>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</si>
  <si>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info@baiadelfaro.it</t>
  </si>
  <si>
    <t>www.baiadelfaro.it</t>
  </si>
  <si>
    <t>HOTEL MAREBLU' - BAGNI N° 31</t>
  </si>
  <si>
    <t>lungomare mameli 50 50</t>
  </si>
  <si>
    <t>BAGNI N° 86</t>
  </si>
  <si>
    <t>GIOVANNI e OLGA - BAGNI N° 11</t>
  </si>
  <si>
    <t>BAGNI GISELLA &amp; IVANO N° 111</t>
  </si>
  <si>
    <t>matias81@fastwebnet.it</t>
  </si>
  <si>
    <t>VILLAGGIO TURISTICO BENVIVERE - BAGNI 127</t>
  </si>
  <si>
    <t>lungomare leonardo da vinci 54 54</t>
  </si>
  <si>
    <t>BAHYA BLANCA</t>
  </si>
  <si>
    <t>lungomare Italia 151 151</t>
  </si>
  <si>
    <t>www.campingcortina.net</t>
  </si>
  <si>
    <t>OLLIE CLUB - BAGNI N° 120</t>
  </si>
  <si>
    <t>BAGNI N° 14</t>
  </si>
  <si>
    <t>lungomare mameli 14 14</t>
  </si>
  <si>
    <t>info@bagni14.it</t>
  </si>
  <si>
    <t>www.bagni14.it</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</si>
  <si>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</si>
  <si>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</si>
  <si>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</si>
  <si>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</si>
  <si>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</si>
  <si>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</si>
  <si>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</si>
  <si>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</si>
  <si>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</si>
  <si>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</si>
  <si>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</si>
  <si>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</si>
  <si>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</si>
  <si>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</si>
  <si>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</si>
  <si>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</si>
  <si>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</si>
  <si>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</si>
  <si>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simodesa@libero.it</t>
  </si>
  <si>
    <t>BAGNI NETTUNO N° 113</t>
  </si>
  <si>
    <t>BLUE NOTE BEACH  N° 158</t>
  </si>
  <si>
    <t>lungomare italia 28 28</t>
  </si>
  <si>
    <t>BAGNI FLORISA N° 8</t>
  </si>
  <si>
    <t>BAGNI CARLO E ARMANDA N° 79</t>
  </si>
  <si>
    <t>lungomare alighieri 79 79</t>
  </si>
  <si>
    <t>piva@bagni79.it</t>
  </si>
  <si>
    <t>www.bagni79.it</t>
  </si>
  <si>
    <t>BAGNI MASSIMO N° 112</t>
  </si>
  <si>
    <t>menotti.massimo@alice.it</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</si>
  <si>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</si>
  <si>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</si>
  <si>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</si>
  <si>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</si>
  <si>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</si>
  <si>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</si>
  <si>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</si>
  <si>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</si>
  <si>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</si>
  <si>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</si>
  <si>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</si>
  <si>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</si>
  <si>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SERRA DE' CONTI</t>
  </si>
  <si>
    <t>via Fornace 7</t>
  </si>
  <si>
    <t>www.coquusfornacis.it</t>
  </si>
  <si>
    <t>info@coquusfornacis.it</t>
  </si>
  <si>
    <t>via fornace 4</t>
  </si>
  <si>
    <t>info@linfinitocountry.it</t>
  </si>
  <si>
    <t>LA TANA DEL GHIRO</t>
  </si>
  <si>
    <t>via spineto 2</t>
  </si>
  <si>
    <t>appartamenti@latanadelghiro.net</t>
  </si>
  <si>
    <t>AGRITURIST LA FONTE</t>
  </si>
  <si>
    <t>Via Farneto 20</t>
  </si>
  <si>
    <t>www.agrituristlafonte.it</t>
  </si>
  <si>
    <t>lafonte@agrituristlafonte.it</t>
  </si>
  <si>
    <t>B&amp;B PALAZZO DEL PODESTA'</t>
  </si>
  <si>
    <t>via G. Garibaldi 63</t>
  </si>
  <si>
    <t>www.bebpalazzodelpodesta.altervista.org</t>
  </si>
  <si>
    <t>federici.ico@gmail.com; federici.ico@libero.it</t>
  </si>
  <si>
    <t>B&amp;B IL POZZO DI VIVALPA</t>
  </si>
  <si>
    <t>via S. Sebastiano  6</t>
  </si>
  <si>
    <t>www.ilpozzodivivalpa.com</t>
  </si>
  <si>
    <t>vivalpabandb@gmail.com; vito.valente@alice.it</t>
  </si>
  <si>
    <t>SCARPELLI ANDREA</t>
  </si>
  <si>
    <t>Via Santa Maria 44</t>
  </si>
  <si>
    <t>a_scarpelli@yahoo.it</t>
  </si>
  <si>
    <t>AGRITURISMO IL PICCHIO VERDE di VALENTINI SARA</t>
  </si>
  <si>
    <t>Via Sant'Angelo 3</t>
  </si>
  <si>
    <t>www.agriturismoilpicchioverde.it</t>
  </si>
  <si>
    <t>info@valentinibiomarche.it</t>
  </si>
  <si>
    <t>BORGO FARNETO</t>
  </si>
  <si>
    <t>VIA FARNETO 24</t>
  </si>
  <si>
    <t>BORGO FARNETO - SERRA DE CONTI</t>
  </si>
  <si>
    <t>www.borgofarneto.it</t>
  </si>
  <si>
    <t>sabine.telser@virgilio.it</t>
  </si>
  <si>
    <t>GIANCAMILLI LINO</t>
  </si>
  <si>
    <t>VIA ROCCUCCIO 7</t>
  </si>
  <si>
    <t>lino.giancamilli@libero.it</t>
  </si>
  <si>
    <t>LA GIARA di Tenuta Mattei</t>
  </si>
  <si>
    <t>via San Paterniano 18</t>
  </si>
  <si>
    <t>stefania.palazzesi@gmail.com</t>
  </si>
  <si>
    <t>B&amp;B LE STANZE DEL CHIOSTRO</t>
  </si>
  <si>
    <t>piazza Gramsci 15</t>
  </si>
  <si>
    <t>lestanzedelchiostro@gmail.com</t>
  </si>
  <si>
    <t>B&amp;B ABBAZIA SANT'ELENA</t>
  </si>
  <si>
    <t>SERRA SAN QUIRICO</t>
  </si>
  <si>
    <t>via Sant'Elena 34</t>
  </si>
  <si>
    <t>info@abbaziasantelena.com</t>
  </si>
  <si>
    <t>COUNTRY HOUSE LE GRAZIE</t>
  </si>
  <si>
    <t>c.da Forchiusa 101</t>
  </si>
  <si>
    <t>www.countryhouselegrazie.it</t>
  </si>
  <si>
    <t>info@countryhouselegrazie.it</t>
  </si>
  <si>
    <t>B&amp;B IL GRANDE ALBERO</t>
  </si>
  <si>
    <t>c.da Forchiusa 99</t>
  </si>
  <si>
    <t>gilberto.sorci@libero.it</t>
  </si>
  <si>
    <t>SU NURAGHE</t>
  </si>
  <si>
    <t>VIA ESINATE CASTELLARO 11</t>
  </si>
  <si>
    <t>MERCANTI ENRICA</t>
  </si>
  <si>
    <t>Contrada Forchiusa 99</t>
  </si>
  <si>
    <t>MARTELLETTO</t>
  </si>
  <si>
    <t>Certine 12</t>
  </si>
  <si>
    <t>CERTINE</t>
  </si>
  <si>
    <t>www.martelletto.it</t>
  </si>
  <si>
    <t>info@martelletto.it</t>
  </si>
  <si>
    <t>B&amp;B FONTECORONA</t>
  </si>
  <si>
    <t>via Don Minzoni 1</t>
  </si>
  <si>
    <t>www.fontecorona.it</t>
  </si>
  <si>
    <t>loretta.cantiani@gmail.com</t>
  </si>
  <si>
    <t>CASA PER FERIE PALAZZO MENARINI</t>
  </si>
  <si>
    <t>via Roma 11</t>
  </si>
  <si>
    <t>www.teatrogiovani.eu</t>
  </si>
  <si>
    <t>atg@teatrogiovani.com</t>
  </si>
  <si>
    <t>B&amp;B CASA DEL PELLEGRINO DA FRANCI</t>
  </si>
  <si>
    <t>via Antonio Gramsci 2</t>
  </si>
  <si>
    <t>www.lemarcheaserra.it</t>
  </si>
  <si>
    <t>neri_tonino@yahoo.it</t>
  </si>
  <si>
    <t>B&amp;B TUTTATERRA</t>
  </si>
  <si>
    <t>via Serralta 28</t>
  </si>
  <si>
    <t>www.tuttaterra.it</t>
  </si>
  <si>
    <t>info@tuttaterra.it</t>
  </si>
  <si>
    <t>B&amp;B CASA VALFIORITA</t>
  </si>
  <si>
    <t>via Matteotti 7</t>
  </si>
  <si>
    <t>www.casavalfiorita.it</t>
  </si>
  <si>
    <t>info@casavalfiorita.it</t>
  </si>
  <si>
    <t>AMICO</t>
  </si>
  <si>
    <t>via Serralta 34/c</t>
  </si>
  <si>
    <t>terreboneagricola@gmail.com</t>
  </si>
  <si>
    <t>LE COPERTELLE</t>
  </si>
  <si>
    <t>via G. Leopardi 03/a</t>
  </si>
  <si>
    <t>www.lecopertelle.com</t>
  </si>
  <si>
    <t>info@lecopertelle.com</t>
  </si>
  <si>
    <t>L'ALBORETO SALVATICO</t>
  </si>
  <si>
    <t>contrada Forchiusa 62</t>
  </si>
  <si>
    <t>www.lalboretosalvatico.com</t>
  </si>
  <si>
    <t>merciaiait@hotmail.it</t>
  </si>
  <si>
    <t>FATTORIA FONTEGELONI</t>
  </si>
  <si>
    <t>loc. Fontegeloni 21</t>
  </si>
  <si>
    <t>www.fattoriafontegeloni.it</t>
  </si>
  <si>
    <t>fattoria.fontegeloni@virgilio.it</t>
  </si>
  <si>
    <t>LA BECERCA</t>
  </si>
  <si>
    <t>via Becerca 1</t>
  </si>
  <si>
    <t>www.becerca.it</t>
  </si>
  <si>
    <t>becerca@becerca.it</t>
  </si>
  <si>
    <t>CASA PER FERIE CRUCIANI</t>
  </si>
  <si>
    <t>via Roma 18</t>
  </si>
  <si>
    <t>www.casacruciani.com</t>
  </si>
  <si>
    <t>FATTORIA ITALIA</t>
  </si>
  <si>
    <t>contrada Serralta 1</t>
  </si>
  <si>
    <t>arnaldo.micciarelli@libero.it</t>
  </si>
  <si>
    <t>AGRITURISMO BIO LA TANA DEL LELE</t>
  </si>
  <si>
    <t>localita' Madonna delle Stelle 1</t>
  </si>
  <si>
    <t>www.latanadellele.com</t>
  </si>
  <si>
    <t>latanadellele@alice.it</t>
  </si>
  <si>
    <t>contrada forchiusa 65</t>
  </si>
  <si>
    <t>www.agriturismolequerce.it</t>
  </si>
  <si>
    <t>info@agriturismolequerce.it</t>
  </si>
  <si>
    <t>CHIARALUCE RITA</t>
  </si>
  <si>
    <t>contrada Forchiusa 97</t>
  </si>
  <si>
    <t>agritur.chiaraluce@alice.it</t>
  </si>
  <si>
    <t>B&amp;B LA MANSUETA</t>
  </si>
  <si>
    <t>localita' Sasso Campagna 13</t>
  </si>
  <si>
    <t>lamansueta@gmail.com</t>
  </si>
  <si>
    <t>B&amp;B LA CALANCA</t>
  </si>
  <si>
    <t>localita' Rotorscio 12</t>
  </si>
  <si>
    <t>www.bblacalanca.it</t>
  </si>
  <si>
    <t>lacalanca@libero.it</t>
  </si>
  <si>
    <t>IL COLLE</t>
  </si>
  <si>
    <t>piazza Augusto Filippi 1</t>
  </si>
  <si>
    <t>www.ilcollebb.it</t>
  </si>
  <si>
    <t>info@ilcollebb.it</t>
  </si>
  <si>
    <t>ARTURO</t>
  </si>
  <si>
    <t>SIROLO</t>
  </si>
  <si>
    <t>spiaggia Urbani 1 1</t>
  </si>
  <si>
    <t>arturoresidence@hotmail.it</t>
  </si>
  <si>
    <t>www.arturoresidencesirolo.com</t>
  </si>
  <si>
    <t>DA PEPPE</t>
  </si>
  <si>
    <t>via Accesso Spiaggia 1 1</t>
  </si>
  <si>
    <t>DA ROBERTO</t>
  </si>
  <si>
    <t>via del gelso  24</t>
  </si>
  <si>
    <t>polo.anna@alice.it</t>
  </si>
  <si>
    <t>DA GIUSTINA</t>
  </si>
  <si>
    <t>SILVIO SUD 1, 3</t>
  </si>
  <si>
    <t>SPIAGGIA S.MICHELE Sassi Neri 1,3 1,3</t>
  </si>
  <si>
    <t>info@stabilimentobalnearedasilvio.it</t>
  </si>
  <si>
    <t>www.stabilimentobalnearedasilvio.it</t>
  </si>
  <si>
    <t>MENGANI GRAZIELLA</t>
  </si>
  <si>
    <t>via giovanni xxiii 6</t>
  </si>
  <si>
    <t>ZARATAN B&amp;B di MASSINI MARTA</t>
  </si>
  <si>
    <t>via Cavour 43</t>
  </si>
  <si>
    <t>www.zaratan.it</t>
  </si>
  <si>
    <t>info@zaratan.it</t>
  </si>
  <si>
    <t>COUNTRY HOUSE VILLA CLELIA</t>
  </si>
  <si>
    <t>via Piani d' Aspio 1</t>
  </si>
  <si>
    <t>info@villa-clelia.it</t>
  </si>
  <si>
    <t>VILLA EVA</t>
  </si>
  <si>
    <t>via Giotto 5</t>
  </si>
  <si>
    <t>www.hotelemiliana.it</t>
  </si>
  <si>
    <t>info@hotelemiliana.it</t>
  </si>
  <si>
    <t>RELAIS VALCASTAGNO</t>
  </si>
  <si>
    <t>via Monte Freddo 12</t>
  </si>
  <si>
    <t>www.valcastagno.it</t>
  </si>
  <si>
    <t>info@valcastagno.it</t>
  </si>
  <si>
    <t>ARRA CAMERE DI DOLCINI ANDREA</t>
  </si>
  <si>
    <t>via Giulietti 39</t>
  </si>
  <si>
    <t>arracamere@gmail.com</t>
  </si>
  <si>
    <t>HOTEL MEUBLE' LE CAVE</t>
  </si>
  <si>
    <t>via monte conero 2</t>
  </si>
  <si>
    <t>info@le-cave.it</t>
  </si>
  <si>
    <t>HOTEL RISTORANTE CONCHIGLIA VERDE</t>
  </si>
  <si>
    <t>via Giovanni XXIII 12</t>
  </si>
  <si>
    <t>www.conchigliaverde.it</t>
  </si>
  <si>
    <t>info@conchigliaverde.it</t>
  </si>
  <si>
    <t>HOTEL EMILIANA</t>
  </si>
  <si>
    <t>via Raffaello Sanzio 2</t>
  </si>
  <si>
    <t>via Spiaggia 1</t>
  </si>
  <si>
    <t>HOTEL BEATRICE</t>
  </si>
  <si>
    <t>via Vallone 1</t>
  </si>
  <si>
    <t>www.beatricehotel.it</t>
  </si>
  <si>
    <t>info@beatricehotel.it</t>
  </si>
  <si>
    <t>HOTEL IL PARCO</t>
  </si>
  <si>
    <t>via Giulietti 58</t>
  </si>
  <si>
    <t>www.hotelilparco.it</t>
  </si>
  <si>
    <t>info@hotelilparco.it</t>
  </si>
  <si>
    <t>HOTEL STELLA</t>
  </si>
  <si>
    <t>via Giulietti 9</t>
  </si>
  <si>
    <t>www.stellahotel.it</t>
  </si>
  <si>
    <t>info@stellahotel.it</t>
  </si>
  <si>
    <t>ROCCO LOCANDA &amp; RISTORANTE</t>
  </si>
  <si>
    <t>via Torrione 1</t>
  </si>
  <si>
    <t>www.locandarocco.it</t>
  </si>
  <si>
    <t>info@locandarocco.it</t>
  </si>
  <si>
    <t>HOTEL MONTECONERO</t>
  </si>
  <si>
    <t>via Monteconero 26</t>
  </si>
  <si>
    <t>www.hotelmonteconero.it</t>
  </si>
  <si>
    <t>info@hotelmonteconero.it</t>
  </si>
  <si>
    <t>IL RITORNO</t>
  </si>
  <si>
    <t>via Piani d' Aspio 12</t>
  </si>
  <si>
    <t>www.ilritorno.com</t>
  </si>
  <si>
    <t>info@ilritorno.com</t>
  </si>
  <si>
    <t>IL BETELLICO di CAMILLETTI LUIGI</t>
  </si>
  <si>
    <t>via Betellico 15</t>
  </si>
  <si>
    <t>COPPO</t>
  </si>
  <si>
    <t>roberto.camilletti@alice.it</t>
  </si>
  <si>
    <t>CAMERE ALISA</t>
  </si>
  <si>
    <t>Via Moricone 7</t>
  </si>
  <si>
    <t>info@campingreno.eu</t>
  </si>
  <si>
    <t>CAMERE ZIMMER SIROLO</t>
  </si>
  <si>
    <t>via giulietti 46</t>
  </si>
  <si>
    <t>www.zimmersirolo.it</t>
  </si>
  <si>
    <t>info@zimmersirolo.it</t>
  </si>
  <si>
    <t>CAMERE DA ALDO</t>
  </si>
  <si>
    <t>via Giulietti 60</t>
  </si>
  <si>
    <t>www.daaldo.it</t>
  </si>
  <si>
    <t>aldo.camere@libero.it</t>
  </si>
  <si>
    <t>CAMERE LA FONTE</t>
  </si>
  <si>
    <t>via la fonte 15</t>
  </si>
  <si>
    <t>camerelafonte.sirolo@alice.it</t>
  </si>
  <si>
    <t>RENO</t>
  </si>
  <si>
    <t>via Morricone 7</t>
  </si>
  <si>
    <t>VALCASTAGNO RESIDENCE</t>
  </si>
  <si>
    <t>via Monte Freddo 11</t>
  </si>
  <si>
    <t>APPARTAMENTI ANNALISA MENGANI</t>
  </si>
  <si>
    <t>via Marconi 2</t>
  </si>
  <si>
    <t>www.campingreno.eu</t>
  </si>
  <si>
    <t>CAMPING INTERNAZIONALE</t>
  </si>
  <si>
    <t>via San Michele 10</t>
  </si>
  <si>
    <t>www.campinginternazionale.com</t>
  </si>
  <si>
    <t>info@campinginternazionale.com</t>
  </si>
  <si>
    <t>B&amp;B LA FABULA</t>
  </si>
  <si>
    <t>via Monte Colombo 11</t>
  </si>
  <si>
    <t>www.lafabula.it</t>
  </si>
  <si>
    <t>info@lafabula.it</t>
  </si>
  <si>
    <t>3 JOLIE</t>
  </si>
  <si>
    <t>viale Caduti del Lavoro 1</t>
  </si>
  <si>
    <t>www.cameresirolo.com</t>
  </si>
  <si>
    <t>info@cameresirolo.com</t>
  </si>
  <si>
    <t>B&amp;B IL MAESTRALE</t>
  </si>
  <si>
    <t>via Giulietti 78</t>
  </si>
  <si>
    <t>luigi.giampieri@virgilio.it</t>
  </si>
  <si>
    <t>B&amp;B L'INFINITO</t>
  </si>
  <si>
    <t>via Mortarolo 1</t>
  </si>
  <si>
    <t>www.bb-infinito.com</t>
  </si>
  <si>
    <t>info@bb-infinito.com</t>
  </si>
  <si>
    <t>CAMERE IL PARCO</t>
  </si>
  <si>
    <t>via giulietti 33</t>
  </si>
  <si>
    <t>B&amp;B SAN LORENZO COUNTRY HOUSE</t>
  </si>
  <si>
    <t>via madonnina 1</t>
  </si>
  <si>
    <t>info@plarossi.it</t>
  </si>
  <si>
    <t>B&amp;B SEA VIEW</t>
  </si>
  <si>
    <t>via San Michele 8</t>
  </si>
  <si>
    <t>www.seaview.it</t>
  </si>
  <si>
    <t>info@seaview.it</t>
  </si>
  <si>
    <t>ACANTO COUNTRY HOUSE</t>
  </si>
  <si>
    <t>via Ancarano 18</t>
  </si>
  <si>
    <t>www.acantocountryhouse.com</t>
  </si>
  <si>
    <t>info@acantocountryhouse.com</t>
  </si>
  <si>
    <t>BORGO ROSSO</t>
  </si>
  <si>
    <t>via Aldo Davanzali 6</t>
  </si>
  <si>
    <t>www.countryhousesirolo.it</t>
  </si>
  <si>
    <t>borgorosso@fioranelli.com</t>
  </si>
  <si>
    <t>HOTEL SIROLO</t>
  </si>
  <si>
    <t>via Grilli 26</t>
  </si>
  <si>
    <t>www.hotel-sirolo.eu</t>
  </si>
  <si>
    <t>info@hotel-sirolo.eu</t>
  </si>
  <si>
    <t>VILLA GIGLI</t>
  </si>
  <si>
    <t>via San Francesco 2</t>
  </si>
  <si>
    <t>info@villagigli.it</t>
  </si>
  <si>
    <t>ANGELA CAMERE SIROLO</t>
  </si>
  <si>
    <t>via Del Leccio 2</t>
  </si>
  <si>
    <t>angelacamere@libero.it</t>
  </si>
  <si>
    <t>TERRAZZAMARE</t>
  </si>
  <si>
    <t>via San Michele 6/8</t>
  </si>
  <si>
    <t>terrazzamare.sirolo@libero.it</t>
  </si>
  <si>
    <t>MARE'</t>
  </si>
  <si>
    <t>via del Gelso 15</t>
  </si>
  <si>
    <t>info@maresirolo.it</t>
  </si>
  <si>
    <t>SOTTOVOCE</t>
  </si>
  <si>
    <t>via del Gelso 17</t>
  </si>
  <si>
    <t>www.sottovocesirolo.it</t>
  </si>
  <si>
    <t>info@sottovocesirolo.it</t>
  </si>
  <si>
    <t>CAMERA CON VISTA...MARE (BLU PANORAMIC)</t>
  </si>
  <si>
    <t>IL VICOLO RELAIS</t>
  </si>
  <si>
    <t>via Garibaldi 36</t>
  </si>
  <si>
    <t>www.ilvicolosirolo.it</t>
  </si>
  <si>
    <t>info@ilvicolosirolo.it</t>
  </si>
  <si>
    <t>TOBACCO ROAD MUSIC CLUB</t>
  </si>
  <si>
    <t>via Pescheria 9</t>
  </si>
  <si>
    <t>claudfelix47@yahoo.it</t>
  </si>
  <si>
    <t>B&amp;B COLLE DEL SOLE</t>
  </si>
  <si>
    <t>via Piani d'Aspio 3</t>
  </si>
  <si>
    <t>www.colledelsolesirolo.it</t>
  </si>
  <si>
    <t>info@colledelsolesirolo.it</t>
  </si>
  <si>
    <t>B&amp;B IL CONCIO</t>
  </si>
  <si>
    <t>via Concio 2A</t>
  </si>
  <si>
    <t>www.ilconcio.it</t>
  </si>
  <si>
    <t>info@ilconcio.it</t>
  </si>
  <si>
    <t>FIORI DI CAMPO</t>
  </si>
  <si>
    <t>via Concio 5</t>
  </si>
  <si>
    <t>roberta.raffaelli@tiscali.it</t>
  </si>
  <si>
    <t>B&amp;B CASAMICI</t>
  </si>
  <si>
    <t>Via Madonnina 3</t>
  </si>
  <si>
    <t>facebook casamici b&amp;b</t>
  </si>
  <si>
    <t>casamicisirolo@gmail.com</t>
  </si>
  <si>
    <t>B&amp;B LE NEREIDI</t>
  </si>
  <si>
    <t>via Mazzini 17</t>
  </si>
  <si>
    <t>www.lenereidisirolo.com</t>
  </si>
  <si>
    <t>info@lenereidisirolo.com</t>
  </si>
  <si>
    <t>via Betellico 15/c</t>
  </si>
  <si>
    <t>B&amp;B ALLE PENDICI DEL CONERO II</t>
  </si>
  <si>
    <t>via Montecolombo 32</t>
  </si>
  <si>
    <t>www.immobiliaresirolo.it/camere</t>
  </si>
  <si>
    <t>B&amp;B LA LIBELLULA DEL CONERO</t>
  </si>
  <si>
    <t>Via Picchi 13</t>
  </si>
  <si>
    <t>www.lalibelluladelconero.com</t>
  </si>
  <si>
    <t>aledaina@live.it</t>
  </si>
  <si>
    <t>B&amp;B AL COPPO</t>
  </si>
  <si>
    <t>Via Coppo 22/A</t>
  </si>
  <si>
    <t>www.alcoppo.com</t>
  </si>
  <si>
    <t>info@alcoppo.com</t>
  </si>
  <si>
    <t>B&amp;B LE STANZE DI GIO</t>
  </si>
  <si>
    <t>via Piani d'Aspio 14</t>
  </si>
  <si>
    <t>lestanzedigio@libero.it</t>
  </si>
  <si>
    <t>B&amp;B ALLE PENDICI DEL CONERO</t>
  </si>
  <si>
    <t>www.conerobedandbreakfast.it</t>
  </si>
  <si>
    <t>info@allependicidelconero.it</t>
  </si>
  <si>
    <t>LE NOTE DEL CONERO</t>
  </si>
  <si>
    <t>via del Corbezzolo 6</t>
  </si>
  <si>
    <t>rosanna.nicoletti@gmail.com</t>
  </si>
  <si>
    <t>via del Gelso  26</t>
  </si>
  <si>
    <t>pieroantonucci@libero.it</t>
  </si>
  <si>
    <t>AFFITTACAMERE LE TRE SORELLE</t>
  </si>
  <si>
    <t>via Grilli 4</t>
  </si>
  <si>
    <t>info@affittacamereletresorelle.it</t>
  </si>
  <si>
    <t>9 CAMERE</t>
  </si>
  <si>
    <t>via Cave 5</t>
  </si>
  <si>
    <t>www.novecamere.it</t>
  </si>
  <si>
    <t>info@novecamere.it</t>
  </si>
  <si>
    <t>L'ANTICO MULINO</t>
  </si>
  <si>
    <t>via Molini II  7</t>
  </si>
  <si>
    <t>www.lanticomulino.it</t>
  </si>
  <si>
    <t>info@lanticomulino.it</t>
  </si>
  <si>
    <t>DANIELA CAMERE</t>
  </si>
  <si>
    <t>via Le Vigne 2/a</t>
  </si>
  <si>
    <t>www.conero.it</t>
  </si>
  <si>
    <t>info@danielacameresirolo.it</t>
  </si>
  <si>
    <t>IL CASALE DI GIULIA</t>
  </si>
  <si>
    <t>via Ancarano 15</t>
  </si>
  <si>
    <t>info@ilcasaledigiulia.it</t>
  </si>
  <si>
    <t>GREEN GARDEN</t>
  </si>
  <si>
    <t>via Peschiera 3</t>
  </si>
  <si>
    <t>www.greengardencamping.it</t>
  </si>
  <si>
    <t>info@greengardencamping.it</t>
  </si>
  <si>
    <t>SIROLO MY HOUSE</t>
  </si>
  <si>
    <t>Via Sant'Antonio SNC</t>
  </si>
  <si>
    <t>marcosimo-email@libero.it</t>
  </si>
  <si>
    <t>SIROLO SUMMER</t>
  </si>
  <si>
    <t>Piazza 8 marzo 3</t>
  </si>
  <si>
    <t>appartamentosummer@gmail.com</t>
  </si>
  <si>
    <t>FUED IMMOBILIARE SRL APP.TI SIROLO</t>
  </si>
  <si>
    <t>Via Maratta 8</t>
  </si>
  <si>
    <t>IL VECCHIO MANDORLO</t>
  </si>
  <si>
    <t>VIA ANCARANO 8</t>
  </si>
  <si>
    <t>massibargi@libero.it</t>
  </si>
  <si>
    <t>LE ROSE B&amp;B</t>
  </si>
  <si>
    <t>VIA GAUDENTI 5</t>
  </si>
  <si>
    <t>www.lerosesirolo.it</t>
  </si>
  <si>
    <t>info@lerosesirolo.it</t>
  </si>
  <si>
    <t>B&amp;B LA LAVANDA DEL BORGO BIS</t>
  </si>
  <si>
    <t>VIA SAN LORENZO 5</t>
  </si>
  <si>
    <t>lalavandadelborgo@libero.it</t>
  </si>
  <si>
    <t>ALLOGGIO FIORI D'OLMO</t>
  </si>
  <si>
    <t>Sant'Antonio  38/A</t>
  </si>
  <si>
    <t>www.fioridolmo.it</t>
  </si>
  <si>
    <t>info@fioridolmo.it</t>
  </si>
  <si>
    <t>B&amp;B AL VECCHIO OLMO</t>
  </si>
  <si>
    <t>Moricone 2</t>
  </si>
  <si>
    <t>info@alvecchioolmo.it</t>
  </si>
  <si>
    <t>ROSSOCOCOMERO</t>
  </si>
  <si>
    <t>BETELLICO 29</t>
  </si>
  <si>
    <t>ida.donninelli@virgilio.it</t>
  </si>
  <si>
    <t>CAVE  12</t>
  </si>
  <si>
    <t>www.laginestrasirolo.it</t>
  </si>
  <si>
    <t>direzione@laginestrasirolo.it</t>
  </si>
  <si>
    <t>Via Madonnina 43</t>
  </si>
  <si>
    <t>lucia.pigliapoco@gmail.com</t>
  </si>
  <si>
    <t>VILLA VETTA MARINA</t>
  </si>
  <si>
    <t>SAN FRANCESCO  21</t>
  </si>
  <si>
    <t>vaselli.roberto.sirolo@tin.it</t>
  </si>
  <si>
    <t>B&amp;B LE DUE PALME</t>
  </si>
  <si>
    <t>VIA SAN MICHELE 3</t>
  </si>
  <si>
    <t>www.leduepalmesirolo.it</t>
  </si>
  <si>
    <t>info@leduepalmesirolo.it</t>
  </si>
  <si>
    <t>B&amp;B LA LAVANDA DEL BORGO</t>
  </si>
  <si>
    <t>VIA CAPO D'ACQUA 4</t>
  </si>
  <si>
    <t>B&amp;B VILLA GHIRARDELLI</t>
  </si>
  <si>
    <t>via Pescheria 32</t>
  </si>
  <si>
    <t>www.villaghirardelli.it</t>
  </si>
  <si>
    <t>villaghirardelli@gmail.com</t>
  </si>
  <si>
    <t>CONERO CAMERE</t>
  </si>
  <si>
    <t>via Grilli 14</t>
  </si>
  <si>
    <t>www.conerocamere.com</t>
  </si>
  <si>
    <t>info@conerocamere.com</t>
  </si>
  <si>
    <t>TRA GLI ALBERI E IL MARE</t>
  </si>
  <si>
    <t>Via S. Antonio 44</t>
  </si>
  <si>
    <t>paolapucci5@libero.it</t>
  </si>
  <si>
    <t>RELAIS DEL BORGO HOTEL &amp; SPA</t>
  </si>
  <si>
    <t>STAFFOLO</t>
  </si>
  <si>
    <t>via Solferino 4</t>
  </si>
  <si>
    <t>www.relaisdelborgo.com</t>
  </si>
  <si>
    <t>info@relaisdelborgo.it</t>
  </si>
  <si>
    <t>LA CASA DELLE RONDINI B&amp;B</t>
  </si>
  <si>
    <t>Contrada Campagliano 5</t>
  </si>
  <si>
    <t>www.ilcasaledellerondini.it</t>
  </si>
  <si>
    <t>info@ilcasaledellerondini.it</t>
  </si>
  <si>
    <t>B&amp;B CA' DEL CARDO</t>
  </si>
  <si>
    <t>contrada Coste 72</t>
  </si>
  <si>
    <t>www.cadelcardo.com</t>
  </si>
  <si>
    <t>cardo@cadelcardo.it; cardo@cadelcardo.com</t>
  </si>
  <si>
    <t>SEGNAVENTO</t>
  </si>
  <si>
    <t>c.da Salmagina 7</t>
  </si>
  <si>
    <t>info@zaccagnini.it; amministrazione@zaccagnini.it</t>
  </si>
  <si>
    <t>LA CIMINIERA 1846</t>
  </si>
  <si>
    <t>contrada Santa Caterina 18</t>
  </si>
  <si>
    <t>www.laciminiera.it</t>
  </si>
  <si>
    <t>info@laciminiera.it</t>
  </si>
  <si>
    <t>BELVEDERE</t>
  </si>
  <si>
    <t>via Redipuglia 1</t>
  </si>
  <si>
    <t>www.giubbi.com</t>
  </si>
  <si>
    <t>info@giubbi.com</t>
  </si>
  <si>
    <t>COLOCCINI ANTONIO</t>
  </si>
  <si>
    <t>contrada santa caterina 1</t>
  </si>
  <si>
    <t>RESIDENCE OASI</t>
  </si>
  <si>
    <t>via Marco Biagi 1</t>
  </si>
  <si>
    <t>LOCALITA'  COSTE - STAFFOLO</t>
  </si>
  <si>
    <t>www.oasistaffolo.it</t>
  </si>
  <si>
    <t>oasi.srl@libero.it</t>
  </si>
  <si>
    <t>TENUTA IL GIOGO</t>
  </si>
  <si>
    <t>TRECASTELLI</t>
  </si>
  <si>
    <t>via Fonti 5</t>
  </si>
  <si>
    <t>www.ilgiogo.it</t>
  </si>
  <si>
    <t>info@ilgiogo.it</t>
  </si>
  <si>
    <t>B&amp;B LA CASA DEGLI ULIVI. ART &amp; RESIDENCE</t>
  </si>
  <si>
    <t>via San Pietro 7</t>
  </si>
  <si>
    <t>www.lacasadegliulivi.eu</t>
  </si>
  <si>
    <t>ipermanyer@yahoo.it</t>
  </si>
  <si>
    <t>B&amp;B SENIGALLIA DI ANDREANI MARINA</t>
  </si>
  <si>
    <t>Via San Pietro, 11</t>
  </si>
  <si>
    <t>CASTEL COLONNA-TRECASTELLI</t>
  </si>
  <si>
    <t>www.bandbsenigallia.it</t>
  </si>
  <si>
    <t>info@bandbsenigallia.it</t>
  </si>
  <si>
    <t>B&amp;B IL PICCIONE VIAGGIATORE</t>
  </si>
  <si>
    <t>via Martuccia  23</t>
  </si>
  <si>
    <t>CASTEL CONONNA</t>
  </si>
  <si>
    <t>www.ilpiccioneviaggiatore.eu</t>
  </si>
  <si>
    <t>campagna@ilpiccioneviaggiatore.eu</t>
  </si>
  <si>
    <t>B&amp;B DIMORA STORICA CASTELLO DI MONTERADO</t>
  </si>
  <si>
    <t>piazza Roma 18</t>
  </si>
  <si>
    <t>MONTERADO</t>
  </si>
  <si>
    <t>www.castellodimonterado.it</t>
  </si>
  <si>
    <t>info@castellodimonterado.it</t>
  </si>
  <si>
    <t>AGRITURISMO IL PRATO</t>
  </si>
  <si>
    <t>via Giacomo Matteotti 13</t>
  </si>
  <si>
    <t>www.agriturismo-ilprato.com</t>
  </si>
  <si>
    <t>info@agriturismo-ilprato.com</t>
  </si>
  <si>
    <t>AGRITURIST L'ULIVO</t>
  </si>
  <si>
    <t>via Valliscie 9b</t>
  </si>
  <si>
    <t>agrituristlulivo@hotmail.it</t>
  </si>
  <si>
    <t>B&amp;B LUNA BIANCA DI CIARLONI ROSSANA</t>
  </si>
  <si>
    <t>Via Gualdo  11</t>
  </si>
  <si>
    <t>www.bblunabianca.it</t>
  </si>
  <si>
    <t>info@bblunabianca.it</t>
  </si>
  <si>
    <t>B&amp;B VIASANMORO</t>
  </si>
  <si>
    <t>via san moro 10</t>
  </si>
  <si>
    <t>www.viasanmoro.org</t>
  </si>
  <si>
    <t>info@viasanmoro.org; zanzara97@libero.it</t>
  </si>
  <si>
    <t>B&amp;B VILLA DELLE PRINCIPESSE</t>
  </si>
  <si>
    <t>via Gualdo 12</t>
  </si>
  <si>
    <t>www.villadelleprincipesse.com</t>
  </si>
  <si>
    <t>perini.francesco96@gmail.com</t>
  </si>
  <si>
    <t>SOLEA</t>
  </si>
  <si>
    <t>via Santa Lucia 6</t>
  </si>
  <si>
    <t>www.soleahotel.com</t>
  </si>
  <si>
    <t>info@soleahotel.com</t>
  </si>
  <si>
    <t>AGRITURISMO LE FONTANELLE</t>
  </si>
  <si>
    <t>via Piagiolino 6</t>
  </si>
  <si>
    <t>canoba@libero.it</t>
  </si>
  <si>
    <t>B&amp;B CASALE CIVETTA</t>
  </si>
  <si>
    <t>via Consolazione 20</t>
  </si>
  <si>
    <t>daniele.pierfederici@tiscali.it</t>
  </si>
  <si>
    <t>B&amp;B NIDO SULLE COLLINE</t>
  </si>
  <si>
    <t>info@nidosullecolline.eu</t>
  </si>
  <si>
    <t>CASACHIARA</t>
  </si>
  <si>
    <t>VIA SANTA MARINA 4</t>
  </si>
  <si>
    <t>CASTEL COLONNA</t>
  </si>
  <si>
    <t>www.casachiara.ue</t>
  </si>
  <si>
    <t>sylvia@casachiara.eu</t>
  </si>
  <si>
    <t>BOCCAROSSA SILVIA</t>
  </si>
  <si>
    <t>VIA DANTE ALIGHIERI 32</t>
  </si>
  <si>
    <t>broccoligianluca@libero.it</t>
  </si>
  <si>
    <t>VILLA PEDOSSA, YOUR COUNTRY ESCAPE!</t>
  </si>
  <si>
    <t>Gualdo 15</t>
  </si>
  <si>
    <t>www.villapedossa.it</t>
  </si>
  <si>
    <t>info@villapedossa.it</t>
  </si>
  <si>
    <t>APIRO</t>
  </si>
  <si>
    <t>ale.pagliuca60@tin.it</t>
  </si>
  <si>
    <t>VILLA ARSICCI</t>
  </si>
  <si>
    <t>via Arsicci 3</t>
  </si>
  <si>
    <t>www.agriturismovillaarsicci.it</t>
  </si>
  <si>
    <t>primuccisargenti@libero.it</t>
  </si>
  <si>
    <t>LAGO LA TROTA</t>
  </si>
  <si>
    <t>c.da Favete snc</t>
  </si>
  <si>
    <t>zyxgian@gmail.com</t>
  </si>
  <si>
    <t>B&amp;B LUPUS IN FABULA</t>
  </si>
  <si>
    <t>Strada Pian dell'Elmo snc</t>
  </si>
  <si>
    <t>PIAN DELL'ELMO</t>
  </si>
  <si>
    <t>www.lupusinfabula-bed-breakfast.it</t>
  </si>
  <si>
    <t>ale.pagliuca@tin.it</t>
  </si>
  <si>
    <t>B&amp;B DA SILVA VERA LUCIA</t>
  </si>
  <si>
    <t>via figuretta 8</t>
  </si>
  <si>
    <t>FRONTALE</t>
  </si>
  <si>
    <t>veraluce@libero.it</t>
  </si>
  <si>
    <t>HOTEL MIRO'</t>
  </si>
  <si>
    <t>piazzale cesare battisti 12</t>
  </si>
  <si>
    <t>www.miro-hotel.it</t>
  </si>
  <si>
    <t>info@miro-hotel.it</t>
  </si>
  <si>
    <t>COUNTRY HOUSE L'ABBAZIA</t>
  </si>
  <si>
    <t>contrada Sant' Urbano 5</t>
  </si>
  <si>
    <t>www.abbaziasanturbano.it</t>
  </si>
  <si>
    <t>abbaziasanturbano@libero.it</t>
  </si>
  <si>
    <t>ALLOGGIO AGRITURISTICO COLLEVERDE</t>
  </si>
  <si>
    <t>contrada Cozzi 1</t>
  </si>
  <si>
    <t>www.agriturismocolleverde.eu</t>
  </si>
  <si>
    <t>paolo.ferrucci@virgilio.it</t>
  </si>
  <si>
    <t>AGRITURISMO LA CASA DEL SOLE</t>
  </si>
  <si>
    <t>via San Salvatore 1</t>
  </si>
  <si>
    <t>www.agriturismonellemarche.it</t>
  </si>
  <si>
    <t>deluca_rosanna@virgilio.it</t>
  </si>
  <si>
    <t>AGRITURISMO SANTA MARIA DEL GALLO</t>
  </si>
  <si>
    <t>contrada Santa Maria 7</t>
  </si>
  <si>
    <t>www.santamariadelgallo.it</t>
  </si>
  <si>
    <t>mimmo.gallo@tiscali.it</t>
  </si>
  <si>
    <t>VILLA VERDEFIORE</t>
  </si>
  <si>
    <t>APPIGNANO</t>
  </si>
  <si>
    <t>contrada Verde Fiore 37</t>
  </si>
  <si>
    <t>www.villaverdefiore.it</t>
  </si>
  <si>
    <t>info@villaverdefiore.it</t>
  </si>
  <si>
    <t>COUNTRY HOUSE DEI SEGRETI</t>
  </si>
  <si>
    <t>contrada verde fiore 1</t>
  </si>
  <si>
    <t>www.osteriadeisegreti.com</t>
  </si>
  <si>
    <t>info@osteriadeisegreti.com</t>
  </si>
  <si>
    <t>IL GIARDINO DEGLI ULIVI</t>
  </si>
  <si>
    <t>contrada forano 29</t>
  </si>
  <si>
    <t>www.algiardinodegliulivi.it</t>
  </si>
  <si>
    <t>info@algiardinodegliulivi.it</t>
  </si>
  <si>
    <t>LA COLOMBAIA Srl</t>
  </si>
  <si>
    <t>c.da Cardeggiano 10</t>
  </si>
  <si>
    <t>www.la-colombaia.it</t>
  </si>
  <si>
    <t>info@la-colombaia.it</t>
  </si>
  <si>
    <t>AGRITURISMO FORANO CASA LE PIAGGE</t>
  </si>
  <si>
    <t>contrada forano 44</t>
  </si>
  <si>
    <t>www.fattoriaforano.it</t>
  </si>
  <si>
    <t>agriturismoforano@yahoo.it</t>
  </si>
  <si>
    <t>DOLCE DIMORA</t>
  </si>
  <si>
    <t>Contrada Campo di Bove 6</t>
  </si>
  <si>
    <t>bbdolcedimora@gmail.com</t>
  </si>
  <si>
    <t>IL LECCINO</t>
  </si>
  <si>
    <t>BELFORTE DEL CHIENTI</t>
  </si>
  <si>
    <t>Via San Giorgio 63</t>
  </si>
  <si>
    <t>patrizio.scarpacci@geopec.it</t>
  </si>
  <si>
    <t>B&amp;B LA MIMOSA</t>
  </si>
  <si>
    <t>via palmiro togliatti 10</t>
  </si>
  <si>
    <t>tamaracapradossi@gmail.com</t>
  </si>
  <si>
    <t>FORNACI SABINE</t>
  </si>
  <si>
    <t>via fornaci sabine 4</t>
  </si>
  <si>
    <t>www.fornacisabine.com</t>
  </si>
  <si>
    <t>info@fornacisabine.com</t>
  </si>
  <si>
    <t>B&amp;B LA PINTURETTA</t>
  </si>
  <si>
    <t>via Fornaci 26</t>
  </si>
  <si>
    <t>www.lapinturetta.com</t>
  </si>
  <si>
    <t>info@lapinturetta.com</t>
  </si>
  <si>
    <t>LA CASA DI DORA di SALVATORI GIULIANO</t>
  </si>
  <si>
    <t>via Europa 28</t>
  </si>
  <si>
    <t>PALAZZO BONFRANCESCHI RESIDENZA D'EPOCA</t>
  </si>
  <si>
    <t>www.palazzobonfranceschi.it</t>
  </si>
  <si>
    <t>palazzobonfranceschi@gmail.com</t>
  </si>
  <si>
    <t>AZIENDA AGRICOLA CORONCINA DI MOSCHINI MELANIA</t>
  </si>
  <si>
    <t>via Fossa 1</t>
  </si>
  <si>
    <t>www.agriturismocoroncina.it</t>
  </si>
  <si>
    <t>info@agriturismocoroncina.it</t>
  </si>
  <si>
    <t>B&amp;B ANTEGIANO</t>
  </si>
  <si>
    <t>via Madonna d'Antegiano  3</t>
  </si>
  <si>
    <t>www.bbantegiano.com</t>
  </si>
  <si>
    <t>v.leonangeli@alice.it</t>
  </si>
  <si>
    <t>AGRITURISMO LA FONTE</t>
  </si>
  <si>
    <t>via sodere 1</t>
  </si>
  <si>
    <t>www.la-fonte.it</t>
  </si>
  <si>
    <t>B&amp;B IL VILLINO</t>
  </si>
  <si>
    <t>via giuseppe piccioni 3</t>
  </si>
  <si>
    <t>www.il-villino.com/contattaci</t>
  </si>
  <si>
    <t>info@il-villino.com</t>
  </si>
  <si>
    <t>PINTURA</t>
  </si>
  <si>
    <t>BOLOGNOLA</t>
  </si>
  <si>
    <t>piazzale pintura 1</t>
  </si>
  <si>
    <t>PINTURA DI BOLOGNOLA</t>
  </si>
  <si>
    <t>LA CAPANNA</t>
  </si>
  <si>
    <t>piazzale pintura 5</t>
  </si>
  <si>
    <t>mariodalesio@hotmail.com</t>
  </si>
  <si>
    <t>B&amp;B CRISTINA &amp; LAURA di MAGGI MARIA GABRIELLA</t>
  </si>
  <si>
    <t>via dei sibillini 1</t>
  </si>
  <si>
    <t>gabriella_maggi@ibero.it</t>
  </si>
  <si>
    <t>LA KUMARI di BISCONTI LEONARDO</t>
  </si>
  <si>
    <t>Via dei Sibillini 1</t>
  </si>
  <si>
    <t>biscontileonardo@yahoo.it</t>
  </si>
  <si>
    <t>AGRITURISMO COLLE CASINI CORTESI</t>
  </si>
  <si>
    <t>CALDAROLA</t>
  </si>
  <si>
    <t>www.agriturismocollecasinicortesi.it</t>
  </si>
  <si>
    <t>info@agriturismocollecasinicortesi.it</t>
  </si>
  <si>
    <t>MAZZAMURELLO</t>
  </si>
  <si>
    <t>Contrada Acquaviva SNC</t>
  </si>
  <si>
    <t>GARUFO</t>
  </si>
  <si>
    <t>www.mazzamurello.it</t>
  </si>
  <si>
    <t>gaortali@gmail.com</t>
  </si>
  <si>
    <t>SEGALA BEATRICE</t>
  </si>
  <si>
    <t>Contrada Colcù 1</t>
  </si>
  <si>
    <t>beatrice@segalarenzo.it</t>
  </si>
  <si>
    <t>B&amp;B BEA VILLA BEA</t>
  </si>
  <si>
    <t>beavillabea@gmail.com</t>
  </si>
  <si>
    <t>AGRITURISMO VILLA NINETTA</t>
  </si>
  <si>
    <t>C.da San Pietro 4</t>
  </si>
  <si>
    <t>www.villaninetta.com</t>
  </si>
  <si>
    <t>agriturismovillaninetta@gmail.com</t>
  </si>
  <si>
    <t>TESORO</t>
  </si>
  <si>
    <t>viale giacomo matteotti 27</t>
  </si>
  <si>
    <t>www.hoteltesoro.it</t>
  </si>
  <si>
    <t>info@hoteltesoro.it</t>
  </si>
  <si>
    <t>IL FRUTTETO</t>
  </si>
  <si>
    <t>contrada acquaviva snc</t>
  </si>
  <si>
    <t>www.frutteto.info</t>
  </si>
  <si>
    <t>info@frutteto.info</t>
  </si>
  <si>
    <t>IL NIDO DEL CUCULO</t>
  </si>
  <si>
    <t>contrada colcu' 12</t>
  </si>
  <si>
    <t>www.ilnidodelcuculo.it</t>
  </si>
  <si>
    <t>susannafab@tiscali.it</t>
  </si>
  <si>
    <t>CASE E APPARTAMENTI VACANZE DIBIAGI FAUSTO</t>
  </si>
  <si>
    <t>localita' borgo pievefavera 50</t>
  </si>
  <si>
    <t>vacancaldarola@calde2958.it</t>
  </si>
  <si>
    <t>LA CASA DI ROSA</t>
  </si>
  <si>
    <t>B&amp;B CASA ROCCA</t>
  </si>
  <si>
    <t>CAMERINO</t>
  </si>
  <si>
    <t>piazzale della vittoria 3</t>
  </si>
  <si>
    <t>annazampetti@hotmail.it</t>
  </si>
  <si>
    <t>B&amp;B VALLE SAN MARTINO</t>
  </si>
  <si>
    <t>localita' valle raggiano 12</t>
  </si>
  <si>
    <t>B&amp;B AGNANO PICCOLO</t>
  </si>
  <si>
    <t>localita' poggio maddalena 1</t>
  </si>
  <si>
    <t>simonettafonseca@virgilio.it</t>
  </si>
  <si>
    <t>AGRITURISMO LA LOGGIA</t>
  </si>
  <si>
    <t>loc.Tirello 6</t>
  </si>
  <si>
    <t>www.agriturismolaloggia.com</t>
  </si>
  <si>
    <t>info@agriturismolaloggia.com</t>
  </si>
  <si>
    <t>B&amp;B VIALE DEI TIGLI</t>
  </si>
  <si>
    <t>via berta 2</t>
  </si>
  <si>
    <t>ilvialedeitigli@libero.it</t>
  </si>
  <si>
    <t>LA LOCANDA DELL' ISTRICE</t>
  </si>
  <si>
    <t>frazione rocca d' aiello 1</t>
  </si>
  <si>
    <t>www.locandadellistrice.it</t>
  </si>
  <si>
    <t>info@locandadellistrice.it</t>
  </si>
  <si>
    <t>RELAIS VILLA FORNARI</t>
  </si>
  <si>
    <t>localita' calvie 2</t>
  </si>
  <si>
    <t>www.villafornari.it</t>
  </si>
  <si>
    <t>info@villafornari.it</t>
  </si>
  <si>
    <t>COUNTRY HOUSE CALVIE</t>
  </si>
  <si>
    <t>www.lecalvie.it</t>
  </si>
  <si>
    <t>info@lecalvie.it</t>
  </si>
  <si>
    <t>AREA SOSTA CAMPER - CAMERINO</t>
  </si>
  <si>
    <t>www.comune.camerino.mc.net</t>
  </si>
  <si>
    <t>gianfranco.carimini@camerino.sinp.net</t>
  </si>
  <si>
    <t>B&amp;B BORGO COLLE PIANO</t>
  </si>
  <si>
    <t>LOC. COLLE PIANO 1</t>
  </si>
  <si>
    <t>COLLE PIANO</t>
  </si>
  <si>
    <t>www.bbcollepiano.com</t>
  </si>
  <si>
    <t>info@bbcollepiano.com</t>
  </si>
  <si>
    <t>COUNTRY HOUSE VARANO</t>
  </si>
  <si>
    <t>frazione santa lucia 3</t>
  </si>
  <si>
    <t>www.varanocountryhouse.com</t>
  </si>
  <si>
    <t>agasnc@libero.it</t>
  </si>
  <si>
    <t>CASA DELLA GIOVENTU'</t>
  </si>
  <si>
    <t>via ugo betti 39</t>
  </si>
  <si>
    <t>cdgorac@yahoo.it</t>
  </si>
  <si>
    <t>LA COLLINA DEI CILIEGI</t>
  </si>
  <si>
    <t>frazione colle altino 7</t>
  </si>
  <si>
    <t>BORGO BELVEDERI</t>
  </si>
  <si>
    <t>frazione valle Vegenana 1</t>
  </si>
  <si>
    <t>borgo@belvederi.com</t>
  </si>
  <si>
    <t>B&amp;B PRIMA O POI</t>
  </si>
  <si>
    <t>LOCALITA' PONTINIA 8</t>
  </si>
  <si>
    <t>LOCALITA' PONTINIA</t>
  </si>
  <si>
    <t>b_bprimaopoi@libero.it</t>
  </si>
  <si>
    <t>RESIDENZA BONGIOVANNI</t>
  </si>
  <si>
    <t>via b. bongiovanni 13</t>
  </si>
  <si>
    <t>B&amp;B ACANTO GARDEN</t>
  </si>
  <si>
    <t>loc. Varano di Sopra 14</t>
  </si>
  <si>
    <t>www.acantogarden.com</t>
  </si>
  <si>
    <t>emanuelataccari@gmail.com</t>
  </si>
  <si>
    <t>B&amp;B HAPPY HOUSES</t>
  </si>
  <si>
    <t>viale Emilio Betti 15</t>
  </si>
  <si>
    <t>www.happyhouses.it</t>
  </si>
  <si>
    <t>info@happyhouses.it</t>
  </si>
  <si>
    <t>B&amp;B LEONE</t>
  </si>
  <si>
    <t>viale Giacomo Leopardi 59</t>
  </si>
  <si>
    <t>info@b&amp;bcollepiano.com</t>
  </si>
  <si>
    <t>VILLA MARIA</t>
  </si>
  <si>
    <t>via Girolamo di Giovanni 41</t>
  </si>
  <si>
    <t>artigianedilsrl@legalmail.it</t>
  </si>
  <si>
    <t>B&amp;B TENUTA GORGIANO</t>
  </si>
  <si>
    <t>località Gorgiano 2</t>
  </si>
  <si>
    <t>as.gorgiano@gmail.com</t>
  </si>
  <si>
    <t>FATTORIA DI CIGNANO</t>
  </si>
  <si>
    <t>via Cignano 5</t>
  </si>
  <si>
    <t>B&amp;B FRANCIONI DONATELLA</t>
  </si>
  <si>
    <t>frazione valdiea 9</t>
  </si>
  <si>
    <t>AGRITURISMO LE CORTINE</t>
  </si>
  <si>
    <t>via Andrea d' Accorso 75</t>
  </si>
  <si>
    <t>www.lecortine.com</t>
  </si>
  <si>
    <t>info@lecortine.com</t>
  </si>
  <si>
    <t>AGRITURISMO LA MARCA</t>
  </si>
  <si>
    <t>localita' mecciano 1</t>
  </si>
  <si>
    <t>www.agriturismolamarca.com</t>
  </si>
  <si>
    <t>aglamarca@libero.it</t>
  </si>
  <si>
    <t>AGRITURISMO DRAGONCELLO</t>
  </si>
  <si>
    <t>via pieragostini 10</t>
  </si>
  <si>
    <t>www.agriturismo-dragoncello.com</t>
  </si>
  <si>
    <t>info@agriturismo-dragoncello.com</t>
  </si>
  <si>
    <t>AGRITURISMO LE ARCATE DI SANT'ANGELO</t>
  </si>
  <si>
    <t>localita' Morrone 13</t>
  </si>
  <si>
    <t>www.arcatedisantangelo.it</t>
  </si>
  <si>
    <t>learcatedisantangelo@libero.it</t>
  </si>
  <si>
    <t>COUNTRY HOUSE PAPPAFO'</t>
  </si>
  <si>
    <t>localita' montagnano 98</t>
  </si>
  <si>
    <t>B&amp;B PALOMBA</t>
  </si>
  <si>
    <t>località Palombare 2</t>
  </si>
  <si>
    <t>www.palomba.it</t>
  </si>
  <si>
    <t>info@palomba.it</t>
  </si>
  <si>
    <t>MARGGRAF MARY CECILIA</t>
  </si>
  <si>
    <t>frazione costa san severo 8</t>
  </si>
  <si>
    <t>www.costasansevero.it</t>
  </si>
  <si>
    <t>ulimary@costasansevero.com</t>
  </si>
  <si>
    <t>B&amp;B CASELUNGHE Country House</t>
  </si>
  <si>
    <t>localita' caselunghe 2</t>
  </si>
  <si>
    <t>www.camerino-caselunghe.it</t>
  </si>
  <si>
    <t>info@camerino-caselunghe.it</t>
  </si>
  <si>
    <t>I DUCHI</t>
  </si>
  <si>
    <t>via varino favorino 72</t>
  </si>
  <si>
    <t>www.hoteliduchi.com</t>
  </si>
  <si>
    <t>info@hoteliduchi.com</t>
  </si>
  <si>
    <t>piazza giuseppe garibaldi 6</t>
  </si>
  <si>
    <t>IL CAVALIERE</t>
  </si>
  <si>
    <t>via mariani 35</t>
  </si>
  <si>
    <t>www.hotelilcavaliere.com</t>
  </si>
  <si>
    <t>info@hotelilcavaliere.com</t>
  </si>
  <si>
    <t>via mariani 59</t>
  </si>
  <si>
    <t>B&amp;B COUNTRY - LA CONTEA</t>
  </si>
  <si>
    <t>frazione Statte 1</t>
  </si>
  <si>
    <t>mmseri@virgilio.it</t>
  </si>
  <si>
    <t>LA CAVALLINA</t>
  </si>
  <si>
    <t>via mariani 13</t>
  </si>
  <si>
    <t>www.lacavallina.it</t>
  </si>
  <si>
    <t>agriturismo.lacavallina@gmail.com</t>
  </si>
  <si>
    <t>CERERE</t>
  </si>
  <si>
    <t>localita' case beri 1</t>
  </si>
  <si>
    <t>RESIDENZA LARGO VALENTINI</t>
  </si>
  <si>
    <t>largo valentini 4</t>
  </si>
  <si>
    <t>CASAROLI SILVANO</t>
  </si>
  <si>
    <t>via conti di borgo 77</t>
  </si>
  <si>
    <t>silvanocasaroli@libero.it</t>
  </si>
  <si>
    <t>COLLEGIO BONGIOVANNI</t>
  </si>
  <si>
    <t>via B. Bongiovanni 7</t>
  </si>
  <si>
    <t>www.collegiobongiovanni.it</t>
  </si>
  <si>
    <t>info@collegiobongiovanni.it</t>
  </si>
  <si>
    <t>RESIDENCE VENANZINA PENNESI</t>
  </si>
  <si>
    <t>B&amp;B DAI NONNI</t>
  </si>
  <si>
    <t>loc. Arcofiato 14</t>
  </si>
  <si>
    <t>www.dainonni.it</t>
  </si>
  <si>
    <t>info@dainonni.it</t>
  </si>
  <si>
    <t>RESIDENCE I GIRASOLI</t>
  </si>
  <si>
    <t>frazione San Marcello 24</t>
  </si>
  <si>
    <t>www.residenceigirasoli.it</t>
  </si>
  <si>
    <t>info@residenceigirasoli.it</t>
  </si>
  <si>
    <t>IN TOWN LUXURY HOUSE</t>
  </si>
  <si>
    <t>via Roma 12</t>
  </si>
  <si>
    <t>www.intowncamerino.com</t>
  </si>
  <si>
    <t>info@intowncamerino.com</t>
  </si>
  <si>
    <t>B&amp;B RESTOQUI</t>
  </si>
  <si>
    <t>via Varino Favorino 8</t>
  </si>
  <si>
    <t>restoquibeb@gmail.com</t>
  </si>
  <si>
    <t>ALLA SCOPERTA DELLE MARCHE</t>
  </si>
  <si>
    <t>via Andrea d'Accorso snc</t>
  </si>
  <si>
    <t>www.allascopertadellemarche.it</t>
  </si>
  <si>
    <t>sctacchi@libero.it</t>
  </si>
  <si>
    <t>VILLA CLAUDI</t>
  </si>
  <si>
    <t>Fraz. Raggiano 16</t>
  </si>
  <si>
    <t>RAGGIANO</t>
  </si>
  <si>
    <t>www.villaclaudi.it</t>
  </si>
  <si>
    <t>giovannaclaudi@gmail.com</t>
  </si>
  <si>
    <t>LA DIMORA DELL'ARCIERE</t>
  </si>
  <si>
    <t>PIAZZA MAZZINI 5</t>
  </si>
  <si>
    <t>ladimoradellarciere@gmail.com</t>
  </si>
  <si>
    <t>AFFITTACAMERE LEOPARDI 59</t>
  </si>
  <si>
    <t>G. Leopardi 59</t>
  </si>
  <si>
    <t>amministrazone@6tour.com</t>
  </si>
  <si>
    <t>COUNTRY HOUSE COLLE RIDENTE</t>
  </si>
  <si>
    <t>LOCALITA' COLLE RIDENTE  2</t>
  </si>
  <si>
    <t>COLLE RIDENTE</t>
  </si>
  <si>
    <t>info@colleridente.it</t>
  </si>
  <si>
    <t>AFFITTACAMERE TIEPOLO 4</t>
  </si>
  <si>
    <t>TIEPOLO  4</t>
  </si>
  <si>
    <t>amministrazione@6tour.com</t>
  </si>
  <si>
    <t>AL RESPIRO NEL BOSCO</t>
  </si>
  <si>
    <t>CAMPOROTONDO DI FIASTRONE</t>
  </si>
  <si>
    <t>Contrada Colvenale 10</t>
  </si>
  <si>
    <t>www.alrespironelbosco.it</t>
  </si>
  <si>
    <t>lucaematilde@alrespironelbosco.it</t>
  </si>
  <si>
    <t>LA CASA SUL FIUME</t>
  </si>
  <si>
    <t>contrada Ceca 2</t>
  </si>
  <si>
    <t>yaspo@mail.ru</t>
  </si>
  <si>
    <t>COMMUNE TERRE CAMPI ROTUNDI</t>
  </si>
  <si>
    <t>vicolo Giglioni 4</t>
  </si>
  <si>
    <t>sindaco@camporotondo.sinp.net</t>
  </si>
  <si>
    <t>CASA VACANZA BORGO VECCHIO</t>
  </si>
  <si>
    <t>via Circonvallazione 15</t>
  </si>
  <si>
    <t>aloisa89@libero.it; annarita.bocci55@libero.it</t>
  </si>
  <si>
    <t>B&amp;B  AL RESPIRO NEL BOSCO di GIACOMAZZI LUCA</t>
  </si>
  <si>
    <t>contrada colvenale 10</t>
  </si>
  <si>
    <t>COUNTRY  B&amp;B IL VOLO DEL FALCO</t>
  </si>
  <si>
    <t>contrada Colvenale 18</t>
  </si>
  <si>
    <t>www.ilvolodelfalco.com</t>
  </si>
  <si>
    <t>cristianobibini@hotmail.it</t>
  </si>
  <si>
    <t>VILLA CASABIANCA</t>
  </si>
  <si>
    <t>CASTELRAIMONDO</t>
  </si>
  <si>
    <t>localita' smoglie 1</t>
  </si>
  <si>
    <t>www.villacasabianca1573.it</t>
  </si>
  <si>
    <t>info@villacasabianca1573.it</t>
  </si>
  <si>
    <t>AGRITURISMO ROTABELLA</t>
  </si>
  <si>
    <t>localita' seano 1</t>
  </si>
  <si>
    <t>www.rotabella.it</t>
  </si>
  <si>
    <t>stefanobonifazi@hotmail.it</t>
  </si>
  <si>
    <t>PIETRA MAULA AGRITURISMO</t>
  </si>
  <si>
    <t>Loc. Stroppigliosi 9</t>
  </si>
  <si>
    <t>STROPPIGLIOSI</t>
  </si>
  <si>
    <t>www.pietramaula.it</t>
  </si>
  <si>
    <t>info@pietramaula.it</t>
  </si>
  <si>
    <t>LE MAGNOLIE</t>
  </si>
  <si>
    <t>via E. Mattei 69</t>
  </si>
  <si>
    <t>www.residenzalemagnolie.it</t>
  </si>
  <si>
    <t>LE TRE QUERCE</t>
  </si>
  <si>
    <t>via Vallone 2</t>
  </si>
  <si>
    <t>http://letrequerce.wordpress.com/</t>
  </si>
  <si>
    <t>gmassei@gmail.com</t>
  </si>
  <si>
    <t>B&amp;B CASA BELVEDER</t>
  </si>
  <si>
    <t>loc. Carsignano 50</t>
  </si>
  <si>
    <t>www.casabelveder.it</t>
  </si>
  <si>
    <t>info@casabelveder.it</t>
  </si>
  <si>
    <t>AI RANGHI</t>
  </si>
  <si>
    <t>via Ranghi 1</t>
  </si>
  <si>
    <t>albertoroversi2@virgilio.it</t>
  </si>
  <si>
    <t>via Crucianelli 54</t>
  </si>
  <si>
    <t>www.ilgiardinodegliulivi.com</t>
  </si>
  <si>
    <t>info@ilgiardinodegliulivi.com</t>
  </si>
  <si>
    <t>IL CASATO</t>
  </si>
  <si>
    <t>localita' Vasconi 11/A</t>
  </si>
  <si>
    <t>www.agriturismoilcasato.it</t>
  </si>
  <si>
    <t>info@agriturismoilcasato.it</t>
  </si>
  <si>
    <t>via sant' anna 11</t>
  </si>
  <si>
    <t>www.hotelbellavista.info</t>
  </si>
  <si>
    <t>posta@hotelbellavista.info</t>
  </si>
  <si>
    <t>via del colle 7</t>
  </si>
  <si>
    <t>CRISPIERO</t>
  </si>
  <si>
    <t>hotelpanorama2006@libero.it; panorama81@libero.it</t>
  </si>
  <si>
    <t>AGRITURISMO TORRAIMUNI</t>
  </si>
  <si>
    <t>loc. Roccafranca 2</t>
  </si>
  <si>
    <t>LOCALITA' ROCCAFRANCA</t>
  </si>
  <si>
    <t>ssvbpc@tin.it</t>
  </si>
  <si>
    <t>SELVICOLLE COUNTRY HOUSE</t>
  </si>
  <si>
    <t>loc. Nani 4 4</t>
  </si>
  <si>
    <t>SP 22 - CRISPIERO</t>
  </si>
  <si>
    <t>www.selvicolle.com</t>
  </si>
  <si>
    <t>info@selvicolle.com</t>
  </si>
  <si>
    <t>BOVETTI LUCIANO</t>
  </si>
  <si>
    <t>localita' seano 6</t>
  </si>
  <si>
    <t>federico.bovetti@gmail.com</t>
  </si>
  <si>
    <t>BORGO LANCIANO</t>
  </si>
  <si>
    <t>localita' Lanciano 5</t>
  </si>
  <si>
    <t>www.borgolanciano.it</t>
  </si>
  <si>
    <t>info@borgolanciano.it</t>
  </si>
  <si>
    <t>B&amp;B BREZZA DEL PARCO</t>
  </si>
  <si>
    <t>CASTELSANTANGELO SUL NERA</t>
  </si>
  <si>
    <t>via santa lucia 106</t>
  </si>
  <si>
    <t>DAL NAVIGANTE</t>
  </si>
  <si>
    <t>loc. Nocelleto 28</t>
  </si>
  <si>
    <t>LA FIORITA</t>
  </si>
  <si>
    <t>localita' Spina di Gualdo 1</t>
  </si>
  <si>
    <t>via san martino 89</t>
  </si>
  <si>
    <t>MONTE PRATA</t>
  </si>
  <si>
    <t>SCHIANCETO</t>
  </si>
  <si>
    <t>www.campingmonteprata.it</t>
  </si>
  <si>
    <t>info@campingmonteprata.it</t>
  </si>
  <si>
    <t>MONASTERO DELLE BENEDETTINE DI S. LIBERATORE</t>
  </si>
  <si>
    <t>via Santo Stefano 58</t>
  </si>
  <si>
    <t>sbp.castello@yahoo.it</t>
  </si>
  <si>
    <t>B&amp;B LA STANZA DELLE FATE</t>
  </si>
  <si>
    <t>via Belvedere 192</t>
  </si>
  <si>
    <t>info@lestanzedellefate.it</t>
  </si>
  <si>
    <t>B&amp;B SENTIERI SIBILLINI</t>
  </si>
  <si>
    <t>via Belvedere 29</t>
  </si>
  <si>
    <t>stefaniaservili@gmail.com</t>
  </si>
  <si>
    <t>AREA SOSTA CAMPER VIA B. VITTAZZI</t>
  </si>
  <si>
    <t>segreteria@castelsantangelo.sinp.net</t>
  </si>
  <si>
    <t>B&amp;B CASCINA DELL'ORSO</t>
  </si>
  <si>
    <t>via belvedere 185</t>
  </si>
  <si>
    <t>B&amp;B PETRUCCI EMANUELA N° 12</t>
  </si>
  <si>
    <t>via bernardino vittazzi 1</t>
  </si>
  <si>
    <t>B&amp;B PETRUCCI EMANUELA N° 14</t>
  </si>
  <si>
    <t>www.fontedellangelo.it</t>
  </si>
  <si>
    <t>fontedellangelo@gmail.com</t>
  </si>
  <si>
    <t>PALAZZO SIMONELLI</t>
  </si>
  <si>
    <t>CESSAPALOMBO</t>
  </si>
  <si>
    <t>contrada tribbio 1</t>
  </si>
  <si>
    <t>www.palazzosimonelli.it</t>
  </si>
  <si>
    <t>info@palazzosimonelli.it</t>
  </si>
  <si>
    <t>L'INCANTO DEI SIBILLINI</t>
  </si>
  <si>
    <t>www.incantodeisibillini.it</t>
  </si>
  <si>
    <t>AZIENDA AGRICOLA FORESTALE CASIGLIANO DEI SIBILLINI</t>
  </si>
  <si>
    <t>CASIGLIANO</t>
  </si>
  <si>
    <t>AGRITURISMO COLDIPIETRA</t>
  </si>
  <si>
    <t>c.da Coldipietra snc</t>
  </si>
  <si>
    <t>www.coldipietra.com</t>
  </si>
  <si>
    <t>coldipietra@coldipietra.com</t>
  </si>
  <si>
    <t>NODEN ROSEMARY DIANA MARSHALL</t>
  </si>
  <si>
    <t>LA CORTE DI MAREGNANO</t>
  </si>
  <si>
    <t>via Maregnano 11</t>
  </si>
  <si>
    <t>luca.ansovini@libero.it</t>
  </si>
  <si>
    <t>CASA SANTANCINI di DAWN COLCLOUGH</t>
  </si>
  <si>
    <t>c.da Prati 1</t>
  </si>
  <si>
    <t>colclough_italy@yahoo.co.uk</t>
  </si>
  <si>
    <t>BUCOSSI PATRIZIA</t>
  </si>
  <si>
    <t>c.da Giardoni 1</t>
  </si>
  <si>
    <t>IL CARBONAIO</t>
  </si>
  <si>
    <t>FRAZIONE VILLA MONTALTO N° 69</t>
  </si>
  <si>
    <t>ilcarbonaio@alice.it</t>
  </si>
  <si>
    <t>LA VALLE</t>
  </si>
  <si>
    <t>contrada Valle 1</t>
  </si>
  <si>
    <t>go.studioottavi@yahoo.it</t>
  </si>
  <si>
    <t>L'OMBRA DELLE QUERCE di BORRONI AURELIO</t>
  </si>
  <si>
    <t>CONTRADA CASIGLIANO</t>
  </si>
  <si>
    <t>aurelioborroni@alice.it</t>
  </si>
  <si>
    <t>AGRITURISMO L' OLMO DI CASIGLIANO</t>
  </si>
  <si>
    <t>LOCALITA' CASIGLIANO 1</t>
  </si>
  <si>
    <t>www.olmodicasigliano.it</t>
  </si>
  <si>
    <t>info@olmodicasigliano.it</t>
  </si>
  <si>
    <t>LA CORTE SUL LAGO</t>
  </si>
  <si>
    <t>CINGOLI</t>
  </si>
  <si>
    <t>frazione Moscosi 33/41</t>
  </si>
  <si>
    <t>www.lacortesullago.it</t>
  </si>
  <si>
    <t>info@lacortesullago.it</t>
  </si>
  <si>
    <t>B&amp;B CASA DI NONNO URE'</t>
  </si>
  <si>
    <t>localita' sant' obrizio 1</t>
  </si>
  <si>
    <t>COUNTRY HOUSE I MORI</t>
  </si>
  <si>
    <t>localita' Pettovallone 1</t>
  </si>
  <si>
    <t>www.imori.net</t>
  </si>
  <si>
    <t>info@imori.net</t>
  </si>
  <si>
    <t>I PONTI Soc. Coop.</t>
  </si>
  <si>
    <t>localita' santa maria candelora 1</t>
  </si>
  <si>
    <t>santori.giuseppe@tiscali.it</t>
  </si>
  <si>
    <t>COUNTRY HOUSE  BINNELLA DI TRILLINI RICCARDO</t>
  </si>
  <si>
    <t>localita' Saltregna 3</t>
  </si>
  <si>
    <t>countryhousebinnella@gmail.com</t>
  </si>
  <si>
    <t>COUNTRY HOUSE IL PRATO di ZANCONI PAOLO</t>
  </si>
  <si>
    <t>paolozanconi@gmail.com</t>
  </si>
  <si>
    <t>LA TANA DELLA LEPRE</t>
  </si>
  <si>
    <t>loc. Saltregna 8/A</t>
  </si>
  <si>
    <t>www.latanadellalepre.com</t>
  </si>
  <si>
    <t>info@latanadellalepre.com</t>
  </si>
  <si>
    <t>LA BOTTEGA DEI SAPORI</t>
  </si>
  <si>
    <t>localita' Castreccioni 19</t>
  </si>
  <si>
    <t>pina.c2013@libero.it</t>
  </si>
  <si>
    <t>FATTORIA FONTE PENNICI</t>
  </si>
  <si>
    <t>localita' coppo 17</t>
  </si>
  <si>
    <t>www.agriturismofontepennici.it</t>
  </si>
  <si>
    <t>info@agriturismofontepennici.it</t>
  </si>
  <si>
    <t>AGRITURISMO GLI ULIVI</t>
  </si>
  <si>
    <t>localita' capovilla 6</t>
  </si>
  <si>
    <t>www.gli-ulivi.it</t>
  </si>
  <si>
    <t>gliulivig@libero.it</t>
  </si>
  <si>
    <t>VILLA PIA</t>
  </si>
  <si>
    <t>frazione botontano 62</t>
  </si>
  <si>
    <t>infolavineria@gmail.com</t>
  </si>
  <si>
    <t>NATURA E PROFUMI ...ED ANCHE SAPORI</t>
  </si>
  <si>
    <t>localita' Domo 17</t>
  </si>
  <si>
    <t>B&amp;B CIMA DELLE STELLE</t>
  </si>
  <si>
    <t>via F. M. Raffaelli 1</t>
  </si>
  <si>
    <t>www.cimadellestelle.com</t>
  </si>
  <si>
    <t>battagliacorrado@libero.it</t>
  </si>
  <si>
    <t>B&amp;B ZIAMELIA</t>
  </si>
  <si>
    <t>frazione colognola 29A 1</t>
  </si>
  <si>
    <t>www.ziamelia.it</t>
  </si>
  <si>
    <t>daniela@ziamelia.it</t>
  </si>
  <si>
    <t>B&amp;B CERQUATTI</t>
  </si>
  <si>
    <t>via dei Cerquatti 26</t>
  </si>
  <si>
    <t>www.cingolibeb.it</t>
  </si>
  <si>
    <t>luigi.ciattaglia@alice.it</t>
  </si>
  <si>
    <t>B&amp;B CASA SILVESTRI</t>
  </si>
  <si>
    <t>via luigi ferri 2</t>
  </si>
  <si>
    <t>www.bebcasasilvestri.com</t>
  </si>
  <si>
    <t>pieroalfei@gmail.com</t>
  </si>
  <si>
    <t>B&amp;B AL MAGO RANCH con scuola d'equitazione</t>
  </si>
  <si>
    <t>loc. Lipparelli 2</t>
  </si>
  <si>
    <t>www.magoranch.com</t>
  </si>
  <si>
    <t>info@magoranch.com</t>
  </si>
  <si>
    <t>ACQUAPARCO VERDE AZZURRO</t>
  </si>
  <si>
    <t>localita' San Faustino 6</t>
  </si>
  <si>
    <t>www.verdeazzurro.it</t>
  </si>
  <si>
    <t>info@verdeazzurro.it</t>
  </si>
  <si>
    <t>VILLA UGOLINI</t>
  </si>
  <si>
    <t>localita' Sant' Anastasio 1</t>
  </si>
  <si>
    <t>www.villaugolini.it</t>
  </si>
  <si>
    <t>raffaela.rango@tiscali.it</t>
  </si>
  <si>
    <t>LA PINETA</t>
  </si>
  <si>
    <t>via villa pozzo 132</t>
  </si>
  <si>
    <t>POZZO</t>
  </si>
  <si>
    <t>lapineta2006@libero.it</t>
  </si>
  <si>
    <t>ANTICA TAVERNA ALLA SELVA</t>
  </si>
  <si>
    <t>via Cicerone 1</t>
  </si>
  <si>
    <t>www.tavernaallaselva.it</t>
  </si>
  <si>
    <t>tavernaallaselva@gmail.com</t>
  </si>
  <si>
    <t>TETTO DELLE MARCHE</t>
  </si>
  <si>
    <t>via e. cristianopoli 47</t>
  </si>
  <si>
    <t>www.hoteltettodellemarche.it</t>
  </si>
  <si>
    <t>info@hoteltettodellemarche.it</t>
  </si>
  <si>
    <t>ZIAMELIA</t>
  </si>
  <si>
    <t>via Colognola 29/a</t>
  </si>
  <si>
    <t>LA QUERCIA</t>
  </si>
  <si>
    <t>localita' Castreccioni 13</t>
  </si>
  <si>
    <t>www.laquerciacingoli.com</t>
  </si>
  <si>
    <t>lucaman69@mail.com</t>
  </si>
  <si>
    <t>B&amp;B FLORIDA</t>
  </si>
  <si>
    <t>località Campana 2</t>
  </si>
  <si>
    <t>AREA DI SOSTA ATTREZZATA BALCONE DELLE MARCHE</t>
  </si>
  <si>
    <t>atcprolococingoli@gmail.com</t>
  </si>
  <si>
    <t>CASALBA</t>
  </si>
  <si>
    <t>via Cicerone 3</t>
  </si>
  <si>
    <t>www.casalba.it</t>
  </si>
  <si>
    <t>info@casalba.it</t>
  </si>
  <si>
    <t>IL GALLO DI PETTOVALLONE</t>
  </si>
  <si>
    <t>via Pettovallone 24,24b</t>
  </si>
  <si>
    <t>www.pettovallone.it</t>
  </si>
  <si>
    <t>pettovallone@gmail.com</t>
  </si>
  <si>
    <t>COLLE SUL LAGO</t>
  </si>
  <si>
    <t>loc. Castreccioni 15</t>
  </si>
  <si>
    <t>http://collesullago.com</t>
  </si>
  <si>
    <t>info@collesullago.com</t>
  </si>
  <si>
    <t>AGRITURISMO I MORI</t>
  </si>
  <si>
    <t>loc.Pettovallone 1</t>
  </si>
  <si>
    <t>LA SCAGLIA ROSSA di STEFANIA CICARILLI</t>
  </si>
  <si>
    <t>via cappuccini 5</t>
  </si>
  <si>
    <t>www.ilfocolarecingoli.it</t>
  </si>
  <si>
    <t>info@ilfocolarecingoli.it</t>
  </si>
  <si>
    <t>CASA PER FERIE IN VIA S. ESUPERANZIO</t>
  </si>
  <si>
    <t>via Sant'Esuperanzio 51</t>
  </si>
  <si>
    <t>salvuccis@libero.it</t>
  </si>
  <si>
    <t>IL FOCOLARE di CICARILLI STEFANIA</t>
  </si>
  <si>
    <t>via orazio avicenna 8</t>
  </si>
  <si>
    <t>B&amp;B SAN PATERNIANO</t>
  </si>
  <si>
    <t>via San Paterniano 3</t>
  </si>
  <si>
    <t>www.sanpaterniano.com</t>
  </si>
  <si>
    <t>info@sanpaterniano.com</t>
  </si>
  <si>
    <t>POSTIGLIONE DELLA CASTELLETTA</t>
  </si>
  <si>
    <t>localita' Lioni 20</t>
  </si>
  <si>
    <t>www.postiglionecountryhouse.com</t>
  </si>
  <si>
    <t>postiglionec@email.it</t>
  </si>
  <si>
    <t>COUNTRY HOUSE DI CAPODIMONTE MARISA</t>
  </si>
  <si>
    <t>frazione Pozzo 37</t>
  </si>
  <si>
    <t>www.casalefabrizi.it</t>
  </si>
  <si>
    <t>info@casalefabrizi.it</t>
  </si>
  <si>
    <t>B&amp;B COL DI LUNA</t>
  </si>
  <si>
    <t>Avenale,1 1</t>
  </si>
  <si>
    <t>www.coldiluna.com</t>
  </si>
  <si>
    <t>info@coldiluna.com</t>
  </si>
  <si>
    <t>B&amp;B EMILIANI GRAZIELLA</t>
  </si>
  <si>
    <t>localita' marcucci 16</t>
  </si>
  <si>
    <t>VILLA MARGHERITA</t>
  </si>
  <si>
    <t>loc. Coppo 11</t>
  </si>
  <si>
    <t>LOC. COPPO</t>
  </si>
  <si>
    <t>info@agriturismofonteppenici.it</t>
  </si>
  <si>
    <t>B&amp;B DI WEALTHAL PERRY GREGORY</t>
  </si>
  <si>
    <t>localita' palazzo avenale 40</t>
  </si>
  <si>
    <t>www.peritalia.com</t>
  </si>
  <si>
    <t>gregoryperry@libero.it</t>
  </si>
  <si>
    <t>B&amp;B NIDO DELLE RONDINI</t>
  </si>
  <si>
    <t>via Benedetto da Cingoli 1</t>
  </si>
  <si>
    <t>ilnidodellerondini@gmail.com</t>
  </si>
  <si>
    <t>B&amp;B LA CHIOCA</t>
  </si>
  <si>
    <t>via delle Filande 3</t>
  </si>
  <si>
    <t>www.beblachioca.it</t>
  </si>
  <si>
    <t>michelec87@alice.it</t>
  </si>
  <si>
    <t>CAMPEGGIO SPARACETO DI FALAPPA JACOPO</t>
  </si>
  <si>
    <t>campingsparaceto@libero.it</t>
  </si>
  <si>
    <t>B&amp;B LA CAPUCCINA di CAPUCCI ALESSANDRO</t>
  </si>
  <si>
    <t>via Catafolle  24</t>
  </si>
  <si>
    <t>CATAFOLLE</t>
  </si>
  <si>
    <t>monica.tronconi@tronconi.it</t>
  </si>
  <si>
    <t>B&amp;B ORMEROD THOMAS JEREMY</t>
  </si>
  <si>
    <t>loc.Campo di Bove 2</t>
  </si>
  <si>
    <t>CAMPO DI BOVE</t>
  </si>
  <si>
    <t>info@lemarchelettings.it</t>
  </si>
  <si>
    <t>B&amp;B ORMEROD JACQUELINE</t>
  </si>
  <si>
    <t>loc.Campo di Bove 2/a</t>
  </si>
  <si>
    <t>VILLA CASTELLETTA</t>
  </si>
  <si>
    <t>localita' castelletta 32</t>
  </si>
  <si>
    <t>info@villacastelletta.com</t>
  </si>
  <si>
    <t>B&amp;B VERDE SMERALDO</t>
  </si>
  <si>
    <t>localita' castreccioni 46</t>
  </si>
  <si>
    <t>www.ristorantelosmeraldo.it</t>
  </si>
  <si>
    <t>claudiasmeraldo@alice.it</t>
  </si>
  <si>
    <t>COUNTRY HOUSE IL MOLINO</t>
  </si>
  <si>
    <t>localita' pian della pieve 60</t>
  </si>
  <si>
    <t>NUMERO7</t>
  </si>
  <si>
    <t>localita' Saltregna 7</t>
  </si>
  <si>
    <t>www.numero7.eu</t>
  </si>
  <si>
    <t>numero7.cingoli@hotmail.com</t>
  </si>
  <si>
    <t>SIENAERT KOEN CASE ED APPARTAMENTI PER VACANZE</t>
  </si>
  <si>
    <t>Via Monnece 11</t>
  </si>
  <si>
    <t>MONNECE</t>
  </si>
  <si>
    <t>CASA DE NONNA PEPPA</t>
  </si>
  <si>
    <t>Contrada Botontano 22</t>
  </si>
  <si>
    <t>B&amp;B AMOR DI LAVANDA</t>
  </si>
  <si>
    <t>LOCALITA' FONTE DEL PIANO 1</t>
  </si>
  <si>
    <t>FONTE DEL PIANO</t>
  </si>
  <si>
    <t>logiudice_alessandra@hotmail.it</t>
  </si>
  <si>
    <t>DA MARIA di PACIAROTTI PAOLA</t>
  </si>
  <si>
    <t>PIO VIII CASTIGLIONI 32</t>
  </si>
  <si>
    <t>p.paciarotti@alice.it</t>
  </si>
  <si>
    <t>IL MARE ACCANTO</t>
  </si>
  <si>
    <t>CIVITANOVA MARCHE</t>
  </si>
  <si>
    <t>LUNG.NORD IV NOVEMBRE  284</t>
  </si>
  <si>
    <t>enzobagalini@tiscali.it</t>
  </si>
  <si>
    <t>MAURIZIO MACELLARI</t>
  </si>
  <si>
    <t>VIA DE PINETO 1</t>
  </si>
  <si>
    <t>mauriziomacellari64@gmail.com</t>
  </si>
  <si>
    <t>L'AIRONE</t>
  </si>
  <si>
    <t>PORTA PIA 12/A</t>
  </si>
  <si>
    <t>www.beblairone.it</t>
  </si>
  <si>
    <t>info@beblairone.it</t>
  </si>
  <si>
    <t>B&amp;B LA TORRE</t>
  </si>
  <si>
    <t>via Gorizia 82</t>
  </si>
  <si>
    <t>http://latorrebbcivitanov.wix.com/torre</t>
  </si>
  <si>
    <t>latorrebbcivitanova@gmail.com</t>
  </si>
  <si>
    <t>B&amp;B VILLA SILVIO</t>
  </si>
  <si>
    <t>C.DA SAN SAVINO 18/A</t>
  </si>
  <si>
    <t>www.villasilvio.com</t>
  </si>
  <si>
    <t>info@villasilvio.com</t>
  </si>
  <si>
    <t>B&amp;B IL MANDORLO</t>
  </si>
  <si>
    <t>C.da Mornano 65</t>
  </si>
  <si>
    <t>www.ilmandorlobb.it</t>
  </si>
  <si>
    <t>info@ilmandorlobb.it</t>
  </si>
  <si>
    <t>B&amp;B FONTE GIULIA</t>
  </si>
  <si>
    <t>via Fonte Giulia 47</t>
  </si>
  <si>
    <t>www.bebfontegiulia.com</t>
  </si>
  <si>
    <t>info@bebfontegiulia.com</t>
  </si>
  <si>
    <t>SHADA</t>
  </si>
  <si>
    <t>LUNGOMARE PIERMANNI 10/A</t>
  </si>
  <si>
    <t>acruciani@new-system.it</t>
  </si>
  <si>
    <t>B&amp;B MATTIA MERCURI</t>
  </si>
  <si>
    <t>via Castellara 14/3</t>
  </si>
  <si>
    <t>rosatilula@gmail.it</t>
  </si>
  <si>
    <t>AFFITTACAMERE CASA RELAX</t>
  </si>
  <si>
    <t>via Indipendenza 63/E</t>
  </si>
  <si>
    <t>ciontea@tiscali.it</t>
  </si>
  <si>
    <t>DOLCI NOTTE DI MAGA CACAO</t>
  </si>
  <si>
    <t>via Pola 12</t>
  </si>
  <si>
    <t>samuelastak@libero.it</t>
  </si>
  <si>
    <t>B&amp;B LA ROSA</t>
  </si>
  <si>
    <t>via T.Tasso 41</t>
  </si>
  <si>
    <t>beblarosacivitanova@gmail.com</t>
  </si>
  <si>
    <t>MORETTI COUNTRY HOUSE</t>
  </si>
  <si>
    <t>contrada Piane Chienti 257</t>
  </si>
  <si>
    <t>www.moretticountryhouse.com</t>
  </si>
  <si>
    <t>agata@moretticountryhouse.com</t>
  </si>
  <si>
    <t>B&amp;B ARATRO E ROSMARINO</t>
  </si>
  <si>
    <t>via San Domenico 40</t>
  </si>
  <si>
    <t>rogante.ambra@gmail.com</t>
  </si>
  <si>
    <t>B&amp;B ORCHIDEA HOUSE</t>
  </si>
  <si>
    <t>via Tasso 9</t>
  </si>
  <si>
    <t>orchideacivitanova.wix.com/orchideahouse</t>
  </si>
  <si>
    <t>orchideahousecivitanova@gmail.com</t>
  </si>
  <si>
    <t>B&amp;B A CASA TUA</t>
  </si>
  <si>
    <t>via Giovanni Pascoli 18</t>
  </si>
  <si>
    <t>bandbacasatua@gmail.com</t>
  </si>
  <si>
    <t>B&amp;B PORTOCIVITANOVA</t>
  </si>
  <si>
    <t>via Vittorio Veneto 63</t>
  </si>
  <si>
    <t>peretti5@alice.it</t>
  </si>
  <si>
    <t>AIRIS B&amp;B</t>
  </si>
  <si>
    <t>VIA MARCO POLO 54/B</t>
  </si>
  <si>
    <t>airis.bnb@gmail.com</t>
  </si>
  <si>
    <t>LA LAMPARA S.N.C. di BROCCOLO ROBERTO</t>
  </si>
  <si>
    <t>Viale IV Novembre 290</t>
  </si>
  <si>
    <t>la.lamparasnc@legalmail.it</t>
  </si>
  <si>
    <t>ANTICO CASALE NAPOLEONICO FOSSA CIECA</t>
  </si>
  <si>
    <t>CONTRADA FOCE ASOLA  24</t>
  </si>
  <si>
    <t>vincenzo.vigilia@libero.it</t>
  </si>
  <si>
    <t>B&amp;B CALIPSO</t>
  </si>
  <si>
    <t>PIER DELLE VIGNE  2</t>
  </si>
  <si>
    <t>calipso2016@libero.it</t>
  </si>
  <si>
    <t>B&amp;B LA SUITE</t>
  </si>
  <si>
    <t>VIA CIVITANOVA 80</t>
  </si>
  <si>
    <t>lasuitecivitanova@gmail.com</t>
  </si>
  <si>
    <t>A CASA DI PETER</t>
  </si>
  <si>
    <t>VIA O.MARCHETTI 24</t>
  </si>
  <si>
    <t>pietro.forani@virgilio.it</t>
  </si>
  <si>
    <t>LA CASA DI TITTI</t>
  </si>
  <si>
    <t>VIA TRIPOLI 20</t>
  </si>
  <si>
    <t>lacasadititti20@gmail.com</t>
  </si>
  <si>
    <t>IL SESTANTE</t>
  </si>
  <si>
    <t>VIA VASCO DE GAMA 164</t>
  </si>
  <si>
    <t>ilsestantebb@gmail.com</t>
  </si>
  <si>
    <t>DOMAR</t>
  </si>
  <si>
    <t>Via della Carena 61</t>
  </si>
  <si>
    <t>Via Maranello 21</t>
  </si>
  <si>
    <t>www.ilpoggetto-bedbreakfast.it</t>
  </si>
  <si>
    <t>ilpoggettobb@gmail.com</t>
  </si>
  <si>
    <t>ALLORO MARINO</t>
  </si>
  <si>
    <t>Via Vasco de Gama 164</t>
  </si>
  <si>
    <t>alloromarino@gmail.com</t>
  </si>
  <si>
    <t>DOLCE DORMIRE AFFITTACAMERE</t>
  </si>
  <si>
    <t>Via Piero Gobetti 155</t>
  </si>
  <si>
    <t>dolcedormirecivitanova@pec.it</t>
  </si>
  <si>
    <t>VILLETTA INDIPENDENTE DE MAR</t>
  </si>
  <si>
    <t>Via C. Colombo 286</t>
  </si>
  <si>
    <t>marturt@libero.it</t>
  </si>
  <si>
    <t>B&amp;B IL GIARDINO DI VIKI</t>
  </si>
  <si>
    <t>Via Sicilia 43</t>
  </si>
  <si>
    <t>lauramalaccari@libero.it</t>
  </si>
  <si>
    <t>Via Gentile 1</t>
  </si>
  <si>
    <t>FONTESPINA</t>
  </si>
  <si>
    <t>www.lemagnolie.bb.it</t>
  </si>
  <si>
    <t>info@lemagnolie-bb.it</t>
  </si>
  <si>
    <t>AL MAR</t>
  </si>
  <si>
    <t>Via Pasubio 22</t>
  </si>
  <si>
    <t>antonellilaura15@gmail.com</t>
  </si>
  <si>
    <t>ROSA BLU</t>
  </si>
  <si>
    <t>Via Giovanni XXIII 35</t>
  </si>
  <si>
    <t>stefynar@gmail.com</t>
  </si>
  <si>
    <t>contrada castelletta 11</t>
  </si>
  <si>
    <t>www.bbinfinito.it</t>
  </si>
  <si>
    <t>bb.infinito@yahoo.it</t>
  </si>
  <si>
    <t>B&amp;B VIVI IL CENTRO DI PETTINELLI LAVINIA</t>
  </si>
  <si>
    <t>corso dalmazia 145</t>
  </si>
  <si>
    <t>www.viviilcentro.wordpress.com</t>
  </si>
  <si>
    <t>studioforesi@tiscali.it</t>
  </si>
  <si>
    <t>LOCANDA FONTEZOPPA</t>
  </si>
  <si>
    <t>contrada san domenico 38</t>
  </si>
  <si>
    <t>www.locandafontezoppa.com</t>
  </si>
  <si>
    <t>info@locandafontezoppa.com</t>
  </si>
  <si>
    <t>B&amp;B BELLE MARCHE</t>
  </si>
  <si>
    <t>contrada san savino 59/B</t>
  </si>
  <si>
    <t>CIVITANOVA MARCHE ALTA</t>
  </si>
  <si>
    <t>www.bellemarchebb.it</t>
  </si>
  <si>
    <t>LA CELESTE DI ELISEI NICOLETTA - Country house</t>
  </si>
  <si>
    <t>via Celeste 1</t>
  </si>
  <si>
    <t>www.laceleste.it</t>
  </si>
  <si>
    <t>info@laceleste.it</t>
  </si>
  <si>
    <t>via Civitanova 1</t>
  </si>
  <si>
    <t>www.villamarietta.net</t>
  </si>
  <si>
    <t>info@villamarietta.net</t>
  </si>
  <si>
    <t>B&amp;B GARDENIA</t>
  </si>
  <si>
    <t>via benedetto croce 6</t>
  </si>
  <si>
    <t>dirire@alice.it</t>
  </si>
  <si>
    <t>via guido cavallotti 32</t>
  </si>
  <si>
    <t>www.artbb.info</t>
  </si>
  <si>
    <t>art.bb.cinzia@gmail.com</t>
  </si>
  <si>
    <t>HOTEL COSMOPOLITAN</t>
  </si>
  <si>
    <t>via Alcide De Gasperi 2</t>
  </si>
  <si>
    <t>www.cosmobusinesshotel.it</t>
  </si>
  <si>
    <t>info@cosmobusinesshotel.it</t>
  </si>
  <si>
    <t>B&amp;B MILU'</t>
  </si>
  <si>
    <t>via Giacomo Leopardi 31</t>
  </si>
  <si>
    <t>www.bbmilu.it</t>
  </si>
  <si>
    <t>bbmilu@gmail.it</t>
  </si>
  <si>
    <t>B&amp;B IL GIGLIO</t>
  </si>
  <si>
    <t>via indipendenza 43</t>
  </si>
  <si>
    <t>ilgiglio.bb@gmail.com</t>
  </si>
  <si>
    <t>B&amp;B NATURE COLORS</t>
  </si>
  <si>
    <t>via vasco da gama 100</t>
  </si>
  <si>
    <t>http://www.naturecolorsbedandbreakfast.com/</t>
  </si>
  <si>
    <t>naturecolorsbb@gmail.com</t>
  </si>
  <si>
    <t>NON TI SCORDAR DI ME</t>
  </si>
  <si>
    <t>c.da Castelletta 65</t>
  </si>
  <si>
    <t>chiaramarchionni@virgilio.it</t>
  </si>
  <si>
    <t>B&amp;B PROFUMO DI  MAGNOLIA</t>
  </si>
  <si>
    <t>via Giovanni Cimabue 1</t>
  </si>
  <si>
    <t>bebprofumodimagnolia@libero.it</t>
  </si>
  <si>
    <t>B&amp;B SANTOMARO SEA LOFT</t>
  </si>
  <si>
    <t>Via Pola 86</t>
  </si>
  <si>
    <t>www.santomaro.com</t>
  </si>
  <si>
    <t>info@santomaro.com</t>
  </si>
  <si>
    <t>B&amp;B ANDY</t>
  </si>
  <si>
    <t>eduardodiaco@hotmail.com</t>
  </si>
  <si>
    <t>BERTA CAMERE</t>
  </si>
  <si>
    <t>via piceno 46/46a</t>
  </si>
  <si>
    <t>B&amp;B CENTRO CITTA'</t>
  </si>
  <si>
    <t>via adriano cecchetti 31</t>
  </si>
  <si>
    <t>leombrunitermoidra@gmail.com</t>
  </si>
  <si>
    <t>B&amp;B IL BAIOCCO</t>
  </si>
  <si>
    <t>C.da San Domenico 61</t>
  </si>
  <si>
    <t>bbilbaiocco@hotmail.it</t>
  </si>
  <si>
    <t>B&amp;B VELA SEA di ACCIARRI VITALIANA</t>
  </si>
  <si>
    <t>via Vela 71</t>
  </si>
  <si>
    <t>acciarriantiquariato@gmail.com</t>
  </si>
  <si>
    <t>LAMPARA CIVITANOVA S.N.C. di BROCCOLO UGO</t>
  </si>
  <si>
    <t>Viale IV Novembre 294</t>
  </si>
  <si>
    <t>ugo.broccolo@alice.it</t>
  </si>
  <si>
    <t>B&amp;B VERDE AZZURRO</t>
  </si>
  <si>
    <t>via benedetto brin 8</t>
  </si>
  <si>
    <t>bbverdeazzurro@libero.it</t>
  </si>
  <si>
    <t>B&amp;B AL SOLE</t>
  </si>
  <si>
    <t>via martiri delle foibe 42</t>
  </si>
  <si>
    <t>www.bebalsole.it</t>
  </si>
  <si>
    <t>info@bebalsole.it</t>
  </si>
  <si>
    <t>via regina margherita 40</t>
  </si>
  <si>
    <t>ANTONIO</t>
  </si>
  <si>
    <t>LUNGOMARE PIERMANNI 1 A 1 A</t>
  </si>
  <si>
    <t>balneare.antonio@alice.it</t>
  </si>
  <si>
    <t>IL BRIGANTINO</t>
  </si>
  <si>
    <t>ARCOBALENO</t>
  </si>
  <si>
    <t>via civitanova 127</t>
  </si>
  <si>
    <t>www.arcobaleno-bb.com</t>
  </si>
  <si>
    <t>info@arcobaleno-bb.com</t>
  </si>
  <si>
    <t>B&amp;B L' OLIMPO</t>
  </si>
  <si>
    <t>via sicilia 44</t>
  </si>
  <si>
    <t>www.bed-and-breakfast.it/pagina.cfm?ID=12618&amp;IDregion</t>
  </si>
  <si>
    <t>serenella.pistilli@gmail.com</t>
  </si>
  <si>
    <t>B&amp;B INDIPENDENZA</t>
  </si>
  <si>
    <t>www.bbindipendenza.it</t>
  </si>
  <si>
    <t>info@bbindipendenza.it</t>
  </si>
  <si>
    <t>B&amp;B LA TARTARUGA</t>
  </si>
  <si>
    <t>via silvano mecozzi 5</t>
  </si>
  <si>
    <t>www.latartarugabb.it</t>
  </si>
  <si>
    <t>info@latartarugabb.it</t>
  </si>
  <si>
    <t>COUNTRY HOUSE LA RADICE</t>
  </si>
  <si>
    <t>via orlando marchetti 45</t>
  </si>
  <si>
    <t>www.hotellaradice.it</t>
  </si>
  <si>
    <t>info@hotellaradice.it</t>
  </si>
  <si>
    <t>B&amp;B IL CANTASTORIE</t>
  </si>
  <si>
    <t>c.da Asola 26</t>
  </si>
  <si>
    <t>info@ilcantastorie.it</t>
  </si>
  <si>
    <t>B&amp;B BELO ORIZZONTE</t>
  </si>
  <si>
    <t>via Regina Margherita 107</t>
  </si>
  <si>
    <t>horizonte.bb@gmail.com</t>
  </si>
  <si>
    <t>B&amp;B ORCHIDEA</t>
  </si>
  <si>
    <t>via Tasso 11</t>
  </si>
  <si>
    <t>www.bandbcivitanovamarche.it</t>
  </si>
  <si>
    <t>orchideabandb@gmail.com</t>
  </si>
  <si>
    <t>CASALE DEL CHIENTI</t>
  </si>
  <si>
    <t>via del Torrione 162</t>
  </si>
  <si>
    <t>http://www.casaledelchienti.it</t>
  </si>
  <si>
    <t>info@casaledelchienti.it</t>
  </si>
  <si>
    <t>via T. Tasso 14</t>
  </si>
  <si>
    <t>www.glicine.eu</t>
  </si>
  <si>
    <t>info@glicine.eu</t>
  </si>
  <si>
    <t>B&amp;B DORMI DA NOI</t>
  </si>
  <si>
    <t>via Pola 24</t>
  </si>
  <si>
    <t>www.dormidanoi.it</t>
  </si>
  <si>
    <t>info@dormidanoi.it</t>
  </si>
  <si>
    <t>B&amp;B STANDARD</t>
  </si>
  <si>
    <t>Corso Dalmazia 134</t>
  </si>
  <si>
    <t>info@standardbnb.com</t>
  </si>
  <si>
    <t>B&amp;B PINO MARITTIMO</t>
  </si>
  <si>
    <t>via Lombardia 1</t>
  </si>
  <si>
    <t>www.pinomarittimo.com</t>
  </si>
  <si>
    <t>vincenzosquadroni@libero.it</t>
  </si>
  <si>
    <t>B&amp;B VILLA PINI</t>
  </si>
  <si>
    <t>via Lazio 6</t>
  </si>
  <si>
    <t>www.villapini.eu</t>
  </si>
  <si>
    <t>info.bbvillapini@gmail.com</t>
  </si>
  <si>
    <t>B&amp;B LA STELLA D'ORO</t>
  </si>
  <si>
    <t>via della Carena 24</t>
  </si>
  <si>
    <t>www.lastelladoro.it</t>
  </si>
  <si>
    <t>info@lastelladoro.it</t>
  </si>
  <si>
    <t>B&amp;B L'ESSENZA DEI SOGNI</t>
  </si>
  <si>
    <t>via Torrione 35</t>
  </si>
  <si>
    <t>stefania7101@yahoo.it</t>
  </si>
  <si>
    <t>B&amp;B VILLA REGINA</t>
  </si>
  <si>
    <t>via Giacosa  54</t>
  </si>
  <si>
    <t>tetano70@live.it</t>
  </si>
  <si>
    <t>B&amp;B WITTORIA HOUSE DI CATTOLICA VITTORIA</t>
  </si>
  <si>
    <t>via Colombo 148</t>
  </si>
  <si>
    <t>www.wittoriahouse.it</t>
  </si>
  <si>
    <t>info@wittoriahouse.it</t>
  </si>
  <si>
    <t>B&amp;B BIANCAMARIA</t>
  </si>
  <si>
    <t>Contrada San Domenico  58/A</t>
  </si>
  <si>
    <t>B&amp;B CASA VITTORIA</t>
  </si>
  <si>
    <t>c.da Migliarino 19</t>
  </si>
  <si>
    <t>bbcasavittoria@gmail.com</t>
  </si>
  <si>
    <t>B&amp;B IN VILLA</t>
  </si>
  <si>
    <t>via Piceno 15</t>
  </si>
  <si>
    <t>www.invillabb.it</t>
  </si>
  <si>
    <t>info@invillabb.it</t>
  </si>
  <si>
    <t>B&amp;B SOGNI D'ORO</t>
  </si>
  <si>
    <t>via g. di Vittorio 9 A</t>
  </si>
  <si>
    <t>www.sognidoro.info</t>
  </si>
  <si>
    <t>info@sognidoro.info</t>
  </si>
  <si>
    <t>DIMORAE</t>
  </si>
  <si>
    <t>via Santorre di Santarosa 29</t>
  </si>
  <si>
    <t>www.hoteldimorae.it</t>
  </si>
  <si>
    <t>info@hoteldimorae.it</t>
  </si>
  <si>
    <t>B&amp;B CENTRO E MARE</t>
  </si>
  <si>
    <t>via Dalmazia  137</t>
  </si>
  <si>
    <t>bbcentroemare@gmail.com</t>
  </si>
  <si>
    <t>VITTORIA HOUSE B&amp;B CIVITANOVA MARCHE</t>
  </si>
  <si>
    <t>www.vittoriahouse.it</t>
  </si>
  <si>
    <t>info@vittoriahouse.it</t>
  </si>
  <si>
    <t>AGRITURISMO ANTICHI SAPORI</t>
  </si>
  <si>
    <t>contrada Piane del Chienti 37</t>
  </si>
  <si>
    <t>agriturismo.antichisapori@hotmail.it</t>
  </si>
  <si>
    <t>via Carducci  13</t>
  </si>
  <si>
    <t>remoroma24@hotmail.it</t>
  </si>
  <si>
    <t>B&amp;B PIPPO</t>
  </si>
  <si>
    <t>via Dante Alighieri 295</t>
  </si>
  <si>
    <t>francescociccale@alice.it</t>
  </si>
  <si>
    <t>B&amp;B L'OLIVETO</t>
  </si>
  <si>
    <t>contrada San Domenico 53/a</t>
  </si>
  <si>
    <t>raniericatia1@gmail.com</t>
  </si>
  <si>
    <t>B&amp;B IL DORMIGLIONE</t>
  </si>
  <si>
    <t>via Custoza 32</t>
  </si>
  <si>
    <t>www.bebildormiglione.it</t>
  </si>
  <si>
    <t>lucianaverdini@hotmail.it</t>
  </si>
  <si>
    <t>GIRASOLE</t>
  </si>
  <si>
    <t>via Cristoforo Colombo 204</t>
  </si>
  <si>
    <t>www.hotelristorantegirasole.com</t>
  </si>
  <si>
    <t>info@hotelristorantegirasole.com</t>
  </si>
  <si>
    <t>HOTEL PALACE</t>
  </si>
  <si>
    <t>corso Umberto I 1</t>
  </si>
  <si>
    <t>www.royalre.it</t>
  </si>
  <si>
    <t>palace@royalre.it</t>
  </si>
  <si>
    <t>HOTEL CHIARALUNA</t>
  </si>
  <si>
    <t>via del Grappa 37</t>
  </si>
  <si>
    <t>www.hotelchiaraluna.it</t>
  </si>
  <si>
    <t>info@hotelchiaraluna.it</t>
  </si>
  <si>
    <t>viale Giacomo Matteotti 1</t>
  </si>
  <si>
    <t>www.miramarecivitanova.com</t>
  </si>
  <si>
    <t>info@miramarecivitanova.com</t>
  </si>
  <si>
    <t>AQUAMARINA</t>
  </si>
  <si>
    <t>viale Giacomo Matteotti 47</t>
  </si>
  <si>
    <t>www.hotelaquamarina.it</t>
  </si>
  <si>
    <t>info@hotelaquamarina.it</t>
  </si>
  <si>
    <t>BIRILLI</t>
  </si>
  <si>
    <t>via Regina Elena 109 b</t>
  </si>
  <si>
    <t>http://www.hotelbirilli.it/</t>
  </si>
  <si>
    <t>direzione@hotelbirilli.it</t>
  </si>
  <si>
    <t>SOLARIUM</t>
  </si>
  <si>
    <t>via giosue' carducci 33</t>
  </si>
  <si>
    <t>www.hotelsolarium.com</t>
  </si>
  <si>
    <t>hotelsolarium@hotelsolarium.com</t>
  </si>
  <si>
    <t>viale VI Novembre 256</t>
  </si>
  <si>
    <t>info@gabbianohotelcivitanova.it</t>
  </si>
  <si>
    <t>VELUS</t>
  </si>
  <si>
    <t>viale iv Novembre 68</t>
  </si>
  <si>
    <t>www.hotelvelus.it</t>
  </si>
  <si>
    <t>info@hotelvelus.it</t>
  </si>
  <si>
    <t>B.&amp; B. Le Palme</t>
  </si>
  <si>
    <t>via principe di piemonte 54</t>
  </si>
  <si>
    <t>biancucci.franco@gmail.com</t>
  </si>
  <si>
    <t>CAMPOLUNGO</t>
  </si>
  <si>
    <t>contrada Migliarino 30</t>
  </si>
  <si>
    <t>cescam@libero.it</t>
  </si>
  <si>
    <t>CENTRO TURISTICO BELVEDERE</t>
  </si>
  <si>
    <t>via Montecucco 19</t>
  </si>
  <si>
    <t xml:space="preserve"> CIVITANOVA MARCHE</t>
  </si>
  <si>
    <t>www.campingbelvedere.net</t>
  </si>
  <si>
    <t>info@campingbelvedere.net</t>
  </si>
  <si>
    <t>RAPHAEL BEACH</t>
  </si>
  <si>
    <t>LUNGOMARE PIERMANNI 2</t>
  </si>
  <si>
    <t>info@raphaelbeach.com</t>
  </si>
  <si>
    <t>www.raphaelbeach.com</t>
  </si>
  <si>
    <t>SONAMAR</t>
  </si>
  <si>
    <t>Viale IV Novembre 29</t>
  </si>
  <si>
    <t>DA SANTINA</t>
  </si>
  <si>
    <t>Via Cristoforo Colombo 42</t>
  </si>
  <si>
    <t>SOLEMAR</t>
  </si>
  <si>
    <t>Lungomare Piermanni 5</t>
  </si>
  <si>
    <t>CROCE DEL SUD</t>
  </si>
  <si>
    <t>Lungomare Piermanni 7</t>
  </si>
  <si>
    <t>ROLANDO</t>
  </si>
  <si>
    <t>Lungomare Piermanni 10</t>
  </si>
  <si>
    <t>Lungomare Piermanni 16</t>
  </si>
  <si>
    <t>BAGNI ARTURO</t>
  </si>
  <si>
    <t>Lungomare Piermanni 15</t>
  </si>
  <si>
    <t>albacardelli@libero.it</t>
  </si>
  <si>
    <t>MIRRO'</t>
  </si>
  <si>
    <t>Lungomare Piermanni 8</t>
  </si>
  <si>
    <t>LIDO CRISTALLO</t>
  </si>
  <si>
    <t>Lungomare Piermanni 6</t>
  </si>
  <si>
    <t>STABILIMENTO BALNEARE G7</t>
  </si>
  <si>
    <t>Viale Giacomo Matteotti snc</t>
  </si>
  <si>
    <t>CARIBEAN</t>
  </si>
  <si>
    <t>Viale IV Novembre 40</t>
  </si>
  <si>
    <t>caribean@alice.it</t>
  </si>
  <si>
    <t>LUIGI XIV - RE SOLE</t>
  </si>
  <si>
    <t>Viale IV Novembre 32</t>
  </si>
  <si>
    <t>viale iv novembre 1 1</t>
  </si>
  <si>
    <t>MAREBELLO</t>
  </si>
  <si>
    <t>lungomare piermanni 1 1</t>
  </si>
  <si>
    <t>ALOHA</t>
  </si>
  <si>
    <t>balnearealoha@gmail.com</t>
  </si>
  <si>
    <t>GIOVANNI &amp; ANNA</t>
  </si>
  <si>
    <t>Lungomare Piermanni 17</t>
  </si>
  <si>
    <t>catia.bigoni@fastwebnet.it</t>
  </si>
  <si>
    <t>https://www.facebook.com/Ristorante.Giovanni.e.Ann</t>
  </si>
  <si>
    <t>LA CONTESSA</t>
  </si>
  <si>
    <t>Viale Giacomo Matteotti 145</t>
  </si>
  <si>
    <t>infoavallone@studioavallone.it</t>
  </si>
  <si>
    <t>STABILIMENTO BALNEARE FILIPPO</t>
  </si>
  <si>
    <t>Viale IV Novembre snc</t>
  </si>
  <si>
    <t>BAGNI GALLIANO</t>
  </si>
  <si>
    <t>Viale Giacomo Matteotti 24/A</t>
  </si>
  <si>
    <t>ATTILIO</t>
  </si>
  <si>
    <t>Viale Giacomo Matteotti 21</t>
  </si>
  <si>
    <t>lucia.montanari@fastwebnet.it</t>
  </si>
  <si>
    <t>www.attilio.it</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</si>
  <si>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</si>
  <si>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</si>
  <si>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</si>
  <si>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</si>
  <si>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</si>
  <si>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</si>
  <si>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</si>
  <si>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</si>
  <si>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Lungomare Piermanni 1 B 1 B</t>
  </si>
  <si>
    <t>STAB.BALNEARE CIMA</t>
  </si>
  <si>
    <t>Lungomare Piermanni 4</t>
  </si>
  <si>
    <t>GIANFRANCO</t>
  </si>
  <si>
    <t>Lungomare Piermanni 9</t>
  </si>
  <si>
    <t>BATIK</t>
  </si>
  <si>
    <t>Viale Giacomo Matteotti 24/B</t>
  </si>
  <si>
    <t>CHALET GALILEO</t>
  </si>
  <si>
    <t>CAPOLINEA</t>
  </si>
  <si>
    <t>Viale IV Novembre 39</t>
  </si>
  <si>
    <t>mizio0503@libero.it</t>
  </si>
  <si>
    <t>STABILIMENTO BALNEARE MARIA GABRIELLA</t>
  </si>
  <si>
    <t>viale IV novembre 276 276</t>
  </si>
  <si>
    <t>GIGETTA</t>
  </si>
  <si>
    <t>Lungomare Piermanni 13</t>
  </si>
  <si>
    <t>HOSVI - CONCESSIONE N 23</t>
  </si>
  <si>
    <t>Viale Giacomo Matteotti 23</t>
  </si>
  <si>
    <t>info@hosvi.it</t>
  </si>
  <si>
    <t>www.hosvi.it</t>
  </si>
  <si>
    <t>LA CELESTE DI ELISEI NICOLETTA</t>
  </si>
  <si>
    <t>LA LOCANDA DEL CAVALIERE</t>
  </si>
  <si>
    <t>via gastone corti 48</t>
  </si>
  <si>
    <t>www.locandadeicavalieri.com</t>
  </si>
  <si>
    <t>locandadeicavalieri@yahoo.it</t>
  </si>
  <si>
    <t>AGRITURISMO PARISI</t>
  </si>
  <si>
    <t>contrada Grazie 4</t>
  </si>
  <si>
    <t>www.agriturismoparisi@libero.it</t>
  </si>
  <si>
    <t>agriturismoparisi@libero.it</t>
  </si>
  <si>
    <t>B&amp;B LA CASA TRA GLI ULIVI</t>
  </si>
  <si>
    <t>strada Palazzaccio - Contrada Migliarino 25/a</t>
  </si>
  <si>
    <t>www.lacasatragliulivi.com</t>
  </si>
  <si>
    <t>sandra@lacasatragliulivi.com</t>
  </si>
  <si>
    <t>B&amp;B TARCHI LEONARDO</t>
  </si>
  <si>
    <t>via Goffredo Mameli 46</t>
  </si>
  <si>
    <t>www.bebilcortile.com</t>
  </si>
  <si>
    <t>info@bebilcortile.com</t>
  </si>
  <si>
    <t>BOMPADRE ANGELO</t>
  </si>
  <si>
    <t>piane chienti 67</t>
  </si>
  <si>
    <t>info@bompadre-a.it</t>
  </si>
  <si>
    <t>B&amp;B TIERRA CRISTIANA</t>
  </si>
  <si>
    <t>contrada asola 12</t>
  </si>
  <si>
    <t>info@tierra-cristiana.com</t>
  </si>
  <si>
    <t>IL TIMONE</t>
  </si>
  <si>
    <t>via Matteo Ricci 61</t>
  </si>
  <si>
    <t>timone_civitanova@hotmail.com</t>
  </si>
  <si>
    <t>B&amp;B LA CELESTE</t>
  </si>
  <si>
    <t>contrada Celeste  7</t>
  </si>
  <si>
    <t>http://lacelestebb.wix.com/la-celeste-beb</t>
  </si>
  <si>
    <t>lucamalag@libero.it</t>
  </si>
  <si>
    <t>RUFFINI ANTONIO N. 1/C</t>
  </si>
  <si>
    <t>lungomare piermanni 1 C 1 C</t>
  </si>
  <si>
    <t>CARACOLES</t>
  </si>
  <si>
    <t>Lungomare Piermanni 3</t>
  </si>
  <si>
    <t>MYM</t>
  </si>
  <si>
    <t>Lungomare Piermanni 10/A</t>
  </si>
  <si>
    <t>http://www.myspace.com/mymdiscoclub#sthash.QODVKk1</t>
  </si>
  <si>
    <t>ET'NA'</t>
  </si>
  <si>
    <t>Lungomare Piermanni 12</t>
  </si>
  <si>
    <t>et-na@libero.it</t>
  </si>
  <si>
    <t>L'OASI</t>
  </si>
  <si>
    <t>Lungomare Piermanni 14</t>
  </si>
  <si>
    <t>info@loasi.com</t>
  </si>
  <si>
    <t>http://www.ristorantespecialitapesce.com/</t>
  </si>
  <si>
    <t>FEDERICO</t>
  </si>
  <si>
    <t>Viale IV Novembre 26</t>
  </si>
  <si>
    <t>christian@eurospedizioni.com</t>
  </si>
  <si>
    <t>IPPOCAMPO - N. 35</t>
  </si>
  <si>
    <t>ippocampo2012@gmail.com</t>
  </si>
  <si>
    <t>LIDO DELLA POLIZIA - N. 36</t>
  </si>
  <si>
    <t>CIRCOLO STAB. BALNEARE LIDO DEL CARABINIERE - N. 37</t>
  </si>
  <si>
    <t>VIRGOLA ZERO UNO - N. 43</t>
  </si>
  <si>
    <t>Contrada Foce Asola snc snc</t>
  </si>
  <si>
    <t>SERI GIUSEPPE</t>
  </si>
  <si>
    <t>COLMURANO</t>
  </si>
  <si>
    <t>Via Fiastra 34</t>
  </si>
  <si>
    <t>www.hotelseri.it</t>
  </si>
  <si>
    <t>hotelseri@alice.it</t>
  </si>
  <si>
    <t>IL CASALE DI AURORA</t>
  </si>
  <si>
    <t>c.da Fiastra 21/a</t>
  </si>
  <si>
    <t>smerillimichela@yahoo.it</t>
  </si>
  <si>
    <t>AZIENDA AGRICOLA AGRA MATER</t>
  </si>
  <si>
    <t>VIA CONTRADA MONTI3 3</t>
  </si>
  <si>
    <t>www.agramater.com</t>
  </si>
  <si>
    <t>info@agramater.com</t>
  </si>
  <si>
    <t>B&amp;B CASALE CIGLIANO</t>
  </si>
  <si>
    <t>CORRIDONIA</t>
  </si>
  <si>
    <t>c.da Cigliano 16</t>
  </si>
  <si>
    <t>vivianapa@fastwebmail.it; casalecigliano@yahoo.it</t>
  </si>
  <si>
    <t>viale Santa Croce 68</t>
  </si>
  <si>
    <t>www.primitaly.it/bb/ilgirasole</t>
  </si>
  <si>
    <t>info@bb-ilgirasole.it</t>
  </si>
  <si>
    <t>CASINA FOGLIETTI</t>
  </si>
  <si>
    <t>contrada Cigliano 24/A</t>
  </si>
  <si>
    <t>www.casinafoglietti.it</t>
  </si>
  <si>
    <t>info@casinafoglietti.it</t>
  </si>
  <si>
    <t>HOTEL SAN CLAUDIO</t>
  </si>
  <si>
    <t>contrada San Claudio 14</t>
  </si>
  <si>
    <t>www.hotelsanclaudio.it</t>
  </si>
  <si>
    <t>info@hotelsanclaudio.it</t>
  </si>
  <si>
    <t>LA CASA DI PEPPA</t>
  </si>
  <si>
    <t>via Pinto  20</t>
  </si>
  <si>
    <t>mixsil_@libero.it</t>
  </si>
  <si>
    <t>B&amp;B SBERGAMI PAOLA</t>
  </si>
  <si>
    <t>via Trodica 9</t>
  </si>
  <si>
    <t>www.bebaquisgrana.com</t>
  </si>
  <si>
    <t>info@bebaquisgrana.com</t>
  </si>
  <si>
    <t>VILLA SANT'ISIDORO</t>
  </si>
  <si>
    <t>c.da Colle Sant'Isidoro 5</t>
  </si>
  <si>
    <t>www.villasantisidoro.it</t>
  </si>
  <si>
    <t>info@villasantisidoro.it</t>
  </si>
  <si>
    <t>CASAL GABBI</t>
  </si>
  <si>
    <t>c.da Gabbi 11</t>
  </si>
  <si>
    <t>info@casalgabbi.it</t>
  </si>
  <si>
    <t>APOLLO 17</t>
  </si>
  <si>
    <t>via Liguria 2</t>
  </si>
  <si>
    <t>info@apollo17.it</t>
  </si>
  <si>
    <t>HOTEL CAMERLENGO</t>
  </si>
  <si>
    <t>via Santa Maria 2</t>
  </si>
  <si>
    <t>www.hotelcamerlengo.com</t>
  </si>
  <si>
    <t>info@hotelcamerlengo.com</t>
  </si>
  <si>
    <t>HOTEL GRASSETTI</t>
  </si>
  <si>
    <t>via romolo murri 1</t>
  </si>
  <si>
    <t>www.grassetti.it</t>
  </si>
  <si>
    <t>info@grassetti.it</t>
  </si>
  <si>
    <t>FARANGHE CAMPING</t>
  </si>
  <si>
    <t>ESANATOGLIA</t>
  </si>
  <si>
    <t>località Masciano 79</t>
  </si>
  <si>
    <t>LOC. MASCIANO</t>
  </si>
  <si>
    <t>info@faranghe.eu</t>
  </si>
  <si>
    <t>B&amp;B LA CASA DI PAGLIA</t>
  </si>
  <si>
    <t>via Borgo san Rocco 19</t>
  </si>
  <si>
    <t>luca.paglia83@gmail.com</t>
  </si>
  <si>
    <t>AFFITTACAMERE LA PIEVE</t>
  </si>
  <si>
    <t>info@ristorantegrillcross.it</t>
  </si>
  <si>
    <t>FARANGHE DI BOES MARCUS PETRUS CONTRY HOUSE</t>
  </si>
  <si>
    <t>localita' masciano 79</t>
  </si>
  <si>
    <t>info@vakantieinitalie.eu</t>
  </si>
  <si>
    <t>AFFITTACAMERE TRABALLONI FEDERICA</t>
  </si>
  <si>
    <t>borgo san giovanni 33</t>
  </si>
  <si>
    <t>debby.brugnolaòlibero.it</t>
  </si>
  <si>
    <t>B&amp;B LA CANONICA</t>
  </si>
  <si>
    <t>LOCALITA' PALAZZO</t>
  </si>
  <si>
    <t>info@bedandbreakfast-lacanonica.it</t>
  </si>
  <si>
    <t>EDILFALZETTI 2000 SNC DI FALZETTI DANIELA E LISIANA</t>
  </si>
  <si>
    <t>localita' Bresciano 1</t>
  </si>
  <si>
    <t>edilfalzetti2000snc@libero.it</t>
  </si>
  <si>
    <t>B&amp;B BELVEDERE SUL LAGO</t>
  </si>
  <si>
    <t>FIASTRA</t>
  </si>
  <si>
    <t>via ruffella 2</t>
  </si>
  <si>
    <t>a-merlini@libero.it</t>
  </si>
  <si>
    <t>LA Ro.Sa.</t>
  </si>
  <si>
    <t>via san lorenzo in colpolina 21</t>
  </si>
  <si>
    <t>www.larosabeb.it</t>
  </si>
  <si>
    <t>sabrina.sim@tiscali.it</t>
  </si>
  <si>
    <t>AGRITURISMO DUE SORELLE</t>
  </si>
  <si>
    <t>via Chiesa San Martino 6</t>
  </si>
  <si>
    <t>www.due-sorelle.com</t>
  </si>
  <si>
    <t>info@due-sorelle.com</t>
  </si>
  <si>
    <t>B&amp;B LA COCCINELLA</t>
  </si>
  <si>
    <t>via Umberto I 37</t>
  </si>
  <si>
    <t>www.bandblacoccinella.it</t>
  </si>
  <si>
    <t>bandblacoccinella@gmail.com</t>
  </si>
  <si>
    <t>LOCALITA' SAN LORENZO AL LAGO</t>
  </si>
  <si>
    <t>CAMPO DEL RIO</t>
  </si>
  <si>
    <t>frazione di Rio 8</t>
  </si>
  <si>
    <t>info@campodelrio.it</t>
  </si>
  <si>
    <t>IL TRIBBIO DI RICOTTINI GIANCARLO</t>
  </si>
  <si>
    <t>via Monte Coglia snc</t>
  </si>
  <si>
    <t>www.rifugioditribbio.com</t>
  </si>
  <si>
    <t>info@rifugioditribbio.com</t>
  </si>
  <si>
    <t>CAMPING AL LAGO</t>
  </si>
  <si>
    <t>via Colpodalla 17/A</t>
  </si>
  <si>
    <t>www.bsidecamp.it</t>
  </si>
  <si>
    <t>info@bsidecamp.it</t>
  </si>
  <si>
    <t>ALBERGO SASSO BIANCO</t>
  </si>
  <si>
    <t>via Madonna Sasso Bianco  5</t>
  </si>
  <si>
    <t>www.albergosassobianco.com</t>
  </si>
  <si>
    <t>info@albergosassobianco.com</t>
  </si>
  <si>
    <t>LELI FIORENZO</t>
  </si>
  <si>
    <t>via circonvallazione del lago 19</t>
  </si>
  <si>
    <t>osteriadellago19@gmail.com</t>
  </si>
  <si>
    <t>CASA MAMELI</t>
  </si>
  <si>
    <t>via Paladue 38</t>
  </si>
  <si>
    <t>DEGLI ALTI PASCOLI (3481)</t>
  </si>
  <si>
    <t>via Sant' Ilario 10</t>
  </si>
  <si>
    <t>www.agriturismodeglialtipascoli.it</t>
  </si>
  <si>
    <t>info@agriturismodeglialtipascoli.it</t>
  </si>
  <si>
    <t>via sant' ilario 1</t>
  </si>
  <si>
    <t>DEGLI ALTI PASCOLI (5206)</t>
  </si>
  <si>
    <t>via Sant'Ilario 10</t>
  </si>
  <si>
    <t>CAMPING NATURALISTICO BELVEDERE RUFELLA</t>
  </si>
  <si>
    <t>www.campingnaturalisticofiastra.it</t>
  </si>
  <si>
    <t>info@campingnaturalisticofiastra.it</t>
  </si>
  <si>
    <t>AGRITURISMO BORGO RURALE</t>
  </si>
  <si>
    <t>via Sant' Ilario 1</t>
  </si>
  <si>
    <t>AGRITURISMO FONTE ROSA</t>
  </si>
  <si>
    <t>Via Collevecchio 1</t>
  </si>
  <si>
    <t>www.fonterosa.eu</t>
  </si>
  <si>
    <t>l.autorino@me.com</t>
  </si>
  <si>
    <t>VARAGONA MARIA</t>
  </si>
  <si>
    <t>colle di Fiastra 51</t>
  </si>
  <si>
    <t>www.antichigelsi.it</t>
  </si>
  <si>
    <t>mgiovannavaragona@gmail.com</t>
  </si>
  <si>
    <t>FIORDIMONTE</t>
  </si>
  <si>
    <t>via G. Lapucci snc</t>
  </si>
  <si>
    <t>www.bnbilcastello.com</t>
  </si>
  <si>
    <t>bnbilcastello@gmail.com</t>
  </si>
  <si>
    <t>AREA DI SOSTA CAMPER AL PONTE</t>
  </si>
  <si>
    <t>FIUMINATA</t>
  </si>
  <si>
    <t>fiuminatavalleapert@libero.it</t>
  </si>
  <si>
    <t>LA CASTAGNA</t>
  </si>
  <si>
    <t>localita' castagna 17</t>
  </si>
  <si>
    <t>www.agriturismolacastagna.com</t>
  </si>
  <si>
    <t>mazzalupi.claudio@gmail.com</t>
  </si>
  <si>
    <t>AGRITURISMO COLLE di ROSA OLIVIERI</t>
  </si>
  <si>
    <t>frazione Fonte di Brescia 3</t>
  </si>
  <si>
    <t>www.agriturismocolle.it</t>
  </si>
  <si>
    <t>rosa_olivieri@libero.it</t>
  </si>
  <si>
    <t>RESIDENCE GRAZIELLA di BOTTEI MARIA GRAZIA</t>
  </si>
  <si>
    <t>piazzale della Vittoria 17</t>
  </si>
  <si>
    <t>FONTERAMA  FASHION FUR di MOSCETTI MAURIZIO</t>
  </si>
  <si>
    <t>GAGLIOLE</t>
  </si>
  <si>
    <t>frazione Fonterama 4</t>
  </si>
  <si>
    <t>www.residencefonterama.it</t>
  </si>
  <si>
    <t>residencefonterama@libero.it</t>
  </si>
  <si>
    <t>LOCANDA SAN ROCCO</t>
  </si>
  <si>
    <t>Collaiello 2</t>
  </si>
  <si>
    <t>locandasanrocco@libero.it</t>
  </si>
  <si>
    <t>LE ROVERELLE</t>
  </si>
  <si>
    <t>localita' feggiano 12</t>
  </si>
  <si>
    <t>FONTERAMA di BENI MARIA TERESA</t>
  </si>
  <si>
    <t>loc.Fonterama 4</t>
  </si>
  <si>
    <t>FONTERAMA</t>
  </si>
  <si>
    <t>AGRITURISMO FONTERAMA di FASHION FUR</t>
  </si>
  <si>
    <t>GUALDO</t>
  </si>
  <si>
    <t>via Tomassucci 9</t>
  </si>
  <si>
    <t>claudia.zavaglini@gmail.com</t>
  </si>
  <si>
    <t>DI LUCA SANTE</t>
  </si>
  <si>
    <t>contrada morrone 12</t>
  </si>
  <si>
    <t>sante.diluca@alice.it</t>
  </si>
  <si>
    <t>IL CASALE DI GUALDO</t>
  </si>
  <si>
    <t>C.DA TOMASSUCCI</t>
  </si>
  <si>
    <t>WWW.COUNTRYHOUSECASALEDIGUALDO.IT</t>
  </si>
  <si>
    <t>damiano.c@tiscali.it</t>
  </si>
  <si>
    <t>IL SALINO</t>
  </si>
  <si>
    <t>contrada contro 20</t>
  </si>
  <si>
    <t>www.ilsalino.com</t>
  </si>
  <si>
    <t>info@ilsalino.com</t>
  </si>
  <si>
    <t>AGRITURISMO LA PIEVE di STRAFFI ADINO &amp; ERMINI MARIA LUISA</t>
  </si>
  <si>
    <t>contrada Picacchi 1</t>
  </si>
  <si>
    <t>www.lapieveagriturismo.com</t>
  </si>
  <si>
    <t>info@lapieveagriturismo.com</t>
  </si>
  <si>
    <t>HUNTERS LODCE</t>
  </si>
  <si>
    <t>c.da Scarchi 16</t>
  </si>
  <si>
    <t>www.hunters-lodge.org</t>
  </si>
  <si>
    <t>kentreves@tiscali.it</t>
  </si>
  <si>
    <t>WELCH RACHAEL</t>
  </si>
  <si>
    <t>c.da Bartollotti 24</t>
  </si>
  <si>
    <t>lynnebowman@tiscali.it; kentreves@tiscali.it</t>
  </si>
  <si>
    <t>GRISI JAMES ROBERT</t>
  </si>
  <si>
    <t>via Massignano 29</t>
  </si>
  <si>
    <t>laborlawyer@live.com; sundaydipalma@yahoo.com</t>
  </si>
  <si>
    <t>KEVIN GARRETT</t>
  </si>
  <si>
    <t>via Marrone 37</t>
  </si>
  <si>
    <t>casadorato311@hotmail.com</t>
  </si>
  <si>
    <t>FALLI LORENZO</t>
  </si>
  <si>
    <t>via Marchesi 26</t>
  </si>
  <si>
    <t>lorenzo.falli@istruzione.it</t>
  </si>
  <si>
    <t>BIGGAR PATRICIA ANNE</t>
  </si>
  <si>
    <t>via c. Morrone 4</t>
  </si>
  <si>
    <t>trishabiggar@ad.com</t>
  </si>
  <si>
    <t>MAY PATRICIA HELEN ROXBURGH</t>
  </si>
  <si>
    <t>c.da Morrone  5</t>
  </si>
  <si>
    <t>pattinay@live.co.uk</t>
  </si>
  <si>
    <t>BRAND PIERNITZKI DORIS HELGA BARBEL</t>
  </si>
  <si>
    <t>contrada Contro 7</t>
  </si>
  <si>
    <t>doris@piernitzki.com</t>
  </si>
  <si>
    <t>CARLETTI GIOVANNA</t>
  </si>
  <si>
    <t>contrada Massignano 1</t>
  </si>
  <si>
    <t>FABRIZIO ERMINI</t>
  </si>
  <si>
    <t>via Morrone 2</t>
  </si>
  <si>
    <t>ale.ermini@gmail.com</t>
  </si>
  <si>
    <t>via Dante Alighieri 1</t>
  </si>
  <si>
    <t>AKIKO GOTO</t>
  </si>
  <si>
    <t>contrada Zazza  15,16</t>
  </si>
  <si>
    <t>g_everett@pacifici.net.sg</t>
  </si>
  <si>
    <t>KENNETH WILLIAM EVERETT</t>
  </si>
  <si>
    <t>contrada Zazza 49</t>
  </si>
  <si>
    <t>ken@toyfnet.com</t>
  </si>
  <si>
    <t>CASA DELLE ARTI</t>
  </si>
  <si>
    <t>contrada Marchesi 23</t>
  </si>
  <si>
    <t>agriart@tiscali.it</t>
  </si>
  <si>
    <t>WALES IAIN WILLIAM</t>
  </si>
  <si>
    <t>iain.wales@gmail.com</t>
  </si>
  <si>
    <t>AMSTERDAM</t>
  </si>
  <si>
    <t>contrada Zazza 22</t>
  </si>
  <si>
    <t>www.villanumoviv.com</t>
  </si>
  <si>
    <t>jeroen@villanumoviv.com; jeroenbults@me.com</t>
  </si>
  <si>
    <t>O'VIV</t>
  </si>
  <si>
    <t>marleen@villanumoviv.com; marleentijdeman@me.com</t>
  </si>
  <si>
    <t>CASA MILLIE</t>
  </si>
  <si>
    <t>contrada Zaza 47</t>
  </si>
  <si>
    <t>marcspendlove@gmail.com</t>
  </si>
  <si>
    <t>MANLIO TULLIANI AGOSTINI</t>
  </si>
  <si>
    <t>c.da Valle 1</t>
  </si>
  <si>
    <t>tulliani@montiazzurri.com</t>
  </si>
  <si>
    <t>AGRITURISMO VILLA TI AMO</t>
  </si>
  <si>
    <t>contrada Bartolotti  16</t>
  </si>
  <si>
    <t>www.villatiamo.nl</t>
  </si>
  <si>
    <t>villatiamo@live.nl</t>
  </si>
  <si>
    <t>ELISEI NICOLA</t>
  </si>
  <si>
    <t>www.agriturismoelisei.it</t>
  </si>
  <si>
    <t>agriturismo.elisei@tiscali.it</t>
  </si>
  <si>
    <t>B&amp;B TULLIANI</t>
  </si>
  <si>
    <t>www.montiazzurri.com</t>
  </si>
  <si>
    <t>AGRITURISMO LOCALITA' CASTELLO</t>
  </si>
  <si>
    <t>contrada Castello 1</t>
  </si>
  <si>
    <t>B&amp;B IL PICACCHIO</t>
  </si>
  <si>
    <t>contrada Picacchi 15</t>
  </si>
  <si>
    <t>www.ilpicacchio.com</t>
  </si>
  <si>
    <t>info@ilpicacchio.com</t>
  </si>
  <si>
    <t>ISIDORI PATRIZIO</t>
  </si>
  <si>
    <t>via papa sisto iv 1</t>
  </si>
  <si>
    <t>manila.isidori@alice.it</t>
  </si>
  <si>
    <t>AGRITURISMO LE MORRETTE</t>
  </si>
  <si>
    <t>contrada contro 49</t>
  </si>
  <si>
    <t>IL FEUDO DEI CIPRESSI</t>
  </si>
  <si>
    <t>LORO PICENO</t>
  </si>
  <si>
    <t>contrada grazie fiastra 32</t>
  </si>
  <si>
    <t>www.feudodeicipressi.it</t>
  </si>
  <si>
    <t>guidopallotta@alice.it</t>
  </si>
  <si>
    <t>B&amp;B VARCO</t>
  </si>
  <si>
    <t>contrada San Valentino Campo Largo 2</t>
  </si>
  <si>
    <t>www.bbvarco.it</t>
  </si>
  <si>
    <t>info@bbvarco.it</t>
  </si>
  <si>
    <t>AGRITURISMO VILLA LE VIGNE di SAPUTI ALVARO</t>
  </si>
  <si>
    <t>contrada appezzana 80</t>
  </si>
  <si>
    <t>www.agriturismovillalevigne.it</t>
  </si>
  <si>
    <t>info@saputi.it</t>
  </si>
  <si>
    <t>ACQUAVIVA di CECCHI PEPPINO</t>
  </si>
  <si>
    <t>contrada acquaviva san paterniano 34</t>
  </si>
  <si>
    <t>www.countryhouseacquaviva.it</t>
  </si>
  <si>
    <t>p.cecchi@tiscali.it</t>
  </si>
  <si>
    <t>LE GRAZIE</t>
  </si>
  <si>
    <t>contrada grazie fiastra 1</t>
  </si>
  <si>
    <t>B&amp;B LUANA</t>
  </si>
  <si>
    <t>via Grazie Fiastra 43/F</t>
  </si>
  <si>
    <t>daluana@virgilio.it</t>
  </si>
  <si>
    <t>B&amp;B AL CASALE</t>
  </si>
  <si>
    <t>viale vittoria 143</t>
  </si>
  <si>
    <t>www.alcasale.com</t>
  </si>
  <si>
    <t>barbara@borgosorbatti.it</t>
  </si>
  <si>
    <t>CASA VALENTINA di MOODY BARRY</t>
  </si>
  <si>
    <t>Contrada San Valentino  39</t>
  </si>
  <si>
    <t>barry.moody@thomsonreuters.com</t>
  </si>
  <si>
    <t>CHRISTOPHER GERALD THORP</t>
  </si>
  <si>
    <t>Contrada Salsaro Ete 50</t>
  </si>
  <si>
    <t>B&amp;B DELL'ORSO GIUSEPPE</t>
  </si>
  <si>
    <t>via Regina Margherita 2</t>
  </si>
  <si>
    <t>peppecotto@tiscali.it</t>
  </si>
  <si>
    <t>B&amp;B CASA PISANI</t>
  </si>
  <si>
    <t>via Cremone Gabbette 58A</t>
  </si>
  <si>
    <t>www.casapisani.it</t>
  </si>
  <si>
    <t>restpisani@libero.it</t>
  </si>
  <si>
    <t>AGRITURISMO CAMPOLARGO di MARCHESINI ATTILIO</t>
  </si>
  <si>
    <t>strada valentino 1</t>
  </si>
  <si>
    <t>www.agriturismocampolargo.it</t>
  </si>
  <si>
    <t>info@agriturismocampolargo.it</t>
  </si>
  <si>
    <t>SILVETTI GIANFRANCO E GAETANO</t>
  </si>
  <si>
    <t>c.da Grazie Fiastra 65</t>
  </si>
  <si>
    <t>lasorgentedelbeato@gmail.com</t>
  </si>
  <si>
    <t>CARDARELLI MIRYAM</t>
  </si>
  <si>
    <t>contrada appezzana 24</t>
  </si>
  <si>
    <t>italianartandfood.it</t>
  </si>
  <si>
    <t>guidaartclub@gmail.com</t>
  </si>
  <si>
    <t>CASA AZZURRA</t>
  </si>
  <si>
    <t>contrada grazie fiastra 67 B</t>
  </si>
  <si>
    <t>www.casaazzurra.it</t>
  </si>
  <si>
    <t>info@casaazzurra.it</t>
  </si>
  <si>
    <t>AZIENDA MASTROCOLA</t>
  </si>
  <si>
    <t>c.da Salsaro Ete 37</t>
  </si>
  <si>
    <t>www.azienda-mastrocola.com</t>
  </si>
  <si>
    <t>info@azienda-mastrocola.com</t>
  </si>
  <si>
    <t>BORGO SORBATTI</t>
  </si>
  <si>
    <t>viale vittoria 137</t>
  </si>
  <si>
    <t>www.borgosorbatti.it</t>
  </si>
  <si>
    <t>HOFSTEEDE SARAH</t>
  </si>
  <si>
    <t>Via Salsaro Ete 37</t>
  </si>
  <si>
    <t>donall@donall.it</t>
  </si>
  <si>
    <t>CHRISTINUS ADRIANUS</t>
  </si>
  <si>
    <t>Via Salsaro Ete SNC</t>
  </si>
  <si>
    <t>VILLA ANITORI</t>
  </si>
  <si>
    <t>Contrada S. Valentino Campolargo 53</t>
  </si>
  <si>
    <t>info@villaanitori.it</t>
  </si>
  <si>
    <t>B&amp;B MACERATA</t>
  </si>
  <si>
    <t>MACERATA</t>
  </si>
  <si>
    <t>Via 2 agosto 1980 15</t>
  </si>
  <si>
    <t>bbmacerata@gmail.com</t>
  </si>
  <si>
    <t>B&amp;B CASA CETTINA</t>
  </si>
  <si>
    <t>Via Antonio Piani 46</t>
  </si>
  <si>
    <t>manzcon@libero.it</t>
  </si>
  <si>
    <t>LA CASA DI OLIVA</t>
  </si>
  <si>
    <t>Corso Cavour 24</t>
  </si>
  <si>
    <t>studioenricoleli@gmail.com</t>
  </si>
  <si>
    <t>B&amp;B ANGELOZZI DE FEUDIS GIACOMO</t>
  </si>
  <si>
    <t>Via Cincinelli 38</t>
  </si>
  <si>
    <t>www.bbangelozzi.it</t>
  </si>
  <si>
    <t>bbandreozzi@gmail.com</t>
  </si>
  <si>
    <t>LA COCOLLA</t>
  </si>
  <si>
    <t>Via dell'Asilo 6</t>
  </si>
  <si>
    <t>laisfiuza@gmail.com</t>
  </si>
  <si>
    <t>LA ROSA BIANCA</t>
  </si>
  <si>
    <t>Via S. Stefano 17</t>
  </si>
  <si>
    <t>annalisacirilli67@gmail.com</t>
  </si>
  <si>
    <t>BERDINI SAURA</t>
  </si>
  <si>
    <t>Vicolo Orfanelli 27/29</t>
  </si>
  <si>
    <t>sauraberdini@gmail.com</t>
  </si>
  <si>
    <t>CASA CORNETO</t>
  </si>
  <si>
    <t>Via Massimo d'Azeglio 40</t>
  </si>
  <si>
    <t>elveziaalgi@gmail.com</t>
  </si>
  <si>
    <t>FORESTERIA ROMA 1 interno 14</t>
  </si>
  <si>
    <t>Via Roma 152</t>
  </si>
  <si>
    <t>staffolani@ilfarosociale.it</t>
  </si>
  <si>
    <t>CASA BATA</t>
  </si>
  <si>
    <t>MARIO BATA' 22</t>
  </si>
  <si>
    <t>infocasabata@gmail.com</t>
  </si>
  <si>
    <t>B&amp;B HELVIA RECINA</t>
  </si>
  <si>
    <t>via dei Velini 139</t>
  </si>
  <si>
    <t>angela-biondi@alice.it</t>
  </si>
  <si>
    <t>B&amp;B VILLA LUCIA</t>
  </si>
  <si>
    <t>decaromaggi@gmail.com</t>
  </si>
  <si>
    <t>B&amp;B IL PICCOLO FRUTTETO</t>
  </si>
  <si>
    <t>VIA FRANCESCO PANFILO 91</t>
  </si>
  <si>
    <t>simonagiri@live.com</t>
  </si>
  <si>
    <t>AGRITURISMO I VALERIANI</t>
  </si>
  <si>
    <t>contrada Valle 5</t>
  </si>
  <si>
    <t>agriturismo@agriturismoivaleriani.com</t>
  </si>
  <si>
    <t>B&amp;B LI DOLCI COLLI</t>
  </si>
  <si>
    <t>contrada lornano 47</t>
  </si>
  <si>
    <t>www.lidolcicolli.it</t>
  </si>
  <si>
    <t>info@lidolcicolli.it</t>
  </si>
  <si>
    <t>B&amp;B VILLA MARTINI</t>
  </si>
  <si>
    <t>via dei velini 229</t>
  </si>
  <si>
    <t>villamartini@libero.it</t>
  </si>
  <si>
    <t>DOMUS SAN GIULIANO</t>
  </si>
  <si>
    <t>via cincinelli 4</t>
  </si>
  <si>
    <t>RESIDENCE MADISON VILLAGE</t>
  </si>
  <si>
    <t>via giovanni verga 39</t>
  </si>
  <si>
    <t>www.madisonvillage.it</t>
  </si>
  <si>
    <t>info@madisonvillage.it</t>
  </si>
  <si>
    <t>B&amp;B CASA SALTO</t>
  </si>
  <si>
    <t>via Lauro Rossi 65</t>
  </si>
  <si>
    <t>leticard@libero.it</t>
  </si>
  <si>
    <t>LA CARAVELLA Residenza Universitaria</t>
  </si>
  <si>
    <t>via dei velini 221</t>
  </si>
  <si>
    <t>www.ilfarosociale.it</t>
  </si>
  <si>
    <t>faro.coop@mercurio.it</t>
  </si>
  <si>
    <t>AGRITURISMO FORANO CASA MONTEFERRO</t>
  </si>
  <si>
    <t>AGRITURISMO FORANO CASA OCCHIO DI GALLO</t>
  </si>
  <si>
    <t>contrada cimarella sn</t>
  </si>
  <si>
    <t>B&amp;B MACERATASUBITO</t>
  </si>
  <si>
    <t>via Brigata Macerata 2</t>
  </si>
  <si>
    <t>s.santuccis@libero.it</t>
  </si>
  <si>
    <t>VILLA BIANCA CICCOLINI RESIDENZA D'EPOCA</t>
  </si>
  <si>
    <t>c.da Isola 25</t>
  </si>
  <si>
    <t>www.forconipartners.it</t>
  </si>
  <si>
    <t>david.forconi85@libero.it</t>
  </si>
  <si>
    <t>BELOHORIZONTE</t>
  </si>
  <si>
    <t>via 2 Agosto 1980 10</t>
  </si>
  <si>
    <t>www.residencebelohorizonte.com</t>
  </si>
  <si>
    <t>info@residencebelohorizonte.com</t>
  </si>
  <si>
    <t>LA CASA DELLE FAVOLE di SHEILA CONTI</t>
  </si>
  <si>
    <t>via Lattanzio Ventura 141</t>
  </si>
  <si>
    <t>http://sheila.beepworld.it</t>
  </si>
  <si>
    <t>ernestina61@hotmail.it</t>
  </si>
  <si>
    <t>B&amp;B ZAMPOLINI SIMONA</t>
  </si>
  <si>
    <t>contrada Corneto 30</t>
  </si>
  <si>
    <t>zampolsim@alice.it</t>
  </si>
  <si>
    <t>B&amp;B LA CASA DI ASSUNTA</t>
  </si>
  <si>
    <t>via Pancalducci 42</t>
  </si>
  <si>
    <t>lacasadiassunta@virgilio.it</t>
  </si>
  <si>
    <t>HOTEL LAURI</t>
  </si>
  <si>
    <t>via Tommaso Lauri 6</t>
  </si>
  <si>
    <t>www.hotellauri.it</t>
  </si>
  <si>
    <t>info@hotellauri.it</t>
  </si>
  <si>
    <t>contrada Botonto 7</t>
  </si>
  <si>
    <t>www.casailgirasole.it</t>
  </si>
  <si>
    <t>bedbreakfastilgirasole@gmail.com</t>
  </si>
  <si>
    <t>B&amp;B LA CICALA</t>
  </si>
  <si>
    <t>via L. Cicalè 23</t>
  </si>
  <si>
    <t>www.bed-and-breakfast-macerata.it</t>
  </si>
  <si>
    <t>migliorelli.andrea@yahoo.it</t>
  </si>
  <si>
    <t>B&amp;B  BELOHORIZONTE</t>
  </si>
  <si>
    <t>via 2 Agosto 1980 8</t>
  </si>
  <si>
    <t>VILLA BELO HORIZONTE</t>
  </si>
  <si>
    <t>via Rocco Chinnici 18</t>
  </si>
  <si>
    <t>info@villabelohorizonte.com</t>
  </si>
  <si>
    <t>HOTEL ARCADIA</t>
  </si>
  <si>
    <t>via Padre Matteo Ricci 134</t>
  </si>
  <si>
    <t>www.arcadiahotelmacerata.it</t>
  </si>
  <si>
    <t>info@arcadiahotelmacerata.it</t>
  </si>
  <si>
    <t>B&amp;B IRIS</t>
  </si>
  <si>
    <t>via Filelfo 11</t>
  </si>
  <si>
    <t>irisbandb.wix.com</t>
  </si>
  <si>
    <t>irisbandb@gmail.com</t>
  </si>
  <si>
    <t>B&amp;B FLORIANI</t>
  </si>
  <si>
    <t>contrada Montanello 3</t>
  </si>
  <si>
    <t>www.florianicompagnoni.it</t>
  </si>
  <si>
    <t>agritur.floriani@tiscali.it</t>
  </si>
  <si>
    <t xml:space="preserve"> AGRITURISMO FLORIANI</t>
  </si>
  <si>
    <t>contrada Montanello 5</t>
  </si>
  <si>
    <t>LUCANGELI VIRGILIO</t>
  </si>
  <si>
    <t>Via Ventura 129</t>
  </si>
  <si>
    <t>virgiliolucangeli@libero.it</t>
  </si>
  <si>
    <t>OSTELLO ASILO RICCI</t>
  </si>
  <si>
    <t>via dell' Asilo 36</t>
  </si>
  <si>
    <t>www.meridiana.mc.it</t>
  </si>
  <si>
    <t>ostelloasiloricci@meridiana.mc.it</t>
  </si>
  <si>
    <t>KRISTAL</t>
  </si>
  <si>
    <t>via cluentina 49</t>
  </si>
  <si>
    <t>HOTEL I COLLI</t>
  </si>
  <si>
    <t>via Roma 151</t>
  </si>
  <si>
    <t>www.hotelicolli.com</t>
  </si>
  <si>
    <t>info@hotelicolli.com</t>
  </si>
  <si>
    <t>CLAUDIANI</t>
  </si>
  <si>
    <t>vicolo Antonio Ulissi 8</t>
  </si>
  <si>
    <t>www.hotelclaudiani.it</t>
  </si>
  <si>
    <t>info@hotelclaudiani.it</t>
  </si>
  <si>
    <t>ARENA</t>
  </si>
  <si>
    <t>vicolo Sferisterio 16</t>
  </si>
  <si>
    <t>www.albergoarena.com</t>
  </si>
  <si>
    <t>info@albergoarena.com</t>
  </si>
  <si>
    <t>DA ROSA</t>
  </si>
  <si>
    <t>via leopoldo armaroli 94</t>
  </si>
  <si>
    <t>COUNTRY HOUSE  "I GELSI"  DI VILLANI FRANCESCA</t>
  </si>
  <si>
    <t>contrada acquesalate 24</t>
  </si>
  <si>
    <t>www.igelsi-countryhouse.it</t>
  </si>
  <si>
    <t>info@igelsi-countryhouse.it</t>
  </si>
  <si>
    <t>LE CASE</t>
  </si>
  <si>
    <t>contrada mozzavinci 16, 17</t>
  </si>
  <si>
    <t>www.countryhouselecase.it</t>
  </si>
  <si>
    <t>ristorantelecase@tin.it</t>
  </si>
  <si>
    <t>BAJOCCO MARCO E MONIA S.s.</t>
  </si>
  <si>
    <t>C.DA FONTE S.GIULIANO 29</t>
  </si>
  <si>
    <t>FORESTERIA OPERA ARTE</t>
  </si>
  <si>
    <t>piazza Lauro Rossi 4</t>
  </si>
  <si>
    <t>BELCUORE</t>
  </si>
  <si>
    <t>via galasso da carpi 39</t>
  </si>
  <si>
    <t>www.belcuore.it</t>
  </si>
  <si>
    <t>info@belcuore.it</t>
  </si>
  <si>
    <t>LA CASA DEI FIORI</t>
  </si>
  <si>
    <t>MATELICA</t>
  </si>
  <si>
    <t>località Serra delle Piane 123</t>
  </si>
  <si>
    <t>SERRA DELLE PIANE</t>
  </si>
  <si>
    <t>www.lacasadeifiori.eu</t>
  </si>
  <si>
    <t>info@lacasadeifiori.eu</t>
  </si>
  <si>
    <t>B&amp;B TOSCANO RINALDO ANTONIO</t>
  </si>
  <si>
    <t>vocabolo Serre Alte 1</t>
  </si>
  <si>
    <t>toscano.cinzia@gmail.com</t>
  </si>
  <si>
    <t>VILLA COLLEPERE</t>
  </si>
  <si>
    <t>vocabolo collepere 1</t>
  </si>
  <si>
    <t>www.villacollepere.it</t>
  </si>
  <si>
    <t>info@villacollepere.it</t>
  </si>
  <si>
    <t>IL COLLE DEL SOLE</t>
  </si>
  <si>
    <t>www.ilcolledelsole.it</t>
  </si>
  <si>
    <t>info@ilcolledelsole.it</t>
  </si>
  <si>
    <t>AZIENDA AGRITURISTICA CASA RASTIA</t>
  </si>
  <si>
    <t>vocabolo rastia 1</t>
  </si>
  <si>
    <t>www.casarastia.it</t>
  </si>
  <si>
    <t>info@casarastia.it</t>
  </si>
  <si>
    <t>CAVALIERE ERRANTE</t>
  </si>
  <si>
    <t>via Labbrano 125</t>
  </si>
  <si>
    <t>LABBRANO</t>
  </si>
  <si>
    <t>francesco2683@gmail.com</t>
  </si>
  <si>
    <t>HOTEL DELLA LOGGIA</t>
  </si>
  <si>
    <t>via santa maria 3</t>
  </si>
  <si>
    <t>www.hoteldellaloggia.it</t>
  </si>
  <si>
    <t>info@hoteldellaloggia.it</t>
  </si>
  <si>
    <t>HOTEL MASSI</t>
  </si>
  <si>
    <t>via Aristide Merloni 8</t>
  </si>
  <si>
    <t>B&amp;B IL FIENILE</t>
  </si>
  <si>
    <t>vocabolo Colle Sant' Antonio 150</t>
  </si>
  <si>
    <t>www.il-fienile.it</t>
  </si>
  <si>
    <t>mbblondel@gmail.com</t>
  </si>
  <si>
    <t>B&amp;B LA MADONNINA DEI PANTANI</t>
  </si>
  <si>
    <t>via Madonna dei Pantani 1 bis</t>
  </si>
  <si>
    <t>lamadonninadeipantani@gmail.com</t>
  </si>
  <si>
    <t>DA FOSCHETTA</t>
  </si>
  <si>
    <t>c.da Acquaviva 569</t>
  </si>
  <si>
    <t>agriturismo.dafoschetta@gmail.com</t>
  </si>
  <si>
    <t>B&amp;B LARA GAGGINI</t>
  </si>
  <si>
    <t>via Vocabolo Serre Alte 308</t>
  </si>
  <si>
    <t>www.serre-alte.com</t>
  </si>
  <si>
    <t>lara.gaggini@alice.it</t>
  </si>
  <si>
    <t>AGRITURISMO SAN BIAGIO</t>
  </si>
  <si>
    <t>via Vocabolo Pescheria 24</t>
  </si>
  <si>
    <t>valerpietro@libero.it</t>
  </si>
  <si>
    <t>HOTEL FIORITI - ALBERGO RISTORANTE</t>
  </si>
  <si>
    <t>piazza Giuseppe Garibaldi 12</t>
  </si>
  <si>
    <t>B&amp;B CAMERE DA BRUNA</t>
  </si>
  <si>
    <t>via Enrico Berlinguer 18</t>
  </si>
  <si>
    <t>www.cameredabruna.com</t>
  </si>
  <si>
    <t>info@cameredabruna.com</t>
  </si>
  <si>
    <t>WINE &amp; WELLNESS</t>
  </si>
  <si>
    <t>loc. Colpaola 1</t>
  </si>
  <si>
    <t>RESIDENZA LA QUIETE</t>
  </si>
  <si>
    <t>via Umberto I 41</t>
  </si>
  <si>
    <t>mario.schiano@beniculturali.it</t>
  </si>
  <si>
    <t>RESIDENZA SAN FRANCESCO</t>
  </si>
  <si>
    <t>via San  Francesco snc</t>
  </si>
  <si>
    <t>servizi@ersucam.it</t>
  </si>
  <si>
    <t>COUNTRY HOUSE SALOMONE</t>
  </si>
  <si>
    <t>vocabolo Salomone 437</t>
  </si>
  <si>
    <t>www.salomone-matelica.it</t>
  </si>
  <si>
    <t>info@salomone-matelica.it</t>
  </si>
  <si>
    <t>VECCHIA PORTA</t>
  </si>
  <si>
    <t>via Circonvallazione 105</t>
  </si>
  <si>
    <t>www.vecchiaporta.it</t>
  </si>
  <si>
    <t>info@vecchiaporta.it</t>
  </si>
  <si>
    <t>CASA DEIMAR</t>
  </si>
  <si>
    <t>vocabolo Cecca 248</t>
  </si>
  <si>
    <t>www.casadeimar.it</t>
  </si>
  <si>
    <t>info@casadeimar.it</t>
  </si>
  <si>
    <t>B&amp;B I TRE CILIEGI</t>
  </si>
  <si>
    <t>vocabolo Felette Basse 571</t>
  </si>
  <si>
    <t>CASA GRIMALDI</t>
  </si>
  <si>
    <t>loc. Vocabolo Grimaldi  20</t>
  </si>
  <si>
    <t>www.casagrimaldi.it</t>
  </si>
  <si>
    <t>casagrimaldimatelica@gmail.com</t>
  </si>
  <si>
    <t>B&amp;B LUCHETTI GIAMPIERO</t>
  </si>
  <si>
    <t>MOGLIANO</t>
  </si>
  <si>
    <t>via della Repubblica 5</t>
  </si>
  <si>
    <t>luchettigiampiero@virgilio.it</t>
  </si>
  <si>
    <t>GRILLI CICILIONI LUCIANA</t>
  </si>
  <si>
    <t>Via San Pietro 10</t>
  </si>
  <si>
    <t>lucigrilli@yahoo.it</t>
  </si>
  <si>
    <t>LUCHETTI EMILIO</t>
  </si>
  <si>
    <t>VILLA JOLANDA</t>
  </si>
  <si>
    <t>Sant' Antonio 12A 1</t>
  </si>
  <si>
    <t>www.villa-jolanda.com</t>
  </si>
  <si>
    <t>info@villa-jolanda.com</t>
  </si>
  <si>
    <t>CASA LUCCIOLA di ZOE ANDERSON</t>
  </si>
  <si>
    <t>fonte Fanarda 8</t>
  </si>
  <si>
    <t>zoea@bluebottle.com</t>
  </si>
  <si>
    <t>CASTRICINI ONORATO</t>
  </si>
  <si>
    <t>c.da Prati 8</t>
  </si>
  <si>
    <t>jogabonitocastro@alice.it</t>
  </si>
  <si>
    <t>PATRICK TORIGLIONI DEL CASSERO NISBETT</t>
  </si>
  <si>
    <t>c.da Sant'Antonio 13</t>
  </si>
  <si>
    <t>patricktdelcnisbett@outlook.com</t>
  </si>
  <si>
    <t>VILLA PALMA di EDWARD ANNA BEATRICE</t>
  </si>
  <si>
    <t>c.da Santa Croce 26</t>
  </si>
  <si>
    <t>annabeatriceedward@gmail.com</t>
  </si>
  <si>
    <t>TAMSIN ANNE HICKSON</t>
  </si>
  <si>
    <t>via Volturelle 21</t>
  </si>
  <si>
    <t>tamsin.hickson@postacertificata.gov.it</t>
  </si>
  <si>
    <t>IL VIGNETO</t>
  </si>
  <si>
    <t>c.da Santa Croce 11</t>
  </si>
  <si>
    <t>ilvignetocasale@gmail.com</t>
  </si>
  <si>
    <t>B&amp;B MONTECHIARO DI LENTI RITA</t>
  </si>
  <si>
    <t>via Valdivico snc</t>
  </si>
  <si>
    <t>www.trattoriamontechiaro.it</t>
  </si>
  <si>
    <t>info@trattoriamontechiaro.it</t>
  </si>
  <si>
    <t>CASA SANTA LUCIA di SIMON ANDREW PILKINGTON</t>
  </si>
  <si>
    <t>Contrada Ventracciano 2</t>
  </si>
  <si>
    <t>simon_pilkington_1@yahoo.com</t>
  </si>
  <si>
    <t>CASA RONDINI di DAVID JOHN WILKINSON</t>
  </si>
  <si>
    <t>contrada San Martino snc</t>
  </si>
  <si>
    <t>wilkinsondavid234@gmail.com</t>
  </si>
  <si>
    <t>VILLA CASTELLANI</t>
  </si>
  <si>
    <t>contrada Acquevive 16</t>
  </si>
  <si>
    <t>www.villacastellani.it</t>
  </si>
  <si>
    <t>info@villacastellani.it</t>
  </si>
  <si>
    <t>B&amp;B FABIANI ANDREA</t>
  </si>
  <si>
    <t>contrada bagliano 25</t>
  </si>
  <si>
    <t>www.thecountryhouse.it</t>
  </si>
  <si>
    <t>info@thecountryhouse.it</t>
  </si>
  <si>
    <t>CASERMA CARINA</t>
  </si>
  <si>
    <t>Contrada Mossa 16</t>
  </si>
  <si>
    <t>www.caserma-carina.co.uk</t>
  </si>
  <si>
    <t>info@caserma-carina.co.uk</t>
  </si>
  <si>
    <t>LETTO E RILETTO</t>
  </si>
  <si>
    <t>MONTECASSIANO</t>
  </si>
  <si>
    <t>via v. bachelet 33</t>
  </si>
  <si>
    <t>www.lettoeriletto.com</t>
  </si>
  <si>
    <t>info@lettoeriletto.com</t>
  </si>
  <si>
    <t>LIOLA'</t>
  </si>
  <si>
    <t>localita' Piane Potenza 9</t>
  </si>
  <si>
    <t>g.chiacchiera@sincomas.it</t>
  </si>
  <si>
    <t>HOTEL VILLA QUIETE</t>
  </si>
  <si>
    <t>localita' Valle Cascia 6</t>
  </si>
  <si>
    <t>www.villaquiete.it</t>
  </si>
  <si>
    <t>info@villaquiete.it</t>
  </si>
  <si>
    <t>DA CHECCO</t>
  </si>
  <si>
    <t>(Strada Statale Settempedana) Contrada Collina 11</t>
  </si>
  <si>
    <t>www.dachecco.com</t>
  </si>
  <si>
    <t>info@dachecco.com</t>
  </si>
  <si>
    <t>HOTEL RECINA</t>
  </si>
  <si>
    <t>Loc. Valle Cascia 40</t>
  </si>
  <si>
    <t>www.recinahotel.it</t>
  </si>
  <si>
    <t>info@recinahotel.it</t>
  </si>
  <si>
    <t>COLLI GILBERTO</t>
  </si>
  <si>
    <t>via Mainini 35</t>
  </si>
  <si>
    <t>B&amp;B IL MUGHETTO</t>
  </si>
  <si>
    <t>via San Liberato 7</t>
  </si>
  <si>
    <t>info@ilmughetto.com</t>
  </si>
  <si>
    <t>B&amp;B VILLA GIULIA MATTEI</t>
  </si>
  <si>
    <t>via Villa Mattei 52</t>
  </si>
  <si>
    <t>villamattei.mc@gmail.com</t>
  </si>
  <si>
    <t>AGRITURISMO FORANO CASA MONTELIPA</t>
  </si>
  <si>
    <t>localita' cimarella 8</t>
  </si>
  <si>
    <t>B&amp;B IL GIARDINO DEI LIMONI</t>
  </si>
  <si>
    <t>localita' Rinaldi 16</t>
  </si>
  <si>
    <t>www.bbilgiardinodeilimoni.it</t>
  </si>
  <si>
    <t>info@bbilgiardinodeilimoni.it</t>
  </si>
  <si>
    <t>MONTE CAVALLO</t>
  </si>
  <si>
    <t>VALLE SAN BENEDETTO</t>
  </si>
  <si>
    <t>comune@montecavallo.sinp.net</t>
  </si>
  <si>
    <t>B&amp;B IL PICCOLO MELOGRANO</t>
  </si>
  <si>
    <t>MONTECOSARO</t>
  </si>
  <si>
    <t>via Cavallino  66 T</t>
  </si>
  <si>
    <t>www.ilpiccolomelograno.com</t>
  </si>
  <si>
    <t>postmaster@ilpiccolomelograno.com</t>
  </si>
  <si>
    <t>B&amp;B BORGO LATINO, AZZURRO, SELVAGGIO</t>
  </si>
  <si>
    <t>località san savino  10</t>
  </si>
  <si>
    <t>LOC. SAN SAVINO, 10</t>
  </si>
  <si>
    <t>borgolatino@hotmail.it</t>
  </si>
  <si>
    <t>APPARTAMENTO USO TURISTICO DI GIULIANO PISELLI</t>
  </si>
  <si>
    <t>C.DA CASTELLANO 20</t>
  </si>
  <si>
    <t>giuliano.piselli@tiscali.it</t>
  </si>
  <si>
    <t>DOLCE FAR NIENTE</t>
  </si>
  <si>
    <t>ASOLA</t>
  </si>
  <si>
    <t>www.aldolcefarniente.com</t>
  </si>
  <si>
    <t>info@aldolcefarniente.com</t>
  </si>
  <si>
    <t>LA LUMA</t>
  </si>
  <si>
    <t>via Cavour 1</t>
  </si>
  <si>
    <t>www.laluma.it</t>
  </si>
  <si>
    <t>info@laluma.it</t>
  </si>
  <si>
    <t>EUROPE</t>
  </si>
  <si>
    <t>viale europa 1</t>
  </si>
  <si>
    <t>www.europe22.it</t>
  </si>
  <si>
    <t>rioanni@tin.it</t>
  </si>
  <si>
    <t>CASA DI CHIARA</t>
  </si>
  <si>
    <t>Contrada Crocette 10</t>
  </si>
  <si>
    <t>B&amp;B IL VIALE</t>
  </si>
  <si>
    <t>Via Roma  60</t>
  </si>
  <si>
    <t>MONTECOSARO SCALO</t>
  </si>
  <si>
    <t>carla.rapagnani@libero.it</t>
  </si>
  <si>
    <t>VIA MAZZINI 6</t>
  </si>
  <si>
    <t>WWW.BEB-CAMILLA.IT</t>
  </si>
  <si>
    <t>bebcamillamontecosaro@gmail.com</t>
  </si>
  <si>
    <t>B&amp;B CALU'</t>
  </si>
  <si>
    <t>Località Cavallino  17</t>
  </si>
  <si>
    <t>www.bandbcalù.com</t>
  </si>
  <si>
    <t>info@bandbcalu.com</t>
  </si>
  <si>
    <t>ANGELI INNAMORATI</t>
  </si>
  <si>
    <t>via Tiziano 1</t>
  </si>
  <si>
    <t>tsara76@gmail.com</t>
  </si>
  <si>
    <t>B&amp;B MONTECOSARO</t>
  </si>
  <si>
    <t>via Monte San Michele  3</t>
  </si>
  <si>
    <t>www.bbmontecosaro.it</t>
  </si>
  <si>
    <t>andrea-quattrini@libero.it</t>
  </si>
  <si>
    <t>CASALE DI CRISTINA</t>
  </si>
  <si>
    <t>MONTEFANO</t>
  </si>
  <si>
    <t>via Intriglione 43</t>
  </si>
  <si>
    <t>gianfrigianfri@libero.it</t>
  </si>
  <si>
    <t>B&amp;B LE ROSE</t>
  </si>
  <si>
    <t>via Petritoli 11</t>
  </si>
  <si>
    <t>federica.belluccini@alice.it</t>
  </si>
  <si>
    <t>IL CASALE DELL' ACQUABONA</t>
  </si>
  <si>
    <t>Via Intriglione 6</t>
  </si>
  <si>
    <t>www.ilcasaledellacquabona.it</t>
  </si>
  <si>
    <t>marcocapodacqua@hotmail.it</t>
  </si>
  <si>
    <t>LA VECCHIA SCUOLA</t>
  </si>
  <si>
    <t>Contrada Monocchia 13</t>
  </si>
  <si>
    <t>info@lemarchebedandbreakfast.com</t>
  </si>
  <si>
    <t>CENTRO STUDI BIBLICI</t>
  </si>
  <si>
    <t>via servi di maria 1</t>
  </si>
  <si>
    <t>centro.bib@tin.it</t>
  </si>
  <si>
    <t>IL PARCO DI KIPO</t>
  </si>
  <si>
    <t>via Margherita 23</t>
  </si>
  <si>
    <t>www.parcodikipo.it</t>
  </si>
  <si>
    <t>info@parcodikipo.it</t>
  </si>
  <si>
    <t>IL MARGARITO</t>
  </si>
  <si>
    <t>via Intriglione 8</t>
  </si>
  <si>
    <t>www.relaisilmargarito.com</t>
  </si>
  <si>
    <t>info@releaisilmargarito.com</t>
  </si>
  <si>
    <t>RISTORANTE LOCANDA CANTALUPO</t>
  </si>
  <si>
    <t>c.da Fossalupara 7</t>
  </si>
  <si>
    <t>gruppofood@virgilio.it</t>
  </si>
  <si>
    <t>PALAZZO CARRADORI</t>
  </si>
  <si>
    <t>via della Vittoria 7</t>
  </si>
  <si>
    <t>www.palazzocarradori.com</t>
  </si>
  <si>
    <t>info@palazzocarradori.com</t>
  </si>
  <si>
    <t>B&amp;B IL CASONE</t>
  </si>
  <si>
    <t>MONTELUPONE</t>
  </si>
  <si>
    <t>via Casone  3</t>
  </si>
  <si>
    <t>www.bbilcasone.it</t>
  </si>
  <si>
    <t>giusbu@libero.it</t>
  </si>
  <si>
    <t>AGRITURISMO CYNARA</t>
  </si>
  <si>
    <t>loc. Cervare 15</t>
  </si>
  <si>
    <t>CERVARE</t>
  </si>
  <si>
    <t>cippitellipaolo@aliceposta.it</t>
  </si>
  <si>
    <t>B&amp;B ANTICO GIACIGLIO di DANIELA BENIGNI</t>
  </si>
  <si>
    <t>via Roma 6</t>
  </si>
  <si>
    <t>B&amp;B L'ALBERO VERDE</t>
  </si>
  <si>
    <t>vicolo San Francesco 2/A</t>
  </si>
  <si>
    <t>info@lalberoverde.com</t>
  </si>
  <si>
    <t>AGRITURISMO L'ALTERNATIVA</t>
  </si>
  <si>
    <t>contrada Caccialupo 2</t>
  </si>
  <si>
    <t>laalternativa@live.it</t>
  </si>
  <si>
    <t>B&amp;B CERVARE 21 di ROBERTO DE DURO</t>
  </si>
  <si>
    <t>c.da Cervare 21</t>
  </si>
  <si>
    <t>www.cervare21.it</t>
  </si>
  <si>
    <t>r.deduro@hotmail.it</t>
  </si>
  <si>
    <t>PARCO ELEUTERI</t>
  </si>
  <si>
    <t>AREA DI SOSTA</t>
  </si>
  <si>
    <t>MURA DEL CENTRO STORICO</t>
  </si>
  <si>
    <t>HOTEL RISTORANTE MORETTI DANTE</t>
  </si>
  <si>
    <t>via Fermi 4</t>
  </si>
  <si>
    <t>www.hotelmoretti.it</t>
  </si>
  <si>
    <t>info@hotelmoretti.it</t>
  </si>
  <si>
    <t>BED &amp; BREAKFAST SAN FIRMANO</t>
  </si>
  <si>
    <t>San Firmano 1</t>
  </si>
  <si>
    <t>www.sanfirmano.it</t>
  </si>
  <si>
    <t>info@sanfirmano.it</t>
  </si>
  <si>
    <t>B&amp;B MONTELUPONE di ANTONIO BEDINI</t>
  </si>
  <si>
    <t>via Regina Margherita 8</t>
  </si>
  <si>
    <t>www.bedandbreakfast.it</t>
  </si>
  <si>
    <t>mister.bedini@libero.it</t>
  </si>
  <si>
    <t>AGRITURISMO LE TATE</t>
  </si>
  <si>
    <t>Loc. Cervare 6</t>
  </si>
  <si>
    <t>giovanni.florentino@virgilio.it</t>
  </si>
  <si>
    <t>ANDREANI CARLA APP.TO</t>
  </si>
  <si>
    <t>Via Castelfidardo  1</t>
  </si>
  <si>
    <t>carlaandreani@virgilio.it</t>
  </si>
  <si>
    <t>B&amp;B DEDICATO A TE</t>
  </si>
  <si>
    <t>HOTEL LA ROSA DEI VENTI</t>
  </si>
  <si>
    <t>MONTE SAN GIUSTO</t>
  </si>
  <si>
    <t>via Macerata 77</t>
  </si>
  <si>
    <t>www.hotellarosadeiventi.com</t>
  </si>
  <si>
    <t>info@hotellarosadeiventi.com</t>
  </si>
  <si>
    <t>AGRITURISMO IL NOCETO</t>
  </si>
  <si>
    <t>via Fonte Ancona 28</t>
  </si>
  <si>
    <t>www.agriturismoilnoceto.com</t>
  </si>
  <si>
    <t>ilnoceto@alice.it</t>
  </si>
  <si>
    <t>HOUSE ZII RENTAL</t>
  </si>
  <si>
    <t>via San Giacomo 38</t>
  </si>
  <si>
    <t>www.countrygiusto.com</t>
  </si>
  <si>
    <t>info@countrygiusto.com</t>
  </si>
  <si>
    <t>B&amp;B SALTARI SIMONE</t>
  </si>
  <si>
    <t>via Macerata 306</t>
  </si>
  <si>
    <t>www.cameresaltari.it</t>
  </si>
  <si>
    <t>cameresaltari@libero.it</t>
  </si>
  <si>
    <t>AZIENDA AGRITURISTICA ROETA</t>
  </si>
  <si>
    <t>MONTE SAN MARTINO</t>
  </si>
  <si>
    <t>contrada Barchetta 1</t>
  </si>
  <si>
    <t>magacirce@cheapnet.it</t>
  </si>
  <si>
    <t>OSTERIA DEL LAGO</t>
  </si>
  <si>
    <t>contrada Santo Stefano 13</t>
  </si>
  <si>
    <t>www.dimensionenatura.org</t>
  </si>
  <si>
    <t>info@dimensionenatura.org</t>
  </si>
  <si>
    <t>AGRITURISMO DE SANTIS CELESTA</t>
  </si>
  <si>
    <t>contrada Santo Stefano 8</t>
  </si>
  <si>
    <t>SOCIETA' AGROFORESTALE MARCHIGIANA SAN RUFFINO SRL</t>
  </si>
  <si>
    <t>contrada santo stefano 1</t>
  </si>
  <si>
    <t>www.sanruffino.com</t>
  </si>
  <si>
    <t>info@sanruffino.com</t>
  </si>
  <si>
    <t>AGRITURISMO BELLAVISTA DI PSENNER PETER ERICH</t>
  </si>
  <si>
    <t>contrada Santo Stefano 36</t>
  </si>
  <si>
    <t>bellavistaagriturismo.wordpress.com</t>
  </si>
  <si>
    <t>agritur.bellavista@libero.it</t>
  </si>
  <si>
    <t>B&amp;B DILETTI DANIELE</t>
  </si>
  <si>
    <t>contrada Molino 93</t>
  </si>
  <si>
    <t>www.ilnidodelfalco.com</t>
  </si>
  <si>
    <t>info@ilnidodelfalco.com</t>
  </si>
  <si>
    <t>IL NIDO DEL FALCO di DANIELE DILETTI</t>
  </si>
  <si>
    <t>CARDUCCI GIUSEPPE</t>
  </si>
  <si>
    <t>contrada molino 69</t>
  </si>
  <si>
    <t>www.agriturismosanmartino.com</t>
  </si>
  <si>
    <t>agriturismosanmartino@email.it</t>
  </si>
  <si>
    <t>AGRITURISMO SEVERINI</t>
  </si>
  <si>
    <t>MORROVALLE</t>
  </si>
  <si>
    <t>via Portone San Francesco 13</t>
  </si>
  <si>
    <t>www.agriturismoseverini.it</t>
  </si>
  <si>
    <t>info@agriturismoseverini.it</t>
  </si>
  <si>
    <t>contrada Campomaggio 125</t>
  </si>
  <si>
    <t>www.ilcasale.org</t>
  </si>
  <si>
    <t>info@ilcasale.org</t>
  </si>
  <si>
    <t>B&amp;B CARPE DIEM</t>
  </si>
  <si>
    <t>via Giacomo Puccini 14</t>
  </si>
  <si>
    <t>www.bbcarpediem.it</t>
  </si>
  <si>
    <t>info@bbcarpediem.it</t>
  </si>
  <si>
    <t>B&amp;B VILLA SAN NICOLINO</t>
  </si>
  <si>
    <t>contrada Fonte Murata 1</t>
  </si>
  <si>
    <t>www.sannicolino.com</t>
  </si>
  <si>
    <t>info@sannicolino.com</t>
  </si>
  <si>
    <t>HOTEL SAN CRISPINO</t>
  </si>
  <si>
    <t>via Dante Alighieri 222</t>
  </si>
  <si>
    <t>www.hotelsancrispino.it</t>
  </si>
  <si>
    <t>info@hotelsancrispino.it</t>
  </si>
  <si>
    <t>AL CASALE DI MORRO</t>
  </si>
  <si>
    <t>contrada Lamaticci 25</t>
  </si>
  <si>
    <t>www.alcasaledimorro.it</t>
  </si>
  <si>
    <t>info@alcasaledimorro.it</t>
  </si>
  <si>
    <t>B&amp;B IL SAMBUCO</t>
  </si>
  <si>
    <t>contrada Montanari 7</t>
  </si>
  <si>
    <t>www.sambucomarche.it</t>
  </si>
  <si>
    <t>info@sambucomarche.it</t>
  </si>
  <si>
    <t>SANTOMARO COUNTRY-LOFT</t>
  </si>
  <si>
    <t>contrada Colli Asola 13</t>
  </si>
  <si>
    <t>CHIARA ANDRENELLI</t>
  </si>
  <si>
    <t>via San Gabriele 9</t>
  </si>
  <si>
    <t>poipoi70@libero.it</t>
  </si>
  <si>
    <t>B&amp;B LA QUIETE DI ROS</t>
  </si>
  <si>
    <t>c.da Castellano 41</t>
  </si>
  <si>
    <t>www.bb30.it</t>
  </si>
  <si>
    <t>battistellirosaria@gmail.com</t>
  </si>
  <si>
    <t>CASA MANZI</t>
  </si>
  <si>
    <t>raniero.manzi@libero.it</t>
  </si>
  <si>
    <t>EX CAMPO BOARIO SOTTOSTANTE VIALE DEL PINCIO</t>
  </si>
  <si>
    <t>AGRITURISMO PONTEROSA</t>
  </si>
  <si>
    <t>c.da Mossa Montigliano 14</t>
  </si>
  <si>
    <t>www.agriturismoponterosa.it</t>
  </si>
  <si>
    <t>info@agriturismoponterosa.it</t>
  </si>
  <si>
    <t>B&amp;B LA MAISON JUJUBE</t>
  </si>
  <si>
    <t>VIA UMBERTO I 28</t>
  </si>
  <si>
    <t>www.lamaisonjujube.it</t>
  </si>
  <si>
    <t>lamaisonjujube@gmail.com</t>
  </si>
  <si>
    <t>CASALE BLULAVANDA</t>
  </si>
  <si>
    <t>C/DA COLLI ASOLA  11</t>
  </si>
  <si>
    <t>casaleblulavanda@hotmail.com</t>
  </si>
  <si>
    <t>LA CASA PRIMA DEL PONTE</t>
  </si>
  <si>
    <t>VIA DANTE 63</t>
  </si>
  <si>
    <t>TRODICA DI MORROVALLE</t>
  </si>
  <si>
    <t>www.lacasadelponte.com</t>
  </si>
  <si>
    <t>info@lacasadelponte.com</t>
  </si>
  <si>
    <t>LA CASA DOPO IL PONTE</t>
  </si>
  <si>
    <t>VIA DANTE 61</t>
  </si>
  <si>
    <t>CAPINERA ANTONIETTA</t>
  </si>
  <si>
    <t>Contrada Crocette 11</t>
  </si>
  <si>
    <t>41264@libero.it</t>
  </si>
  <si>
    <t>LA MERLANA</t>
  </si>
  <si>
    <t>Contrada Culmici 15</t>
  </si>
  <si>
    <t>b.b.lamerlana@cgn.legalmail.ot</t>
  </si>
  <si>
    <t>I GIRASOLI</t>
  </si>
  <si>
    <t>MUCCIA</t>
  </si>
  <si>
    <t>frazione Giove 12</t>
  </si>
  <si>
    <t>B&amp;B LE SEFORE</t>
  </si>
  <si>
    <t>I SOMARELLI DI FINICELLI ELISABETTA</t>
  </si>
  <si>
    <t>frazione Massaprofoglio 1</t>
  </si>
  <si>
    <t>elisabettafinicelli@mail.it</t>
  </si>
  <si>
    <t>CASA PER FERIE EREMO BEATO RIZZERIO</t>
  </si>
  <si>
    <t>Contrada Coda di Muccia snc</t>
  </si>
  <si>
    <t>www.eremobeatorizzerio.it</t>
  </si>
  <si>
    <t>eremobeatorizzerio@libero.it</t>
  </si>
  <si>
    <t>DEL CACCIATORE</t>
  </si>
  <si>
    <t>via Spinabello 15</t>
  </si>
  <si>
    <t>CARNEVALI</t>
  </si>
  <si>
    <t>frazione Maddalena 28</t>
  </si>
  <si>
    <t>www.motelristorantecarnevali.com</t>
  </si>
  <si>
    <t>info@motelristorantecarnevali.com</t>
  </si>
  <si>
    <t>AGRITURISMO COL DI GIOVE</t>
  </si>
  <si>
    <t>frazione col di giove 8</t>
  </si>
  <si>
    <t>http://www.coldigiove.it</t>
  </si>
  <si>
    <t>LA CASTELLINA</t>
  </si>
  <si>
    <t>frazione costafiore 29</t>
  </si>
  <si>
    <t>B&amp;B CARDARELLI ISA</t>
  </si>
  <si>
    <t>PENNA SAN GIOVANNI</t>
  </si>
  <si>
    <t>contrada guerci 335</t>
  </si>
  <si>
    <t>AGRITURISMO I GIRASOLI</t>
  </si>
  <si>
    <t>contrada caselunghe 208</t>
  </si>
  <si>
    <t>www.daigirasoli.it</t>
  </si>
  <si>
    <t>info@daigirasoli.it</t>
  </si>
  <si>
    <t>B&amp;B VILLA FIORITA di SILLA-LINA</t>
  </si>
  <si>
    <t>contrada caselunghe 221</t>
  </si>
  <si>
    <t>contrada fosse 315</t>
  </si>
  <si>
    <t>www.trequerce.it</t>
  </si>
  <si>
    <t>info@trequerce.it</t>
  </si>
  <si>
    <t>L'ANTICO GUSTO</t>
  </si>
  <si>
    <t>contrada Biordi 12</t>
  </si>
  <si>
    <t>aziendamoretti@tiscalinet.it</t>
  </si>
  <si>
    <t>P.A.E.A DI SILENZI ADELE &amp; C. - S.N.C.</t>
  </si>
  <si>
    <t>viale beato giovanni 11</t>
  </si>
  <si>
    <t>ANTONIO VIGLIETTI</t>
  </si>
  <si>
    <t>contrada fosse 317</t>
  </si>
  <si>
    <t>aviglietti@yahoo.it</t>
  </si>
  <si>
    <t>contrada saline 32/A</t>
  </si>
  <si>
    <t>carboni.francesco@libero.it</t>
  </si>
  <si>
    <t>B&amp;B IL CASALE DI NANNI</t>
  </si>
  <si>
    <t>contrada Biordi 3</t>
  </si>
  <si>
    <t>ilcasaledinanni@libero.it</t>
  </si>
  <si>
    <t>THE METTA CENTRE</t>
  </si>
  <si>
    <t>contrada saline 1</t>
  </si>
  <si>
    <t>OLD HOUSE</t>
  </si>
  <si>
    <t>contrada marcoaldi 53 53</t>
  </si>
  <si>
    <t>www.oldcountryhouse.it</t>
  </si>
  <si>
    <t>info@oldcountryhouse.it</t>
  </si>
  <si>
    <t>B&amp;B PERFETTI SERGIO</t>
  </si>
  <si>
    <t>Contrada Fienarette 97</t>
  </si>
  <si>
    <t>www.beblaquiete.eu</t>
  </si>
  <si>
    <t>marinaperfetti@alice.it</t>
  </si>
  <si>
    <t>AGRITURISMO VILLA VALENTE</t>
  </si>
  <si>
    <t>Contrada Pierdominici 49</t>
  </si>
  <si>
    <t>www.villavalente.com</t>
  </si>
  <si>
    <t>ron.favrin@gmail.com</t>
  </si>
  <si>
    <t>B&amp;B PAGLIA E FIENO</t>
  </si>
  <si>
    <t>PETRIOLO</t>
  </si>
  <si>
    <t>via del Molino 19</t>
  </si>
  <si>
    <t>abbadiadifiastra@gmail.com</t>
  </si>
  <si>
    <t>via Sant'Antonio 5</t>
  </si>
  <si>
    <t>www.vivaiminnozzi.it</t>
  </si>
  <si>
    <t>vivaiminnozzi@libero.it</t>
  </si>
  <si>
    <t>CONTIGIANI SANDRO</t>
  </si>
  <si>
    <t>Via San Marco 17</t>
  </si>
  <si>
    <t>impresaedilecontigiani@gmail.com</t>
  </si>
  <si>
    <t>B&amp;B LA POJANA</t>
  </si>
  <si>
    <t>Via Campolargo 34</t>
  </si>
  <si>
    <t>http://allapoiana.com/it/home-1/</t>
  </si>
  <si>
    <t>info@allapoiana.com</t>
  </si>
  <si>
    <t>LA DIMORA DEL SOLE</t>
  </si>
  <si>
    <t>via san giovanni 8/10</t>
  </si>
  <si>
    <t>www.ladimoradelsole.it</t>
  </si>
  <si>
    <t>info@ladimoradelsole.it</t>
  </si>
  <si>
    <t>IL POGGIO DELLE ARMONIE</t>
  </si>
  <si>
    <t>PIEVEBOVIGLIANA</t>
  </si>
  <si>
    <t>via pecciane  18</t>
  </si>
  <si>
    <t>www.ilpoggiodellearmonie.it</t>
  </si>
  <si>
    <t>info@ilpoggiodellearmonie.it</t>
  </si>
  <si>
    <t>TERRE DELLA SIBILLA</t>
  </si>
  <si>
    <t>www.agriturismoterredellasibilla.it</t>
  </si>
  <si>
    <t>terredellasibilla@libero.it</t>
  </si>
  <si>
    <t>SAPORI DI CAMPAGNA</t>
  </si>
  <si>
    <t>via rancia 1</t>
  </si>
  <si>
    <t>www.saporidicampagna.it</t>
  </si>
  <si>
    <t>saporidicampagna2003@libero.it</t>
  </si>
  <si>
    <t>VIA SPINETE 6</t>
  </si>
  <si>
    <t>LAGO DI POLVERINA</t>
  </si>
  <si>
    <t>www.lavecchiafonte.net</t>
  </si>
  <si>
    <t>info@lavecchiafonte.net</t>
  </si>
  <si>
    <t>IL CONVENTO</t>
  </si>
  <si>
    <t>convento 2</t>
  </si>
  <si>
    <t>www.ilconvento.info</t>
  </si>
  <si>
    <t>info@ilconvento.info</t>
  </si>
  <si>
    <t>L'AIRONE CINERINO</t>
  </si>
  <si>
    <t>info@aironecinerino.it</t>
  </si>
  <si>
    <t>ROCCAMAIA</t>
  </si>
  <si>
    <t>via roccamaia 22</t>
  </si>
  <si>
    <t>www.agriturismo-roccamaia.com</t>
  </si>
  <si>
    <t>mail@agriturismo-roccamaia.com</t>
  </si>
  <si>
    <t>AREA SOSTA CAMPER - PIEVEBOVIGLIANA</t>
  </si>
  <si>
    <t>VIA RANCIA 1</t>
  </si>
  <si>
    <t>comune@pievebovigliana.sinp.net</t>
  </si>
  <si>
    <t>BAR PIZZERIA IL CORTILE</t>
  </si>
  <si>
    <t>via Roma 3</t>
  </si>
  <si>
    <t>pontanimarco@alice.it</t>
  </si>
  <si>
    <t>DEGLI ALTI PASCOLI</t>
  </si>
  <si>
    <t>B&amp;B LA VECCHIA FONTE 2</t>
  </si>
  <si>
    <t>loc. Spinete s.n.c.</t>
  </si>
  <si>
    <t>B&amp;B CRAZY HORSE di CROCETTI LUIGI</t>
  </si>
  <si>
    <t>PIEVE TORINA</t>
  </si>
  <si>
    <t>Via Le Rote 6</t>
  </si>
  <si>
    <t>VAL SANT'ANGELO</t>
  </si>
  <si>
    <t>AGRITURISMO IL CONVENTINO</t>
  </si>
  <si>
    <t>localita' Seggiole 1</t>
  </si>
  <si>
    <t>prenotazioni@ilconventino.eu</t>
  </si>
  <si>
    <t>IL PICCHIO</t>
  </si>
  <si>
    <t>frazione Pie Casavecchia 13</t>
  </si>
  <si>
    <t>CASA AMARENA</t>
  </si>
  <si>
    <t>localita' piecollina 15</t>
  </si>
  <si>
    <t>www.casamarena.it</t>
  </si>
  <si>
    <t>casaamarena@libero.it</t>
  </si>
  <si>
    <t>B&amp;B CARDURANI SANDRA</t>
  </si>
  <si>
    <t>case sparse colle di torricchio 3</t>
  </si>
  <si>
    <t>ANTICO BORGO DI GALLANO</t>
  </si>
  <si>
    <t>case sparse gallano 1</t>
  </si>
  <si>
    <t>www.anticoborgodigallano.com</t>
  </si>
  <si>
    <t>anticoborgodigallano@gmail.com</t>
  </si>
  <si>
    <t>ALBERGO RISTORANTE IL GIARDINO</t>
  </si>
  <si>
    <t>PIORACO</t>
  </si>
  <si>
    <t>viale della Vittoria 7</t>
  </si>
  <si>
    <t>http://www.hotel-ilgiardino.com/</t>
  </si>
  <si>
    <t>ilgiardinodipioraco@libero.it</t>
  </si>
  <si>
    <t>HOTEL VICTORIA</t>
  </si>
  <si>
    <t>piazza San Vittorino 5</t>
  </si>
  <si>
    <t>LANCIANELLO - case appartamenti vacanze</t>
  </si>
  <si>
    <t>via Seppio 7,4</t>
  </si>
  <si>
    <t>www.lancianello.it</t>
  </si>
  <si>
    <t>info@lancianello.it</t>
  </si>
  <si>
    <t>AREA DI SOSTA CAMPER - BUCHETTO</t>
  </si>
  <si>
    <t>SP 361 - LOC. PIE' DI GUALDO</t>
  </si>
  <si>
    <t>AFFITTACAMERE SERINI CARMELA</t>
  </si>
  <si>
    <t>via M.Armanno, via C.Augusto 10, 9</t>
  </si>
  <si>
    <t>c.ilari@macerata.confartigianato.it</t>
  </si>
  <si>
    <t>B&amp;B MULINO BIANCO</t>
  </si>
  <si>
    <t>POGGIO SAN VICINO</t>
  </si>
  <si>
    <t>via Serronchia 1</t>
  </si>
  <si>
    <t>https://www.mulinobianco.nl</t>
  </si>
  <si>
    <t>info@mulinobianco.nl</t>
  </si>
  <si>
    <t>B&amp;B I CINQUE COLLI</t>
  </si>
  <si>
    <t>POLLENZA</t>
  </si>
  <si>
    <t>via Settembre 22</t>
  </si>
  <si>
    <t>giacomomau@gmail.com</t>
  </si>
  <si>
    <t>B&amp;B LA CASA DI VALE</t>
  </si>
  <si>
    <t>strada comunale Morazzano 72</t>
  </si>
  <si>
    <t>renzoscarponi@libero.it</t>
  </si>
  <si>
    <t>B&amp;B LA COLLINETTA</t>
  </si>
  <si>
    <t>c.da Campetella 32</t>
  </si>
  <si>
    <t>info@bblacollinetta.it</t>
  </si>
  <si>
    <t>VILLINO LA CASETTA</t>
  </si>
  <si>
    <t>c.da Molino 16/b</t>
  </si>
  <si>
    <t>villinolacasetta.xoom.it</t>
  </si>
  <si>
    <t>ppaciaroni@alice.it</t>
  </si>
  <si>
    <t>VIA SANTO SPIRITO 1</t>
  </si>
  <si>
    <t>AGRITURISMO LA MORLA</t>
  </si>
  <si>
    <t>c.da la Morla 19/B</t>
  </si>
  <si>
    <t>www.lamorla.it</t>
  </si>
  <si>
    <t>lamorla@hotmail.it</t>
  </si>
  <si>
    <t>PARCO HOTEL</t>
  </si>
  <si>
    <t>viale Dante 41</t>
  </si>
  <si>
    <t>www.gruppogiustozzihotels.it</t>
  </si>
  <si>
    <t>info@parcohotel.it</t>
  </si>
  <si>
    <t>LA CASA DI ZOE</t>
  </si>
  <si>
    <t>Contrada Morla 26</t>
  </si>
  <si>
    <t>www.agriturismolacasadizoe.it</t>
  </si>
  <si>
    <t>info@agriturismolacasadizoe.it</t>
  </si>
  <si>
    <t>B&amp;B SALVUCCI GABRIELLA</t>
  </si>
  <si>
    <t>contrada Rambona 47</t>
  </si>
  <si>
    <t>gabriellasalvucci@yahoo.it</t>
  </si>
  <si>
    <t>ANNITO E FIGLI</t>
  </si>
  <si>
    <t>PORTO RECANATI</t>
  </si>
  <si>
    <t>COLLEMARE SNC VILLAGGIO DEI TIGLI</t>
  </si>
  <si>
    <t>via Montarice 114</t>
  </si>
  <si>
    <t>info@villaggioitigli.it</t>
  </si>
  <si>
    <t>B&amp;B OTTAVIANELLI CARMEN</t>
  </si>
  <si>
    <t>via B. Biagetti 9</t>
  </si>
  <si>
    <t>via Santa Maria in Potenza 30A</t>
  </si>
  <si>
    <t>www.paradisevacanze.com</t>
  </si>
  <si>
    <t>info@paradisevacanze.com</t>
  </si>
  <si>
    <t>ENZO</t>
  </si>
  <si>
    <t>corso Matteotti 21</t>
  </si>
  <si>
    <t>www.hotelenzo.it</t>
  </si>
  <si>
    <t>info@hotelenzo.it</t>
  </si>
  <si>
    <t>MONDIAL</t>
  </si>
  <si>
    <t>viale Europa 2</t>
  </si>
  <si>
    <t>www.mondialhotel.com</t>
  </si>
  <si>
    <t>mondial@mondialhotel.com</t>
  </si>
  <si>
    <t>viale L. Scarfiotti 10-12</t>
  </si>
  <si>
    <t>www.brigantinohotel.it</t>
  </si>
  <si>
    <t>info@brigantinohotel.it</t>
  </si>
  <si>
    <t>HOTEL BIANCHI NICOLA</t>
  </si>
  <si>
    <t>piazza Fratelli Brancondi 38</t>
  </si>
  <si>
    <t>www.hotelbianchinicola.it</t>
  </si>
  <si>
    <t>info@hotelbianchinicola.it</t>
  </si>
  <si>
    <t>GIANNINO</t>
  </si>
  <si>
    <t>viale Cristoforo Colombo 25</t>
  </si>
  <si>
    <t>www.conerohotel.com</t>
  </si>
  <si>
    <t>info@conerohotel.com</t>
  </si>
  <si>
    <t>FIORE</t>
  </si>
  <si>
    <t>PAOLA</t>
  </si>
  <si>
    <t>BARRACUDA</t>
  </si>
  <si>
    <t>SCOSSICCI</t>
  </si>
  <si>
    <t>IL FARO</t>
  </si>
  <si>
    <t>SULLA CRESTA DELL'ONDA</t>
  </si>
  <si>
    <t>CARLO E DOMENICO</t>
  </si>
  <si>
    <t>ACAPULCO</t>
  </si>
  <si>
    <t>PITER</t>
  </si>
  <si>
    <t>Via Pastrengo 46</t>
  </si>
  <si>
    <t>BAGNI PANETTI</t>
  </si>
  <si>
    <t>LA ROTONDA</t>
  </si>
  <si>
    <t>Via Delle Nazioni 27</t>
  </si>
  <si>
    <t>info@chaletlarotonda.it</t>
  </si>
  <si>
    <t>www.chaletlarotonda.it</t>
  </si>
  <si>
    <t>NENETTA</t>
  </si>
  <si>
    <t>GIOVANNI</t>
  </si>
  <si>
    <t>FLORIDITA</t>
  </si>
  <si>
    <t>GIOIA DI PUGLIA</t>
  </si>
  <si>
    <t>WANDA</t>
  </si>
  <si>
    <t>Via Lepanto 1</t>
  </si>
  <si>
    <t>LA LANCETTA</t>
  </si>
  <si>
    <t>MARINELLO</t>
  </si>
  <si>
    <t>MILLE LIRE</t>
  </si>
  <si>
    <t>via Lepanto 48/a 48/a</t>
  </si>
  <si>
    <t>chaletmillelire@gmail.com</t>
  </si>
  <si>
    <t>LISETTA</t>
  </si>
  <si>
    <t>CAYO COCO</t>
  </si>
  <si>
    <t>CHALET MAURO</t>
  </si>
  <si>
    <t>AMNERIS</t>
  </si>
  <si>
    <t>LORENZO</t>
  </si>
  <si>
    <t>lorenzo@portorecanatiblog.it</t>
  </si>
  <si>
    <t>ACROPOLI</t>
  </si>
  <si>
    <t>mmonina@tiscali.it</t>
  </si>
  <si>
    <t>www.acropoli-mb.it</t>
  </si>
  <si>
    <t>IL PIRATA</t>
  </si>
  <si>
    <t>BORA BORA BEACH</t>
  </si>
  <si>
    <t>CRISTINA HIPTING</t>
  </si>
  <si>
    <t>via santa maria in potenza 39</t>
  </si>
  <si>
    <t>www.cristinabedbreakfast.com</t>
  </si>
  <si>
    <t>gattoscipione@libero.it</t>
  </si>
  <si>
    <t>contrada santa maria in potenza 30A</t>
  </si>
  <si>
    <t>http://www.paradisevacanze.com</t>
  </si>
  <si>
    <t>REGINA 2°</t>
  </si>
  <si>
    <t>viale delle Nazioni 1</t>
  </si>
  <si>
    <t>info@pinetacamping.it</t>
  </si>
  <si>
    <t>LA MEDUSA</t>
  </si>
  <si>
    <t>Lungomare Scarifiotti snc</t>
  </si>
  <si>
    <t>www.campinglamedusa.it</t>
  </si>
  <si>
    <t>info@campinglamedusa.it</t>
  </si>
  <si>
    <t>ADRIATICO</t>
  </si>
  <si>
    <t>viale Scarfiotti 3</t>
  </si>
  <si>
    <t>BELLAMARE</t>
  </si>
  <si>
    <t>via Scarfiotti 13</t>
  </si>
  <si>
    <t>www.bellamare.it</t>
  </si>
  <si>
    <t>info@bellamare.it</t>
  </si>
  <si>
    <t>IL VASCELLO</t>
  </si>
  <si>
    <t>viale della repubblica 15</t>
  </si>
  <si>
    <t>Ilvascello68@hotmail.com</t>
  </si>
  <si>
    <t>RESIDENCE HOTEL BIANCHI VINCENZO</t>
  </si>
  <si>
    <t>via garibaldi 3</t>
  </si>
  <si>
    <t>www.hotelbianchi.it</t>
  </si>
  <si>
    <t>info@hotelbianchi.com</t>
  </si>
  <si>
    <t>viale della repubblica 3</t>
  </si>
  <si>
    <t>www.pinetacamping.it</t>
  </si>
  <si>
    <t>bblaterrazza.pr@libero.it</t>
  </si>
  <si>
    <t>B&amp;B CONERO RANCH</t>
  </si>
  <si>
    <t>c.da Scossicci 55</t>
  </si>
  <si>
    <t>www.coneroranch.it</t>
  </si>
  <si>
    <t>info@coneroranch.it</t>
  </si>
  <si>
    <t>LIFE HOTEL</t>
  </si>
  <si>
    <t>Piazza delle Vele 22</t>
  </si>
  <si>
    <t>www.Life-hotel.it</t>
  </si>
  <si>
    <t>info@life-hotel.it</t>
  </si>
  <si>
    <t>B&amp;B IL GIRASOLE FORTUNATO</t>
  </si>
  <si>
    <t>www.ilgirasolefortunato.com</t>
  </si>
  <si>
    <t>ilgirasolefortunato@libero.it</t>
  </si>
  <si>
    <t>I SAPORI DI UN TEMPO</t>
  </si>
  <si>
    <t>VIA DELL'INDUSTRIA  36</t>
  </si>
  <si>
    <t>www.isaporidiuntempo.com</t>
  </si>
  <si>
    <t>info@isaporidiuntempo.com</t>
  </si>
  <si>
    <t>ABRAMO</t>
  </si>
  <si>
    <t>via annibal caro 80</t>
  </si>
  <si>
    <t>www.abramocamere.it</t>
  </si>
  <si>
    <t>info@abramocamere.it</t>
  </si>
  <si>
    <t>AGENZIA IMMOBILIARE PETTINARI BRUNA</t>
  </si>
  <si>
    <t>via bramante 65</t>
  </si>
  <si>
    <t>www.immobiliarepettinari.it</t>
  </si>
  <si>
    <t>federica@immobiliarepettinari.it</t>
  </si>
  <si>
    <t>MARINO'S APARTHOTEL</t>
  </si>
  <si>
    <t>P.ZZA DELLE VELE 14</t>
  </si>
  <si>
    <t>www.aparthotelitaly.com</t>
  </si>
  <si>
    <t>info@aparthotelitaly.com</t>
  </si>
  <si>
    <t>via Pietro Micca 31</t>
  </si>
  <si>
    <t>www.bb-ilglicine.it</t>
  </si>
  <si>
    <t>lanfranco@adriaticagestioni.it</t>
  </si>
  <si>
    <t>BEBO'S</t>
  </si>
  <si>
    <t>RESIDENCE CASALE DEL CONERO</t>
  </si>
  <si>
    <t>via scossicci 32</t>
  </si>
  <si>
    <t>www.casaledelconero.it</t>
  </si>
  <si>
    <t>info@casaledelconero.it</t>
  </si>
  <si>
    <t>RESIDENCE POCKET BEACH</t>
  </si>
  <si>
    <t>via francia 9</t>
  </si>
  <si>
    <t>www.residencepocketbeach.it</t>
  </si>
  <si>
    <t>residencepocketbeach@gmail.com</t>
  </si>
  <si>
    <t>BUTTERFLY'S HOUSE</t>
  </si>
  <si>
    <t>via bramante 132</t>
  </si>
  <si>
    <t>LE CASE SUL MARE</t>
  </si>
  <si>
    <t>viale scarfiotti 10</t>
  </si>
  <si>
    <t>RESIDENCE VILLA CLAUDIA</t>
  </si>
  <si>
    <t>via scossicci 17</t>
  </si>
  <si>
    <t>info@villa-claudia.com</t>
  </si>
  <si>
    <t>CASA VACANZE ALBA CHIARA</t>
  </si>
  <si>
    <t>via montarice 1</t>
  </si>
  <si>
    <t>esseti-fi@esse-ti.it</t>
  </si>
  <si>
    <t>DISCO KARTING</t>
  </si>
  <si>
    <t>viale Scarfiotti 1</t>
  </si>
  <si>
    <t>LIETI COLLI BED&amp;BREAKFAST</t>
  </si>
  <si>
    <t>via Montarice 49</t>
  </si>
  <si>
    <t>www.lieticolli.com</t>
  </si>
  <si>
    <t>info@lieticolli.com</t>
  </si>
  <si>
    <t>B&amp;B SOLELUNA</t>
  </si>
  <si>
    <t>via scossicci  64</t>
  </si>
  <si>
    <t>www.bb-soleluna.it</t>
  </si>
  <si>
    <t>HOTEL RISTORANTE MIRACONERO</t>
  </si>
  <si>
    <t>via Scossicci 16</t>
  </si>
  <si>
    <t>www.miraconero.it</t>
  </si>
  <si>
    <t>miraconero@alice.it</t>
  </si>
  <si>
    <t>B&amp;B ZI' PASQUALE RAMOVECCHI LUCIANA</t>
  </si>
  <si>
    <t>via Garibaldi 262</t>
  </si>
  <si>
    <t>gegrilli@alice.it</t>
  </si>
  <si>
    <t>OPERA ARTE SRL</t>
  </si>
  <si>
    <t>via Garibaldi 200</t>
  </si>
  <si>
    <t>PACIFIC BLUE</t>
  </si>
  <si>
    <t>via De Gasperi 40</t>
  </si>
  <si>
    <t>info@pacificblue.it</t>
  </si>
  <si>
    <t>annarombini@alice.it</t>
  </si>
  <si>
    <t>B&amp;B IL SOL LEONE</t>
  </si>
  <si>
    <t>via degli Orti 35</t>
  </si>
  <si>
    <t>www.leonebbportorecanati.it</t>
  </si>
  <si>
    <t>info@leonebbportorecanati.it</t>
  </si>
  <si>
    <t>AFFITTACAMERE ABELE</t>
  </si>
  <si>
    <t>via Leopardi  84</t>
  </si>
  <si>
    <t>info@abelecamere.it</t>
  </si>
  <si>
    <t>B&amp;B CASALE AL MARE</t>
  </si>
  <si>
    <t>via Pastrengo 59</t>
  </si>
  <si>
    <t>http://casalealmare.oneminutesite.it</t>
  </si>
  <si>
    <t>casalealmare@gmail.com</t>
  </si>
  <si>
    <t>B&amp;B UN MARE DI GIOIA</t>
  </si>
  <si>
    <t>via Gramsci 75</t>
  </si>
  <si>
    <t>www.unmaredigioia.it</t>
  </si>
  <si>
    <t>sandrapiermarini@alice.it</t>
  </si>
  <si>
    <t>BLU' BAR</t>
  </si>
  <si>
    <t>Via N. Sauro 29</t>
  </si>
  <si>
    <t>melania.ter@libero.it</t>
  </si>
  <si>
    <t>COPACABANA</t>
  </si>
  <si>
    <t>Via Pizzetti 10</t>
  </si>
  <si>
    <t>cristianludolini@hotmail.it</t>
  </si>
  <si>
    <t>B&amp;B I CUCALI</t>
  </si>
  <si>
    <t>via Palestro 39 39</t>
  </si>
  <si>
    <t>icucali.it</t>
  </si>
  <si>
    <t>hello@icucali.it</t>
  </si>
  <si>
    <t>balneare@alice.it</t>
  </si>
  <si>
    <t>BAHARI CAFE'</t>
  </si>
  <si>
    <t>LA BAITA</t>
  </si>
  <si>
    <t>LIDO SABBIA D'OR</t>
  </si>
  <si>
    <t>MEDUSA SABBIA D'OR</t>
  </si>
  <si>
    <t>KIRO KIRO BEACH</t>
  </si>
  <si>
    <t>ORLANDO BARABANI</t>
  </si>
  <si>
    <t>NONNO FERRUCCIO</t>
  </si>
  <si>
    <t>CHALET MILLE LIRE</t>
  </si>
  <si>
    <t>CONERO'S LIFE</t>
  </si>
  <si>
    <t>viale Scarfiotti snc</t>
  </si>
  <si>
    <t>areacamper.portorecanati@gmail.com</t>
  </si>
  <si>
    <t>OPERA ARTE SUITE APARTMENTS</t>
  </si>
  <si>
    <t>Garibaldi 167</t>
  </si>
  <si>
    <t>AGRITURISMO LE SPIGHE</t>
  </si>
  <si>
    <t>Via Santa Maria in Potenza 40</t>
  </si>
  <si>
    <t>info@lespighe.net</t>
  </si>
  <si>
    <t>BEBE MAR DEL PLATA</t>
  </si>
  <si>
    <t>Via Mar del Plata 21</t>
  </si>
  <si>
    <t>nadia_moretti@hotmail.it</t>
  </si>
  <si>
    <t>SOFFIO DI MARE</t>
  </si>
  <si>
    <t>Via G. Garibaldi 101</t>
  </si>
  <si>
    <t>noemicasa@alice.it</t>
  </si>
  <si>
    <t>FESTINA LENTE</t>
  </si>
  <si>
    <t>Via San Giovanni Bosco 89</t>
  </si>
  <si>
    <t>www.festinalentebb.it</t>
  </si>
  <si>
    <t>info@festinalentebb.it</t>
  </si>
  <si>
    <t>LA SCIABBEGA B&amp;B</t>
  </si>
  <si>
    <t>Via E. Gardini 17</t>
  </si>
  <si>
    <t>www.lasciabbega.it</t>
  </si>
  <si>
    <t>info@lasciabbega.it</t>
  </si>
  <si>
    <t>OMINETTI ROBERTO</t>
  </si>
  <si>
    <t>POTENZA PICENA</t>
  </si>
  <si>
    <t>Via Alvata 192</t>
  </si>
  <si>
    <t>roberto.ominetti@gmail.com</t>
  </si>
  <si>
    <t>TURCHI DINO</t>
  </si>
  <si>
    <t>Via Marco Polo  5</t>
  </si>
  <si>
    <t>CARASSAI GIANCARLO</t>
  </si>
  <si>
    <t>Piazza Doumet 33</t>
  </si>
  <si>
    <t>MERCURI ROSANNA</t>
  </si>
  <si>
    <t>Via Lazio 14</t>
  </si>
  <si>
    <t>MANZI CONCETTA</t>
  </si>
  <si>
    <t>Via Gramsci 6</t>
  </si>
  <si>
    <t>FAGIOLI ARMIDA APP.TO VIA BEETHOVEN</t>
  </si>
  <si>
    <t>Via Beethoven 52</t>
  </si>
  <si>
    <t>FAGIOLI ARMIDA APP.TO VIA ROSSINI</t>
  </si>
  <si>
    <t>Via Rossini 5</t>
  </si>
  <si>
    <t>SAVORETTI ADRIANA</t>
  </si>
  <si>
    <t>Via Aprutina 129</t>
  </si>
  <si>
    <t>ANTINOGENE MARIA GRAZIA</t>
  </si>
  <si>
    <t>Via Buozzi 4</t>
  </si>
  <si>
    <t>MANCINI MARIA GRAZIA</t>
  </si>
  <si>
    <t>LA CASA SUL TETTO</t>
  </si>
  <si>
    <t>Via Galiziano 3</t>
  </si>
  <si>
    <t>fabioaviano76@gmail.com</t>
  </si>
  <si>
    <t>LA CASA DI CECILIA</t>
  </si>
  <si>
    <t>Contrada Torrenova SNC</t>
  </si>
  <si>
    <t>bbcasacecilia@libero.it</t>
  </si>
  <si>
    <t>HOTEL GALLO</t>
  </si>
  <si>
    <t>piazzale Stazione 13/14</t>
  </si>
  <si>
    <t>cabesasrl@gmail.com</t>
  </si>
  <si>
    <t>COGNINI AMALIA</t>
  </si>
  <si>
    <t>Via Del Castello 11</t>
  </si>
  <si>
    <t>BARTOLINI MARIA</t>
  </si>
  <si>
    <t>Via Dante Alighieri 37</t>
  </si>
  <si>
    <t>PACCALONI GIOVANNI</t>
  </si>
  <si>
    <t>Via Vittorio Alfieri 5</t>
  </si>
  <si>
    <t>MARINELLI MARCELLA APP.TO PIANO 2°</t>
  </si>
  <si>
    <t>Via Dante Alighieri 57</t>
  </si>
  <si>
    <t>MARINELLI MARCELLA APP.TO PIANO 1°</t>
  </si>
  <si>
    <t>IL CASALE SRLS</t>
  </si>
  <si>
    <t>Via Montecanepino 27</t>
  </si>
  <si>
    <t>BARBACCIA FRANCA</t>
  </si>
  <si>
    <t>Viale Piemonte 13</t>
  </si>
  <si>
    <t>GIUSTINI LOREDANA</t>
  </si>
  <si>
    <t>Via E. Bocci 21</t>
  </si>
  <si>
    <t>MOBILI ALICE</t>
  </si>
  <si>
    <t>Via Alvata 55</t>
  </si>
  <si>
    <t>NATALINI ROBERTA</t>
  </si>
  <si>
    <t>Via Rossini 91</t>
  </si>
  <si>
    <t>BRUNATI AURELIO</t>
  </si>
  <si>
    <t>Via G. B. Pergolesi 22</t>
  </si>
  <si>
    <t>ALFREDO BOCCACCINI</t>
  </si>
  <si>
    <t>Contrada Tergi 56</t>
  </si>
  <si>
    <t>GANDOLFI CARLO</t>
  </si>
  <si>
    <t>Aprutina 139</t>
  </si>
  <si>
    <t>FOGLIA LIDA</t>
  </si>
  <si>
    <t>Duca degli Abruzzi 104</t>
  </si>
  <si>
    <t>PALMIERI MANILA</t>
  </si>
  <si>
    <t>Antonelli e Tebaldi 46</t>
  </si>
  <si>
    <t>CICCARELLI LUIGI</t>
  </si>
  <si>
    <t>Duca degli Abruzzi 115</t>
  </si>
  <si>
    <t>RE VINCENZO</t>
  </si>
  <si>
    <t>Piacenza 47</t>
  </si>
  <si>
    <t>NATALINI DINA</t>
  </si>
  <si>
    <t>Garibaldi 28</t>
  </si>
  <si>
    <t>ROSSI ILARIA</t>
  </si>
  <si>
    <t>Gramsci 70/72</t>
  </si>
  <si>
    <t>B&amp;B VENTO DELL'EST</t>
  </si>
  <si>
    <t>C.DA MONTECANEPINO 59</t>
  </si>
  <si>
    <t>www.ventodellest.com</t>
  </si>
  <si>
    <t>marvin.em@libero.it</t>
  </si>
  <si>
    <t>MEZZASOMA RITA</t>
  </si>
  <si>
    <t>AMENDOLA 12/A</t>
  </si>
  <si>
    <t>LETTINA PAMELA</t>
  </si>
  <si>
    <t>IV NOVEMBRE 9</t>
  </si>
  <si>
    <t>casastelladimare15@gmail.com</t>
  </si>
  <si>
    <t>PANICONI PIERLUIGI</t>
  </si>
  <si>
    <t>MONTECANEPINO 147</t>
  </si>
  <si>
    <t>raffaela.parrucchieria@alice.it</t>
  </si>
  <si>
    <t>GIANNINI ENZO</t>
  </si>
  <si>
    <t>GARIBALDI 29</t>
  </si>
  <si>
    <t>PORTO POTENZA PICENA</t>
  </si>
  <si>
    <t>BONIFACIO MARIO</t>
  </si>
  <si>
    <t>LIVORNO 10</t>
  </si>
  <si>
    <t>PURIFICO MAURIZIO</t>
  </si>
  <si>
    <t>LUCANIA 12</t>
  </si>
  <si>
    <t>silviamace@libero.it</t>
  </si>
  <si>
    <t>COSTANTINI STEFANO</t>
  </si>
  <si>
    <t>A. GRAMSCI 20/C</t>
  </si>
  <si>
    <t>https://plus.google.com/+CasaDAmareCOSTANTINI</t>
  </si>
  <si>
    <t>info@casadamarecostantini.com</t>
  </si>
  <si>
    <t>CASA DI ALE</t>
  </si>
  <si>
    <t>Viale Regina Margherita 165</t>
  </si>
  <si>
    <t>antoniocantoro61@gmail.com</t>
  </si>
  <si>
    <t>B&amp;B LA CASTRA</t>
  </si>
  <si>
    <t>VIA MUGELLINI 19</t>
  </si>
  <si>
    <t>www.lacastra.it</t>
  </si>
  <si>
    <t>info@lacastra.it</t>
  </si>
  <si>
    <t>TARIFA</t>
  </si>
  <si>
    <t>marzola.stefano@alice.it</t>
  </si>
  <si>
    <t>PASQUALI ENZO</t>
  </si>
  <si>
    <t>Contrada Fosso a Mare 32</t>
  </si>
  <si>
    <t>www.casalepiccoloparadiso.it</t>
  </si>
  <si>
    <t>info@casalepiccoloparadiso.it</t>
  </si>
  <si>
    <t>robertoruggeri71@alice.it</t>
  </si>
  <si>
    <t>B&amp;B CIPRIANI GIANCARLO</t>
  </si>
  <si>
    <t>via G.Battista Boni 19</t>
  </si>
  <si>
    <t>info@casacipriani.it</t>
  </si>
  <si>
    <t>IL CASALE DI MARIU'</t>
  </si>
  <si>
    <t>via Montecanepino 27</t>
  </si>
  <si>
    <t>info@ilcasaledimariu.it</t>
  </si>
  <si>
    <t>CORNER GARDEN B&amp;B</t>
  </si>
  <si>
    <t>contrada Torrenova  36</t>
  </si>
  <si>
    <t>www.cornergarden-bb.com</t>
  </si>
  <si>
    <t>cornergarden@libero.it</t>
  </si>
  <si>
    <t>B&amp;B LUNA ROSSA</t>
  </si>
  <si>
    <t>Via Fioretti 10</t>
  </si>
  <si>
    <t>lunarossa_BB@hotmail.it</t>
  </si>
  <si>
    <t>BEACH BOYS</t>
  </si>
  <si>
    <t>rist.beachboys@tiscali.it</t>
  </si>
  <si>
    <t>FIORENZA ZACCONI</t>
  </si>
  <si>
    <t>via Dante Alighieri  87</t>
  </si>
  <si>
    <t>zuccaccia.l@libero.it</t>
  </si>
  <si>
    <t>AGRITURISMO SOGNO D' ESTATE</t>
  </si>
  <si>
    <t>contrada San Girio  27/a</t>
  </si>
  <si>
    <t>www.sognodestate.com</t>
  </si>
  <si>
    <t>info@sognodestate.com</t>
  </si>
  <si>
    <t>LA SCALA DI SETA</t>
  </si>
  <si>
    <t>contrada Molino Vecchio  8</t>
  </si>
  <si>
    <t>www.lascaladiseta.it</t>
  </si>
  <si>
    <t>info@lascaladiseta.it</t>
  </si>
  <si>
    <t>HOTEL TORRESI AFFITTACAMERE</t>
  </si>
  <si>
    <t>via Strada Regina 60</t>
  </si>
  <si>
    <t>info@hoteltorresi.it</t>
  </si>
  <si>
    <t>B&amp;B SUN SHINE</t>
  </si>
  <si>
    <t>via Montecoriolano 12/b</t>
  </si>
  <si>
    <t>www.countryhousesunshine.it</t>
  </si>
  <si>
    <t>countryhousesunshine@gmail.com</t>
  </si>
  <si>
    <t>COUNTRY RESORT PAMPERDUTO</t>
  </si>
  <si>
    <t>c.da Pamperduto 13</t>
  </si>
  <si>
    <t>www.pamperduto.it</t>
  </si>
  <si>
    <t>info@pamperduto.it</t>
  </si>
  <si>
    <t>CASALE TORRENOVA</t>
  </si>
  <si>
    <t>c.da San Girio  38</t>
  </si>
  <si>
    <t>www.casaletorrenova.it</t>
  </si>
  <si>
    <t>info@casaletorrenova.it</t>
  </si>
  <si>
    <t>B&amp;B DUE PASSI DAL MARE</t>
  </si>
  <si>
    <t>via Ettore Bocci 61</t>
  </si>
  <si>
    <t>PORTO POTENZA</t>
  </si>
  <si>
    <t>www.duepassidalmare.eu</t>
  </si>
  <si>
    <t>info@duepassidalmare.eu</t>
  </si>
  <si>
    <t>BARRACUDA BEACH</t>
  </si>
  <si>
    <t>basquiatsrl@pec.it</t>
  </si>
  <si>
    <t>B&amp;B SERENA CAPECCI</t>
  </si>
  <si>
    <t>via Dante Alighieri 31</t>
  </si>
  <si>
    <t>serenacapecci@hotmail.it</t>
  </si>
  <si>
    <t>LE ROSE E I BAMBU</t>
  </si>
  <si>
    <t>c.da Giardino 1</t>
  </si>
  <si>
    <t>www.lerosebambu.weebly.com</t>
  </si>
  <si>
    <t>info@lerosebambu.com</t>
  </si>
  <si>
    <t>B&amp;B ANTIGUA</t>
  </si>
  <si>
    <t>via Pietro Nenni 22</t>
  </si>
  <si>
    <t>www.antigua-doge.it</t>
  </si>
  <si>
    <t>info@antigua-doge.it</t>
  </si>
  <si>
    <t>IL CONTADINO E IL MARE</t>
  </si>
  <si>
    <t>contrada San Girio 65 bis</t>
  </si>
  <si>
    <t>info@ilcontadinoeilmare.com</t>
  </si>
  <si>
    <t>B&amp;B L'ORTO MARINO</t>
  </si>
  <si>
    <t>contrada alvata 24</t>
  </si>
  <si>
    <t>www.pettorossi.it/ortomarino/</t>
  </si>
  <si>
    <t>ortomarino@gmail.com</t>
  </si>
  <si>
    <t>B&amp;B TORRETTA BONAPARTE</t>
  </si>
  <si>
    <t>contrada san girio 11</t>
  </si>
  <si>
    <t>www.torrettabonaparte.com</t>
  </si>
  <si>
    <t>torrettabonaparte@libero.it</t>
  </si>
  <si>
    <t>LOCANDA DEL TAVOLO MATTO</t>
  </si>
  <si>
    <t>contrada torrenova 35</t>
  </si>
  <si>
    <t>www.tavolomatto.it</t>
  </si>
  <si>
    <t>tavolomatto@alice.it</t>
  </si>
  <si>
    <t>L'ANTICO ULIVETO</t>
  </si>
  <si>
    <t>contrada Palazzo Rosso 1</t>
  </si>
  <si>
    <t>www.anticouliveto.com</t>
  </si>
  <si>
    <t>info@anticouliveto.com</t>
  </si>
  <si>
    <t>B&amp;B DOMUS MONTESANTO</t>
  </si>
  <si>
    <t>corso Vittorio Emanuele II 35</t>
  </si>
  <si>
    <t>marche_olden_times@yahoo.it</t>
  </si>
  <si>
    <t>AREA SOSTA CAMPER PIAZZA DEL MERCATO</t>
  </si>
  <si>
    <t>contrada San Girio 49</t>
  </si>
  <si>
    <t>agriturismolafonte@hotmail.it</t>
  </si>
  <si>
    <t>IL TRANSUMANTE</t>
  </si>
  <si>
    <t>Contrada Marolino 3</t>
  </si>
  <si>
    <t>transumante@alice.it</t>
  </si>
  <si>
    <t>B&amp;B INES di MUNTEANU MIHAELA</t>
  </si>
  <si>
    <t>c.da Mandolino 2</t>
  </si>
  <si>
    <t>www.bebines.it</t>
  </si>
  <si>
    <t>bb.ines2011@yahoo.ro</t>
  </si>
  <si>
    <t>B&amp;B LA BIANCA</t>
  </si>
  <si>
    <t>APRUTINA 94</t>
  </si>
  <si>
    <t>labianca2011@gmail.com</t>
  </si>
  <si>
    <t>LIDO ASOLA</t>
  </si>
  <si>
    <t>piazza Antonio Gramsci 1</t>
  </si>
  <si>
    <t>www.campinglidoasola.it</t>
  </si>
  <si>
    <t>paolapolverigiani@libero.it</t>
  </si>
  <si>
    <t>CAMPING VILLAGE COSTA VERDE</t>
  </si>
  <si>
    <t>contrada Asola 1</t>
  </si>
  <si>
    <t>www.campingcostaverde.it</t>
  </si>
  <si>
    <t>info@campingcostaverde.it</t>
  </si>
  <si>
    <t>www.campingregina.it</t>
  </si>
  <si>
    <t>info@campingregina.it</t>
  </si>
  <si>
    <t>FRAL DI BROCCOLO LAMBERTO E C. SNC</t>
  </si>
  <si>
    <t>contrada Torrenova 14</t>
  </si>
  <si>
    <t>fbroccolo@inwind.it</t>
  </si>
  <si>
    <t>BORRONI DANTE</t>
  </si>
  <si>
    <t>via aprutina 37</t>
  </si>
  <si>
    <t>ISTITUTO FIGLIE DELL'ADDOLORATA</t>
  </si>
  <si>
    <t>viale Regina Margherita 11</t>
  </si>
  <si>
    <t>NUOVO NATURAL VILLAGE</t>
  </si>
  <si>
    <t>www.nuovonaturalvillage.com</t>
  </si>
  <si>
    <t>info@nuovonaturalvillage.com</t>
  </si>
  <si>
    <t>LA CIPOLLA D'ORO</t>
  </si>
  <si>
    <t>contrada san girio 33</t>
  </si>
  <si>
    <t>www.cipolladoro.it</t>
  </si>
  <si>
    <t>info@cipolladoro.it</t>
  </si>
  <si>
    <t>HOTEL TORRESI</t>
  </si>
  <si>
    <t>contrada strada regina 60</t>
  </si>
  <si>
    <t>www.hoteltorresi.it</t>
  </si>
  <si>
    <t>STORK</t>
  </si>
  <si>
    <t>via Dante Alighieri 57</t>
  </si>
  <si>
    <t>albergostork@libero.it</t>
  </si>
  <si>
    <t>via Dante Alighieri 131</t>
  </si>
  <si>
    <t>lido.hotel@tiscali.it</t>
  </si>
  <si>
    <t>via gioacchino rossini 86</t>
  </si>
  <si>
    <t>www.hotellaterrazza.com</t>
  </si>
  <si>
    <t>info@hotellaterrazza.com</t>
  </si>
  <si>
    <t>LA CONTRADA DEL RAGLIO</t>
  </si>
  <si>
    <t>contrada altavilla 2</t>
  </si>
  <si>
    <t>www.contradadelraglio.it</t>
  </si>
  <si>
    <t>info@contradadelraglio.it</t>
  </si>
  <si>
    <t>LE CASTELLA</t>
  </si>
  <si>
    <t>contrada Castelletta 25</t>
  </si>
  <si>
    <t>www.agriturismolecastella.it</t>
  </si>
  <si>
    <t>info@agriturismolecastella.it</t>
  </si>
  <si>
    <t>B&amp;B PIAZZA VERDE</t>
  </si>
  <si>
    <t>viale Piemonte 3</t>
  </si>
  <si>
    <t>B&amp;B A CASA DI PICI</t>
  </si>
  <si>
    <t>contrada Acquabona 7</t>
  </si>
  <si>
    <t>www.acasadipici.it</t>
  </si>
  <si>
    <t>pici@acasadipici.it</t>
  </si>
  <si>
    <t>B&amp;B CENTRO IPPICO ANDREA</t>
  </si>
  <si>
    <t>contrada Marignano 9</t>
  </si>
  <si>
    <t>www.centro-ippico.com</t>
  </si>
  <si>
    <t>info@centro-ippico.com</t>
  </si>
  <si>
    <t>MOSQUITO</t>
  </si>
  <si>
    <t>SOLERO</t>
  </si>
  <si>
    <t>solerobeach@yahoo.it</t>
  </si>
  <si>
    <t>www.solerobeach.it</t>
  </si>
  <si>
    <t>SAN DIEGO BEACH</t>
  </si>
  <si>
    <t>lorenzo7901@alice.it</t>
  </si>
  <si>
    <t>www.stabilimentoapprodo.it</t>
  </si>
  <si>
    <t>L'ANCORA</t>
  </si>
  <si>
    <t>ancora_2009@libero.it</t>
  </si>
  <si>
    <t>GIAMIRMA</t>
  </si>
  <si>
    <t>GIRI BEACH</t>
  </si>
  <si>
    <t>b.giri@alice.it</t>
  </si>
  <si>
    <t>LO SCOGLIO</t>
  </si>
  <si>
    <t>PLAYA BOCACHICA</t>
  </si>
  <si>
    <t>BLU DI LOLLO</t>
  </si>
  <si>
    <t>IL GIARDINO DEI SAPORI</t>
  </si>
  <si>
    <t>RECANATI</t>
  </si>
  <si>
    <t>contrada saletta 28</t>
  </si>
  <si>
    <t>www.ilgiardinodeisapori.net</t>
  </si>
  <si>
    <t>giardinodeisapori@tiscali.it</t>
  </si>
  <si>
    <t>GALLERY HOTEL RECANATI</t>
  </si>
  <si>
    <t>via falleroni 85</t>
  </si>
  <si>
    <t>www.ghr.it</t>
  </si>
  <si>
    <t>info@ghr.it</t>
  </si>
  <si>
    <t>LE MERAVIGLIE COUNTRY-HOUSES</t>
  </si>
  <si>
    <t>contrada santa croce 55</t>
  </si>
  <si>
    <t>www.countryhouselemeraviglie.it</t>
  </si>
  <si>
    <t>lemeraviglie2006@libero.it</t>
  </si>
  <si>
    <t>HOTEL SOFTWOOD INFINITO</t>
  </si>
  <si>
    <t>via Capodaglio 8</t>
  </si>
  <si>
    <t>ZONA IND.LE SQUARTABUE</t>
  </si>
  <si>
    <t>hotel_softwood_infinito@alice.it</t>
  </si>
  <si>
    <t>TONINO</t>
  </si>
  <si>
    <t>via ceccaroni 1</t>
  </si>
  <si>
    <t>www.albergotonino.it</t>
  </si>
  <si>
    <t>info@albergotonino.it</t>
  </si>
  <si>
    <t>ALBERGO RISTORANTE PASSERO SOLITARIO</t>
  </si>
  <si>
    <t>via gherarducci 6</t>
  </si>
  <si>
    <t>passero.solitario@yahoo.it</t>
  </si>
  <si>
    <t>via calcagni 2</t>
  </si>
  <si>
    <t>www.hotelginestra.it</t>
  </si>
  <si>
    <t>info@hotelginestra.it</t>
  </si>
  <si>
    <t>BEATRICE BERTO</t>
  </si>
  <si>
    <t>via cirfoglio 9</t>
  </si>
  <si>
    <t>digilander.libero.it/beatriceberto/</t>
  </si>
  <si>
    <t>beatriceberto@libero.it</t>
  </si>
  <si>
    <t>ERBAIUOLA B&amp;B DI GIBELLINI FRANCA</t>
  </si>
  <si>
    <t>contrada castelnuovo 61</t>
  </si>
  <si>
    <t>www.erbaiuola.it</t>
  </si>
  <si>
    <t>info@erbaiuola.it</t>
  </si>
  <si>
    <t>B&amp;B PALAZZO DALLA CASAPICCOLA</t>
  </si>
  <si>
    <t>piazzale Gioberti 2</t>
  </si>
  <si>
    <t>www.palazzodallacasapiccola.it</t>
  </si>
  <si>
    <t>am.palaz@palazzodallacasapiccola.it</t>
  </si>
  <si>
    <t>W.W.F.  ITALIA</t>
  </si>
  <si>
    <t>via campo dei fiori 5</t>
  </si>
  <si>
    <t>cea.recanati@libero.it</t>
  </si>
  <si>
    <t>B&amp;B VILLA SCUDERI</t>
  </si>
  <si>
    <t>via Saletta 39</t>
  </si>
  <si>
    <t>edoardoscuderi-volvo@libero.it</t>
  </si>
  <si>
    <t>IL GELSO ANTICO</t>
  </si>
  <si>
    <t>contrada vallememoria 14</t>
  </si>
  <si>
    <t>www.ilgelsoantico.com</t>
  </si>
  <si>
    <t>ilgelsoantico@live.it</t>
  </si>
  <si>
    <t>SOC. AG., RAGGIO VERDE DI PAOLINI GIANMARIO, SANDRO E C.</t>
  </si>
  <si>
    <t>contrada San Pietro 77</t>
  </si>
  <si>
    <t>www.ilraggioverde.eu</t>
  </si>
  <si>
    <t>info@ilraggioverde.eu</t>
  </si>
  <si>
    <t>I TRE FILARI</t>
  </si>
  <si>
    <t>contrada bagnolo 38/A</t>
  </si>
  <si>
    <t>www.itrefilari.it</t>
  </si>
  <si>
    <t>itrefilari@virgilio.it</t>
  </si>
  <si>
    <t>AGRITURISMO "TERRA E VITA"</t>
  </si>
  <si>
    <t>contrada chiarino 62/A</t>
  </si>
  <si>
    <t>www.agriturismoterraevita.it</t>
  </si>
  <si>
    <t>coop.terraevita@email.it</t>
  </si>
  <si>
    <t>LA CASCINA DEL POETA</t>
  </si>
  <si>
    <t>contrada castelnuovo 3</t>
  </si>
  <si>
    <t>www.lacascinadelpoeta.it</t>
  </si>
  <si>
    <t>info@lacascinadelpoeta.it</t>
  </si>
  <si>
    <t>B&amp;B ITALA di CORVATTA DANIELE</t>
  </si>
  <si>
    <t>via Portorecanati 4</t>
  </si>
  <si>
    <t>www.bandbitala.it</t>
  </si>
  <si>
    <t>cor.dan@aruba.it</t>
  </si>
  <si>
    <t>B&amp;B CASTELNUOVO</t>
  </si>
  <si>
    <t>via del Risorgimento 43</t>
  </si>
  <si>
    <t>www.casavacanza-bedandbreakfast.it</t>
  </si>
  <si>
    <t>framedeo55@yahoo.it</t>
  </si>
  <si>
    <t>AGRITURISMO AL CREPUSCOLO</t>
  </si>
  <si>
    <t>frazione montefiore 55</t>
  </si>
  <si>
    <t>www.alcrepuscolo.it</t>
  </si>
  <si>
    <t>info@alcrepuscolo.it</t>
  </si>
  <si>
    <t>B&amp;B MILLEFIORI</t>
  </si>
  <si>
    <t>via N.Biagiola 4</t>
  </si>
  <si>
    <t>http://millefiori-recanati.blogspot.com/</t>
  </si>
  <si>
    <t>millefiorirecanati@email.it</t>
  </si>
  <si>
    <t>AGRITURISMO BASSARI'</t>
  </si>
  <si>
    <t>c.da Santa  Croce 6/7</t>
  </si>
  <si>
    <t>www.bassari.it</t>
  </si>
  <si>
    <t>info@bassari.it</t>
  </si>
  <si>
    <t>B&amp;B ALLA LUNA</t>
  </si>
  <si>
    <t>c.da Musone 23</t>
  </si>
  <si>
    <t>bballaluna.com</t>
  </si>
  <si>
    <t>toccaceli15@alice.it</t>
  </si>
  <si>
    <t>CAMPUS L'INFINITO</t>
  </si>
  <si>
    <t>http://www.campusinfinito.it</t>
  </si>
  <si>
    <t>info@campusinfinito.it</t>
  </si>
  <si>
    <t>LA CANTINA DI ALE</t>
  </si>
  <si>
    <t>Nazario Sauro 72</t>
  </si>
  <si>
    <t>www.palazzobello.it</t>
  </si>
  <si>
    <t>info@palazzobello.it</t>
  </si>
  <si>
    <t>IL TELAIO</t>
  </si>
  <si>
    <t>piazzuola Sabato del Villaggio 5</t>
  </si>
  <si>
    <t>casaleopardi@giacomoleopardi.it</t>
  </si>
  <si>
    <t>B&amp;B LE BELLE MARCHE</t>
  </si>
  <si>
    <t>contrada Valdice snc</t>
  </si>
  <si>
    <t>morettistudio@virgilio.it</t>
  </si>
  <si>
    <t>TERRA DEL SOLE</t>
  </si>
  <si>
    <t>contrada Castelnuovo 22</t>
  </si>
  <si>
    <t>guardabassidaniele@gmail.com</t>
  </si>
  <si>
    <t>AREA SOSTA CAMPER - VIA CESARE PERUZZI</t>
  </si>
  <si>
    <t>B&amp;B ANTICA CAMPAGNA</t>
  </si>
  <si>
    <t>C.da San Francesco 16</t>
  </si>
  <si>
    <t>www.anticacampagna.it</t>
  </si>
  <si>
    <t>info@anticacampagna.it</t>
  </si>
  <si>
    <t>B&amp;B IN PRINCIPIO VITAE</t>
  </si>
  <si>
    <t>via Bravi 3/a</t>
  </si>
  <si>
    <t>mario.tanoni@gmail.com</t>
  </si>
  <si>
    <t>B&amp;B VERDE PARADISO</t>
  </si>
  <si>
    <t>viale Amendola 16</t>
  </si>
  <si>
    <t>www.verdeparadiso.it</t>
  </si>
  <si>
    <t>info.verdeparadiso@verdeparadiso.it</t>
  </si>
  <si>
    <t>IL BARDO</t>
  </si>
  <si>
    <t>Via Valdice 9</t>
  </si>
  <si>
    <t>d.gattiventurini@gmail.com</t>
  </si>
  <si>
    <t>FOSCHI CARLO</t>
  </si>
  <si>
    <t>Viale Monte Bove 35</t>
  </si>
  <si>
    <t>carlo2010.foschi@gmail.com</t>
  </si>
  <si>
    <t>LA CASETTA DEL MURATORE GRANDE</t>
  </si>
  <si>
    <t>Viale Carancini 19</t>
  </si>
  <si>
    <t>tinoaconiti@gmail.com</t>
  </si>
  <si>
    <t>LA CASETTA DEL MURATORE PICCOLO</t>
  </si>
  <si>
    <t>LA CASA NEL VICOLO</t>
  </si>
  <si>
    <t>Vicolo Jacometti 20</t>
  </si>
  <si>
    <t>mich.vitali@tiscali.it</t>
  </si>
  <si>
    <t>RESIDENZA DEL BORGO</t>
  </si>
  <si>
    <t>RIPE SAN GINESIO</t>
  </si>
  <si>
    <t>piazza Umberto I 7</t>
  </si>
  <si>
    <t>plan.habitat@libero.it</t>
  </si>
  <si>
    <t>MICHAEL JAMES ANDREWS</t>
  </si>
  <si>
    <t>c.da Vallenzuolo 12</t>
  </si>
  <si>
    <t>cathnmikeandrews@gmail.com</t>
  </si>
  <si>
    <t>COUNTRY HOUSE FANTASIA di CICCIOLI CARLA</t>
  </si>
  <si>
    <t>contrada Grazie Fiastra 58</t>
  </si>
  <si>
    <t>countryfantasia@hotmail.it</t>
  </si>
  <si>
    <t>L'APPRODO SRL</t>
  </si>
  <si>
    <t>via Picena 62</t>
  </si>
  <si>
    <t>lapprodo@me.com</t>
  </si>
  <si>
    <t>CAMPUGIANI GIAMMARIO</t>
  </si>
  <si>
    <t>SAN LIBERATO</t>
  </si>
  <si>
    <t>ANGOLO DI PARADISO</t>
  </si>
  <si>
    <t>contrada Vallato 51</t>
  </si>
  <si>
    <t>www.angolodiparadiso.org</t>
  </si>
  <si>
    <t>info@angolodiparadiso.org</t>
  </si>
  <si>
    <t>B&amp;B PAPI</t>
  </si>
  <si>
    <t>via picena 51</t>
  </si>
  <si>
    <t>milepapi@tin.it</t>
  </si>
  <si>
    <t>VILLA SIBILLINI</t>
  </si>
  <si>
    <t>contrada collalto 1</t>
  </si>
  <si>
    <t>www.villasibillini.com</t>
  </si>
  <si>
    <t>admin@villasibillini.com</t>
  </si>
  <si>
    <t>contrada vallato 1</t>
  </si>
  <si>
    <t>MIRYAM</t>
  </si>
  <si>
    <t>SILVIA</t>
  </si>
  <si>
    <t>contrada santa croce 86</t>
  </si>
  <si>
    <t>info@agriturismosilvia.it</t>
  </si>
  <si>
    <t>BELLEBUONO</t>
  </si>
  <si>
    <t>contrada cesa cappuccini 17</t>
  </si>
  <si>
    <t>www.agriturismobellebuono.it</t>
  </si>
  <si>
    <t>marcello.lambertucci@libero.it</t>
  </si>
  <si>
    <t>LA CIOPPA</t>
  </si>
  <si>
    <t>contrada gualduccio 3</t>
  </si>
  <si>
    <t>www.lacioppa.it</t>
  </si>
  <si>
    <t>info@lacioppa.it</t>
  </si>
  <si>
    <t>IL CASOLARE</t>
  </si>
  <si>
    <t>contrada Vallimestre 1</t>
  </si>
  <si>
    <t>il.casolare@tiscali.it</t>
  </si>
  <si>
    <t>B&amp;B CASA NOSTRA</t>
  </si>
  <si>
    <t>contrada Moline 1</t>
  </si>
  <si>
    <t>www.bbcasanostra.com</t>
  </si>
  <si>
    <t>info@bbcasanostra.com</t>
  </si>
  <si>
    <t>AGRITURISMO LA TORRE</t>
  </si>
  <si>
    <t>contrada Torre di Morro 1</t>
  </si>
  <si>
    <t>LA CESA</t>
  </si>
  <si>
    <t>contrada Ferrantini s.n. snc</t>
  </si>
  <si>
    <t>www.lacesa.it</t>
  </si>
  <si>
    <t>LA QUERCIA DELLA MEMORIA</t>
  </si>
  <si>
    <t>Contrada vallato snc</t>
  </si>
  <si>
    <t>www.querciadellamemoria.it</t>
  </si>
  <si>
    <t>crediawwf@gmail.com</t>
  </si>
  <si>
    <t>IL CASTELLANO</t>
  </si>
  <si>
    <t>contrada casagatti 32</t>
  </si>
  <si>
    <t>LE RONDINI</t>
  </si>
  <si>
    <t>contrada cerreto 20</t>
  </si>
  <si>
    <t>www.lerondinidisanginesio.it</t>
  </si>
  <si>
    <t>info@lerondinidisanginesio.it</t>
  </si>
  <si>
    <t>SHAMBALA COUNTRY HOUSE</t>
  </si>
  <si>
    <t>via C. da Nocciano 29</t>
  </si>
  <si>
    <t>info@shambala-retreat.com</t>
  </si>
  <si>
    <t>FORESTERIA COMUNALE</t>
  </si>
  <si>
    <t>zona Tinta 51</t>
  </si>
  <si>
    <t>http://www.ostellosanginesio.it/</t>
  </si>
  <si>
    <t>roberto.ostello@hotmail.it</t>
  </si>
  <si>
    <t>B&amp;B CASAGATTI</t>
  </si>
  <si>
    <t>contrada Casagatti 27</t>
  </si>
  <si>
    <t>casagatti27@alice.it</t>
  </si>
  <si>
    <t>VALLE DEL LUPO</t>
  </si>
  <si>
    <t>contrada santa maria 11</t>
  </si>
  <si>
    <t>www.lobo.it</t>
  </si>
  <si>
    <t>info@lobo.it</t>
  </si>
  <si>
    <t>www.sanginesio.sinp.net</t>
  </si>
  <si>
    <t>info@sanginesio.sinp.net</t>
  </si>
  <si>
    <t>ALBERGO CENTRALE</t>
  </si>
  <si>
    <t>piazza A.Gentili 10</t>
  </si>
  <si>
    <t>www.albergocentralesanginesio.com</t>
  </si>
  <si>
    <t>info@albergocentralesanginesio.com</t>
  </si>
  <si>
    <t>BELLA VAL'LONE</t>
  </si>
  <si>
    <t>www.bellavallone.com</t>
  </si>
  <si>
    <t>info@bellavallone.com</t>
  </si>
  <si>
    <t>COUNTRY HOUSE CERQUETO di MONICA MARIA HENRICA DE VEER</t>
  </si>
  <si>
    <t>c.da Gualduccio 1</t>
  </si>
  <si>
    <t>www.azienda-cerqueto.com</t>
  </si>
  <si>
    <t>info@azienda-cerqueto.com</t>
  </si>
  <si>
    <t>B&amp;B PHOENIX HOUSE</t>
  </si>
  <si>
    <t>via Santa Maria 45</t>
  </si>
  <si>
    <t>jennymhall@hotmail.com</t>
  </si>
  <si>
    <t>PALAZZO MORICHELLI D'ALTEMPS</t>
  </si>
  <si>
    <t>corso Scipione Gentili 37</t>
  </si>
  <si>
    <t>www.palazzomorichellidaltemps.it</t>
  </si>
  <si>
    <t>info@palazzomorichelli.it</t>
  </si>
  <si>
    <t>CASA CAROTONDO DI FOULKES VANESSA TRINA</t>
  </si>
  <si>
    <t>c.da Cerreto 47</t>
  </si>
  <si>
    <t>http://www.carotondo.com</t>
  </si>
  <si>
    <t>info@carotondo.com</t>
  </si>
  <si>
    <t>INFINITI ORIZZONTI</t>
  </si>
  <si>
    <t>contrada Torre di Morro 27</t>
  </si>
  <si>
    <t>mariateresaeleuteri@virgilio.it</t>
  </si>
  <si>
    <t>B&amp;B CASA FENICE</t>
  </si>
  <si>
    <t>via Santa Maria d'Alto Cielo 45</t>
  </si>
  <si>
    <t>petejhall33@hotmail.com</t>
  </si>
  <si>
    <t>VILLA SABRINA</t>
  </si>
  <si>
    <t>Località Collina SNC</t>
  </si>
  <si>
    <t>COLLINA</t>
  </si>
  <si>
    <t>lucillamarcozzi@gmail.com; info@bbvillasabrina.com</t>
  </si>
  <si>
    <t>DORMI DA ME</t>
  </si>
  <si>
    <t>Corso Scipione Gentili 33</t>
  </si>
  <si>
    <t>merellifranca1956@virgilio.it</t>
  </si>
  <si>
    <t>CARAVANSERRAGLIO L'ANTICO MILIARIO</t>
  </si>
  <si>
    <t>c.da Macchie  10/11</t>
  </si>
  <si>
    <t>filipacelli@libero.it</t>
  </si>
  <si>
    <t>LA LOCANDA DELLA ROCCA</t>
  </si>
  <si>
    <t>locandadellarocca@gmail.com</t>
  </si>
  <si>
    <t>LA VILLA AFFITTACAMERE</t>
  </si>
  <si>
    <t>SAN SEVERINO MARCHE</t>
  </si>
  <si>
    <t>via della villa 20</t>
  </si>
  <si>
    <t>sandro.teloni@semplicepec.it</t>
  </si>
  <si>
    <t>B&amp;B GIOVANNI DELLACASA</t>
  </si>
  <si>
    <t>loc. Cesolo 134</t>
  </si>
  <si>
    <t>prehistoricfuture@hotmail.com</t>
  </si>
  <si>
    <t>B&amp;B EL SITO</t>
  </si>
  <si>
    <t>LOCALITA'  ELCITO  29</t>
  </si>
  <si>
    <t>LOCALITA' ELCITO</t>
  </si>
  <si>
    <t>TELONI SANDRO</t>
  </si>
  <si>
    <t>VIA DELLA VILLA  20</t>
  </si>
  <si>
    <t>SANDRO.TELONI@GMAIL.COM</t>
  </si>
  <si>
    <t>MEZZOBAIOCCO APPARTAMENTO</t>
  </si>
  <si>
    <t>via San Rocco 17</t>
  </si>
  <si>
    <t>mezzobaioccosanseverino@gmail.com</t>
  </si>
  <si>
    <t>B&amp;B SEME DI MELA</t>
  </si>
  <si>
    <t>via Monte Catria 6</t>
  </si>
  <si>
    <t>http://www.semedimela.net/</t>
  </si>
  <si>
    <t>semedimela.bb@gmail.com</t>
  </si>
  <si>
    <t>B&amp;B MEZZOBAIOCCO</t>
  </si>
  <si>
    <t>Via San Rocco  17</t>
  </si>
  <si>
    <t>PALAZZO GENTILI SUITES, APARTMENTS, WELLNESS &amp; SPA</t>
  </si>
  <si>
    <t>Piazza del Popolo 33</t>
  </si>
  <si>
    <t>www.palazzogentili.it</t>
  </si>
  <si>
    <t>info@palazzogentili.it</t>
  </si>
  <si>
    <t>MONTESI FRANCESCA</t>
  </si>
  <si>
    <t>Via Corta di Serripola 63</t>
  </si>
  <si>
    <t>francescamontesi@libero.it</t>
  </si>
  <si>
    <t>CAMPEGGIO DEL POGGIO</t>
  </si>
  <si>
    <t>Località Castel San Pietro 55</t>
  </si>
  <si>
    <t>CASTEL SAN PIETRO</t>
  </si>
  <si>
    <t>info@casadelpoggio.com</t>
  </si>
  <si>
    <t>B&amp;B IL CANTUCCIO</t>
  </si>
  <si>
    <t>Località Elcito 104</t>
  </si>
  <si>
    <t>ELCITO</t>
  </si>
  <si>
    <t>simona.cap@gmail.com</t>
  </si>
  <si>
    <t>VILLA DEL CAVALIERE</t>
  </si>
  <si>
    <t>Viale della Resistenza SNC</t>
  </si>
  <si>
    <t>info@hotelilfaro.net</t>
  </si>
  <si>
    <t>SCODERONI CRISTINA</t>
  </si>
  <si>
    <t>via San Rocco 31</t>
  </si>
  <si>
    <t>bebsanrocco@tiscali.it</t>
  </si>
  <si>
    <t>B&amp;B SAN ROCCO</t>
  </si>
  <si>
    <t>via San Rocco  31</t>
  </si>
  <si>
    <t>CICCO BIANCO di SCHWARZ WOLFANG ALFRED WILHELM</t>
  </si>
  <si>
    <t>località Cicco Bianco snc</t>
  </si>
  <si>
    <t>CICCO BIANCO</t>
  </si>
  <si>
    <t>info@cicco-bianco.de</t>
  </si>
  <si>
    <t>CASA BENESSERE</t>
  </si>
  <si>
    <t>località Ugliano 130</t>
  </si>
  <si>
    <t>UGLIANO</t>
  </si>
  <si>
    <t>VACANZE AL CASTELLO</t>
  </si>
  <si>
    <t>via Giulio Scampoli 10</t>
  </si>
  <si>
    <t>B&amp;B LA ROTONDA IN COLLINA</t>
  </si>
  <si>
    <t>via Gaglianvecchio 15</t>
  </si>
  <si>
    <t>larotondaincollina@gmail.com</t>
  </si>
  <si>
    <t>B&amp;B BIANCHINI ANTONIA</t>
  </si>
  <si>
    <t>loc. Gagliannuovo 21</t>
  </si>
  <si>
    <t>www.casaleilcerqueto.it</t>
  </si>
  <si>
    <t>meschinimaria@alice.it</t>
  </si>
  <si>
    <t>CASE ED APPARTAMENTI PER VACANZE C.DA ROCCHETTA</t>
  </si>
  <si>
    <t>loc. Rocchetta 3</t>
  </si>
  <si>
    <t>aspio@icisrl.net</t>
  </si>
  <si>
    <t>CASE ED APPARTAMENTI PER VACANZE VIA SAN MAURO (SANT'ELENA)</t>
  </si>
  <si>
    <t>via San Mauro 60</t>
  </si>
  <si>
    <t>immobiliare@sicit.com</t>
  </si>
  <si>
    <t>B&amp;B A CASA DI LUCIA</t>
  </si>
  <si>
    <t>via Giulio Scampoli 4</t>
  </si>
  <si>
    <t>www.acasadilucia.com</t>
  </si>
  <si>
    <t>info@acasadilucia.com</t>
  </si>
  <si>
    <t>BAGNI DI PITINO</t>
  </si>
  <si>
    <t>c.da Bagno snc</t>
  </si>
  <si>
    <t>francesco.corneli@gmail.com</t>
  </si>
  <si>
    <t>B&amp;B DA SUGARI'</t>
  </si>
  <si>
    <t>viale Mazzini 6</t>
  </si>
  <si>
    <t>www.dasugari.it</t>
  </si>
  <si>
    <t>cadia.carloni@alice.it; cadia.carloni@indesit.com</t>
  </si>
  <si>
    <t>SEPTEMPEDA HILLS</t>
  </si>
  <si>
    <t>località Pieve 15</t>
  </si>
  <si>
    <t>www.septempedahills.com</t>
  </si>
  <si>
    <t>info@septempedahills.com</t>
  </si>
  <si>
    <t>BRAVI NORINA</t>
  </si>
  <si>
    <t>vaniacipolletti@libero.it</t>
  </si>
  <si>
    <t>VALLESI ENRICO</t>
  </si>
  <si>
    <t>via San Giovanni 1</t>
  </si>
  <si>
    <t>italfoodagency@gmail.com</t>
  </si>
  <si>
    <t>L'ISOLA CHE NON C'ERA</t>
  </si>
  <si>
    <t>loc. Isola 58</t>
  </si>
  <si>
    <t>www.lisolachenoncera.eu</t>
  </si>
  <si>
    <t>info@lisolachenoncera.eu</t>
  </si>
  <si>
    <t>PINO NERO</t>
  </si>
  <si>
    <t>via Brenta 1</t>
  </si>
  <si>
    <t>www.pinonero.it</t>
  </si>
  <si>
    <t>info@pinonero.it</t>
  </si>
  <si>
    <t>B&amp;B LA VILLA</t>
  </si>
  <si>
    <t>via della Villa 20</t>
  </si>
  <si>
    <t>www.lavillateloni.it</t>
  </si>
  <si>
    <t>teloniale@gmail.com</t>
  </si>
  <si>
    <t>LA SORGENTE DEL SOLE</t>
  </si>
  <si>
    <t>loc. Stigliano SNC</t>
  </si>
  <si>
    <t>STIGLIANO</t>
  </si>
  <si>
    <t>www.lasorgentedelsole.com</t>
  </si>
  <si>
    <t>info@lasorgentedelsole.com</t>
  </si>
  <si>
    <t>CARRUTHERS JOCELJN JUNE  MITFORD</t>
  </si>
  <si>
    <t>loc. Aliforni sn</t>
  </si>
  <si>
    <t>ALIFORNI</t>
  </si>
  <si>
    <t>B&amp;B BORGO D'ANCHISE di BASILE ANCHISE</t>
  </si>
  <si>
    <t>via Apirese strada comunale 52</t>
  </si>
  <si>
    <t>www.borgoanchise.com</t>
  </si>
  <si>
    <t>a.basile@libero.it</t>
  </si>
  <si>
    <t>LE DUE ROSE</t>
  </si>
  <si>
    <t>localita' Rocchetta 41</t>
  </si>
  <si>
    <t>info@le2rose.com</t>
  </si>
  <si>
    <t>FERONIA - CASE E APPARTAMENTI PER VACANZE</t>
  </si>
  <si>
    <t>piazza del popolo 96</t>
  </si>
  <si>
    <t>PINETA COUNTRY HOUSE</t>
  </si>
  <si>
    <t>localita' serripola 22</t>
  </si>
  <si>
    <t>SERRIPOLA</t>
  </si>
  <si>
    <t>www.pinetacountryhouse.it</t>
  </si>
  <si>
    <t>info@pinetacountryhouse.it</t>
  </si>
  <si>
    <t>B&amp;B LOGGIA SERVANZI</t>
  </si>
  <si>
    <t>piazza del popolo 98</t>
  </si>
  <si>
    <t>www.loggiaservanzi.it</t>
  </si>
  <si>
    <t>info@loggiaservanzi.it</t>
  </si>
  <si>
    <t>AL TORRONE</t>
  </si>
  <si>
    <t>localita' serralta 45</t>
  </si>
  <si>
    <t>www.altorrone.it</t>
  </si>
  <si>
    <t>info@altorrone.it</t>
  </si>
  <si>
    <t>TERRE DI ORPIANO</t>
  </si>
  <si>
    <t>localita' serripola 66</t>
  </si>
  <si>
    <t>www.terrediorpiano.it</t>
  </si>
  <si>
    <t>info@terrediorpiano.it</t>
  </si>
  <si>
    <t xml:space="preserve"> ALBERGO LOCANDA SALIMBENI</t>
  </si>
  <si>
    <t>localita' Valle dei Grilli 1</t>
  </si>
  <si>
    <t>www.locandasalimbeni.it</t>
  </si>
  <si>
    <t>info@locandasalimbeni.it</t>
  </si>
  <si>
    <t>CASAL VILLANOVA</t>
  </si>
  <si>
    <t>localita' pitino 103</t>
  </si>
  <si>
    <t>countryhousecasalvillanova@live.it</t>
  </si>
  <si>
    <t>via o. Marziario 16</t>
  </si>
  <si>
    <t>www.hotelilfaro.net</t>
  </si>
  <si>
    <t>DUE TORRI</t>
  </si>
  <si>
    <t>via San Francesco,21 15</t>
  </si>
  <si>
    <t>www.duetorri.it</t>
  </si>
  <si>
    <t>info@duetorri.it</t>
  </si>
  <si>
    <t>HOTEL FERONIA</t>
  </si>
  <si>
    <t>massimanola@alice.it</t>
  </si>
  <si>
    <t>B&amp;B ALCE ANGELO</t>
  </si>
  <si>
    <t>localita' uvaiolo 28</t>
  </si>
  <si>
    <t>angelo.alce@alice.it</t>
  </si>
  <si>
    <t>B&amp;B LA PIEVE</t>
  </si>
  <si>
    <t>localita' pieve 42</t>
  </si>
  <si>
    <t>LA LOCANDA DEI COMACINI</t>
  </si>
  <si>
    <t>via san francesco 2</t>
  </si>
  <si>
    <t>www.turismo-marche.com; comacini</t>
  </si>
  <si>
    <t>gilla.c_@virgilio.it; gianna.pistoni@virgilio.it</t>
  </si>
  <si>
    <t>ABBADIA DI ELCITO</t>
  </si>
  <si>
    <t>localita' Elcito 1</t>
  </si>
  <si>
    <t>edo11@libero.it</t>
  </si>
  <si>
    <t>SORGENTE VERDE SILENZIO</t>
  </si>
  <si>
    <t>localita' granali 1</t>
  </si>
  <si>
    <t>www.bambingesu.org</t>
  </si>
  <si>
    <t>verdesilenzio@bambingesu.org</t>
  </si>
  <si>
    <t>VILLAROSETTA</t>
  </si>
  <si>
    <t>LOCALITA' CESOLO COLMONE</t>
  </si>
  <si>
    <t>www.villarosetta.marche.it</t>
  </si>
  <si>
    <t>giulianarapaccioni@teletu.it</t>
  </si>
  <si>
    <t>L'ANTICO  OLIVETO</t>
  </si>
  <si>
    <t>localita' cesolo 126</t>
  </si>
  <si>
    <t>www.anticooliveto.it</t>
  </si>
  <si>
    <t>info@anticooliveto.it</t>
  </si>
  <si>
    <t>FATTORIA LE ORIGINI</t>
  </si>
  <si>
    <t>Cesolo Comone 127</t>
  </si>
  <si>
    <t>www.fattorialeorigini.it</t>
  </si>
  <si>
    <t>info@fattorialeorigini.it</t>
  </si>
  <si>
    <t>localita' gaglianvecchio 51</t>
  </si>
  <si>
    <t>juriappignanesi@alice.it</t>
  </si>
  <si>
    <t>LE BORGIANELLE</t>
  </si>
  <si>
    <t>localita' gaglianvecchio 66</t>
  </si>
  <si>
    <t>www.agriturismoleborgianelle.it</t>
  </si>
  <si>
    <t>info@agriturismolaeborgianelle.it</t>
  </si>
  <si>
    <t>B&amp;B IL CAVALLINO BIANCO</t>
  </si>
  <si>
    <t>via cristoforo colombo 21</t>
  </si>
  <si>
    <t>www.bedandbreakfast-sanseverino.it</t>
  </si>
  <si>
    <t>beb.lapieve@virgilio.it</t>
  </si>
  <si>
    <t>LE VALLICELLE</t>
  </si>
  <si>
    <t>SANT'ANGELO IN PONTANO</t>
  </si>
  <si>
    <t>contrada Collezampone 23</t>
  </si>
  <si>
    <t>SANT' ANGELO IN PONTANO</t>
  </si>
  <si>
    <t>www.levallicelle.com</t>
  </si>
  <si>
    <t>levallicelle@libero.it</t>
  </si>
  <si>
    <t>AGRITURISMO IL MELOGRANO</t>
  </si>
  <si>
    <t>Contrada Pianello 17</t>
  </si>
  <si>
    <t>www.ilmelogranoagriturismo.it</t>
  </si>
  <si>
    <t>APPARTAMENTO AMMOBILIATO PER USO TURISTICO LUCCERINI BENITO</t>
  </si>
  <si>
    <t>contrada salti 125</t>
  </si>
  <si>
    <t>COLLEROVERE COUNTRY HOUSE</t>
  </si>
  <si>
    <t>c.da Collerovere 3</t>
  </si>
  <si>
    <t>www.collerovere.com</t>
  </si>
  <si>
    <t>collerovere@gmail.com</t>
  </si>
  <si>
    <t>MANNOZZI SERGIO</t>
  </si>
  <si>
    <t>SAN NICOLA  33</t>
  </si>
  <si>
    <t>mannozzi.s@libero.it</t>
  </si>
  <si>
    <t>FONTE LE CASTELLANE DI FABI CARLA</t>
  </si>
  <si>
    <t>SARNANO</t>
  </si>
  <si>
    <t>www.fontelecastellane.com</t>
  </si>
  <si>
    <t>fontelecastellane@libero.it</t>
  </si>
  <si>
    <t>DEL MEDICO GRAZIELLA</t>
  </si>
  <si>
    <t>contrada Bisio snc</t>
  </si>
  <si>
    <t>www.casavacanzesottobosco.com</t>
  </si>
  <si>
    <t>graziella.delmedico@gmail.com</t>
  </si>
  <si>
    <t>CASCINA GABBA</t>
  </si>
  <si>
    <t>c.da Gabba 324</t>
  </si>
  <si>
    <t>www.cascinagabba.com</t>
  </si>
  <si>
    <t>tisasi@libero.it</t>
  </si>
  <si>
    <t>SANTA MADDALENA  19</t>
  </si>
  <si>
    <t>SANTA MADDALENA</t>
  </si>
  <si>
    <t>lacapannina.info@gmail.com</t>
  </si>
  <si>
    <t>B&amp;B VERDEQUIETE VENANZI MAURO</t>
  </si>
  <si>
    <t>contrada vecciola 155</t>
  </si>
  <si>
    <t>maurovenanzi@alice.it</t>
  </si>
  <si>
    <t>ANGELA PESCI</t>
  </si>
  <si>
    <t>C.da Cardagnano 297</t>
  </si>
  <si>
    <t>angela.psc@gmail.com</t>
  </si>
  <si>
    <t>VILLA SAN RAFFAELLO</t>
  </si>
  <si>
    <t>contrada Case Rosse 278</t>
  </si>
  <si>
    <t>www.villasanraffaello.com</t>
  </si>
  <si>
    <t>info@villasanraffaello.com</t>
  </si>
  <si>
    <t>B&amp;B IL PORTICO DI FROLLONI GIUSEPPE</t>
  </si>
  <si>
    <t>contrada Grisciotti 389 b</t>
  </si>
  <si>
    <t>lucia.frolloni@yahoo.it</t>
  </si>
  <si>
    <t>www.antica-dimora.net</t>
  </si>
  <si>
    <t>info@antica-dimora.net</t>
  </si>
  <si>
    <t>MALAVOLPE</t>
  </si>
  <si>
    <t>contrada poggio 78</t>
  </si>
  <si>
    <t>via alcide de gasperi 28</t>
  </si>
  <si>
    <t>FONTEMARTA</t>
  </si>
  <si>
    <t>c.da Rinci 20</t>
  </si>
  <si>
    <t>t.marialuisa@email.it</t>
  </si>
  <si>
    <t>AZIENDA AGRICOLA LE BORETTE S.A.S. DI PIEROBON ARNALDO E C.</t>
  </si>
  <si>
    <t>info@leborette.it</t>
  </si>
  <si>
    <t>SERPANERA</t>
  </si>
  <si>
    <t>località Schito  447</t>
  </si>
  <si>
    <t>www.serpanera.com</t>
  </si>
  <si>
    <t>info@serpanera.com</t>
  </si>
  <si>
    <t>PERUGINI FIORENZO</t>
  </si>
  <si>
    <t>contrada Margani 37</t>
  </si>
  <si>
    <t>info@villadelleacacie.it</t>
  </si>
  <si>
    <t>IL RIFUGIO DEI CANTICI</t>
  </si>
  <si>
    <t>via Colle  2/b</t>
  </si>
  <si>
    <t>www.ilrifugiodeicantici.it</t>
  </si>
  <si>
    <t>info@ilrifugiodeicantici.it</t>
  </si>
  <si>
    <t>RESIDENCE IL SERAFINO</t>
  </si>
  <si>
    <t>via Oberdan 198/A</t>
  </si>
  <si>
    <t>euroimmobiliare.98@libero.it</t>
  </si>
  <si>
    <t>B&amp;B OSPITI</t>
  </si>
  <si>
    <t>via Bruno Buozzi 47/a</t>
  </si>
  <si>
    <t>CASA VACANZE DUCA SCHITO</t>
  </si>
  <si>
    <t>frazione Schito snc</t>
  </si>
  <si>
    <t>www.casavacanzeducaschito.com</t>
  </si>
  <si>
    <t>info@casavacanzeducaschito.com</t>
  </si>
  <si>
    <t>B&amp;B IL RIFUGIO DEI CANTICI</t>
  </si>
  <si>
    <t>via Del Colle  2/b</t>
  </si>
  <si>
    <t>via Fonte Marta  400</t>
  </si>
  <si>
    <t>leo1671@tiscali.it</t>
  </si>
  <si>
    <t>TERRO</t>
  </si>
  <si>
    <t>contrada terro 1</t>
  </si>
  <si>
    <t>sites.google.com/site/casaruralevacanze/</t>
  </si>
  <si>
    <t>cecchetti@live.it</t>
  </si>
  <si>
    <t>LE BRUGNOLETE</t>
  </si>
  <si>
    <t>contrada borghetti 1</t>
  </si>
  <si>
    <t>info@immobiliarevenanzi.it</t>
  </si>
  <si>
    <t>IL SASSETTO</t>
  </si>
  <si>
    <t>contrada Sassetto 191</t>
  </si>
  <si>
    <t>www.ilsassetto.it</t>
  </si>
  <si>
    <t>ilsassetto@libero.it</t>
  </si>
  <si>
    <t>4 STAGIONI</t>
  </si>
  <si>
    <t>contrada Brilli 1</t>
  </si>
  <si>
    <t>www.camping4stagioni.it</t>
  </si>
  <si>
    <t>quattrostagioni@camping.it</t>
  </si>
  <si>
    <t>RESIDENCE IL GLICINE</t>
  </si>
  <si>
    <t>viale S. Baglioni 19</t>
  </si>
  <si>
    <t>www.residenceilglicine.com</t>
  </si>
  <si>
    <t>info@residenceilglicine.com</t>
  </si>
  <si>
    <t>HOTEL BRUNFORTE</t>
  </si>
  <si>
    <t>via B. Costa 38</t>
  </si>
  <si>
    <t>www.hotel-brunforte.it</t>
  </si>
  <si>
    <t>info@hotel-brunforte.it</t>
  </si>
  <si>
    <t>CENTRO TURISTICO MONTANARIA</t>
  </si>
  <si>
    <t>contrada marinella 1</t>
  </si>
  <si>
    <t>www.montanaria.it</t>
  </si>
  <si>
    <t>info@montanaria.it</t>
  </si>
  <si>
    <t>LA MARCHIGIANA</t>
  </si>
  <si>
    <t>contrada Campanotico 199</t>
  </si>
  <si>
    <t>www.la-marchigiana.it</t>
  </si>
  <si>
    <t>info@la-marchigiana.it</t>
  </si>
  <si>
    <t>TERME</t>
  </si>
  <si>
    <t>piazza della Liberta' 82</t>
  </si>
  <si>
    <t>www.hoteltermesarnano.it</t>
  </si>
  <si>
    <t>info@hoteltermesarnano.it</t>
  </si>
  <si>
    <t>LA SIBILLA</t>
  </si>
  <si>
    <t>frazione Sassotetto 1</t>
  </si>
  <si>
    <t>www.hotelsibilla.com</t>
  </si>
  <si>
    <t>info@hotelsibilla.com</t>
  </si>
  <si>
    <t>via Alcide De Gasperi 26</t>
  </si>
  <si>
    <t>www.novidra.com</t>
  </si>
  <si>
    <t>hotel@novidra.com</t>
  </si>
  <si>
    <t>LA CASTELLANA</t>
  </si>
  <si>
    <t>RESIDENCE IL GLICINE - VIA DEL COLLE</t>
  </si>
  <si>
    <t>via del Colle 31</t>
  </si>
  <si>
    <t>RESIDENZE VERDEQUIETE</t>
  </si>
  <si>
    <t>www.residenzeverdequiete.it</t>
  </si>
  <si>
    <t>info@residenzeverdequiete.it</t>
  </si>
  <si>
    <t>HOTEL HERMITAGE</t>
  </si>
  <si>
    <t>www.albergohermitage.eu</t>
  </si>
  <si>
    <t>hotel.hermitage@virgilio.it</t>
  </si>
  <si>
    <t>HOTEL RISTORANTE AI PINI</t>
  </si>
  <si>
    <t>via Filippo Corridoni 101</t>
  </si>
  <si>
    <t>ANTICO PALAZZO DAL PERO</t>
  </si>
  <si>
    <t>via Oberdan 197</t>
  </si>
  <si>
    <t>www.anticopalazzodalpero.com</t>
  </si>
  <si>
    <t>anticopalazzodalpero@gmail.com</t>
  </si>
  <si>
    <t>B&amp;B LA FONTE</t>
  </si>
  <si>
    <t>c.da Campanotico 240</t>
  </si>
  <si>
    <t>portofranco.sx@gmail.com</t>
  </si>
  <si>
    <t>LA CASCATA</t>
  </si>
  <si>
    <t>SEFRO</t>
  </si>
  <si>
    <t>via Roma 58</t>
  </si>
  <si>
    <t>www.camerelacascata.it</t>
  </si>
  <si>
    <t>astolf@libero.it</t>
  </si>
  <si>
    <t>DA FAUSTINA (DIPENDENZA)</t>
  </si>
  <si>
    <t>via roma 3</t>
  </si>
  <si>
    <t>studiocedan@gmail.com</t>
  </si>
  <si>
    <t>DA FAUSTINA</t>
  </si>
  <si>
    <t>B&amp;B VILLA ANNA</t>
  </si>
  <si>
    <t>via Castello 2</t>
  </si>
  <si>
    <t>temperilligiancarlo@alice.it</t>
  </si>
  <si>
    <t>via Butino 1</t>
  </si>
  <si>
    <t>AGRITURISMO COLLI DI SERRAPETRONA</t>
  </si>
  <si>
    <t>SERRAPETRONA</t>
  </si>
  <si>
    <t>via colli 7/8</t>
  </si>
  <si>
    <t>www.tenutacollidiserrapetrona.it</t>
  </si>
  <si>
    <t>info@tenutacollidiserrapetrona.it</t>
  </si>
  <si>
    <t>via Case Sparse 25</t>
  </si>
  <si>
    <t>www.soleelunabb.it</t>
  </si>
  <si>
    <t>emanuela.seri@libero.it</t>
  </si>
  <si>
    <t>BAGLIO DELLA LUNA</t>
  </si>
  <si>
    <t>via colli 84</t>
  </si>
  <si>
    <t>www.ilbagliodellaluna.com</t>
  </si>
  <si>
    <t>ilbagliodellaluna@ilbagliodellaluna.com</t>
  </si>
  <si>
    <t>AGRITURISMO L' ARENARIA</t>
  </si>
  <si>
    <t>via borgo 15</t>
  </si>
  <si>
    <t>agriturismo.arenaria@live.it</t>
  </si>
  <si>
    <t>ALBERGO RISTORANTE BAR DA LORE'</t>
  </si>
  <si>
    <t>via Nazionale 34</t>
  </si>
  <si>
    <t>gionat.ma@tiscali.it</t>
  </si>
  <si>
    <t>FERRANTI</t>
  </si>
  <si>
    <t>via Nazionale 60</t>
  </si>
  <si>
    <t>www.hotelferranti.it</t>
  </si>
  <si>
    <t>hotelferranti@yahoo.it</t>
  </si>
  <si>
    <t>CARAVANSERRAGLIO</t>
  </si>
  <si>
    <t>via Colli 10</t>
  </si>
  <si>
    <t>www.caravanserraglio.com</t>
  </si>
  <si>
    <t>info@caravanserraglio.com</t>
  </si>
  <si>
    <t>OLTRE LA SIEPE</t>
  </si>
  <si>
    <t>via villa d' aria 16</t>
  </si>
  <si>
    <t>oltrelasiepe@tiscali.it</t>
  </si>
  <si>
    <t>Lucrezia &amp; Cesare Borgia di Sandro Marchionni</t>
  </si>
  <si>
    <t>via cameraldo 38</t>
  </si>
  <si>
    <t>lucreziacesareborgia@libero.it</t>
  </si>
  <si>
    <t>PAOLO TALLEI</t>
  </si>
  <si>
    <t>via Colli 128</t>
  </si>
  <si>
    <t>paolotallei@gmail.com</t>
  </si>
  <si>
    <t>B&amp;B VILLA CAPPELLETTI</t>
  </si>
  <si>
    <t>SERRAVALLE DI CHIENTI</t>
  </si>
  <si>
    <t>http://nuke.villacappelletti.it</t>
  </si>
  <si>
    <t>biandbi@villacappelletti.it; maxkap57@yahoo.it</t>
  </si>
  <si>
    <t>B&amp;B FONTE DELL'ARIA</t>
  </si>
  <si>
    <t>federicabartolibabu@yahoo.it</t>
  </si>
  <si>
    <t>B&amp;B L'ALBERGO DI IERI</t>
  </si>
  <si>
    <t>corso Giacomo Leopardi 19</t>
  </si>
  <si>
    <t>www.albergodieri.it</t>
  </si>
  <si>
    <t>giomaros@alice.it; info@albergodieri.it</t>
  </si>
  <si>
    <t>B&amp;B IL MULINO DI GELAGNA</t>
  </si>
  <si>
    <t>frazione Gelagna Bassa 1</t>
  </si>
  <si>
    <t>www.ilmulinodigelagna.it</t>
  </si>
  <si>
    <t>fausto.barboni@gmail.com</t>
  </si>
  <si>
    <t>LA CONTRADA</t>
  </si>
  <si>
    <t>TOLENTINO</t>
  </si>
  <si>
    <t>contrada rancia 2</t>
  </si>
  <si>
    <t>www.lacontradacountryhouse.com</t>
  </si>
  <si>
    <t>lacontrada@lacontradacountryhouse.com</t>
  </si>
  <si>
    <t>AGRITURISMO NONNO GIRO'</t>
  </si>
  <si>
    <t>contrada Rambona 7</t>
  </si>
  <si>
    <t>www.agriturismononnogiro.it</t>
  </si>
  <si>
    <t>info@agriturismononnogiro.it</t>
  </si>
  <si>
    <t>B&amp;B LA CORTE</t>
  </si>
  <si>
    <t>via Laura Zampeschi 22</t>
  </si>
  <si>
    <t>www.residencelacorte.eu</t>
  </si>
  <si>
    <t>info@residencelacorte.eu</t>
  </si>
  <si>
    <t>B&amp;B RUSTICO di TOLA PERLA CRISTINA</t>
  </si>
  <si>
    <t>via beato tommaso  20</t>
  </si>
  <si>
    <t>B&amp;B IL CASALE DEGLI INCANTI</t>
  </si>
  <si>
    <t>www.ilcasaledegliincanti.com</t>
  </si>
  <si>
    <t>giemmenne@gmail.com</t>
  </si>
  <si>
    <t>ADRIAN ARTHUR THOMAS GARDNER</t>
  </si>
  <si>
    <t>C.DA REGNANO SNC</t>
  </si>
  <si>
    <t>AGRITURISMO PONZI-ORFINI</t>
  </si>
  <si>
    <t>B&amp;B CASA TOURING SAN NICOLA</t>
  </si>
  <si>
    <t>piazza D. Silveri 1</t>
  </si>
  <si>
    <t>adaborgiani@virgilio.it</t>
  </si>
  <si>
    <t>B&amp;B LINA BATTELLINI</t>
  </si>
  <si>
    <t>VIA LA BASTIDE MURAT 10</t>
  </si>
  <si>
    <t>B&amp;B L'AGRIFOGLIO</t>
  </si>
  <si>
    <t>Viale Trento e Trieste 30</t>
  </si>
  <si>
    <t>info@beblagrifoglio.it</t>
  </si>
  <si>
    <t>HOTEL CLUENTUM</t>
  </si>
  <si>
    <t>contrada san martino 103</t>
  </si>
  <si>
    <t>www.hotelcluentum.it</t>
  </si>
  <si>
    <t>info@hotelcluentum.it</t>
  </si>
  <si>
    <t>LA CORTE</t>
  </si>
  <si>
    <t>ANGELINA URBAN LODGE</t>
  </si>
  <si>
    <t>via della Pace 36</t>
  </si>
  <si>
    <t>www.angelina.it/urbanlodge/it</t>
  </si>
  <si>
    <t>info@angelina.it</t>
  </si>
  <si>
    <t>124 AFFITTACAMERE</t>
  </si>
  <si>
    <t>via Sandro Pertini 55</t>
  </si>
  <si>
    <t>info@124tolentino.it.</t>
  </si>
  <si>
    <t>AGRITURISMO MAMMA ROSA</t>
  </si>
  <si>
    <t>contrada Divina Pastora 107</t>
  </si>
  <si>
    <t>www.ristorantemammarosa.it</t>
  </si>
  <si>
    <t>info@ristorantemammarosa.it</t>
  </si>
  <si>
    <t>GREEN PLANET</t>
  </si>
  <si>
    <t>Contrada Abbadia di Fiastra snc</t>
  </si>
  <si>
    <t>siro1981@libero.it</t>
  </si>
  <si>
    <t>B&amp;B VILLA D'ARIA</t>
  </si>
  <si>
    <t>contrada abbadia di fiastra 30</t>
  </si>
  <si>
    <t>www.bbmarche.it</t>
  </si>
  <si>
    <t>villadaria@bbmarche.it</t>
  </si>
  <si>
    <t>ALBERGO RISTORANTE MILANO ***</t>
  </si>
  <si>
    <t>www.hotelmilanotolentino.it</t>
  </si>
  <si>
    <t>info@hotelmilanotolentino.it</t>
  </si>
  <si>
    <t>HOTEL RISTORANTE LA FORESTERIA</t>
  </si>
  <si>
    <t>contrada Abbadia di Fiastra  11</t>
  </si>
  <si>
    <t>ABBADIA DI FIASTRA - TOLENTINO</t>
  </si>
  <si>
    <t>www.laforesteria.it</t>
  </si>
  <si>
    <t>info@laforesteria.it</t>
  </si>
  <si>
    <t>HOTEL 77</t>
  </si>
  <si>
    <t>viale Bruno Buozzi 90</t>
  </si>
  <si>
    <t>www.hotel77.com</t>
  </si>
  <si>
    <t>daniele@hotel77.com</t>
  </si>
  <si>
    <t>B&amp;B FONTEBIGONCIO</t>
  </si>
  <si>
    <t>contrada Fontebigoncio 1</t>
  </si>
  <si>
    <t>www.bbfontebigoncio.it</t>
  </si>
  <si>
    <t>bbfontebigoncio@tiscali.it</t>
  </si>
  <si>
    <t>AGRITURISMO COLLE REGNANO</t>
  </si>
  <si>
    <t>contrada casadicristo 11</t>
  </si>
  <si>
    <t>www.colleregnano.it</t>
  </si>
  <si>
    <t>agriturismo@colleregnano.it</t>
  </si>
  <si>
    <t>B&amp;B PODERE DEL FAGIANO</t>
  </si>
  <si>
    <t>contrada rofanello 28</t>
  </si>
  <si>
    <t>www.poderedelfagiano.it</t>
  </si>
  <si>
    <t>gustavog63@tiscali.it</t>
  </si>
  <si>
    <t>B&amp;B SONIA MINNICI</t>
  </si>
  <si>
    <t>contrada parruccia 11</t>
  </si>
  <si>
    <t>www.bbsolevento.it</t>
  </si>
  <si>
    <t>bbsolevento@bbsolevento.it</t>
  </si>
  <si>
    <t>AZIENDA AGRICOLA DI BRECCIA GIUSEPPINA &amp; FIGLI</t>
  </si>
  <si>
    <t>B&amp;B IL TEATRO</t>
  </si>
  <si>
    <t>via Antonio Gramsci 34</t>
  </si>
  <si>
    <t>beb-il.teatro@libero.it</t>
  </si>
  <si>
    <t>AZIENDA AGRITURISTICA TERRE DEL CHIENTI</t>
  </si>
  <si>
    <t>contrada pianarucci 19</t>
  </si>
  <si>
    <t>www.terredelchienti.it</t>
  </si>
  <si>
    <t>info@terredelchienti.it</t>
  </si>
  <si>
    <t>AGRITURISMO LE QUATTRO STAGIONI - SOCIETA' AGRICOLA S.S.</t>
  </si>
  <si>
    <t>Contrada San Bartolomeo 7</t>
  </si>
  <si>
    <t>www.agriturismolequattrostagioni.com</t>
  </si>
  <si>
    <t>info@agriturismolequattrostagioni.com</t>
  </si>
  <si>
    <t>B&amp;B LE FOGLIE RIDENTI</t>
  </si>
  <si>
    <t>c.da Sant'Angelo 59</t>
  </si>
  <si>
    <t>localcure@yahoo.de</t>
  </si>
  <si>
    <t>B&amp;B SAN NICOLA</t>
  </si>
  <si>
    <t>via del Popolo 38</t>
  </si>
  <si>
    <t>www.bb-san-nicola-tolentino.it</t>
  </si>
  <si>
    <t>robertosforzini@tiscalinet.it</t>
  </si>
  <si>
    <t>B&amp;B DA EZIO</t>
  </si>
  <si>
    <t>contrada Abbadia di Fiastra 15</t>
  </si>
  <si>
    <t>gustodopedoc@gmail.com</t>
  </si>
  <si>
    <t>B&amp;B STANZA DEL COMMEDIANTE</t>
  </si>
  <si>
    <t>via dell'Aquila 25</t>
  </si>
  <si>
    <t>stanzadelcommediante@gmail.com</t>
  </si>
  <si>
    <t>SOCIETA' AGRICOLA PASCUCCI</t>
  </si>
  <si>
    <t>Contrada Panibianchi 55</t>
  </si>
  <si>
    <t>www.agriturismopascucci.it</t>
  </si>
  <si>
    <t>info@agriturismopascucci.it</t>
  </si>
  <si>
    <t>CASALE DELLE RONDINI</t>
  </si>
  <si>
    <t>Contrada Sant'Angelo 5</t>
  </si>
  <si>
    <t>sudtyrol@hotmail.com</t>
  </si>
  <si>
    <t>AGRITURISMO MERLINI</t>
  </si>
  <si>
    <t>Contrada Pianarucci 30</t>
  </si>
  <si>
    <t>luigi.merlini@rematarlazzi.it</t>
  </si>
  <si>
    <t>HOTEL IL BOSCHETTO</t>
  </si>
  <si>
    <t>via Sandro Pertini  55</t>
  </si>
  <si>
    <t>info@hotel-il-boschetto.it</t>
  </si>
  <si>
    <t>AGRITURISMO POGGIO AJANO</t>
  </si>
  <si>
    <t>TREIA</t>
  </si>
  <si>
    <t>Contrada S. Maria in Selva 31</t>
  </si>
  <si>
    <t>S. MARIA IN SELVA</t>
  </si>
  <si>
    <t>lorpettinari@tiscali.it</t>
  </si>
  <si>
    <t>B&amp;B LA SORGENTE DEI SALI</t>
  </si>
  <si>
    <t>via Vallonica 23</t>
  </si>
  <si>
    <t>compagniadellazandella@gmail.com</t>
  </si>
  <si>
    <t>COUNTRY HOUSE LA FATTORIA</t>
  </si>
  <si>
    <t>c.da Carreggiano 24</t>
  </si>
  <si>
    <t>www.lafattoriadipaolo.it</t>
  </si>
  <si>
    <t>COUNTRY HOUSE IL VILLINO</t>
  </si>
  <si>
    <t>c.da San Carlo 29</t>
  </si>
  <si>
    <t>www.ilvillinoristorante.it, www.villino.it</t>
  </si>
  <si>
    <t>info@ilvillinoristorante.it; info@villino.it</t>
  </si>
  <si>
    <t>CONCE di ROGANTI SPOLETINI ENRICO</t>
  </si>
  <si>
    <t>C.da Conce 1</t>
  </si>
  <si>
    <t>http://www.agriturismoconce.it/</t>
  </si>
  <si>
    <t>info@agriturismoconce.it</t>
  </si>
  <si>
    <t>IL VECCHIO GRANAIO</t>
  </si>
  <si>
    <t>c.da Chiaravalle 47/B</t>
  </si>
  <si>
    <t>www.ilvecchiogranaio.it</t>
  </si>
  <si>
    <t>ilvecchiogranaio@alice.it</t>
  </si>
  <si>
    <t>B&amp;B CASAL DE PINI</t>
  </si>
  <si>
    <t>c.da Camporota 65</t>
  </si>
  <si>
    <t>www.casaldepini.it</t>
  </si>
  <si>
    <t>alex13@libero.it</t>
  </si>
  <si>
    <t>B&amp;B PALAZZO RUFFINI</t>
  </si>
  <si>
    <t>via Roma 2</t>
  </si>
  <si>
    <t>I DUE PINI</t>
  </si>
  <si>
    <t>C.da Vallonica 7</t>
  </si>
  <si>
    <t>CATIGNANO</t>
  </si>
  <si>
    <t>c.da Vallonica 35</t>
  </si>
  <si>
    <t>www.agriturismocatignano.it</t>
  </si>
  <si>
    <t>agriturismocatignano@tiscalinet.it</t>
  </si>
  <si>
    <t>GOLF DI SCHITO di RAPACCINI PASQUALE</t>
  </si>
  <si>
    <t>c.da Schito 35</t>
  </si>
  <si>
    <t>LA VALLE DEL VENTO di FARABOLLINI FRANCESCO</t>
  </si>
  <si>
    <t>c.da Vallonica 17</t>
  </si>
  <si>
    <t>www.agriturismo-lavalledelvento.it</t>
  </si>
  <si>
    <t>f.farabollini@libero.it</t>
  </si>
  <si>
    <t>LA MATTORA</t>
  </si>
  <si>
    <t>c.da San Marco Vecchio 71/A</t>
  </si>
  <si>
    <t>VILLA FIORITA di RAPACCINI PASQUALE</t>
  </si>
  <si>
    <t>c.da Schito 29</t>
  </si>
  <si>
    <t>coopat@libero.it</t>
  </si>
  <si>
    <t>VALCAMPANA di MANCINELLI LUCIANA</t>
  </si>
  <si>
    <t>c.da Schito 71</t>
  </si>
  <si>
    <t>LA GRANCIA</t>
  </si>
  <si>
    <t>C.da Santa Maria in Selva 51</t>
  </si>
  <si>
    <t>www.lagrancia.it</t>
  </si>
  <si>
    <t>info@lagrancia.it</t>
  </si>
  <si>
    <t>FONTECHIARA</t>
  </si>
  <si>
    <t>C.da Santa Maria in Paterno 19</t>
  </si>
  <si>
    <t>www.fontechiara.com</t>
  </si>
  <si>
    <t>pinonastasi@alice.it</t>
  </si>
  <si>
    <t>LA SIESTA</t>
  </si>
  <si>
    <t>Contrada San Lorenzo 11</t>
  </si>
  <si>
    <t>http://www.farmhouselasiesta.com/it/</t>
  </si>
  <si>
    <t>info@farmhouselasiesta.com</t>
  </si>
  <si>
    <t>B&amp;B VILLA TRINA</t>
  </si>
  <si>
    <t>c.da Paterno 6</t>
  </si>
  <si>
    <t>www.villatrina.com</t>
  </si>
  <si>
    <t>djsullivan4000@gmail.com</t>
  </si>
  <si>
    <t>B&amp;B ANTICHI GELSI</t>
  </si>
  <si>
    <t>contrada Schito 54</t>
  </si>
  <si>
    <t>info@antichigelsi.it</t>
  </si>
  <si>
    <t>CASA ED APPARTAMENTI PER VACANZE VALCERASA SAS</t>
  </si>
  <si>
    <t>contrada Chiaravalle 39</t>
  </si>
  <si>
    <t>HOTEL GRIMALDI</t>
  </si>
  <si>
    <t>corso Italia Libera 9</t>
  </si>
  <si>
    <t>www.hotelgrimalditreia.it</t>
  </si>
  <si>
    <t>info@hotelgrimalditreia.it</t>
  </si>
  <si>
    <t>SWEET HOME</t>
  </si>
  <si>
    <t>c.da Piangiano 4/a</t>
  </si>
  <si>
    <t>fabriziobartolacci@icloud.com</t>
  </si>
  <si>
    <t>via Cassara 1</t>
  </si>
  <si>
    <t>IL CONFINE</t>
  </si>
  <si>
    <t>contrada Schito 85/A</t>
  </si>
  <si>
    <t>www.agriturismoilconfine.it</t>
  </si>
  <si>
    <t>agriturismoilconfine@gmail.com</t>
  </si>
  <si>
    <t>AZIENDA AGRITURISTICA RIO TORBIDO 101</t>
  </si>
  <si>
    <t>c.da Chiaravalle 47B</t>
  </si>
  <si>
    <t>LE TAMERICI</t>
  </si>
  <si>
    <t>c.da Carreggiano 4</t>
  </si>
  <si>
    <t>maco.fx@libero.it</t>
  </si>
  <si>
    <t>CASE LEONORI</t>
  </si>
  <si>
    <t>contrada Santa Maria in Piana 81</t>
  </si>
  <si>
    <t>tatyana.walther@alice.it</t>
  </si>
  <si>
    <t>B&amp;B DEI CESARI</t>
  </si>
  <si>
    <t>via Monsignor Campetti 21</t>
  </si>
  <si>
    <t>cesari55@libero.it</t>
  </si>
  <si>
    <t>CASA GEMMA</t>
  </si>
  <si>
    <t>cotrada San Lorenzo 24</t>
  </si>
  <si>
    <t>ang.manzoni@gmail.com</t>
  </si>
  <si>
    <t>VILLA SARA</t>
  </si>
  <si>
    <t>via Santissimo Crocifisso 48</t>
  </si>
  <si>
    <t>enzoangeletti@live.it</t>
  </si>
  <si>
    <t>CASA RUFFINI MAGGIOLINI</t>
  </si>
  <si>
    <t>via Roma 4</t>
  </si>
  <si>
    <t>a.ruffini@mail.com</t>
  </si>
  <si>
    <t>B&amp;B BIBIANO 38</t>
  </si>
  <si>
    <t>c.da Bibiano  38</t>
  </si>
  <si>
    <t>bibiano38.wix.com</t>
  </si>
  <si>
    <t>federicagrande@alice.it</t>
  </si>
  <si>
    <t>LOC. FONTELCI</t>
  </si>
  <si>
    <t>B&amp;B TRANSITA A TREIA</t>
  </si>
  <si>
    <t>Via Carlo Didimi 31</t>
  </si>
  <si>
    <t>martero89@hotmail.it</t>
  </si>
  <si>
    <t>IL ROCCOLO</t>
  </si>
  <si>
    <t>c.da Valcerasa 60</t>
  </si>
  <si>
    <t>info@gitanos.it</t>
  </si>
  <si>
    <t>B&amp;B DENOPOPE</t>
  </si>
  <si>
    <t>c.da San Carlo 18</t>
  </si>
  <si>
    <t>denopope@gmail.com</t>
  </si>
  <si>
    <t>FORESTALE LUTI</t>
  </si>
  <si>
    <t>c.da Chiaravalle 63</t>
  </si>
  <si>
    <t>luigi.rosini@alice.it; antonio.nessuno@libero.it</t>
  </si>
  <si>
    <t>PIAN DI GIANO</t>
  </si>
  <si>
    <t>C.da Chiaravalle 51/A</t>
  </si>
  <si>
    <t>CASALE DEL GIGLIO</t>
  </si>
  <si>
    <t>C.da Carreggiano 11</t>
  </si>
  <si>
    <t>www.casaledelgigliomarche.it</t>
  </si>
  <si>
    <t>info@casaledelgigliomarche.it</t>
  </si>
  <si>
    <t>COUNTRY HOUSE IL CASALE</t>
  </si>
  <si>
    <t>c.da Chiaravalle 39/a</t>
  </si>
  <si>
    <t>www.gitanos.it</t>
  </si>
  <si>
    <t>COUNTRY HOUSE DI FEDERICI ANNA</t>
  </si>
  <si>
    <t>c.da Carreggiano 4/a</t>
  </si>
  <si>
    <t>URBISAGLIA</t>
  </si>
  <si>
    <t>loc. Convento 2</t>
  </si>
  <si>
    <t>CONVENTO</t>
  </si>
  <si>
    <t>giovasoldado90@hotmail.it</t>
  </si>
  <si>
    <t>COTTAGE LA VOLPE E IL FAGIANO</t>
  </si>
  <si>
    <t>via Selva 6</t>
  </si>
  <si>
    <t>info@cottagemc.it</t>
  </si>
  <si>
    <t>LA MAESTA'</t>
  </si>
  <si>
    <t>contrada montedoro 35</t>
  </si>
  <si>
    <t>LOCANDA CAFFE' LE LOGGE</t>
  </si>
  <si>
    <t>corso Alessandro Giannelli 34</t>
  </si>
  <si>
    <t>www.locandalelogge.it</t>
  </si>
  <si>
    <t>info@locandalelogge.it</t>
  </si>
  <si>
    <t>CASA LEONI B&amp;B</t>
  </si>
  <si>
    <t>CORSO GIANNELLI  31</t>
  </si>
  <si>
    <t>casaleonirooms.wix.com/bedandbreakfasturbis</t>
  </si>
  <si>
    <t>casaleoni.rooms@gmail.com</t>
  </si>
  <si>
    <t>B&amp;B S. ERCOLANO COUNTRY</t>
  </si>
  <si>
    <t>USSITA</t>
  </si>
  <si>
    <t>Via S. Ercolano 24</t>
  </si>
  <si>
    <t>TEMPORI</t>
  </si>
  <si>
    <t>s.ercolano.country@gmail.com</t>
  </si>
  <si>
    <t>RIFUGIO CASALI</t>
  </si>
  <si>
    <t>Via Sant'Anastasio SNC</t>
  </si>
  <si>
    <t>CASALI</t>
  </si>
  <si>
    <t>RIFUGIO ALPINO DEL FARGNO</t>
  </si>
  <si>
    <t>www.rifugiodelfargno.it</t>
  </si>
  <si>
    <t>rifugiodelfargno@gmail.com</t>
  </si>
  <si>
    <t>B&amp;B L'OCCHIO DELLA MONTAGNA</t>
  </si>
  <si>
    <t>via Santa Croce 38/a</t>
  </si>
  <si>
    <t>f.vita58@libero.it</t>
  </si>
  <si>
    <t>B&amp;B CHALET IL CERBIATTO</t>
  </si>
  <si>
    <t>ilcerbiattoussita@gmail.com</t>
  </si>
  <si>
    <t>B&amp;B LA FINESTRA SUI MONTI</t>
  </si>
  <si>
    <t>via S.Ercolano snc</t>
  </si>
  <si>
    <t>archettavisso@yahoo.it</t>
  </si>
  <si>
    <t>B&amp;B IL CONVENTINO</t>
  </si>
  <si>
    <t>via Monsignor Amici 1</t>
  </si>
  <si>
    <t>laura.marciani@libero.it</t>
  </si>
  <si>
    <t>MONTE BOVE</t>
  </si>
  <si>
    <t>montebovenori@gmail.com</t>
  </si>
  <si>
    <t>CRYSTAL</t>
  </si>
  <si>
    <t>via Pie' la Costa 1</t>
  </si>
  <si>
    <t>www.hotel-crystal.it</t>
  </si>
  <si>
    <t>hotel-crystal@tiscali.it</t>
  </si>
  <si>
    <t>HOTEL USSITA</t>
  </si>
  <si>
    <t>piazza dei Cavallari 1</t>
  </si>
  <si>
    <t>www.hotelussita.it</t>
  </si>
  <si>
    <t>amministrazione@hotelussita.it</t>
  </si>
  <si>
    <t>FELYCITA</t>
  </si>
  <si>
    <t>FRONTIGNANO-USSITA</t>
  </si>
  <si>
    <t>www.hotelfelycita.com</t>
  </si>
  <si>
    <t>info@hotelfelycita.com</t>
  </si>
  <si>
    <t>DOMUS LAETITIAE</t>
  </si>
  <si>
    <t>Montebove 1</t>
  </si>
  <si>
    <t>www.domusfrontignano.it</t>
  </si>
  <si>
    <t>info@domuslaetitiae.it</t>
  </si>
  <si>
    <t>OSTELLO PER LA GIOVENTU' COLORITO</t>
  </si>
  <si>
    <t>COLORITO - USSITA</t>
  </si>
  <si>
    <t>SOGGIORNO DON BOSCO</t>
  </si>
  <si>
    <t>n.cupaiolo@tin.it</t>
  </si>
  <si>
    <t>B&amp;B LA CASA DELL'ORTIGIANA</t>
  </si>
  <si>
    <t>via Santa Croce 38</t>
  </si>
  <si>
    <t>www.lacasadellortigiana.it</t>
  </si>
  <si>
    <t>info@lacasadellortigiana.it</t>
  </si>
  <si>
    <t>CAMPING ESTATE INVERNO</t>
  </si>
  <si>
    <t>via Pratolungo snc</t>
  </si>
  <si>
    <t>info@verdefiastra.it</t>
  </si>
  <si>
    <t>B&amp;B LA COPPARA</t>
  </si>
  <si>
    <t>c.da Capovallazza snc</t>
  </si>
  <si>
    <t>temp.caterina@tiscali.it</t>
  </si>
  <si>
    <t>BAITA GIOIOSA</t>
  </si>
  <si>
    <t>www.baitagioiosa.com</t>
  </si>
  <si>
    <t>info@baitagioiosa.com</t>
  </si>
  <si>
    <t>DOMUS MONTE BOVE</t>
  </si>
  <si>
    <t>frazione calcara 1</t>
  </si>
  <si>
    <t>VISSO</t>
  </si>
  <si>
    <t>SANTUARIO DI MACERETO (Locali Palazzo delle Guaite)</t>
  </si>
  <si>
    <t>localita' Macereto 1</t>
  </si>
  <si>
    <t>www.santuariomacereto.it</t>
  </si>
  <si>
    <t>macereto@libero.it</t>
  </si>
  <si>
    <t>B&amp;B IL CANTO DEL NERA</t>
  </si>
  <si>
    <t>via Pietro Toselli 2</t>
  </si>
  <si>
    <t>http://ilcantodelnera.blogspot.it/</t>
  </si>
  <si>
    <t>cantodelnera@gmail.com</t>
  </si>
  <si>
    <t>B&amp;B GALLIANO</t>
  </si>
  <si>
    <t>via Galliano  18</t>
  </si>
  <si>
    <t>smeaconsulsrl@libero.it</t>
  </si>
  <si>
    <t>B&amp;B LA MANSARDINA</t>
  </si>
  <si>
    <t>via Ussita 5/A</t>
  </si>
  <si>
    <t>manishika@email.it</t>
  </si>
  <si>
    <t>via borgo SantAntonio 11/a</t>
  </si>
  <si>
    <t>info@ilborgovisso.it</t>
  </si>
  <si>
    <t>B&amp;B DUE TORRI</t>
  </si>
  <si>
    <t>via Cesare Battisti 51</t>
  </si>
  <si>
    <t>vissoimmobiliare.com</t>
  </si>
  <si>
    <t>visso83@email.it</t>
  </si>
  <si>
    <t>AFFITTACAMERE VILLACOLLE</t>
  </si>
  <si>
    <t>via Macereto 5</t>
  </si>
  <si>
    <t>www.villacollevisso.com</t>
  </si>
  <si>
    <t>dominici.federica@tiscali.it</t>
  </si>
  <si>
    <t>HOTEL RISTORANTE ELENA</t>
  </si>
  <si>
    <t>via g. rosi 14</t>
  </si>
  <si>
    <t>www.hotelristorantelena.com</t>
  </si>
  <si>
    <t>info@hotelristorantelena</t>
  </si>
  <si>
    <t>RIFUGIO ESCURSIONISTICO DI CUPI</t>
  </si>
  <si>
    <t>via Piana  1</t>
  </si>
  <si>
    <t>FRAZIONE CUPI</t>
  </si>
  <si>
    <t>www.rifugiocupi.it</t>
  </si>
  <si>
    <t>rifugiocupi@gmail.com</t>
  </si>
  <si>
    <t>SANTUARIO DI MACERETO (Locali Foresteria)</t>
  </si>
  <si>
    <t>MACERETO</t>
  </si>
  <si>
    <t>B&amp;B VIA DEL POGGIO</t>
  </si>
  <si>
    <t>BORGO SANT ANTONIO  17</t>
  </si>
  <si>
    <t>cappatonino@gmail.com</t>
  </si>
  <si>
    <t>B&amp;B IL RUSCELLO</t>
  </si>
  <si>
    <t>via del Vettore 8</t>
  </si>
  <si>
    <t>claudio.mazzotti@hotmail.it</t>
  </si>
  <si>
    <t>APPARTAMENTI TRE MONTI</t>
  </si>
  <si>
    <t>b.go Sant'Antonio 17</t>
  </si>
  <si>
    <t>SANT' ANTONIO  5</t>
  </si>
  <si>
    <t>i.gatti@hotmail.it</t>
  </si>
  <si>
    <t>ALTAROCCA MARIA CRISTINA</t>
  </si>
  <si>
    <t>VICOLO ANGELINI 1</t>
  </si>
  <si>
    <t>TRE MONTI</t>
  </si>
  <si>
    <t>VIA VALCANUTA 11</t>
  </si>
  <si>
    <t>VIA DEL BORGO</t>
  </si>
  <si>
    <t>VIA BORGO SANT'ANTONIO 17</t>
  </si>
  <si>
    <t>LO ZAFFERANO</t>
  </si>
  <si>
    <t>Capo Cervara 20</t>
  </si>
  <si>
    <t>FEMATRE</t>
  </si>
  <si>
    <t>B&amp;B VIA USSITA</t>
  </si>
  <si>
    <t>B&amp;B IL CASTELLANO</t>
  </si>
  <si>
    <t>ACQUASANTA TERME</t>
  </si>
  <si>
    <t>FRAZ. VALLECCHIA MONTECOLVO 14</t>
  </si>
  <si>
    <t>ilcastellano@gmail.it</t>
  </si>
  <si>
    <t>B&amp;B VILLA FIORITA</t>
  </si>
  <si>
    <t>via roma 1</t>
  </si>
  <si>
    <t>STALLO</t>
  </si>
  <si>
    <t>LA VALLE VERDE</t>
  </si>
  <si>
    <t>localita' Valledacqua 11</t>
  </si>
  <si>
    <t>agrivalleverde@libero.it</t>
  </si>
  <si>
    <t>CASTEL DI LUCO</t>
  </si>
  <si>
    <t>localita' Castel di Luco 1</t>
  </si>
  <si>
    <t>www.casteldiluco.com</t>
  </si>
  <si>
    <t>casteldiluco@tiscali.it</t>
  </si>
  <si>
    <t>HOTEL ITALIA</t>
  </si>
  <si>
    <t>via del Bagno 59</t>
  </si>
  <si>
    <t>www.termeacquasanta.it</t>
  </si>
  <si>
    <t>info@termeacquasanta.it</t>
  </si>
  <si>
    <t>HOTEL RISTORANTE IL PASSO</t>
  </si>
  <si>
    <t>via salaria 96</t>
  </si>
  <si>
    <t>www.hotelilpasso.it</t>
  </si>
  <si>
    <t>scrivimi@hotelilpasso.it</t>
  </si>
  <si>
    <t>ALBERGO RISTORANTE TERME</t>
  </si>
  <si>
    <t>piazza Terme 20</t>
  </si>
  <si>
    <t>www.albergoterme.it</t>
  </si>
  <si>
    <t>info@albergoterme.it</t>
  </si>
  <si>
    <t>HOTEL RISTORANTE TRE LANTERNE</t>
  </si>
  <si>
    <t>frazione cagnano 1</t>
  </si>
  <si>
    <t>info@trelanterne.it</t>
  </si>
  <si>
    <t>AGRITURISMO IL ROCCOLO</t>
  </si>
  <si>
    <t>frazione Pomaro 15</t>
  </si>
  <si>
    <t>www.laterradellemeraviglie.it</t>
  </si>
  <si>
    <t>agriturismo@ilroccolo.com</t>
  </si>
  <si>
    <t>B&amp;B TORRE COLOMBAIA</t>
  </si>
  <si>
    <t>frazione Cagnano 4/a</t>
  </si>
  <si>
    <t>torrecolombaia@virgilio.it</t>
  </si>
  <si>
    <t>B&amp;B ZEPPILLI DOMENICO</t>
  </si>
  <si>
    <t>PITO</t>
  </si>
  <si>
    <t>B&amp;B NEPI MARIA ASSUNTA</t>
  </si>
  <si>
    <t>frazione santa maria 115</t>
  </si>
  <si>
    <t>guaiani@itol.it</t>
  </si>
  <si>
    <t>B&amp;B CUORE</t>
  </si>
  <si>
    <t>frazione Collefalciano 19</t>
  </si>
  <si>
    <t>www.bb-cuore.it</t>
  </si>
  <si>
    <t>info@bb-cuore.it</t>
  </si>
  <si>
    <t>B&amp;B ARIA PULITA</t>
  </si>
  <si>
    <t>corso Gregorio Schiavi 8</t>
  </si>
  <si>
    <t>mauriall@yahoo.it</t>
  </si>
  <si>
    <t>B&amp;B VILLA SILVIA</t>
  </si>
  <si>
    <t>c.da Santa Maria 172/h</t>
  </si>
  <si>
    <t>silvia.palanca@libero.it</t>
  </si>
  <si>
    <t>B&amp;B LA PIAZZETTA</t>
  </si>
  <si>
    <t>piazza Emidio Collina 1</t>
  </si>
  <si>
    <t>https://www.facebook.com/lapiazzettabb</t>
  </si>
  <si>
    <t>lapiazzettabb@hotmail.it</t>
  </si>
  <si>
    <t>B&amp;B DA TEMPERI'</t>
  </si>
  <si>
    <t>loc. Quintodecimo 2</t>
  </si>
  <si>
    <t>www.datemperi.com</t>
  </si>
  <si>
    <t>biebidatemperi@libero.it</t>
  </si>
  <si>
    <t>LAGA NORD</t>
  </si>
  <si>
    <t>via Umito 53</t>
  </si>
  <si>
    <t>www.agriturismo-laganord.it</t>
  </si>
  <si>
    <t>agriturismo-laganord@libero.it</t>
  </si>
  <si>
    <t>OSTELLO DI CAGNANO</t>
  </si>
  <si>
    <t>frazione Cagnano 1</t>
  </si>
  <si>
    <t>http://www.coloniacagnano.it/</t>
  </si>
  <si>
    <t>parrocchiasgennaro@libero.it</t>
  </si>
  <si>
    <t>HOTEL RISTORANTE MONASTERO  VALLEDACQUA</t>
  </si>
  <si>
    <t>Localita' Valledacqua 18</t>
  </si>
  <si>
    <t>www.hotelmonasterovalledacqua.it</t>
  </si>
  <si>
    <t>info@hotelmonasterovalledacqua.it</t>
  </si>
  <si>
    <t>AFFITTACAMERE ELIA EMMA</t>
  </si>
  <si>
    <t>frazione San Martino 27</t>
  </si>
  <si>
    <t>CASADUNA</t>
  </si>
  <si>
    <t>B&amp;B EMILIA MARILYN TROLI</t>
  </si>
  <si>
    <t>frazione Pozza 100</t>
  </si>
  <si>
    <t>POZZA</t>
  </si>
  <si>
    <t>emily75t@live.it</t>
  </si>
  <si>
    <t>B&amp;B NONNA PIA</t>
  </si>
  <si>
    <t>frazione Favalanciata 5</t>
  </si>
  <si>
    <t>www.nonnapia.it</t>
  </si>
  <si>
    <t>info@nonnapia.it</t>
  </si>
  <si>
    <t>B&amp;B TOCCHI SESTILIA</t>
  </si>
  <si>
    <t>Fraz. Pozza 88</t>
  </si>
  <si>
    <t>giulio_deangelis@libero.it</t>
  </si>
  <si>
    <t>B&amp;B DI MALLONI FERDINANDO</t>
  </si>
  <si>
    <t>via bagno 10</t>
  </si>
  <si>
    <t>AGRITURISMO "LA VALLE DELL'ORSO"</t>
  </si>
  <si>
    <t>via salaria 1</t>
  </si>
  <si>
    <t>UMITO</t>
  </si>
  <si>
    <t>B&amp;B CASA FILIPPO</t>
  </si>
  <si>
    <t>ACQUAVIVA PICENA</t>
  </si>
  <si>
    <t>via Roma 33/A</t>
  </si>
  <si>
    <t>micio.elia@libero.it</t>
  </si>
  <si>
    <t>B&amp;B SEIGNEUR HILL</t>
  </si>
  <si>
    <t>contrada abbadetta 79</t>
  </si>
  <si>
    <t>www.bbseigneurhill.it</t>
  </si>
  <si>
    <t>info@bbseigneurhill.it</t>
  </si>
  <si>
    <t>B&amp;B LE ANTICHE VOLTE</t>
  </si>
  <si>
    <t>VIA DELL'ORNATO 32</t>
  </si>
  <si>
    <t>www.leantichevolte.com</t>
  </si>
  <si>
    <t>info@leantichevolte.com</t>
  </si>
  <si>
    <t>B&amp;B LA CASA DEL MELOCOTOGNO</t>
  </si>
  <si>
    <t>contrada Forola 17</t>
  </si>
  <si>
    <t>www.lacasadelmelocotogno.it</t>
  </si>
  <si>
    <t>info@lacasadelmelocotogno.it</t>
  </si>
  <si>
    <t>B&amp;B CIELO APERTO di IVEY CLARE</t>
  </si>
  <si>
    <t>via del cavaliere 44</t>
  </si>
  <si>
    <t>www.cieloaperto.com</t>
  </si>
  <si>
    <t>clareivey@alice.it</t>
  </si>
  <si>
    <t>B&amp;B VERDEMARE di MARZETTI ANTONELLA</t>
  </si>
  <si>
    <t>C.da Casarica 29</t>
  </si>
  <si>
    <t>info@bb-verdemare.com</t>
  </si>
  <si>
    <t>AGRITURISMO AQUA VIVA</t>
  </si>
  <si>
    <t>via santa caterina 8</t>
  </si>
  <si>
    <t>www.agriturismoaquaviva.net</t>
  </si>
  <si>
    <t>info@lapaesana.net</t>
  </si>
  <si>
    <t>COUNTRY HOUSE LA FOROLA 1923</t>
  </si>
  <si>
    <t>nicolinocameli@gmail.com</t>
  </si>
  <si>
    <t>HOTEL RISTORANTE O'VIV</t>
  </si>
  <si>
    <t>via Marziale 43</t>
  </si>
  <si>
    <t>oviv.acquavivapicena@gmail.com</t>
  </si>
  <si>
    <t>B&amp;B DELLA TARTANA</t>
  </si>
  <si>
    <t>via della Tartana 17</t>
  </si>
  <si>
    <t>www.bbdellatartana.it</t>
  </si>
  <si>
    <t>info@bbdellatartana.it</t>
  </si>
  <si>
    <t>B&amp;B IL COLLE</t>
  </si>
  <si>
    <t>via dell'Ornato 15</t>
  </si>
  <si>
    <t>gasparrini.giorgio@virgilio.it</t>
  </si>
  <si>
    <t>B&amp;B GIARDINO MEDITERRANEO</t>
  </si>
  <si>
    <t>via Carlo Alberto Dalla Chiesa 58</t>
  </si>
  <si>
    <t>www.giardinomediterraneo.altervista.org</t>
  </si>
  <si>
    <t>bbilgiardinomediterraneo@outlook.it</t>
  </si>
  <si>
    <t>B&amp;B SANTA CATERINA</t>
  </si>
  <si>
    <t>contrada Santa Caterina  21</t>
  </si>
  <si>
    <t>www.bbsantacaterina.it</t>
  </si>
  <si>
    <t>info@bbsantacaterina.it</t>
  </si>
  <si>
    <t>B&amp;B MARIA ROSA SCICOLONE</t>
  </si>
  <si>
    <t>via G.Panelli 3</t>
  </si>
  <si>
    <t>www.bbmari.it</t>
  </si>
  <si>
    <t>maribb@gmail.com</t>
  </si>
  <si>
    <t>B&amp;B ANGELOTTI SERINO</t>
  </si>
  <si>
    <t>via g. panelli 3</t>
  </si>
  <si>
    <t>B&amp;B MAMMA GINA</t>
  </si>
  <si>
    <t>cda valle apparignano  16</t>
  </si>
  <si>
    <t>www.mammagina.info</t>
  </si>
  <si>
    <t>gina.marchetti@tin.it</t>
  </si>
  <si>
    <t>ABBADETTA RESORT</t>
  </si>
  <si>
    <t>via Abbadetta  36</t>
  </si>
  <si>
    <t>www.abbadetta.it</t>
  </si>
  <si>
    <t>sabrina-riccioni@hotmail.com</t>
  </si>
  <si>
    <t>HOTEL RISTORANTE IL GRILLO</t>
  </si>
  <si>
    <t>contrada colle in su 29</t>
  </si>
  <si>
    <t>www.hotelilgrillo.it</t>
  </si>
  <si>
    <t>info@hotelilgrillo.it</t>
  </si>
  <si>
    <t>B&amp;B LA LUNA E LA FORTEZZA</t>
  </si>
  <si>
    <t>contrada S. Maria in accubitu  14</t>
  </si>
  <si>
    <t>www.lalunaelafortezza.com</t>
  </si>
  <si>
    <t>info@lalunaelafortezza.com</t>
  </si>
  <si>
    <t>APPIGNANO DEL TRONTO</t>
  </si>
  <si>
    <t>via Vallechifenti 75</t>
  </si>
  <si>
    <t>www.bedandbreakfastlequerce.it</t>
  </si>
  <si>
    <t>ice661@hotmail.it</t>
  </si>
  <si>
    <t>AGRITURISMO CONCA D'ORO</t>
  </si>
  <si>
    <t>via Valle Chifenti 142</t>
  </si>
  <si>
    <t>www.concadoro.com</t>
  </si>
  <si>
    <t>agriturismo@concadoro.com</t>
  </si>
  <si>
    <t>contrada valle san martino 11</t>
  </si>
  <si>
    <t>s.martinoagriturism@libero.it</t>
  </si>
  <si>
    <t>VALLE SAN MARTINO (4)</t>
  </si>
  <si>
    <t>Valle San Martino 4</t>
  </si>
  <si>
    <t>gabrielegalli1@libero.it</t>
  </si>
  <si>
    <t>CENTRO DEI DUE PARCHI</t>
  </si>
  <si>
    <t>ARQUATA DEL TRONTO</t>
  </si>
  <si>
    <t>FRAZIONE BORGO</t>
  </si>
  <si>
    <t>www.centrodueparchi.it; www.forestalp.it;</t>
  </si>
  <si>
    <t>info@centrodueparchi.it</t>
  </si>
  <si>
    <t>B&amp;B CAPPELLI CORRADO</t>
  </si>
  <si>
    <t>frazione Borgo 1</t>
  </si>
  <si>
    <t>info@laterradellemeraviglie.it</t>
  </si>
  <si>
    <t>B&amp;B FORTUNA EMANUELA</t>
  </si>
  <si>
    <t>frazione Capodacqua 9d</t>
  </si>
  <si>
    <t>emanuela.fortuna@tin.it</t>
  </si>
  <si>
    <t>B&amp;B GIARDINO DELLE FATE</t>
  </si>
  <si>
    <t>Frazione Pretare 1</t>
  </si>
  <si>
    <t>PRETARE</t>
  </si>
  <si>
    <t>www.giardinodellefate.it</t>
  </si>
  <si>
    <t>bbgiardinodellefate@libero.it</t>
  </si>
  <si>
    <t>B&amp;B TRENTA ROMOLO</t>
  </si>
  <si>
    <t>B&amp;B ORSINI ELISABETTA</t>
  </si>
  <si>
    <t>via Vicolo Brandi  142B</t>
  </si>
  <si>
    <t>www.bbtrisungo.it</t>
  </si>
  <si>
    <t>orsini.el@libero.it</t>
  </si>
  <si>
    <t>B&amp;B IL NIDO</t>
  </si>
  <si>
    <t>www.ilnidodipiedilama.com</t>
  </si>
  <si>
    <t>RIFUGIO ESCURSIONISTICO DI COLLE LE CESE</t>
  </si>
  <si>
    <t>frazione Forca Canapine 1</t>
  </si>
  <si>
    <t>FORCA CANAPINE</t>
  </si>
  <si>
    <t>www.rifugiocollelecese.it</t>
  </si>
  <si>
    <t>info@rifugiocollelecese.it</t>
  </si>
  <si>
    <t>B&amp;B ARCO DI FILIPPO'</t>
  </si>
  <si>
    <t>frazione Spelonga 103</t>
  </si>
  <si>
    <t>B&amp;B LA CASA DEL CONTE</t>
  </si>
  <si>
    <t>via gallo 6</t>
  </si>
  <si>
    <t>cantalamessafmavv@libero.it</t>
  </si>
  <si>
    <t>www.arquatadeltronto.com</t>
  </si>
  <si>
    <t>B&amp;B CLAUDIO TASSI</t>
  </si>
  <si>
    <t>piazza pretare 9</t>
  </si>
  <si>
    <t>arquatadeltronto.com</t>
  </si>
  <si>
    <t>villacaponi@libero.it</t>
  </si>
  <si>
    <t>B&amp;B VILLA CAPONI di FEDERICA TASSI</t>
  </si>
  <si>
    <t>ruffini  9</t>
  </si>
  <si>
    <t>B&amp;B MARIA POLISIA CIABATTONI</t>
  </si>
  <si>
    <t>ANGELO PERLA</t>
  </si>
  <si>
    <t>piazza pretare 10</t>
  </si>
  <si>
    <t>B&amp;B GIOVANNA EUPIZI</t>
  </si>
  <si>
    <t>viale saladini 2</t>
  </si>
  <si>
    <t>B&amp;B GIANFRANCO FALCONETTI</t>
  </si>
  <si>
    <t>Via della rocca 7</t>
  </si>
  <si>
    <t>g.falcon@tiscali.it</t>
  </si>
  <si>
    <t>B&amp;B CIARABONITTE</t>
  </si>
  <si>
    <t>frazione Vezzano 8</t>
  </si>
  <si>
    <t>mbenfatti54@libero.it</t>
  </si>
  <si>
    <t>RIFUGIO DEGLI ALPINI G. GIACOMINI</t>
  </si>
  <si>
    <t>via Forca di Presta 1</t>
  </si>
  <si>
    <t>rifugiomontisibillini@gmail.com</t>
  </si>
  <si>
    <t>CAMARTINA</t>
  </si>
  <si>
    <t>contrada camartina 8</t>
  </si>
  <si>
    <t>www.hotelcamartina.it</t>
  </si>
  <si>
    <t>camartina@libero.it</t>
  </si>
  <si>
    <t>AL KAPRIOL</t>
  </si>
  <si>
    <t>frazione Forca Canapine 4</t>
  </si>
  <si>
    <t>ARQUATA</t>
  </si>
  <si>
    <t>frazione Piedilama 11</t>
  </si>
  <si>
    <t>OSTELLO DEI LONGOBARDI</t>
  </si>
  <si>
    <t>ASCOLI PICENO</t>
  </si>
  <si>
    <t>via dei Soderini, 26 26</t>
  </si>
  <si>
    <t>www.ostelloascoli.it</t>
  </si>
  <si>
    <t>longobardoascoli@libero.it</t>
  </si>
  <si>
    <t>via Kennedy 13</t>
  </si>
  <si>
    <t>B&amp;B CASA DE ANGELIS</t>
  </si>
  <si>
    <t>lino21@libero.it</t>
  </si>
  <si>
    <t>B&amp;B IL PICCHIO</t>
  </si>
  <si>
    <t>via luigi mercantini 45</t>
  </si>
  <si>
    <t>www.ilpicchiobnb.it</t>
  </si>
  <si>
    <t>info@ilpicchiobnb.it</t>
  </si>
  <si>
    <t>B&amp;B CAPONI SILVANA</t>
  </si>
  <si>
    <t>via Piave 8</t>
  </si>
  <si>
    <t>picenohouse@topnet.it</t>
  </si>
  <si>
    <t>B&amp;B LE DUNE di ALESIANI ANDREA</t>
  </si>
  <si>
    <t>viale del Commercio 210/a</t>
  </si>
  <si>
    <t>ledune.ap@alice.it</t>
  </si>
  <si>
    <t>B&amp;B LANGUAGE AND ART</t>
  </si>
  <si>
    <t>via dei Soderini 16</t>
  </si>
  <si>
    <t>www.languageandart.com</t>
  </si>
  <si>
    <t>info@languageandart.com</t>
  </si>
  <si>
    <t>ASCOLICENTRO B&amp;B DI HEIDI STIPA</t>
  </si>
  <si>
    <t>via Tito Afranio 34</t>
  </si>
  <si>
    <t>heidi.stipa@poste.it</t>
  </si>
  <si>
    <t>B&amp;B VILLA FORTEZZA</t>
  </si>
  <si>
    <t>via della Fortezza Pia 5</t>
  </si>
  <si>
    <t>www.villafortezza.it</t>
  </si>
  <si>
    <t>info@villafortezza.it</t>
  </si>
  <si>
    <t>B&amp;B L'ARA VECCHIA</t>
  </si>
  <si>
    <t>frazione Giustimana 90</t>
  </si>
  <si>
    <t>www.musicanelmondo.it</t>
  </si>
  <si>
    <t>musicanelmondo@gmail.com</t>
  </si>
  <si>
    <t>LE SORGENTI</t>
  </si>
  <si>
    <t>frazione lago castel trotino 1</t>
  </si>
  <si>
    <t>www.agriturismolesorgenti.org</t>
  </si>
  <si>
    <t>info@agriturismolesorgenti.org</t>
  </si>
  <si>
    <t>AGRITURISMO VILLA CICCHI</t>
  </si>
  <si>
    <t>via Salaria 137</t>
  </si>
  <si>
    <t>www.villacicchi.it</t>
  </si>
  <si>
    <t>info@villacicchi.it</t>
  </si>
  <si>
    <t>CANTINA DELL'ARTE</t>
  </si>
  <si>
    <t>rua della Lupa 8</t>
  </si>
  <si>
    <t>www.cantinadellarte.it</t>
  </si>
  <si>
    <t>hotel@cantinadellarte.it</t>
  </si>
  <si>
    <t>HOTEL MARCHE</t>
  </si>
  <si>
    <t>via Kennedy 34</t>
  </si>
  <si>
    <t>hotelmarche.ap@virgilio.it</t>
  </si>
  <si>
    <t>HOTEL PENNILE</t>
  </si>
  <si>
    <t>via Gaetano Spalvieri 13/a</t>
  </si>
  <si>
    <t>www.hotelpennile.it</t>
  </si>
  <si>
    <t>info@hotelpennile.it</t>
  </si>
  <si>
    <t>B&amp;B IL POZZO INCANTATO</t>
  </si>
  <si>
    <t>c.da Sassari snc</t>
  </si>
  <si>
    <t>www.ilpozzoincantato.it</t>
  </si>
  <si>
    <t>michettisilvia76@gmail.com</t>
  </si>
  <si>
    <t>CENTRO TURISTICO RURALE IL POGGIO</t>
  </si>
  <si>
    <t>frazione Campolungo 162</t>
  </si>
  <si>
    <t>www.ilpoggioristorante.com</t>
  </si>
  <si>
    <t>ilpoggio.ristorante@libero.it</t>
  </si>
  <si>
    <t>B&amp;B FIORAVANTI EMIDIO</t>
  </si>
  <si>
    <t>viale Treviri 212</t>
  </si>
  <si>
    <t>IL CASTAGNETO</t>
  </si>
  <si>
    <t>frazione colle 71</t>
  </si>
  <si>
    <t>elisabetta.ranelli@libero.it</t>
  </si>
  <si>
    <t>B&amp;B ASCOLI ANTICA</t>
  </si>
  <si>
    <t>Corso Trento e Trieste 6</t>
  </si>
  <si>
    <t>www.ascolianticabb.it</t>
  </si>
  <si>
    <t>info@ascolianticabb.it</t>
  </si>
  <si>
    <t>B&amp;B CHARTARIA</t>
  </si>
  <si>
    <t>via Adriatico 4</t>
  </si>
  <si>
    <t>www.chartaria.it</t>
  </si>
  <si>
    <t>info@chartaria.it</t>
  </si>
  <si>
    <t>frazione Piagge 333</t>
  </si>
  <si>
    <t>www.ilgiardinodegliulivi.org</t>
  </si>
  <si>
    <t>posta@ilgiardinodegliulivi.org</t>
  </si>
  <si>
    <t>IL CASALE DEGLI ULIVI</t>
  </si>
  <si>
    <t>via Abbazia di Rosara 126</t>
  </si>
  <si>
    <t>www.ilcasaledegliulivi.com</t>
  </si>
  <si>
    <t>info@ilcasaledegliulivi.com</t>
  </si>
  <si>
    <t>B&amp;B ANTICA DIMORA di ANNA MARIA CAUCCI</t>
  </si>
  <si>
    <t>via xx settembre 13</t>
  </si>
  <si>
    <t>www.dimorantica.altervista.org</t>
  </si>
  <si>
    <t>dimorantica@gmail.com</t>
  </si>
  <si>
    <t>B&amp;B TRA LE TORRI</t>
  </si>
  <si>
    <t>via dei Soderini 23</t>
  </si>
  <si>
    <t>www.traletorri.com</t>
  </si>
  <si>
    <t>sandraalbanesi@libero.it</t>
  </si>
  <si>
    <t>B&amp;B 2GABRI</t>
  </si>
  <si>
    <t>via delle Primule 43</t>
  </si>
  <si>
    <t>peroni.gabriella@gmail.com</t>
  </si>
  <si>
    <t>RESIDENCE TRE TORRI</t>
  </si>
  <si>
    <t>via Torino 4</t>
  </si>
  <si>
    <t>gruppo-brandimarte@libero.it</t>
  </si>
  <si>
    <t>CORTE DEL SOLE</t>
  </si>
  <si>
    <t>rua sant' antonio 1</t>
  </si>
  <si>
    <t>www.lacortedelsole.com</t>
  </si>
  <si>
    <t>info@lacortedelsole.com</t>
  </si>
  <si>
    <t>AZ. AGRITURISTICA LA CANTINA DI PIZI FIORELLA</t>
  </si>
  <si>
    <t>frazione Colonnata 85</t>
  </si>
  <si>
    <t>www.paginegialle.it/agriturismolacantina</t>
  </si>
  <si>
    <t>flavia.cic@libero.it</t>
  </si>
  <si>
    <t>B&amp;B ROSA SPINA</t>
  </si>
  <si>
    <t>via San Germano 3</t>
  </si>
  <si>
    <t>www.rosaspina.ap.it</t>
  </si>
  <si>
    <t>salettarosaspina@libero.it</t>
  </si>
  <si>
    <t>RIFUGIO ESCURSIONISTICO MARIO PACI</t>
  </si>
  <si>
    <t>strada provinciale 76 Colle San Marco 76</t>
  </si>
  <si>
    <t>COLLE LA PELERA</t>
  </si>
  <si>
    <t>www.rifugiopaci.it</t>
  </si>
  <si>
    <t>info@rifugiopaci.it</t>
  </si>
  <si>
    <t>B&amp;B ANNA MARIA DI MARCO</t>
  </si>
  <si>
    <t>via Giacinto Cantalamessa 32</t>
  </si>
  <si>
    <t>amdm1964@libero.it; lorenzoascoli@hotmail.it</t>
  </si>
  <si>
    <t>HOTEL VILLA SGARIGLIA RESORT</t>
  </si>
  <si>
    <t>via Salaria 1</t>
  </si>
  <si>
    <t>www.villasgariglia.com</t>
  </si>
  <si>
    <t>info@villasgariglia.com</t>
  </si>
  <si>
    <t>B&amp;B LA ROSA DI ANTONIO</t>
  </si>
  <si>
    <t>via Monticelli 183</t>
  </si>
  <si>
    <t>antonellabevini@yahoo.it; larosadiantonio@yahoo.it</t>
  </si>
  <si>
    <t>RESIDENZA UNIVERSITARIA C.CRIVELLI</t>
  </si>
  <si>
    <t>loc. Brecciarolo 42</t>
  </si>
  <si>
    <t>RESIDENZA UNIVERSITARIA RUFO</t>
  </si>
  <si>
    <t>via Quinto Curzio Rufo 4</t>
  </si>
  <si>
    <t>RESORT DI SABATINO</t>
  </si>
  <si>
    <t>via A. Vipera 30</t>
  </si>
  <si>
    <t>www.disabatino.it</t>
  </si>
  <si>
    <t>comunicazioni@disabatino.it</t>
  </si>
  <si>
    <t>B&amp;B UN POSTO AL SOLE</t>
  </si>
  <si>
    <t>via Fonte di Campo 36</t>
  </si>
  <si>
    <t>B&amp;B VILLA MARGHERITA</t>
  </si>
  <si>
    <t>via della Costa 15</t>
  </si>
  <si>
    <t>FRAZIONE POGGIO DI BRETTA</t>
  </si>
  <si>
    <t>isabellaperoni@virgilio.it</t>
  </si>
  <si>
    <t>RESIDENCE GLI ULIVI di SILVESTRI ROSINA</t>
  </si>
  <si>
    <t>via 234 snc</t>
  </si>
  <si>
    <t>info@residencegliulivi.it</t>
  </si>
  <si>
    <t>B&amp;B APOLLO 26</t>
  </si>
  <si>
    <t>via Rua D'Apollo 26</t>
  </si>
  <si>
    <t>www.bbapollo26.it</t>
  </si>
  <si>
    <t>info@bbapollo26.it</t>
  </si>
  <si>
    <t>B&amp;B ASCOLI E'...</t>
  </si>
  <si>
    <t>corso Mazzini 84</t>
  </si>
  <si>
    <t>info@bebdeimerletti.it</t>
  </si>
  <si>
    <t>kiara0105@hotmail.it</t>
  </si>
  <si>
    <t>HOTEL PALAZZO GUIDEROCCHI</t>
  </si>
  <si>
    <t>via Cesare Battisti 3</t>
  </si>
  <si>
    <t>www.palazzoguiderocchi.com</t>
  </si>
  <si>
    <t>info@palazzoguiderocchi.com</t>
  </si>
  <si>
    <t>RESIDENZA DEI CAPITANI</t>
  </si>
  <si>
    <t>via dei Tibaldeschi 3</t>
  </si>
  <si>
    <t>B&amp;B AMADIO FRANCESCO</t>
  </si>
  <si>
    <t>via Faiano 84</t>
  </si>
  <si>
    <t>ANTICO BORGO PICENO</t>
  </si>
  <si>
    <t>via San Serafino da Montegranaro 73</t>
  </si>
  <si>
    <t>www.anticoborgopiceno.it</t>
  </si>
  <si>
    <t>info@anticoborgopiceno.it</t>
  </si>
  <si>
    <t>B&amp;B CASA GIOIA</t>
  </si>
  <si>
    <t>via dei Peschi 16</t>
  </si>
  <si>
    <t>MARINO DEL TRONTO</t>
  </si>
  <si>
    <t>www.casagioia.it</t>
  </si>
  <si>
    <t>ivan742008@hotmail.it</t>
  </si>
  <si>
    <t>B&amp;B MIMI' E COCO'</t>
  </si>
  <si>
    <t>via Umberto Giordano 9</t>
  </si>
  <si>
    <t>www.mimiecocobb.it</t>
  </si>
  <si>
    <t>mimi@mimiecocobb.it</t>
  </si>
  <si>
    <t>via Firenze 11</t>
  </si>
  <si>
    <t>mar24nar@libero.it</t>
  </si>
  <si>
    <t>B&amp;B CASALE GIOVANNOZZI</t>
  </si>
  <si>
    <t>Frazione Monte Rosara 60</t>
  </si>
  <si>
    <t>peppegiovannozzi@libero.it</t>
  </si>
  <si>
    <t>B&amp;B MOSCA BIANCA</t>
  </si>
  <si>
    <t>fraz.Castel Trosino 9</t>
  </si>
  <si>
    <t>info@bebmoscabianca.it</t>
  </si>
  <si>
    <t>B&amp;B OEHL GLORIA WILHELMINE</t>
  </si>
  <si>
    <t>via Abbazia Rosara 131</t>
  </si>
  <si>
    <t>B&amp;B SOLESTA'</t>
  </si>
  <si>
    <t>via Gaspare Spontini 12</t>
  </si>
  <si>
    <t>solestapiceno@gmail.com</t>
  </si>
  <si>
    <t>ROSARA RELAX di PRETELLI PATRIZIA</t>
  </si>
  <si>
    <t>frazione Venerosse di Rosara 5</t>
  </si>
  <si>
    <t>RESIDENZA UNIVERSITARIA PAPAVERO</t>
  </si>
  <si>
    <t>via Rua del Papavero 6</t>
  </si>
  <si>
    <t>ersu.camerino@ersucam.it</t>
  </si>
  <si>
    <t>B&amp;B ALBANESI CLAUDIA</t>
  </si>
  <si>
    <t>via Nicola Monti 28</t>
  </si>
  <si>
    <t>B&amp;B IL BATTISTERO di FIORAVANTI EUROSIA</t>
  </si>
  <si>
    <t>piazza Arringo  19</t>
  </si>
  <si>
    <t>www.battisteroascoli.it</t>
  </si>
  <si>
    <t>info@battisteroascoli.it</t>
  </si>
  <si>
    <t>B&amp;B DIMORA GIOSAFATTI</t>
  </si>
  <si>
    <t>via Tito Betuzio Barro 11</t>
  </si>
  <si>
    <t>manolo861985@libero.it</t>
  </si>
  <si>
    <t>IL CASALE SUL LAGO</t>
  </si>
  <si>
    <t>antonellabartolini67@gmail.com</t>
  </si>
  <si>
    <t>B&amp;B LA FORMICA</t>
  </si>
  <si>
    <t>via Aosta 1</t>
  </si>
  <si>
    <t>www.bblaformica.it</t>
  </si>
  <si>
    <t>info@bblaformica.it</t>
  </si>
  <si>
    <t>RESIDENZA UNIVERSITARIA MERCANTINI</t>
  </si>
  <si>
    <t>via L. Mercantini 51</t>
  </si>
  <si>
    <t>B&amp;B CENTRO CENTRO</t>
  </si>
  <si>
    <t>via Minucia 8</t>
  </si>
  <si>
    <t>bnbcentrocentro@gmail.com</t>
  </si>
  <si>
    <t>ATELIER B&amp;B DI POLI ELENA</t>
  </si>
  <si>
    <t>via Rua del Labirinto 2</t>
  </si>
  <si>
    <t>www.artelierbb.it</t>
  </si>
  <si>
    <t>info@artelierbb.it</t>
  </si>
  <si>
    <t>CESARI PIERLUIGI</t>
  </si>
  <si>
    <t>corso G.Mazzini 157</t>
  </si>
  <si>
    <t>FERRETTI FAUSTA</t>
  </si>
  <si>
    <t>B&amp;B PALAZZO MIGLIANI</t>
  </si>
  <si>
    <t>via dei Bonaccorsi  11</t>
  </si>
  <si>
    <t>www.palazzomigliani.it</t>
  </si>
  <si>
    <t>valerionovelli.ap@gmail.com</t>
  </si>
  <si>
    <t>B&amp;B AL CASTELLANO</t>
  </si>
  <si>
    <t>via Mediterraneo 8</t>
  </si>
  <si>
    <t>B&amp;B LA PETRELLA DI LORENZO MARIA RITA</t>
  </si>
  <si>
    <t>via Salaria  236</t>
  </si>
  <si>
    <t>VILLA S. ANTONIO</t>
  </si>
  <si>
    <t>www.lapetrellabb.altervista.org</t>
  </si>
  <si>
    <t>matir57@hotmail.it</t>
  </si>
  <si>
    <t>B&amp;B LA FONTANA DEI CANI</t>
  </si>
  <si>
    <t>via giuseppe sacconi 15</t>
  </si>
  <si>
    <t>http://lafontanadeicanibedandbreakfast.it</t>
  </si>
  <si>
    <t>info@lafontanadeicanibedandbreakfast.it</t>
  </si>
  <si>
    <t>B&amp;B DOMUS FLOREA</t>
  </si>
  <si>
    <t>via Achille Argenti 29</t>
  </si>
  <si>
    <t>www.bbascolidomusflorea.it</t>
  </si>
  <si>
    <t>massettipierpaolo@libero.it</t>
  </si>
  <si>
    <t>B&amp;B MONTEROCCO</t>
  </si>
  <si>
    <t>via Monterocco 58</t>
  </si>
  <si>
    <t>www.bbmonterocco.it</t>
  </si>
  <si>
    <t>info@bbmonterocco.it</t>
  </si>
  <si>
    <t>B&amp;B DAFNE</t>
  </si>
  <si>
    <t>rua Spino Talucci 9</t>
  </si>
  <si>
    <t>www.dafneascoli.blogspot.com</t>
  </si>
  <si>
    <t>camillodilorenzo@libero.it</t>
  </si>
  <si>
    <t>B&amp;B FIL DI FUMO</t>
  </si>
  <si>
    <t>via Tozzano 52/a</t>
  </si>
  <si>
    <t>www.benale.net</t>
  </si>
  <si>
    <t>info@benale.net</t>
  </si>
  <si>
    <t>B&amp;B AUSSIE HOME di FIORAVANTI ANNARITA</t>
  </si>
  <si>
    <t>via Vincenzo Gioberti 5</t>
  </si>
  <si>
    <t>www.aussiehome.eu</t>
  </si>
  <si>
    <t>aussiehome@hotmail.it</t>
  </si>
  <si>
    <t>OSTELLO SAN MARCO</t>
  </si>
  <si>
    <t>http://www.pioistituto.it/san%20marco/index.htm</t>
  </si>
  <si>
    <t>istitutoscuore@pioistituto.it</t>
  </si>
  <si>
    <t>B&amp;B AL TRIVIO</t>
  </si>
  <si>
    <t>via del Trivio 36</t>
  </si>
  <si>
    <t>www.altrivio.biz</t>
  </si>
  <si>
    <t>info@altrivio.biz</t>
  </si>
  <si>
    <t>B&amp;B LA CHIARINA</t>
  </si>
  <si>
    <t>via d'Argillano 3</t>
  </si>
  <si>
    <t>www.lachiarina.com</t>
  </si>
  <si>
    <t>lachiarinabedbreak@libero.it</t>
  </si>
  <si>
    <t>B&amp;B PLATEOLA DI DE ANGELIS ROSA</t>
  </si>
  <si>
    <t>via della Piazzarola 52</t>
  </si>
  <si>
    <t>B&amp;B DELLE STELLE DI BORZACCHINI VALERIO E PERONI CARLA</t>
  </si>
  <si>
    <t>corso di Sotto 22</t>
  </si>
  <si>
    <t>valerioborzacchini@securemail.it</t>
  </si>
  <si>
    <t>B&amp;B PREVIGNANO LUIGI</t>
  </si>
  <si>
    <t>Frazione Piagge 390</t>
  </si>
  <si>
    <t>luigiprevignano@libero.it</t>
  </si>
  <si>
    <t>B&amp;B TERRA DI MEZZO</t>
  </si>
  <si>
    <t>C.da Sassari 279</t>
  </si>
  <si>
    <t>www.terradimezzo.marche.it</t>
  </si>
  <si>
    <t>terradi12@yahoo.it</t>
  </si>
  <si>
    <t>B&amp;B LA SCALETTA</t>
  </si>
  <si>
    <t>via dei Sabini 33</t>
  </si>
  <si>
    <t>HOTEL RESIDENZA CENTO TORRI</t>
  </si>
  <si>
    <t>via Costanzo Mazzoni 4</t>
  </si>
  <si>
    <t>www.centotorri.com</t>
  </si>
  <si>
    <t>info@centotorri.com</t>
  </si>
  <si>
    <t>B&amp;B IL CICLAMINO</t>
  </si>
  <si>
    <t>via delle Convertite 15</t>
  </si>
  <si>
    <t>www.ilciclaminobnb.it</t>
  </si>
  <si>
    <t>marcellavespa@hotmail.it</t>
  </si>
  <si>
    <t>HOTEL RISTORANTE VILLA SGARIGLIA</t>
  </si>
  <si>
    <t>frazione Piagge 395</t>
  </si>
  <si>
    <t>www.villasgariglia.it</t>
  </si>
  <si>
    <t>info@villasgariglia.it</t>
  </si>
  <si>
    <t>B&amp;B BELLA ASCOLI</t>
  </si>
  <si>
    <t>via delle Zeppelle 87</t>
  </si>
  <si>
    <t>www.bellaascoli.it</t>
  </si>
  <si>
    <t>info@bellaascoli.it</t>
  </si>
  <si>
    <t>B&amp;B IL GIARDINO SEGRETO</t>
  </si>
  <si>
    <t>via Pretoriana 55</t>
  </si>
  <si>
    <t>www.ilgiardinosegreto.eu</t>
  </si>
  <si>
    <t>info@ilgiardinosegreto.eu</t>
  </si>
  <si>
    <t>B&amp;B DEI MERLETTI</t>
  </si>
  <si>
    <t>via III Ottobre 8</t>
  </si>
  <si>
    <t>B&amp;B TISI MARIO</t>
  </si>
  <si>
    <t>via Salaria Inferiore 23</t>
  </si>
  <si>
    <t>B&amp;B GRAN CASO</t>
  </si>
  <si>
    <t>via Pantelleria 1</t>
  </si>
  <si>
    <t>bbgrancaso@gmail.com</t>
  </si>
  <si>
    <t>B&amp;B LA CULLA DEI SABINI</t>
  </si>
  <si>
    <t>via dei Sabini 6</t>
  </si>
  <si>
    <t>www.laculladeisabini.it</t>
  </si>
  <si>
    <t>culla.sabini@yahoo.it</t>
  </si>
  <si>
    <t>B&amp;B LE MONACHETTE di ROMAGNOLI CARLA</t>
  </si>
  <si>
    <t>via Fonte di Campo 20</t>
  </si>
  <si>
    <t>www.lemonachette.com</t>
  </si>
  <si>
    <t>lemonachette@gmail.com</t>
  </si>
  <si>
    <t>PARNASO</t>
  </si>
  <si>
    <t>Rua del Parnaso 14</t>
  </si>
  <si>
    <t>www.parnaso.eu</t>
  </si>
  <si>
    <t>info@parnaso.eu</t>
  </si>
  <si>
    <t>B&amp;B PIAZZA DEL POPOLO</t>
  </si>
  <si>
    <t>via Cesare Battisti 16</t>
  </si>
  <si>
    <t>www.bbpiazzadelpopolo.it</t>
  </si>
  <si>
    <t>info@bbpiazzadelpopolo.it</t>
  </si>
  <si>
    <t>B&amp;B IL TRATTO di KATIA E GIANCARLO</t>
  </si>
  <si>
    <t>via Nazario Sauro 19/A</t>
  </si>
  <si>
    <t>giancarlo.silvestri62@gmail.com</t>
  </si>
  <si>
    <t>B&amp;B PICCIONI GIUSEPPINA</t>
  </si>
  <si>
    <t>via Dino Angelini 64</t>
  </si>
  <si>
    <t>B&amp;B ANTICO BORGO PICENO</t>
  </si>
  <si>
    <t>panichimancini@tin.it</t>
  </si>
  <si>
    <t>B&amp;B APPARTAMENTI OLEANDRO</t>
  </si>
  <si>
    <t>viale Guglielmo Marconi 8</t>
  </si>
  <si>
    <t>www.casa-adriana.it</t>
  </si>
  <si>
    <t>info@casa-adriana.it</t>
  </si>
  <si>
    <t>B&amp;B APPARTAMENTI ORTENSIA</t>
  </si>
  <si>
    <t>www.casa-adriana.it/</t>
  </si>
  <si>
    <t>B&amp;B LA PIAZZETTA DI SISTI VITTORIA</t>
  </si>
  <si>
    <t>via Montello 10</t>
  </si>
  <si>
    <t>giovannozzi.marco@gmail.com</t>
  </si>
  <si>
    <t>B&amp;B NONNO DINO</t>
  </si>
  <si>
    <t>via Sassari 31</t>
  </si>
  <si>
    <t>nonnodinoaffittacamere@gmail.com</t>
  </si>
  <si>
    <t>B&amp;B LE BEGONIE</t>
  </si>
  <si>
    <t>via 424/ma 1</t>
  </si>
  <si>
    <t>www.lebegonie.it</t>
  </si>
  <si>
    <t>info@lebegonie.it</t>
  </si>
  <si>
    <t>B&amp;B REGGIMENTO</t>
  </si>
  <si>
    <t>via Fabriano 12</t>
  </si>
  <si>
    <t>reggimentoascoli.blogspot.com</t>
  </si>
  <si>
    <t>corradetti.stefano@gmail.com</t>
  </si>
  <si>
    <t>DIMORA DI MORGIANO</t>
  </si>
  <si>
    <t>MORGIANO</t>
  </si>
  <si>
    <t>www.dimoradimorgiano.it</t>
  </si>
  <si>
    <t>info@dimoradimorgiano.it</t>
  </si>
  <si>
    <t>CENTRO VACANZE OASI CARPINETO</t>
  </si>
  <si>
    <t>www.oasicarpineto.it</t>
  </si>
  <si>
    <t>info@oasicarpineto.it</t>
  </si>
  <si>
    <t>B&amp;B LA DOLCE VIA DI CIOTTI CLAUDIA</t>
  </si>
  <si>
    <t>Corso Giuseppe Mazzini 194</t>
  </si>
  <si>
    <t>claudiaciotti@hotmail.it</t>
  </si>
  <si>
    <t>LA CASETTA</t>
  </si>
  <si>
    <t>Via SS. Filippo e Giacomo 31</t>
  </si>
  <si>
    <t>lacasetta31beb@libero.it</t>
  </si>
  <si>
    <t>MERAVILLA</t>
  </si>
  <si>
    <t>Frazione Castagneti 54</t>
  </si>
  <si>
    <t>CASTAGNETI</t>
  </si>
  <si>
    <t>cannellagianluca@libero.it</t>
  </si>
  <si>
    <t>B&amp;B ALBERTINI ALESSIO</t>
  </si>
  <si>
    <t>Via Francesco Ricci 45</t>
  </si>
  <si>
    <t>B&amp;B LUCIO ACCIACCAFERRI</t>
  </si>
  <si>
    <t>FRAZ. PIAGGE</t>
  </si>
  <si>
    <t>PRINCIPIA CHARMING SUITE</t>
  </si>
  <si>
    <t>Delle sette soglie  12</t>
  </si>
  <si>
    <t>B&amp;B RASPINO MASSIMILANO</t>
  </si>
  <si>
    <t>Via d'Argillano 13</t>
  </si>
  <si>
    <t>B&amp;B DI CRISTOFARO FIORENZA</t>
  </si>
  <si>
    <t>Frazione Colonnata 101</t>
  </si>
  <si>
    <t>COLONNATA</t>
  </si>
  <si>
    <t>FERRETTI ROSANNA</t>
  </si>
  <si>
    <t>Via del Ponte Vecchio 2</t>
  </si>
  <si>
    <t>rosanna.ferretti@alice.it</t>
  </si>
  <si>
    <t>B&amp;B CASA PERRY di PERICO GIUSEPPINA</t>
  </si>
  <si>
    <t>Via degli Studi 13</t>
  </si>
  <si>
    <t>info@casaperry.it</t>
  </si>
  <si>
    <t>B&amp;B GRAZIELLA NICOLAI</t>
  </si>
  <si>
    <t>PIAGGE 240</t>
  </si>
  <si>
    <t>sedo.ascoli@gmail.com</t>
  </si>
  <si>
    <t>B&amp;B ANNA MONINI</t>
  </si>
  <si>
    <t>DEI SODERINI 10</t>
  </si>
  <si>
    <t>studiomonini@tin.it</t>
  </si>
  <si>
    <t>B&amp;B GALIE'</t>
  </si>
  <si>
    <t>Rua dei Falconieri 6</t>
  </si>
  <si>
    <t>B&amp;B TUFILLA</t>
  </si>
  <si>
    <t>VIA ASIAGO 2</t>
  </si>
  <si>
    <t>B&amp;B IL TRATTO IN CENTRO</t>
  </si>
  <si>
    <t>VIA ANTONIO ORSINI 5</t>
  </si>
  <si>
    <t>B&amp;B MAISON RUA</t>
  </si>
  <si>
    <t>VIA DEI LEGNAIUOLI 4</t>
  </si>
  <si>
    <t>info@bbmaisonruà.it</t>
  </si>
  <si>
    <t>B&amp;B FIORAVANTI SANDRA</t>
  </si>
  <si>
    <t>CORSO G.MAZZINI 335</t>
  </si>
  <si>
    <t>C. Saccoccia 6</t>
  </si>
  <si>
    <t>info@aduepassi.eu</t>
  </si>
  <si>
    <t>B&amp;B MERCURI SILVIA</t>
  </si>
  <si>
    <t>DELLE PRIMULE 43</t>
  </si>
  <si>
    <t>info@bbilgattoelavolpe.it</t>
  </si>
  <si>
    <t>B&amp;B IL TEMPO RITROVATO</t>
  </si>
  <si>
    <t>via dei Filodrammatici 4</t>
  </si>
  <si>
    <t>marinagalosi48@gmail.com</t>
  </si>
  <si>
    <t>rua dei Vestini 2</t>
  </si>
  <si>
    <t>silirica@gmail.com</t>
  </si>
  <si>
    <t>PALAZZO DEI MERCANTI</t>
  </si>
  <si>
    <t>corso Trento e Trieste 35</t>
  </si>
  <si>
    <t>www.palazzodeimercanti.it</t>
  </si>
  <si>
    <t>info@palazzodeimercanti.it</t>
  </si>
  <si>
    <t>B&amp;B ARCO ANTICO di CIARALLI FLAVIO EMANUELE</t>
  </si>
  <si>
    <t>rua dell'Arco 5</t>
  </si>
  <si>
    <t>www.bebarcoantico.com</t>
  </si>
  <si>
    <t>bebarcoantico@gmail.com</t>
  </si>
  <si>
    <t>B&amp;B CENSORI MARIA VINCENZA</t>
  </si>
  <si>
    <t>viale M. Federici 87</t>
  </si>
  <si>
    <t>censorimariavincenza@alice.it</t>
  </si>
  <si>
    <t>STRACCI GIANLUCA</t>
  </si>
  <si>
    <t>via D'Ancaria 30</t>
  </si>
  <si>
    <t>cls.stracci@libero.it</t>
  </si>
  <si>
    <t>CARBONE DANIELA</t>
  </si>
  <si>
    <t>via Ancaria 30</t>
  </si>
  <si>
    <t>www.atticodancaria.it</t>
  </si>
  <si>
    <t>carboned@libero.it</t>
  </si>
  <si>
    <t>LUCA GIUSEPPE GENTILE</t>
  </si>
  <si>
    <t>corso Vittorio Emanuele 2</t>
  </si>
  <si>
    <t>lucagentile@email.it</t>
  </si>
  <si>
    <t>GUIDOTTI ANNALISA MARIA</t>
  </si>
  <si>
    <t>via Caduti della Resistenza  2</t>
  </si>
  <si>
    <t>clp56@libero.it</t>
  </si>
  <si>
    <t>B&amp;B VILLA MIMOSA</t>
  </si>
  <si>
    <t>via Napoli 3</t>
  </si>
  <si>
    <t>amatucci.silvano@gmail.com</t>
  </si>
  <si>
    <t>B&amp;B L'USIGNOLO</t>
  </si>
  <si>
    <t>via Loreto 244</t>
  </si>
  <si>
    <t>FRAZIONE VALLI</t>
  </si>
  <si>
    <t>marianna@usignolobb.it</t>
  </si>
  <si>
    <t>ALBERGO SANT'EMIDIO</t>
  </si>
  <si>
    <t>via Minucia 10</t>
  </si>
  <si>
    <t>www.albergosantemidio.it</t>
  </si>
  <si>
    <t>info@albergosantemidio.it</t>
  </si>
  <si>
    <t>B&amp;B SCALINATA LEOPARDI</t>
  </si>
  <si>
    <t>Scalinata Giacomo Leopardi  9</t>
  </si>
  <si>
    <t>ventura@alice.it</t>
  </si>
  <si>
    <t>DIETRO LA PIAZZA</t>
  </si>
  <si>
    <t>Rua del Macello 1</t>
  </si>
  <si>
    <t>nonmimettereansia@libero.it</t>
  </si>
  <si>
    <t>TEMPERA ANNA MARIA</t>
  </si>
  <si>
    <t>Frazione Cavignano 200</t>
  </si>
  <si>
    <t>CAVIGNANO</t>
  </si>
  <si>
    <t>annamariatempera@virgilio.it</t>
  </si>
  <si>
    <t>TRAVAGLIA MARIA ANTONIETTA</t>
  </si>
  <si>
    <t>Via Elisabetta Trebbiani 37</t>
  </si>
  <si>
    <t>COLLINA GIUSEPPE</t>
  </si>
  <si>
    <t>Via Delle Convertite 10</t>
  </si>
  <si>
    <t>florilandia@libero.it</t>
  </si>
  <si>
    <t>ANGELETTI ANTONELLA</t>
  </si>
  <si>
    <t>Via San Serafino da Montegranaro 53</t>
  </si>
  <si>
    <t>antonella.angeletti@libero.it</t>
  </si>
  <si>
    <t>B.B. SWEET HOME TRILLI</t>
  </si>
  <si>
    <t>Rua degli Albanesi 7</t>
  </si>
  <si>
    <t>sweethomeascolipiceno@gmail.com</t>
  </si>
  <si>
    <t>D'AURIA EMILIANO</t>
  </si>
  <si>
    <t>Corso di Sotto 44</t>
  </si>
  <si>
    <t>HOME SWEET HOME</t>
  </si>
  <si>
    <t>Via Luigi Mercantini 45</t>
  </si>
  <si>
    <t>Via Quinto Curzio Rufo 22</t>
  </si>
  <si>
    <t>ascoli.anticamaison@gmail.com</t>
  </si>
  <si>
    <t>MONTI ROBERTO</t>
  </si>
  <si>
    <t>Via Erasmo Mari 59/i</t>
  </si>
  <si>
    <t>FORMAGIU NINA</t>
  </si>
  <si>
    <t>Via Urbino 16</t>
  </si>
  <si>
    <t>LA TERRAZZA E LA LUNA</t>
  </si>
  <si>
    <t>Via Dino Angelini 129</t>
  </si>
  <si>
    <t>alessandracicchi@gmail.com</t>
  </si>
  <si>
    <t>B&amp;B CHARTARIA II</t>
  </si>
  <si>
    <t>Via Adriatico 4</t>
  </si>
  <si>
    <t>B&amp;B GIRASOLI</t>
  </si>
  <si>
    <t>FRAZIONE MOZZANO 65/D</t>
  </si>
  <si>
    <t>donatella_bollentini@hotmail.it</t>
  </si>
  <si>
    <t>B&amp;B RIVER</t>
  </si>
  <si>
    <t>Via della Bonifica 40</t>
  </si>
  <si>
    <t>MARINO DEL TRONTO - ASCOLI PICENO</t>
  </si>
  <si>
    <t>domenico.angelini@geopec.it</t>
  </si>
  <si>
    <t>PICENO SUITE</t>
  </si>
  <si>
    <t>Frazione Pescara 186</t>
  </si>
  <si>
    <t>OLIVIERI SAMANTHA</t>
  </si>
  <si>
    <t>Via Gorizia  8</t>
  </si>
  <si>
    <t>o.sam@libero.it</t>
  </si>
  <si>
    <t>ASCOLI ENJOY</t>
  </si>
  <si>
    <t>Via Capitolina 1</t>
  </si>
  <si>
    <t>m.laurantonelli78@gmail.com</t>
  </si>
  <si>
    <t>VAGNONI ALVARO</t>
  </si>
  <si>
    <t>Corso di Sotto 59</t>
  </si>
  <si>
    <t>IL BEDROOMS DI PORTA MAGGIORE</t>
  </si>
  <si>
    <t>Via Milano 2</t>
  </si>
  <si>
    <t>DIMORA NEL CENTRO STORICO</t>
  </si>
  <si>
    <t>Via G. Sacconi 51</t>
  </si>
  <si>
    <t>giorgioproietti88@gmail.com</t>
  </si>
  <si>
    <t>IL PANORAMA</t>
  </si>
  <si>
    <t>Via dei Biancospini  1</t>
  </si>
  <si>
    <t>agolor@live.it</t>
  </si>
  <si>
    <t>Via Dei Biancospini 3</t>
  </si>
  <si>
    <t>ANNARELLA</t>
  </si>
  <si>
    <t>CARASSAI</t>
  </si>
  <si>
    <t>Via Molino Vecchio 6</t>
  </si>
  <si>
    <t>agriturismoannarella@gmail.com</t>
  </si>
  <si>
    <t>LA ROSA E LA VIOLA</t>
  </si>
  <si>
    <t>Via montevarmine 28</t>
  </si>
  <si>
    <t>pieroniemanuela@gmail.com</t>
  </si>
  <si>
    <t>LAVANDA BLU AGRITURISMO</t>
  </si>
  <si>
    <t>contrada Casali 19</t>
  </si>
  <si>
    <t>www.lavandablu.com</t>
  </si>
  <si>
    <t>info@lavandablu.com</t>
  </si>
  <si>
    <t>B&amp;B DOLCE MIELE</t>
  </si>
  <si>
    <t>contrada menocchia crocefisso 105</t>
  </si>
  <si>
    <t>www.bedandbreakfastdolcemiele.it</t>
  </si>
  <si>
    <t>bbdolcemiele@hotmail.it</t>
  </si>
  <si>
    <t>LA CASA DEL VECCHIO MULINO</t>
  </si>
  <si>
    <t>contrada di la' di Menocchia 1</t>
  </si>
  <si>
    <t>www.casavecchiomulino.it</t>
  </si>
  <si>
    <t>info@casavecchiomulino.it</t>
  </si>
  <si>
    <t>APPARTAMENTI PER VACANZE BIZZARRI IVANA</t>
  </si>
  <si>
    <t>chiara.rasty@libero.it</t>
  </si>
  <si>
    <t>AGRITURISMO LA CICALA</t>
  </si>
  <si>
    <t>contrada Menocchia 22</t>
  </si>
  <si>
    <t>www.lacicalagriturismo.it</t>
  </si>
  <si>
    <t>info@lacicalagriturismo.it</t>
  </si>
  <si>
    <t>VIA MONTEVARMINE  42</t>
  </si>
  <si>
    <t>IL MONTICELLO</t>
  </si>
  <si>
    <t>contrada menocchia 8</t>
  </si>
  <si>
    <t>mauro.fioroni@postaraffaello.it</t>
  </si>
  <si>
    <t>RISTORANTE PENSIONE MARCHETTI</t>
  </si>
  <si>
    <t>via xx Settembre 153</t>
  </si>
  <si>
    <t>www.ristorantepensionemarchetti.it</t>
  </si>
  <si>
    <t>info@ristorantepensionemarchetti.it</t>
  </si>
  <si>
    <t>VECCHIA SALARIA</t>
  </si>
  <si>
    <t>CASTEL DI LAMA</t>
  </si>
  <si>
    <t>via salaria 72</t>
  </si>
  <si>
    <t>AMADIO MARY</t>
  </si>
  <si>
    <t>via salaria 92</t>
  </si>
  <si>
    <t>B&amp;B MARCONI MARISA</t>
  </si>
  <si>
    <t>info@marisamarconi.com</t>
  </si>
  <si>
    <t>B&amp;B PICENO</t>
  </si>
  <si>
    <t>via Collecchio 1</t>
  </si>
  <si>
    <t>info@bbpiceno.it</t>
  </si>
  <si>
    <t>B&amp;B SCARAMUCCI</t>
  </si>
  <si>
    <t>via Roma 119</t>
  </si>
  <si>
    <t>bandbscaramucci.com</t>
  </si>
  <si>
    <t>segreteriascaramucci@libero.it</t>
  </si>
  <si>
    <t>MAISON DIAMANTI</t>
  </si>
  <si>
    <t>Via Roma 134</t>
  </si>
  <si>
    <t>diamantimassimo@tin.it</t>
  </si>
  <si>
    <t>BORGO STORICO SEGHETTI PANICHI</t>
  </si>
  <si>
    <t>via San Pancrazio 1</t>
  </si>
  <si>
    <t>www.seghettipanichi.it</t>
  </si>
  <si>
    <t>info@seghettipanichi.it</t>
  </si>
  <si>
    <t>B&amp;B PIANE DI ENEA</t>
  </si>
  <si>
    <t>CASTIGNANO</t>
  </si>
  <si>
    <t>C.da Piane 4</t>
  </si>
  <si>
    <t>mariaelvira63@gmail.com</t>
  </si>
  <si>
    <t>AGRITURISMO ZUCCHERA</t>
  </si>
  <si>
    <t>C.da Sant'Angelo 74</t>
  </si>
  <si>
    <t>agrizucchera@gmail.com</t>
  </si>
  <si>
    <t>VIA GALVONI sn</t>
  </si>
  <si>
    <t>http://www.comune.castignano.ap.it</t>
  </si>
  <si>
    <t>AGRITURISMO CASA VECCHIA</t>
  </si>
  <si>
    <t>CONTRADA MOGLIE 3</t>
  </si>
  <si>
    <t>luigisiliquini@virgilio.it</t>
  </si>
  <si>
    <t>B&amp;B IL VICOLO di VALENTINI FRANCO</t>
  </si>
  <si>
    <t>Via Castello Nuovo 4</t>
  </si>
  <si>
    <t>B&amp;B CASA LAURA</t>
  </si>
  <si>
    <t>C.da Pachierno 10</t>
  </si>
  <si>
    <t>www.bedebreakfastcastignano.it</t>
  </si>
  <si>
    <t>simonetta.lucidi@libero.it</t>
  </si>
  <si>
    <t>B&amp;B SAN MARTINO</t>
  </si>
  <si>
    <t>C.da San Martino 1</t>
  </si>
  <si>
    <t>info@sanmartinobeb.it; sanmartinobb@gmail.com</t>
  </si>
  <si>
    <t>MONTE ANDREA</t>
  </si>
  <si>
    <t>C.da San Venanzo 2</t>
  </si>
  <si>
    <t>LA CASA DEGLI ULIVI</t>
  </si>
  <si>
    <t>c.da San Venanzio 86</t>
  </si>
  <si>
    <t>www.lacasadegliulivi.com</t>
  </si>
  <si>
    <t>lacasadegliulivi@libero.it</t>
  </si>
  <si>
    <t>B&amp;B PRINCIVALLI MARIA STELLA</t>
  </si>
  <si>
    <t>CONTRADA FILETTE 30</t>
  </si>
  <si>
    <t>COLLE RUFIANO</t>
  </si>
  <si>
    <t>C.da Rufiano 15</t>
  </si>
  <si>
    <t>web.tiscali.it/collerufiano/</t>
  </si>
  <si>
    <t>nicolapasqualini@inwind.it</t>
  </si>
  <si>
    <t>FIORENIRE</t>
  </si>
  <si>
    <t>C.da Filette 9</t>
  </si>
  <si>
    <t>www.fiorenire.it</t>
  </si>
  <si>
    <t>fiorenire@fiorenire.it</t>
  </si>
  <si>
    <t>TETA</t>
  </si>
  <si>
    <t>Via Borgo Garibaldi 122</t>
  </si>
  <si>
    <t>www.hotelteta.it</t>
  </si>
  <si>
    <t>hrteta@libero.it</t>
  </si>
  <si>
    <t>HOTEL TERENZIO</t>
  </si>
  <si>
    <t>C.da San Martino 24</t>
  </si>
  <si>
    <t>corradettigiampiero@tiscali.it</t>
  </si>
  <si>
    <t>IL FOCOLARE</t>
  </si>
  <si>
    <t>CASTORANO</t>
  </si>
  <si>
    <t>contrada san silvestro 1</t>
  </si>
  <si>
    <t>marti.dga@libero.it</t>
  </si>
  <si>
    <t>B&amp;B PERONI ALESSANDRA</t>
  </si>
  <si>
    <t>contrada palazzi 15</t>
  </si>
  <si>
    <t>B&amp;B VILLA MAGNOLIA</t>
  </si>
  <si>
    <t>contrada palazzi 41</t>
  </si>
  <si>
    <t>AGRITURISMO CASTRUM DI MAOLONI GIUSEPPINA</t>
  </si>
  <si>
    <t>contrada Gaico 3</t>
  </si>
  <si>
    <t>www.agriturismocastrum.it</t>
  </si>
  <si>
    <t>info@agriturismocastrum.it</t>
  </si>
  <si>
    <t>IL CRINALE</t>
  </si>
  <si>
    <t>ferretti 28</t>
  </si>
  <si>
    <t>www.ilcrinale.it</t>
  </si>
  <si>
    <t>info@ilcrinale.it</t>
  </si>
  <si>
    <t>FERRI ENRICO</t>
  </si>
  <si>
    <t>contrada Padulo 5</t>
  </si>
  <si>
    <t>aziendaagricolaferri@alice.it</t>
  </si>
  <si>
    <t>B&amp;B TERRAMARE</t>
  </si>
  <si>
    <t>c.da Pescolla 7</t>
  </si>
  <si>
    <t>www.picenoterramare.it</t>
  </si>
  <si>
    <t>info@picenoterramare.it</t>
  </si>
  <si>
    <t>B&amp;B PEOPLE</t>
  </si>
  <si>
    <t>Via Pescolla 27</t>
  </si>
  <si>
    <t>www.bed-and-breakfast.it</t>
  </si>
  <si>
    <t>rossana_1977@libero.it</t>
  </si>
  <si>
    <t>B&amp;B VILLA DEI VIGNALI</t>
  </si>
  <si>
    <t>COLLI DEL TRONTO</t>
  </si>
  <si>
    <t>via cavour 9</t>
  </si>
  <si>
    <t>www.villadeivignali.too.it</t>
  </si>
  <si>
    <t>legaltrading@gmail.com</t>
  </si>
  <si>
    <t>HOTEL CASALE</t>
  </si>
  <si>
    <t>contrada casale superiore 146</t>
  </si>
  <si>
    <t>www.hotelcasale.it</t>
  </si>
  <si>
    <t>info@hotelcasale.it</t>
  </si>
  <si>
    <t>HOTEL VILLA PICENA</t>
  </si>
  <si>
    <t>via salaria 66</t>
  </si>
  <si>
    <t>www.villapicena.it</t>
  </si>
  <si>
    <t>info@villapicena.it</t>
  </si>
  <si>
    <t>B&amp;B MELLON</t>
  </si>
  <si>
    <t>Via Salaria Inferiore SNC</t>
  </si>
  <si>
    <t>VILLA SAN GIUSEPPE</t>
  </si>
  <si>
    <t>www.bebmellon.com</t>
  </si>
  <si>
    <t>bebmellon@gmail.com</t>
  </si>
  <si>
    <t>AGRITURISMO ALLA SOLAGNA</t>
  </si>
  <si>
    <t>contrada La Rocca 29</t>
  </si>
  <si>
    <t>www.allasolagna.it</t>
  </si>
  <si>
    <t>info-agriturismo@allasolagna.it</t>
  </si>
  <si>
    <t>AGRITURISMO IL GELSO ROSSO</t>
  </si>
  <si>
    <t>COMUNANZA</t>
  </si>
  <si>
    <t>c.da Cucciole snc</t>
  </si>
  <si>
    <t>scilla23@tiscali.it</t>
  </si>
  <si>
    <t>CASA ROME'</t>
  </si>
  <si>
    <t>IL BORGO DEL VENTO</t>
  </si>
  <si>
    <t>VILLA MONTEGENCO</t>
  </si>
  <si>
    <t>VIA MONTEGENCO 1</t>
  </si>
  <si>
    <t>villamontegenco@gmail.com</t>
  </si>
  <si>
    <t>DA ROVERINO</t>
  </si>
  <si>
    <t>viale Ascoli 10</t>
  </si>
  <si>
    <t>www.ristoranteroverino.it</t>
  </si>
  <si>
    <t>info@ristoranteroverino.it</t>
  </si>
  <si>
    <t>DA ROVERINO DIPENDENZA</t>
  </si>
  <si>
    <t>viale ascoli 9</t>
  </si>
  <si>
    <t>LA DIGA S.N.C. (LUCIANI GIORGIO)</t>
  </si>
  <si>
    <t>contrada croce di casale 50</t>
  </si>
  <si>
    <t>TASSI di Lorella De Luca</t>
  </si>
  <si>
    <t>piazza Garibaldi 7</t>
  </si>
  <si>
    <t>affittacameretassi@libero.it</t>
  </si>
  <si>
    <t>AGRITURISMO LE SELVE</t>
  </si>
  <si>
    <t>contrada Piane Vecchie 1</t>
  </si>
  <si>
    <t>www.leselve.net</t>
  </si>
  <si>
    <t>info@leselve.net</t>
  </si>
  <si>
    <t>PALAZZO PASCALI ART HOTEL</t>
  </si>
  <si>
    <t>piazza santa caterina 1</t>
  </si>
  <si>
    <t>www.palazzopascali.com</t>
  </si>
  <si>
    <t>info@palazzopascali.com</t>
  </si>
  <si>
    <t>PIANTABETE</t>
  </si>
  <si>
    <t>localita' Osteria Nuova 1</t>
  </si>
  <si>
    <t>www.piantabete.it</t>
  </si>
  <si>
    <t>info@piantabete.it</t>
  </si>
  <si>
    <t>PALAZZO GALANTI</t>
  </si>
  <si>
    <t>COSSIGNANO</t>
  </si>
  <si>
    <t>largo a. n. bernabei 1</t>
  </si>
  <si>
    <t>www.palazzogalanti.it</t>
  </si>
  <si>
    <t>info@palazzogalanti.it</t>
  </si>
  <si>
    <t>B&amp;B AMADIO ROSA</t>
  </si>
  <si>
    <t>contrada Crocifisso 2</t>
  </si>
  <si>
    <t>infocollesavoia@gmail.com</t>
  </si>
  <si>
    <t>CHIARODILUNA</t>
  </si>
  <si>
    <t>strada san Fiorano 26</t>
  </si>
  <si>
    <t>info@chiarodiluna.info</t>
  </si>
  <si>
    <t>SAN MICHELE</t>
  </si>
  <si>
    <t>contrada san michele 5</t>
  </si>
  <si>
    <t>www.agriturismosanmichele.info</t>
  </si>
  <si>
    <t>agriturismomichele@libero.it</t>
  </si>
  <si>
    <t>AGRITURISMO LANCIOTTI</t>
  </si>
  <si>
    <t>c.da Corneto 16</t>
  </si>
  <si>
    <t>orianalanciotti@alice.it</t>
  </si>
  <si>
    <t>B&amp;B CASTELLO DE MARTE</t>
  </si>
  <si>
    <t>piazza Umberto I 9</t>
  </si>
  <si>
    <t>castellodemarte.com</t>
  </si>
  <si>
    <t>castellodemarte@gmail.com</t>
  </si>
  <si>
    <t>CONTRADA GALLO snc</t>
  </si>
  <si>
    <t>PROSSIMITA' IMPIANTI SPORTIVI</t>
  </si>
  <si>
    <t>comune.cossignano.ap.it</t>
  </si>
  <si>
    <t>pmcossignano@libero.it</t>
  </si>
  <si>
    <t>Contrada Tesino 11</t>
  </si>
  <si>
    <t>r.talamonti@alice.it</t>
  </si>
  <si>
    <t>B&amp;B PALAZZO FASSITELLI</t>
  </si>
  <si>
    <t>piazza umberto I 5</t>
  </si>
  <si>
    <t>www.palazzofassitelli.com</t>
  </si>
  <si>
    <t>info@palazzofassitelli.com</t>
  </si>
  <si>
    <t>COLLE SAVOIA</t>
  </si>
  <si>
    <t>contrada crocifisso 2</t>
  </si>
  <si>
    <t>ALBERGO RISTORANTE ELVIRA</t>
  </si>
  <si>
    <t>via Borgo San Paolo 41</t>
  </si>
  <si>
    <t>giovannix@libero.it</t>
  </si>
  <si>
    <t>B&amp;B LA CASA SUL FIUME</t>
  </si>
  <si>
    <t>contrada tesino 29</t>
  </si>
  <si>
    <t>www.unmarediaccoglienza.com</t>
  </si>
  <si>
    <t>paola.nardinocchi@libero.it</t>
  </si>
  <si>
    <t>AGRITURISMO FIORANO</t>
  </si>
  <si>
    <t>CONTRADA FIORANO 19</t>
  </si>
  <si>
    <t>www.agrifiorano.it</t>
  </si>
  <si>
    <t>info@agrifiorano.it</t>
  </si>
  <si>
    <t>D'ANGELO GINO</t>
  </si>
  <si>
    <t>CONTRADA FIORANO 22</t>
  </si>
  <si>
    <t>andcsg@libero.it</t>
  </si>
  <si>
    <t>ANTICA SELVA</t>
  </si>
  <si>
    <t>CONTRADA SELVE  4</t>
  </si>
  <si>
    <t>chiara@mycountrynest.org</t>
  </si>
  <si>
    <t>B&amp;B CASA PANSONI</t>
  </si>
  <si>
    <t>LARGO D'ENRICO  2</t>
  </si>
  <si>
    <t>luca.pecoraro@ptfpa.it</t>
  </si>
  <si>
    <t>DELLE GRAZIE</t>
  </si>
  <si>
    <t>Contrada Grazie 22</t>
  </si>
  <si>
    <t>residenzadellegrazie@libero.it</t>
  </si>
  <si>
    <t>CONTRADA GALLO 16</t>
  </si>
  <si>
    <t>www.bblacasaincampagna.it</t>
  </si>
  <si>
    <t>info@bblacasaincampagna.it</t>
  </si>
  <si>
    <t>FORTUNA VERDE</t>
  </si>
  <si>
    <t>C.da Fiorano 20</t>
  </si>
  <si>
    <t>www.fortunaverde.com</t>
  </si>
  <si>
    <t>info@fortunaverde.com</t>
  </si>
  <si>
    <t>PENSIONE RISTORANTE CASTELLO</t>
  </si>
  <si>
    <t>CUPRA MARITTIMA</t>
  </si>
  <si>
    <t>via Castello 67</t>
  </si>
  <si>
    <t>castello.hotelristorante@gmail.com</t>
  </si>
  <si>
    <t>CASA ALEXIS B&amp;B AND WEDDING LOCATION</t>
  </si>
  <si>
    <t>Via San Giacomo della Marca,11 11</t>
  </si>
  <si>
    <t>www.casalexis.it</t>
  </si>
  <si>
    <t>info@casalexis.it</t>
  </si>
  <si>
    <t>HOTEL LA PERLA</t>
  </si>
  <si>
    <t>viale Nazario Sauro 68</t>
  </si>
  <si>
    <t>info@hotellaperlacupra.it</t>
  </si>
  <si>
    <t>BORGO MARANO</t>
  </si>
  <si>
    <t>Via Castello 35</t>
  </si>
  <si>
    <t>www.borgomarano.it</t>
  </si>
  <si>
    <t>info@borgomarano.it</t>
  </si>
  <si>
    <t>RESORT CUPRA</t>
  </si>
  <si>
    <t>Via Alcide de Gasperi 14</t>
  </si>
  <si>
    <t>info@disabatino.it</t>
  </si>
  <si>
    <t>AFFITTACAMERE CIVICO 28</t>
  </si>
  <si>
    <t>Via Minniti 28</t>
  </si>
  <si>
    <t>cupracivico28@gmail.com</t>
  </si>
  <si>
    <t>VILLA BOCCABIANCA</t>
  </si>
  <si>
    <t>Contrada Bocca Bianca 29</t>
  </si>
  <si>
    <t>CUPRAMARITTIMA</t>
  </si>
  <si>
    <t>www.villaboccabianca.it</t>
  </si>
  <si>
    <t>info@villaboccabianca.it</t>
  </si>
  <si>
    <t>DE ANGELIS NATALINA</t>
  </si>
  <si>
    <t>Via Adriatica 13</t>
  </si>
  <si>
    <t>ANITA</t>
  </si>
  <si>
    <t>via romita 6 6</t>
  </si>
  <si>
    <t>Torsten Bergmark isola pedonale nord snc</t>
  </si>
  <si>
    <t>seavacanze@gmail.com</t>
  </si>
  <si>
    <t>OASI DI CUPRA</t>
  </si>
  <si>
    <t>via romita 70 70</t>
  </si>
  <si>
    <t>via Nazario Sauro 7 7</t>
  </si>
  <si>
    <t>stefano.abbadini@libero.it</t>
  </si>
  <si>
    <t>via Cesare Battisti 7a,7b</t>
  </si>
  <si>
    <t>www.stellamarinavacanze.it</t>
  </si>
  <si>
    <t>info@stellamarinavacanze.it</t>
  </si>
  <si>
    <t>B&amp;B BELLEGGIA</t>
  </si>
  <si>
    <t>contrada san michele 47</t>
  </si>
  <si>
    <t>www.bebdegliangeli.it</t>
  </si>
  <si>
    <t>studiopatriziocapriotti@tin.it</t>
  </si>
  <si>
    <t>AGRITURISMO CASA DEL SOLE</t>
  </si>
  <si>
    <t>Contrada Sant' Andrea 85</t>
  </si>
  <si>
    <t>www.casadelsoleap.it</t>
  </si>
  <si>
    <t>PENSIONE RESIDENCE PATRIZIA</t>
  </si>
  <si>
    <t>via Minniti 10</t>
  </si>
  <si>
    <t>www.residencepatrizia.it</t>
  </si>
  <si>
    <t>info@residencepatrizia.it</t>
  </si>
  <si>
    <t>LA PERLA - Conc. n. 12</t>
  </si>
  <si>
    <t>Viale Nazario Sauro 11-13 11-13</t>
  </si>
  <si>
    <t>info@hotelaperla.net</t>
  </si>
  <si>
    <t>www.hotelaperla.net</t>
  </si>
  <si>
    <t>GIOSUE' ALDO  CONC. N. 15B</t>
  </si>
  <si>
    <t>viale nazario sauro 1 1</t>
  </si>
  <si>
    <t>postamarco93@gmail.com</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</si>
  <si>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</si>
  <si>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</si>
  <si>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</si>
  <si>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</si>
  <si>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</si>
  <si>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</si>
  <si>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</si>
  <si>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</si>
  <si>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</si>
  <si>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</si>
  <si>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info@cristalhotel.it</t>
  </si>
  <si>
    <t>LA PERLA - Conc. n. 13</t>
  </si>
  <si>
    <t>Viale Nazario Sauro 1 1</t>
  </si>
  <si>
    <t>BAGNI HOTEL EUROPA DI SPLENDIANI G.</t>
  </si>
  <si>
    <t>viale giuseppe romita 1 1</t>
  </si>
  <si>
    <t>hoteleuropacupra@virgilio.it</t>
  </si>
  <si>
    <t>PAPA ORSO</t>
  </si>
  <si>
    <t>marcomariam@teletu.it</t>
  </si>
  <si>
    <t>MARINAI</t>
  </si>
  <si>
    <t>aria7676@hotmail.it</t>
  </si>
  <si>
    <t>LA RIVA</t>
  </si>
  <si>
    <t>ricci_matteo2@virgilio.it</t>
  </si>
  <si>
    <t>BAGNI RESIDENCE PATRIZIA</t>
  </si>
  <si>
    <t>GABRY</t>
  </si>
  <si>
    <t>Via Adriatica Sud  6/A</t>
  </si>
  <si>
    <t>info@terrazzasulmare.it</t>
  </si>
  <si>
    <t>LA CUNA</t>
  </si>
  <si>
    <t>SOLE E MARE</t>
  </si>
  <si>
    <t>viale nazario sauro 7 7</t>
  </si>
  <si>
    <t>MARE MARANO</t>
  </si>
  <si>
    <t>maranhotel@ibero.it</t>
  </si>
  <si>
    <t>www.cupramarittima.com/marano</t>
  </si>
  <si>
    <t>LED ZEPPELIN</t>
  </si>
  <si>
    <t>c.da Boccabianca 5</t>
  </si>
  <si>
    <t>www.campingledzeppelin.it</t>
  </si>
  <si>
    <t>info@campingledzeppelin.it</t>
  </si>
  <si>
    <t>via Gramsci 8</t>
  </si>
  <si>
    <t>www.hoteleuropaweb.it</t>
  </si>
  <si>
    <t>direzione@hoteleuropaweb.it</t>
  </si>
  <si>
    <t>via Adriatica Nord 127</t>
  </si>
  <si>
    <t>www.hotelanita.it</t>
  </si>
  <si>
    <t>info@hotelanita.it</t>
  </si>
  <si>
    <t>viale giuseppe romita 70</t>
  </si>
  <si>
    <t>CRISTAL srl</t>
  </si>
  <si>
    <t>viale giuseppe romita 26</t>
  </si>
  <si>
    <t>www.cristalhotel.it</t>
  </si>
  <si>
    <t>IDEAL</t>
  </si>
  <si>
    <t>viale Nazario Sauro 50</t>
  </si>
  <si>
    <t>www.hotelideal-cupra.it</t>
  </si>
  <si>
    <t>info@hotelideal-cupra.it</t>
  </si>
  <si>
    <t>MARANO</t>
  </si>
  <si>
    <t>via adriatica nord 84</t>
  </si>
  <si>
    <t>maranhotel@libero.it</t>
  </si>
  <si>
    <t>www.campingilfrutteto.it</t>
  </si>
  <si>
    <t>info@campingilfrutteto.it</t>
  </si>
  <si>
    <t>PRIMO SOLE</t>
  </si>
  <si>
    <t>contrada San Michele 10</t>
  </si>
  <si>
    <t>cupramarittima.com/primosole/</t>
  </si>
  <si>
    <t>primosole@siscom.it</t>
  </si>
  <si>
    <t>OASI DEGLI ANGELI</t>
  </si>
  <si>
    <t>contrada sant' egidio 50</t>
  </si>
  <si>
    <t>MARCHETTI TOMMASO</t>
  </si>
  <si>
    <t>http://users.skynet.be/fa242092/farmhouse/farmHouseIt.html</t>
  </si>
  <si>
    <t>ettoretommasomarchetti@gmail.com</t>
  </si>
  <si>
    <t>LA CASTELLETTA</t>
  </si>
  <si>
    <t>contrada sant' andrea 17</t>
  </si>
  <si>
    <t>www.agriturismolacastelletta.com</t>
  </si>
  <si>
    <t>info@agriturismolacastelletta.com</t>
  </si>
  <si>
    <t>CALYPSO</t>
  </si>
  <si>
    <t>contrada boccabianca 7</t>
  </si>
  <si>
    <t>www.campingcalypso.it</t>
  </si>
  <si>
    <t>info@campingcalypso.it</t>
  </si>
  <si>
    <t>LED ZEPPELIN (BIS)</t>
  </si>
  <si>
    <t>contrada Boccabianca 99</t>
  </si>
  <si>
    <t>VILLAGGIO VERDE CUPRA</t>
  </si>
  <si>
    <t>via Lazio 2</t>
  </si>
  <si>
    <t>www.villaggioverdecupra.it</t>
  </si>
  <si>
    <t>info@verdecupra.it</t>
  </si>
  <si>
    <t>CASE APPARTAMENTI VAGNONI (FORTUNA ALESSANDRA)</t>
  </si>
  <si>
    <t>viale Stazione 3</t>
  </si>
  <si>
    <t>www.appartamentivagnoni.it</t>
  </si>
  <si>
    <t>info@appartamentivagnoni.it</t>
  </si>
  <si>
    <t>TERRAZZO SUL MARE</t>
  </si>
  <si>
    <t>via adriatica nord 109</t>
  </si>
  <si>
    <t>WWW.CAMPINGTERRAZZOSULMARE.IT</t>
  </si>
  <si>
    <t>info@campingterrazzosulmare.it</t>
  </si>
  <si>
    <t>B&amp;B LA SELVA FESTEGGIANTE</t>
  </si>
  <si>
    <t>via S. Vincenzo 57</t>
  </si>
  <si>
    <t>chiappini.loredana@fastwebnet.it</t>
  </si>
  <si>
    <t>HOTEL CAPITAL</t>
  </si>
  <si>
    <t>viale Nazario Sauro 18</t>
  </si>
  <si>
    <t>www.capitalhotel.net</t>
  </si>
  <si>
    <t>info@capitalhotel.net</t>
  </si>
  <si>
    <t>DEA CUPRA</t>
  </si>
  <si>
    <t>via Adriatica Sud 44</t>
  </si>
  <si>
    <t>www.deacupra.com</t>
  </si>
  <si>
    <t>info@deacupra.com</t>
  </si>
  <si>
    <t>B&amp;B VERDEROSA</t>
  </si>
  <si>
    <t>via San Gregorio Magno 46</t>
  </si>
  <si>
    <t>bbverderosa@gmail.com</t>
  </si>
  <si>
    <t>DA ALDO N 8</t>
  </si>
  <si>
    <t>www.daaldo.net</t>
  </si>
  <si>
    <t>RESIDENZA MARANO</t>
  </si>
  <si>
    <t>via Nico Ceccarelli 2</t>
  </si>
  <si>
    <t>info@residenzamarano.it</t>
  </si>
  <si>
    <t>via Sabotino 15</t>
  </si>
  <si>
    <t>www.mariaimmacolataresort.it</t>
  </si>
  <si>
    <t>casa-mariaimmacolata@libero.it</t>
  </si>
  <si>
    <t>BAIA MARINA</t>
  </si>
  <si>
    <t>Via Nazario Sauro 15 15</t>
  </si>
  <si>
    <t>hotelbaiamarina@gmail.com</t>
  </si>
  <si>
    <t>www.baiamarinahotel.it</t>
  </si>
  <si>
    <t>BA BEACH</t>
  </si>
  <si>
    <t>Lungomare Romita snc snc</t>
  </si>
  <si>
    <t>info@conquistacostruzioni.it</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</si>
  <si>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</si>
  <si>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</si>
  <si>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</si>
  <si>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</si>
  <si>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</si>
  <si>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</si>
  <si>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</si>
  <si>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</si>
  <si>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</si>
  <si>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</si>
  <si>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</si>
  <si>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</si>
  <si>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www.residencecupra.it</t>
  </si>
  <si>
    <t>info@residencecupra.it</t>
  </si>
  <si>
    <t>ATTIVITA' RICETTIVA RURALE UNA</t>
  </si>
  <si>
    <t>contrada Sant' Andrea 66</t>
  </si>
  <si>
    <t>www.countryhouseuna.com</t>
  </si>
  <si>
    <t>info@countryhouseuna.com</t>
  </si>
  <si>
    <t>IL BORGHETTO BEACH</t>
  </si>
  <si>
    <t>ALTA MAREA</t>
  </si>
  <si>
    <t>via Torsten Bergmark  1</t>
  </si>
  <si>
    <t>maxsportime@libero.it</t>
  </si>
  <si>
    <t>www.chaletaltamarea.com</t>
  </si>
  <si>
    <t>HOTEL VILLA PIGNA</t>
  </si>
  <si>
    <t>FOLIGNANO</t>
  </si>
  <si>
    <t>viale Assisi 33</t>
  </si>
  <si>
    <t>www.hotelvillapigna.it</t>
  </si>
  <si>
    <t>reception@hotelvillapigna.it</t>
  </si>
  <si>
    <t>PARCO DEI TIGLI</t>
  </si>
  <si>
    <t>Via Piane di Morro 68</t>
  </si>
  <si>
    <t>www.parcodeitigli.it</t>
  </si>
  <si>
    <t>info@parcodeitigli.it</t>
  </si>
  <si>
    <t>VIA MAZZINI 30</t>
  </si>
  <si>
    <t>PIANE DI MORRO</t>
  </si>
  <si>
    <t>pikkio94@libero.it</t>
  </si>
  <si>
    <t>B&amp;B DA GIULIANA</t>
  </si>
  <si>
    <t>Piazza Costantino Rozzi 3</t>
  </si>
  <si>
    <t>AGRITURISMO RAMUSE di CICCIOLI PAOLO</t>
  </si>
  <si>
    <t>FORCE</t>
  </si>
  <si>
    <t>LOCALITA' CASETTE 3</t>
  </si>
  <si>
    <t>CASETTE</t>
  </si>
  <si>
    <t>www.ramuse.it</t>
  </si>
  <si>
    <t>paolociccioli@ramuse.it</t>
  </si>
  <si>
    <t>LA VECCHIA POSTA</t>
  </si>
  <si>
    <t>piazza Guglielmo Marconi 10</t>
  </si>
  <si>
    <t>www.albergolavecchiaposta.it</t>
  </si>
  <si>
    <t>info@albergolavecchiaposta.it</t>
  </si>
  <si>
    <t>B&amp;B GUSTISSIMO</t>
  </si>
  <si>
    <t>loc. Fontedonne 5</t>
  </si>
  <si>
    <t>FONTEDONNE</t>
  </si>
  <si>
    <t>www.gustissimo.com</t>
  </si>
  <si>
    <t>info@gustissimo.com</t>
  </si>
  <si>
    <t>B&amp;B THE RETREAT</t>
  </si>
  <si>
    <t>via San Taddeo 12</t>
  </si>
  <si>
    <t>www.lemarcheretreat.com</t>
  </si>
  <si>
    <t>info@lemarcheretreat.com</t>
  </si>
  <si>
    <t>IL SETTECENTO di Servili Francesco</t>
  </si>
  <si>
    <t>via Collericcardo 18</t>
  </si>
  <si>
    <t>www.ilsettecento.it</t>
  </si>
  <si>
    <t>info@ilsettecento.it</t>
  </si>
  <si>
    <t>segreteria@comune.force.ap.it</t>
  </si>
  <si>
    <t>B&amp;B LA CASA DI TINA</t>
  </si>
  <si>
    <t>GROTTAMMARE</t>
  </si>
  <si>
    <t>via Marche 2</t>
  </si>
  <si>
    <t>lacasaditina@libero.it</t>
  </si>
  <si>
    <t>MAMA LULU' VILLAGE</t>
  </si>
  <si>
    <t>viale Alcide de Gasperi 42 42</t>
  </si>
  <si>
    <t>B&amp;B LO SQUALO</t>
  </si>
  <si>
    <t>via Marconi 75</t>
  </si>
  <si>
    <t>info@hotellosqualo.it</t>
  </si>
  <si>
    <t>B&amp;B TRE FINESTRE SUL MARE - CASABAGNARA</t>
  </si>
  <si>
    <t>via Santa Lucia 10</t>
  </si>
  <si>
    <t>www.casabagnara.it</t>
  </si>
  <si>
    <t>caterina@casabagnara.it</t>
  </si>
  <si>
    <t>B&amp;B SOTTO GLI ULIVI</t>
  </si>
  <si>
    <t>via degli Olivi 3</t>
  </si>
  <si>
    <t>giuseppe.paccasassi@virgilio.it</t>
  </si>
  <si>
    <t>AZZURRAMARE BED &amp; BREAKFAST</t>
  </si>
  <si>
    <t>via Tirreno 13</t>
  </si>
  <si>
    <t>info@azzurramare.it</t>
  </si>
  <si>
    <t>LE NEREIDI APPARTAMENTI</t>
  </si>
  <si>
    <t>via Mediterraneo  10</t>
  </si>
  <si>
    <t>http://www.appartamenti-grottammare.it/it</t>
  </si>
  <si>
    <t>DIMORA DI MARE</t>
  </si>
  <si>
    <t>via Parini 9</t>
  </si>
  <si>
    <t>www.dimoradimare.com</t>
  </si>
  <si>
    <t>info@dimoradimare.com</t>
  </si>
  <si>
    <t>VILLA LUCREZIA</t>
  </si>
  <si>
    <t>via Monti 1</t>
  </si>
  <si>
    <t>pamegg.consultants@yahoo.com</t>
  </si>
  <si>
    <t>B&amp;B RIBECA'S</t>
  </si>
  <si>
    <t>viale Garibaldi 14</t>
  </si>
  <si>
    <t>massi.todisco@gmail.com</t>
  </si>
  <si>
    <t>VILLA ARIETE</t>
  </si>
  <si>
    <t>c.da Granaro  3</t>
  </si>
  <si>
    <t>nadia.antoniani@yahoo.it</t>
  </si>
  <si>
    <t>EUROTEL</t>
  </si>
  <si>
    <t>Lungomare Alcide de Gasperi 26</t>
  </si>
  <si>
    <t>www.eurhotel.it</t>
  </si>
  <si>
    <t>info@eurhotel.it</t>
  </si>
  <si>
    <t>B&amp;B LOLU</t>
  </si>
  <si>
    <t>via Ballestra 69</t>
  </si>
  <si>
    <t>acasadilolu@gmail.com</t>
  </si>
  <si>
    <t>B&amp;B A CASA DI..</t>
  </si>
  <si>
    <t>B&amp;B LE PALME</t>
  </si>
  <si>
    <t>via San Martino 43/3</t>
  </si>
  <si>
    <t>verzilli@hotmail.com</t>
  </si>
  <si>
    <t>B&amp;B 43</t>
  </si>
  <si>
    <t>via XX settembre 105</t>
  </si>
  <si>
    <t>www.bb43.it</t>
  </si>
  <si>
    <t>info@bb43.it</t>
  </si>
  <si>
    <t>B&amp;B ACQUA MARINA</t>
  </si>
  <si>
    <t>via Frana 32</t>
  </si>
  <si>
    <t>iobbidomenico@libero.it</t>
  </si>
  <si>
    <t>B&amp;B VALLE DELL'EDEN</t>
  </si>
  <si>
    <t>via F.lli Rosselli 55</t>
  </si>
  <si>
    <t>www.valledelleden.com</t>
  </si>
  <si>
    <t>info@valledelleden.com</t>
  </si>
  <si>
    <t>B&amp;B CASA ADELE</t>
  </si>
  <si>
    <t>via Copernico N.17 63066 Grottammare (AP) 17</t>
  </si>
  <si>
    <t>http://bbcasaadele.altervista.org</t>
  </si>
  <si>
    <t>gcacciurri@yahoo.it</t>
  </si>
  <si>
    <t>ISTITUTO VIRGO LAURETANA</t>
  </si>
  <si>
    <t>via G. Parini 69/73</t>
  </si>
  <si>
    <t>www.virgolauretana.it</t>
  </si>
  <si>
    <t>info@virgolauretana.it</t>
  </si>
  <si>
    <t>B&amp;B STRAMENGA VINCENZO</t>
  </si>
  <si>
    <t>via frana 33a</t>
  </si>
  <si>
    <t>www.activebroker.agenzie.casa.it</t>
  </si>
  <si>
    <t>stramengaenzo@email.it</t>
  </si>
  <si>
    <t>B&amp;B GUARNERI IVANA</t>
  </si>
  <si>
    <t>www.activebroker.agenzie.cas.it</t>
  </si>
  <si>
    <t>ivanaguarneri@email.it</t>
  </si>
  <si>
    <t>RESIDENCE MAREAMARE</t>
  </si>
  <si>
    <t>viale lungomare Repubblica 14</t>
  </si>
  <si>
    <t>www.mareamareresidence.it</t>
  </si>
  <si>
    <t>info@mareamareresidence.it</t>
  </si>
  <si>
    <t>B&amp;B CANTINE CAMELI</t>
  </si>
  <si>
    <t>strada provinciale valtesino 350</t>
  </si>
  <si>
    <t>www.bebcantinecameli.it</t>
  </si>
  <si>
    <t>info@bebcantinecameli.it</t>
  </si>
  <si>
    <t>RESIDENCE COSTA SMERALDA</t>
  </si>
  <si>
    <t>Via Malta 16</t>
  </si>
  <si>
    <t>www.costasmeraldaresidence.it</t>
  </si>
  <si>
    <t>info@costasmeraldaresidence.it</t>
  </si>
  <si>
    <t>LA TORRETTA SUL BORGO</t>
  </si>
  <si>
    <t>via c. peretti 2</t>
  </si>
  <si>
    <t>www.latorrettasulborgo.it</t>
  </si>
  <si>
    <t>info@latorrettasulborgo.it</t>
  </si>
  <si>
    <t>BRICIOLA DI SOLE</t>
  </si>
  <si>
    <t>contrada granaro 19</t>
  </si>
  <si>
    <t>www.bricioladisole.it</t>
  </si>
  <si>
    <t>info@bricioladisole.it</t>
  </si>
  <si>
    <t>CASA DEL MARE</t>
  </si>
  <si>
    <t>via Cantiere 7</t>
  </si>
  <si>
    <t>vicolopineta@gmail.com</t>
  </si>
  <si>
    <t>CASA PREZIOSA</t>
  </si>
  <si>
    <t>via natale capriotti 39</t>
  </si>
  <si>
    <t>www.casapreziosa.it</t>
  </si>
  <si>
    <t>info@casapreziosa.it</t>
  </si>
  <si>
    <t>B&amp;B A CASA DI PAOLO</t>
  </si>
  <si>
    <t>contrada san francesco 26</t>
  </si>
  <si>
    <t>www.acasadipaolo.it</t>
  </si>
  <si>
    <t>amadiopaolo@libero.it</t>
  </si>
  <si>
    <t>FISCALS COMPUTERS di PEROTTI ENRICO SNC</t>
  </si>
  <si>
    <t>viale Alcide de Gasperi 16</t>
  </si>
  <si>
    <t>ramona@studioenricoperotti.it</t>
  </si>
  <si>
    <t>B&amp;B PROFUMO DI NARDO</t>
  </si>
  <si>
    <t>strada provinciale valtesino 242</t>
  </si>
  <si>
    <t>www.profumodinardo.it</t>
  </si>
  <si>
    <t>emanuela_torquati@yahoo.it</t>
  </si>
  <si>
    <t>B&amp;B LA SIGNORA CASA</t>
  </si>
  <si>
    <t>viale Alcide de Gasperi 182</t>
  </si>
  <si>
    <t>www.lasignoracasa.com</t>
  </si>
  <si>
    <t>info@lasignoracasa.com</t>
  </si>
  <si>
    <t>B&amp;B CANTINE CAMELI VINI 1890</t>
  </si>
  <si>
    <t>strada provinciale valtesino 352</t>
  </si>
  <si>
    <t>via Cagliata 4</t>
  </si>
  <si>
    <t>www.villapaolabb.it</t>
  </si>
  <si>
    <t>info@villapaolabb.it</t>
  </si>
  <si>
    <t>B&amp;B LADY D</t>
  </si>
  <si>
    <t>via Ischia Prima 203</t>
  </si>
  <si>
    <t>www.bbladyd.altervista.org</t>
  </si>
  <si>
    <t>bbladyd@gmail.com</t>
  </si>
  <si>
    <t>B&amp;B SAPORE DI MARE</t>
  </si>
  <si>
    <t>PONZA 91</t>
  </si>
  <si>
    <t>info@bbsaporedimare.it</t>
  </si>
  <si>
    <t>degaetanovincenzo@gmail.com</t>
  </si>
  <si>
    <t>B&amp;B LA CASA DEI GERANI VACANZE</t>
  </si>
  <si>
    <t>via G. Bruno 34</t>
  </si>
  <si>
    <t>casadeigeranei@gmail.com</t>
  </si>
  <si>
    <t xml:space="preserve"> RESIDENCE COSTA AZZURRA</t>
  </si>
  <si>
    <t>via Malta 2</t>
  </si>
  <si>
    <t>www.costazzurraresidence.it</t>
  </si>
  <si>
    <t>info@costazzurraresidence.it</t>
  </si>
  <si>
    <t>ADA</t>
  </si>
  <si>
    <t>lungomare alcide de gasperi 76</t>
  </si>
  <si>
    <t>www.residenceada.com</t>
  </si>
  <si>
    <t>info@residenceada.com</t>
  </si>
  <si>
    <t>Lungomare Alcide De Gasperi 172</t>
  </si>
  <si>
    <t>www.hotelcaraibi.it</t>
  </si>
  <si>
    <t>info@hotelcaraibi.it</t>
  </si>
  <si>
    <t>viale lungomare Repubblica 86</t>
  </si>
  <si>
    <t>www.paradisogrottammare.it</t>
  </si>
  <si>
    <t>info@ambassadorgrottammare.it</t>
  </si>
  <si>
    <t>lungomare Alcide de Gasperi 160</t>
  </si>
  <si>
    <t>www.residencelepalme.it</t>
  </si>
  <si>
    <t>info@residencelepalme.it</t>
  </si>
  <si>
    <t>VILLA HELVETIA</t>
  </si>
  <si>
    <t>via vincenzo salvi 9</t>
  </si>
  <si>
    <t>www.villahelvetia.it</t>
  </si>
  <si>
    <t>info@villahelvetia.it</t>
  </si>
  <si>
    <t>HOTEL PARCO DEI PRINCIPI</t>
  </si>
  <si>
    <t>lungomare Alcide de Gasperi 90</t>
  </si>
  <si>
    <t>www.hotelparcodeiprincipi.it</t>
  </si>
  <si>
    <t>htlparcodeiprincipi@tiscalinet.it</t>
  </si>
  <si>
    <t>VELIA</t>
  </si>
  <si>
    <t>viale Alcide de Gasperi 20</t>
  </si>
  <si>
    <t>www.hotelvelia.it</t>
  </si>
  <si>
    <t>velia@grottammare.it</t>
  </si>
  <si>
    <t>RELAIS CONCORDE</t>
  </si>
  <si>
    <t>via G.Parini 34</t>
  </si>
  <si>
    <t>www.relaisconcorde.it</t>
  </si>
  <si>
    <t>info@relaisconcorde.it</t>
  </si>
  <si>
    <t>LO SQUALO</t>
  </si>
  <si>
    <t>via Guglielmo Marconi 71</t>
  </si>
  <si>
    <t>www.hotellosqualo.it</t>
  </si>
  <si>
    <t>viale Alcide de Gasperi 60</t>
  </si>
  <si>
    <t>www.hotelromagrottammare.com</t>
  </si>
  <si>
    <t>info@hotelromagrottammare.com</t>
  </si>
  <si>
    <t>Viale C. Colombo 83</t>
  </si>
  <si>
    <t>www.hotelsylvia.net</t>
  </si>
  <si>
    <t>info@hotelsylvia.net</t>
  </si>
  <si>
    <t>viale Alcide de Gasperi 146</t>
  </si>
  <si>
    <t>www.hoteledengrottammare.it</t>
  </si>
  <si>
    <t>info@hoteledengrottammare.it</t>
  </si>
  <si>
    <t>MARCONI</t>
  </si>
  <si>
    <t>viale Alcide de Gasperi 6</t>
  </si>
  <si>
    <t>marconi.hotel@alice.it</t>
  </si>
  <si>
    <t>viale Alcide de Gasperi 130</t>
  </si>
  <si>
    <t>info@paradisogrottammare.it</t>
  </si>
  <si>
    <t>PENSIONE MIRAMARE</t>
  </si>
  <si>
    <t>via Cagliata 44</t>
  </si>
  <si>
    <t>daniele.ubaldi@tin.it</t>
  </si>
  <si>
    <t>VAGNOZZI</t>
  </si>
  <si>
    <t>via Francesco Cilea 113</t>
  </si>
  <si>
    <t>www.pensionevagnozzi.com</t>
  </si>
  <si>
    <t>pensionevagnozzi@gmail.com</t>
  </si>
  <si>
    <t>PRATER</t>
  </si>
  <si>
    <t>via Malta 18</t>
  </si>
  <si>
    <t>www.hotelprater.it</t>
  </si>
  <si>
    <t>info@hotelprater.it</t>
  </si>
  <si>
    <t>HOTEL LA PERLA PREZIOSA DEPENDANCE</t>
  </si>
  <si>
    <t>via Mediterraneo 14</t>
  </si>
  <si>
    <t>www.laperlapreziosa.com</t>
  </si>
  <si>
    <t>info@laperlapreziosa.com</t>
  </si>
  <si>
    <t>HOTEL LA PERLA PREZIOSA</t>
  </si>
  <si>
    <t>PIERGALLINI RITA</t>
  </si>
  <si>
    <t>Alcide De Gasperi 120</t>
  </si>
  <si>
    <t>pl.massi@gmail.com</t>
  </si>
  <si>
    <t>DON DIEGO</t>
  </si>
  <si>
    <t>lungomare Alcide de Gasperi 128</t>
  </si>
  <si>
    <t>www.campingdondiego.it</t>
  </si>
  <si>
    <t>info@dondiegocamping.it</t>
  </si>
  <si>
    <t>A CASA DA ANGELO</t>
  </si>
  <si>
    <t>contrada San Giacomo 26</t>
  </si>
  <si>
    <t>agriturismoacasadaangelo@alice.it</t>
  </si>
  <si>
    <t>LA PRIORA</t>
  </si>
  <si>
    <t>via francesco cilea 194</t>
  </si>
  <si>
    <t>B&amp;B IMBRESCIA</t>
  </si>
  <si>
    <t>via san paterniano 16</t>
  </si>
  <si>
    <t>simoelori@alice.it</t>
  </si>
  <si>
    <t>CASA DEI PESCI</t>
  </si>
  <si>
    <t>vicolo pineta 7</t>
  </si>
  <si>
    <t>B&amp;B CAMELI EMIDIO</t>
  </si>
  <si>
    <t>strada Comunale San Biagio 1</t>
  </si>
  <si>
    <t>trade77@hotmail.com</t>
  </si>
  <si>
    <t>B&amp;B CASA VACANZE</t>
  </si>
  <si>
    <t>via Frana 27</t>
  </si>
  <si>
    <t>sbtluca@gmail.com</t>
  </si>
  <si>
    <t>VALENTINO RESORT</t>
  </si>
  <si>
    <t>via dante alighieri 99</t>
  </si>
  <si>
    <t>www.valentinoresort.com</t>
  </si>
  <si>
    <t>info@valentinoresort.com</t>
  </si>
  <si>
    <t>CASA PAZZI</t>
  </si>
  <si>
    <t>via sotto le mura 8</t>
  </si>
  <si>
    <t>www.casapazzi.com</t>
  </si>
  <si>
    <t>info@casapazzi.com</t>
  </si>
  <si>
    <t>B&amp;B AMURRI DOMENICA</t>
  </si>
  <si>
    <t>strada comunale san biagio 9</t>
  </si>
  <si>
    <t>sandro.esposito@gmail.com</t>
  </si>
  <si>
    <t>B&amp;B I GIRASOLI di ANTONINI DANIELA</t>
  </si>
  <si>
    <t>via dei Piceni 64</t>
  </si>
  <si>
    <t>daniela.antonini2@gmail.com</t>
  </si>
  <si>
    <t>BAGNO HOTEL EUROPA N° 30/31</t>
  </si>
  <si>
    <t>viale alcide de gasperi 1 1</t>
  </si>
  <si>
    <t>SAN BENEDETTO DEL TRONTO</t>
  </si>
  <si>
    <t>info@eurotel.it</t>
  </si>
  <si>
    <t>ELISEI STELLINA</t>
  </si>
  <si>
    <t>FLORIDA</t>
  </si>
  <si>
    <t>lungomare cristoforo colombo 6 6</t>
  </si>
  <si>
    <t>ROSA DEI VENTI</t>
  </si>
  <si>
    <t>viale alcide de gasperi 71 71</t>
  </si>
  <si>
    <t>viale alcide de gasperi 59 59</t>
  </si>
  <si>
    <t>ristorantetropical@alice.it</t>
  </si>
  <si>
    <t>www.ristorantetropical.com</t>
  </si>
  <si>
    <t>COLIBRI BEACH</t>
  </si>
  <si>
    <t>NOA'</t>
  </si>
  <si>
    <t>DA MARIO</t>
  </si>
  <si>
    <t>viale de Gasperi 1 1</t>
  </si>
  <si>
    <t>SABIA</t>
  </si>
  <si>
    <t>viale alcide de gasperi 79 79</t>
  </si>
  <si>
    <t>www.valentinoresort.it</t>
  </si>
  <si>
    <t>SAARI BEACH</t>
  </si>
  <si>
    <t>viale alcide de gasperi 75 75</t>
  </si>
  <si>
    <t>RAGNO VERDE</t>
  </si>
  <si>
    <t>viale Alcide de Gasperi  1</t>
  </si>
  <si>
    <t>winisa@tin.it</t>
  </si>
  <si>
    <t>NORD EST</t>
  </si>
  <si>
    <t>viale alcide de gasperi 23 23</t>
  </si>
  <si>
    <t>acfirst@hotmail.it</t>
  </si>
  <si>
    <t>ACQUARIUS</t>
  </si>
  <si>
    <t>VELA</t>
  </si>
  <si>
    <t>via colombo 10 10</t>
  </si>
  <si>
    <t>LE TERRAZZE</t>
  </si>
  <si>
    <t>viale alcide de gasperi 40 40</t>
  </si>
  <si>
    <t>leterrazze@libero.it</t>
  </si>
  <si>
    <t>www.orovacanze.it</t>
  </si>
  <si>
    <t>4 SORELLE</t>
  </si>
  <si>
    <t>BAGNO PEPPINA</t>
  </si>
  <si>
    <t>viale lungomare repubblica 3 3</t>
  </si>
  <si>
    <t>nanni57@alice.it</t>
  </si>
  <si>
    <t>it.geocities.com/bagnopeppina</t>
  </si>
  <si>
    <t>viale alcide de gasperi 65 65</t>
  </si>
  <si>
    <t>nicolino.cameli@libero.it</t>
  </si>
  <si>
    <t>BAGNI DIANA</t>
  </si>
  <si>
    <t>BAGNO FELICITA</t>
  </si>
  <si>
    <t>felicita38@libero.it</t>
  </si>
  <si>
    <t>BAGNI ANDREA</t>
  </si>
  <si>
    <t>BAGNI MARIA FIORI</t>
  </si>
  <si>
    <t>viale della repubblica 1 1</t>
  </si>
  <si>
    <t>CHALET DELLE STELLE</t>
  </si>
  <si>
    <t>CANTU'</t>
  </si>
  <si>
    <t>viale alcide de gasperi 81 81</t>
  </si>
  <si>
    <t>viale alcide de gasperi  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</si>
  <si>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</si>
  <si>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</si>
  <si>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</si>
  <si>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</si>
  <si>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</si>
  <si>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</si>
  <si>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</si>
  <si>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</si>
  <si>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</si>
  <si>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</si>
  <si>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viale Alcide de Gasperi 1 1</t>
  </si>
  <si>
    <t>KOH I NOOR</t>
  </si>
  <si>
    <t>egisto.palmitesta@gmail.com</t>
  </si>
  <si>
    <t>BAGNI LELII</t>
  </si>
  <si>
    <t>BAGNO EDEN</t>
  </si>
  <si>
    <t>hoteledensb@insinet.it</t>
  </si>
  <si>
    <t>hoteleden-ap.it</t>
  </si>
  <si>
    <t>loscoglio@tin.it</t>
  </si>
  <si>
    <t>MIMOSA</t>
  </si>
  <si>
    <t>BAGNI FABIO (1)</t>
  </si>
  <si>
    <t>viale della repubblica 17 17</t>
  </si>
  <si>
    <t>BAGNI FABIO (2)</t>
  </si>
  <si>
    <t>SAVANA CLUB</t>
  </si>
  <si>
    <t>glascani@virgilio.it</t>
  </si>
  <si>
    <t>HOTEL VELIA</t>
  </si>
  <si>
    <t>viale alcide de gasperi 20 20</t>
  </si>
  <si>
    <t>WWW.grottammare.it/velia</t>
  </si>
  <si>
    <t>CHALET SYLVIA</t>
  </si>
  <si>
    <t>viale cristoforo colombo  1</t>
  </si>
  <si>
    <t>sonssnc@hostingtoo.it</t>
  </si>
  <si>
    <t>IL LIDO DI ANNA</t>
  </si>
  <si>
    <t>viale Colombo 12 12</t>
  </si>
  <si>
    <t>margio26@libero.it</t>
  </si>
  <si>
    <t>BAGNI HOTEL MARCONI</t>
  </si>
  <si>
    <t>viale alcide de gasperi 7 7</t>
  </si>
  <si>
    <t>GRILLO</t>
  </si>
  <si>
    <t>DELFINO BLU</t>
  </si>
  <si>
    <t>IL TUCANO</t>
  </si>
  <si>
    <t>viale alcide de gasperi 73 73</t>
  </si>
  <si>
    <t>BAGNI VIAREGGIO</t>
  </si>
  <si>
    <t>BAGNO DELLE SIRENE</t>
  </si>
  <si>
    <t>Viale Cristoforo Colombo 8</t>
  </si>
  <si>
    <t>PIZZACCIA ON THE BEACH</t>
  </si>
  <si>
    <t>via Colombo 4 4</t>
  </si>
  <si>
    <t>info@ilgrecaleancona.it</t>
  </si>
  <si>
    <t>CHALET ADRIATICO</t>
  </si>
  <si>
    <t>viale della Repubblica 15 -concessione n.39 15</t>
  </si>
  <si>
    <t>http://www.chaletadriatico.it/</t>
  </si>
  <si>
    <t>chaletadriatico1960@gmail.com</t>
  </si>
  <si>
    <t>LE SIRENETTE</t>
  </si>
  <si>
    <t>firstlady@libero.it</t>
  </si>
  <si>
    <t>PARCO DEI PRINCIPI</t>
  </si>
  <si>
    <t>B&amp;B GIANLUIGI SPAZIANI</t>
  </si>
  <si>
    <t>via dei Ligustri 1</t>
  </si>
  <si>
    <t>B&amp;B LA TERRAZZA SUL MARE</t>
  </si>
  <si>
    <t>viale alcide de gasperi 7</t>
  </si>
  <si>
    <t>www.laterrazzasulmare.eu</t>
  </si>
  <si>
    <t>info@laterrazzasulmare.eu</t>
  </si>
  <si>
    <t>CHALET SIESTA NORD</t>
  </si>
  <si>
    <t>Viale A. De Gasperi 43</t>
  </si>
  <si>
    <t>B&amp;B FERMATA 135</t>
  </si>
  <si>
    <t>FRATELLI ROSSELLI  135</t>
  </si>
  <si>
    <t>www.fermata135.it</t>
  </si>
  <si>
    <t>info@fermata135.it</t>
  </si>
  <si>
    <t>B&amp;B CASA DI MARY</t>
  </si>
  <si>
    <t>via Marche 47</t>
  </si>
  <si>
    <t>casadimary@yahoo.it</t>
  </si>
  <si>
    <t>CHALET CLUB SEVEN</t>
  </si>
  <si>
    <t>CHALET BAIA BLANCA</t>
  </si>
  <si>
    <t>viale De Gasperi 28</t>
  </si>
  <si>
    <t>www.baiablanca.it</t>
  </si>
  <si>
    <t>info@baiablanca.it</t>
  </si>
  <si>
    <t>B&amp;B BRIC E BRAC</t>
  </si>
  <si>
    <t>via Brasile 9</t>
  </si>
  <si>
    <t>simona.cocci@libero.it</t>
  </si>
  <si>
    <t>GIN'G BEACH</t>
  </si>
  <si>
    <t>B&amp;B ER COLOSSEO</t>
  </si>
  <si>
    <t>via fratelli rosselli 126bis</t>
  </si>
  <si>
    <t>l.bresciani55@gmail.com</t>
  </si>
  <si>
    <t>HOTEL LA MAESTRA</t>
  </si>
  <si>
    <t>via Baleari 6</t>
  </si>
  <si>
    <t>www.hotellamaestra.it</t>
  </si>
  <si>
    <t>info@hotellamaestra.it</t>
  </si>
  <si>
    <t>JERRY</t>
  </si>
  <si>
    <t>viale alcide de gasperi 1</t>
  </si>
  <si>
    <t>www.jerryhotel.com</t>
  </si>
  <si>
    <t>info@jerryhotel.com</t>
  </si>
  <si>
    <t>DEPENDANCE JERRY HOTEL</t>
  </si>
  <si>
    <t>via Ponza 96</t>
  </si>
  <si>
    <t>www.residencejerrygrottammare.it</t>
  </si>
  <si>
    <t>IL VECCHIO ED IL MARE</t>
  </si>
  <si>
    <t>ittiturismo@tiscali.it</t>
  </si>
  <si>
    <t>HOTEL RISTORANTE VILLA FANINI</t>
  </si>
  <si>
    <t>MALTIGNANO</t>
  </si>
  <si>
    <t>via G. Sacconi 52</t>
  </si>
  <si>
    <t>info@villafanini.it</t>
  </si>
  <si>
    <t>B&amp;B L'ANTICO E LA QUERCIA</t>
  </si>
  <si>
    <t>via colle Cervinara 8</t>
  </si>
  <si>
    <t>www.bbdormire.com; www.lanticoelaquercia.it</t>
  </si>
  <si>
    <t>emidiolegno@libero.it</t>
  </si>
  <si>
    <t>AGRITURISMO OASI</t>
  </si>
  <si>
    <t>contrada san pietro 3</t>
  </si>
  <si>
    <t>www.oasi.weebly.it</t>
  </si>
  <si>
    <t>adriana.dalboni@alice.it</t>
  </si>
  <si>
    <t>CASA DI GINO</t>
  </si>
  <si>
    <t>contrada san pietro 101</t>
  </si>
  <si>
    <t>www.casadigino.it</t>
  </si>
  <si>
    <t>info@casadigino.it</t>
  </si>
  <si>
    <t>B&amp;B NORMA</t>
  </si>
  <si>
    <t>contrada piana santi 89</t>
  </si>
  <si>
    <t>norma.steca@alice.it</t>
  </si>
  <si>
    <t>AGRITURISMO COLLELAGO</t>
  </si>
  <si>
    <t>contrada Montecantino 3</t>
  </si>
  <si>
    <t>www.collelago.it</t>
  </si>
  <si>
    <t>info@collelago.it</t>
  </si>
  <si>
    <t>AGRITURISMO BONU' GABRIELE</t>
  </si>
  <si>
    <t>contrada Santa Giuliana 12/a</t>
  </si>
  <si>
    <t>bonugabriele@hotmail.it</t>
  </si>
  <si>
    <t>RESIDENCE L'AGAVE</t>
  </si>
  <si>
    <t>c.da Fonte Trufo 12</t>
  </si>
  <si>
    <t>info@agave-residence.it</t>
  </si>
  <si>
    <t>IL CONTADINO</t>
  </si>
  <si>
    <t>via Montecatino 72 72</t>
  </si>
  <si>
    <t>ristcontadino@libero.it</t>
  </si>
  <si>
    <t>www.hotelilcontadino.it</t>
  </si>
  <si>
    <t>LOTTO N.2</t>
  </si>
  <si>
    <t>MARINA DI MASSIGNANO</t>
  </si>
  <si>
    <t>LOTTO N.4</t>
  </si>
  <si>
    <t>LOTTO N.3</t>
  </si>
  <si>
    <t>LA SORGENTE</t>
  </si>
  <si>
    <t>contrada marezi 16/A</t>
  </si>
  <si>
    <t>www.lasorgente-massignano.it</t>
  </si>
  <si>
    <t>giorgia.pelliccioni@yahoo.it</t>
  </si>
  <si>
    <t>contrada San Pietro 61</t>
  </si>
  <si>
    <t>hotel.lepalme@libero.it</t>
  </si>
  <si>
    <t>B&amp;B IL MELOGRANO</t>
  </si>
  <si>
    <t>contrada fonte trufo 13</t>
  </si>
  <si>
    <t>www.ilmelogranobb.it</t>
  </si>
  <si>
    <t>atochry@gmail.com</t>
  </si>
  <si>
    <t>AGRITURISMO DA FIORO' LA COLLINA DEI SAPORI</t>
  </si>
  <si>
    <t>C/da S. Pietro 36</t>
  </si>
  <si>
    <t>agriturismo.fioro@alice.it</t>
  </si>
  <si>
    <t>c.da Montecantino 83</t>
  </si>
  <si>
    <t>www.residenceclubazzurro.it</t>
  </si>
  <si>
    <t>info@residenceclubazzurro.it</t>
  </si>
  <si>
    <t>COUNTRY HOUSE CHIARALUCE</t>
  </si>
  <si>
    <t>contrada fonte trufo 34</t>
  </si>
  <si>
    <t>www.countryhouseonline.it</t>
  </si>
  <si>
    <t>info@countryhouseonline.it</t>
  </si>
  <si>
    <t>via Montecantino 66</t>
  </si>
  <si>
    <t>RIVAMARE</t>
  </si>
  <si>
    <t>via Montecatino - Statale 16 Adriatica km 373 59</t>
  </si>
  <si>
    <t>www.rivamare.it</t>
  </si>
  <si>
    <t>hotel@rivamare.it - info@rivamare.it</t>
  </si>
  <si>
    <t>VILLA ANIANA</t>
  </si>
  <si>
    <t>contrada san pietro 23</t>
  </si>
  <si>
    <t>www.hotelvillaniana.it</t>
  </si>
  <si>
    <t>info@hotelvillaniana.it</t>
  </si>
  <si>
    <t>IL GIARDINO AROMATICO</t>
  </si>
  <si>
    <t>Via Piane Santi 75</t>
  </si>
  <si>
    <t>lampa611@gmail.com</t>
  </si>
  <si>
    <t>COUNTRY HOUSE IL GIRASOLE</t>
  </si>
  <si>
    <t>Contrada S. Pietro 38</t>
  </si>
  <si>
    <t>countryhouseilgirasole@gmail.com</t>
  </si>
  <si>
    <t>B&amp;B LA CASA DI CLELIA</t>
  </si>
  <si>
    <t>VIA MONTEBELLO 10</t>
  </si>
  <si>
    <t>dimoraclelia@gmail.com</t>
  </si>
  <si>
    <t>B&amp;B VILLA DEI PRIORI</t>
  </si>
  <si>
    <t>MONSAMPOLO DEL TRONTO</t>
  </si>
  <si>
    <t>via Salaria 4</t>
  </si>
  <si>
    <t>www.villadeipriori.it</t>
  </si>
  <si>
    <t>info@villadeipriori.com</t>
  </si>
  <si>
    <t>B&amp;B IL GIARDINO ERBOSO</t>
  </si>
  <si>
    <t>contrada collelungo 6</t>
  </si>
  <si>
    <t>www.ilgiardinoerboso.it</t>
  </si>
  <si>
    <t>info@ilgiardinoerboso.it</t>
  </si>
  <si>
    <t>LEMON B&amp;B</t>
  </si>
  <si>
    <t>contrada monte carrello 1</t>
  </si>
  <si>
    <t>amadio.carlini@gmail.com</t>
  </si>
  <si>
    <t>STELLA GEMELLA S.R.L.</t>
  </si>
  <si>
    <t>via Salaria 11</t>
  </si>
  <si>
    <t>HOTEL PHILOSOPHY</t>
  </si>
  <si>
    <t>via Nino Bixio 1</t>
  </si>
  <si>
    <t>www.albergophilosophy.com</t>
  </si>
  <si>
    <t>hotelphilosophy@gmail.com</t>
  </si>
  <si>
    <t>B&amp;B LA PINETA DI BINNI MARIA COLOMBA</t>
  </si>
  <si>
    <t>corso vittorio emanuele iii 3</t>
  </si>
  <si>
    <t>annamaria.leonetti@gmail.com</t>
  </si>
  <si>
    <t>LA TANA DEI LEONI</t>
  </si>
  <si>
    <t>contrada Sant'Egidio 18</t>
  </si>
  <si>
    <t>www.latanadeileoni.it</t>
  </si>
  <si>
    <t>info@latanadeileoni.it</t>
  </si>
  <si>
    <t>B&amp;B DA CRISTINA</t>
  </si>
  <si>
    <t>via Pretarolo 14</t>
  </si>
  <si>
    <t>www.dacristina.it</t>
  </si>
  <si>
    <t>info@dacristina.it</t>
  </si>
  <si>
    <t>FIOR DI LOTO</t>
  </si>
  <si>
    <t>c.da Comunanza 7</t>
  </si>
  <si>
    <t>AGRITURISMO TENUTA SOLALTO</t>
  </si>
  <si>
    <t>contrada Vallone  17</t>
  </si>
  <si>
    <t>www.tenutasolalto.com</t>
  </si>
  <si>
    <t>info@tenutasolalto.com</t>
  </si>
  <si>
    <t>B&amp;B A CASA DI MEG</t>
  </si>
  <si>
    <t>contrada Piane di Trocco 1</t>
  </si>
  <si>
    <t>acasadimeg@ymail.com OK</t>
  </si>
  <si>
    <t>mariana_gereda@yahoo.com</t>
  </si>
  <si>
    <t>AGRITURISMO VILLA BUSSOLA</t>
  </si>
  <si>
    <t>contrada pagliare 17</t>
  </si>
  <si>
    <t>info@villabussola.com</t>
  </si>
  <si>
    <t>B&amp;B VILLA BUSSOLA</t>
  </si>
  <si>
    <t>contrada Pagliare 17</t>
  </si>
  <si>
    <t>MONTALTO DELLE MARCHE</t>
  </si>
  <si>
    <t>B&amp;B VILLA DELLA VALLE di BONNIER ANUSCKA PETRONELLA</t>
  </si>
  <si>
    <t>c.da Rigo 7</t>
  </si>
  <si>
    <t>www.villadellavalle.com</t>
  </si>
  <si>
    <t>info@villadellavalle.com</t>
  </si>
  <si>
    <t>CERQUATONDA</t>
  </si>
  <si>
    <t>c.da Cerquatonda 4</t>
  </si>
  <si>
    <t>www.agriturismocerquatonda.it</t>
  </si>
  <si>
    <t>info@agriturismocerquatonda.it</t>
  </si>
  <si>
    <t>TERRE VINEATE</t>
  </si>
  <si>
    <t>c.da Sant'Alberto 8/9</t>
  </si>
  <si>
    <t>www.terrevineate.it</t>
  </si>
  <si>
    <t>info@terrevineate.it</t>
  </si>
  <si>
    <t>AGRITURISMO DOLIUM</t>
  </si>
  <si>
    <t>contrada Valle 2</t>
  </si>
  <si>
    <t>APPARTAMENTO DEI FIORI</t>
  </si>
  <si>
    <t>c.da Valle 11</t>
  </si>
  <si>
    <t>liliana@villa-geminiani.com</t>
  </si>
  <si>
    <t>VILLA GEMINIANI DEPENDANCE</t>
  </si>
  <si>
    <t>contrada Moglie 31</t>
  </si>
  <si>
    <t>www.villa-geminiani.com</t>
  </si>
  <si>
    <t>LA VIA SISTINA</t>
  </si>
  <si>
    <t>http://www.tenutarecchifranceschini.it/</t>
  </si>
  <si>
    <t>Info@tenutarecchifranceschini.it</t>
  </si>
  <si>
    <t>AGRITURISMO IL VECCHIO ACERO</t>
  </si>
  <si>
    <t>contrada SS. Annunziata 7</t>
  </si>
  <si>
    <t>www.ilvecchioacero.it</t>
  </si>
  <si>
    <t>info.ilvecchioacero@gmail.com</t>
  </si>
  <si>
    <t>B&amp;B CASA MONTALTO</t>
  </si>
  <si>
    <t>CONTRADA FONTE ARRIGO 31</t>
  </si>
  <si>
    <t>www.casamontalto.com</t>
  </si>
  <si>
    <t>info@casamontalto.com</t>
  </si>
  <si>
    <t>LE PRATOLE</t>
  </si>
  <si>
    <t>c.da Ss Annunziata 1</t>
  </si>
  <si>
    <t>SS. ANNUNZIATA</t>
  </si>
  <si>
    <t>www.lepratole.it</t>
  </si>
  <si>
    <t>info@lepratole.it</t>
  </si>
  <si>
    <t>IL PALOMBACCIO</t>
  </si>
  <si>
    <t>via Valle 7</t>
  </si>
  <si>
    <t>CONTRADA VALLE</t>
  </si>
  <si>
    <t>www.ilpalombaccio.it</t>
  </si>
  <si>
    <t>infotiscali@ilpalombaccio.it</t>
  </si>
  <si>
    <t>AGRITURISMO COPPO 1873</t>
  </si>
  <si>
    <t>c.da Maliscia 50/1</t>
  </si>
  <si>
    <t>www.fattoriamarchetti.it</t>
  </si>
  <si>
    <t>info@fattoriamarchetti.it</t>
  </si>
  <si>
    <t>c.da Fonte d' Ercole 11</t>
  </si>
  <si>
    <t>www.bbilsentiero.it</t>
  </si>
  <si>
    <t>info@bbilsentiero.it</t>
  </si>
  <si>
    <t>c.da Monti 11</t>
  </si>
  <si>
    <t>MONTALTO MARCHE</t>
  </si>
  <si>
    <t>www.agriturismosanfrancesco.it</t>
  </si>
  <si>
    <t>informazioni@agriturismosanfrancesco.it</t>
  </si>
  <si>
    <t>B&amp;B FONTE D'ERCOLE</t>
  </si>
  <si>
    <t>via Fonte d'Ercole 9</t>
  </si>
  <si>
    <t>tassotti.raffaele@libero.it</t>
  </si>
  <si>
    <t>B&amp;B CASANNUNZIATA</t>
  </si>
  <si>
    <t>vicolo del Gufo 1</t>
  </si>
  <si>
    <t>www.casannunziata.com</t>
  </si>
  <si>
    <t>casannunziata@gmail.com</t>
  </si>
  <si>
    <t>DOLCI MARCHE</t>
  </si>
  <si>
    <t>CONTRADA MOGLIE 32</t>
  </si>
  <si>
    <t>www.agriturismo-dolci-marche.it</t>
  </si>
  <si>
    <t>gem.agostino@yahoo.it</t>
  </si>
  <si>
    <t>SAN FRANCESCO</t>
  </si>
  <si>
    <t>VILLA CERQUETO di CAUCCI MARIA PIA</t>
  </si>
  <si>
    <t>CONTRADA CERQUETO 18/a</t>
  </si>
  <si>
    <t>PORCHIA</t>
  </si>
  <si>
    <t>stefania.agostini79@gmail.com</t>
  </si>
  <si>
    <t>LA CURTIS</t>
  </si>
  <si>
    <t>c.da Lago 120</t>
  </si>
  <si>
    <t>vincecurti@gmail.com</t>
  </si>
  <si>
    <t>VILLA GEMINIANI</t>
  </si>
  <si>
    <t>DI SILVESTRO ROSANNA</t>
  </si>
  <si>
    <t>CONTRADA MALISCIA 7</t>
  </si>
  <si>
    <t>rosannadisilvestro1961@gmail.com</t>
  </si>
  <si>
    <t>OASI BIOLOGICA</t>
  </si>
  <si>
    <t>MONTEDINOVE</t>
  </si>
  <si>
    <t>contrada del Pignotto 1</t>
  </si>
  <si>
    <t>www.oasibiologica.it</t>
  </si>
  <si>
    <t>info@oasibiologica.it</t>
  </si>
  <si>
    <t>AGRITURISMO LA PRIORA DI VALLORANI MARIA LUIGINA</t>
  </si>
  <si>
    <t>contrada Dragone 26</t>
  </si>
  <si>
    <t>www.agriturismopriora.com</t>
  </si>
  <si>
    <t>LA VALLE DEI PICENI</t>
  </si>
  <si>
    <t>IL FIENILE</t>
  </si>
  <si>
    <t>il.fienile@tiscali.it</t>
  </si>
  <si>
    <t>B&amp;B LE GROTTE</t>
  </si>
  <si>
    <t>c.da.S.Maria 1</t>
  </si>
  <si>
    <t>www.legrotte.net</t>
  </si>
  <si>
    <t>legrotte.montedinove@libero.it</t>
  </si>
  <si>
    <t>B&amp;B ANNA MARIA PALLOTTINI</t>
  </si>
  <si>
    <t>corso umberto i 55</t>
  </si>
  <si>
    <t>gialima@tiscali.it</t>
  </si>
  <si>
    <t>HOTEL DEL DUCA</t>
  </si>
  <si>
    <t>piazza del Duca 102</t>
  </si>
  <si>
    <t>www.hoteldelduca.com</t>
  </si>
  <si>
    <t>info@hoteldelduca.com</t>
  </si>
  <si>
    <t>LA COLLINA DEGLI ULIVI</t>
  </si>
  <si>
    <t>contrada Franile 9</t>
  </si>
  <si>
    <t>collina.degli.ulivi@gmail.com</t>
  </si>
  <si>
    <t>LA CASETTA AL SOLE</t>
  </si>
  <si>
    <t>via Franile  snc</t>
  </si>
  <si>
    <t>studioadrianomecozzi@libero.it</t>
  </si>
  <si>
    <t>BORGO SAN TOMMASO</t>
  </si>
  <si>
    <t>comune.montedinove@gmail.com</t>
  </si>
  <si>
    <t>LA QUERCIA DI CHECCO</t>
  </si>
  <si>
    <t>via Lapedosa 8</t>
  </si>
  <si>
    <t>www.laquerciadichecco.it</t>
  </si>
  <si>
    <t>info@laquerciadichecco.it</t>
  </si>
  <si>
    <t>B&amp;B IL CAMPANILE</t>
  </si>
  <si>
    <t>corso umberto i 1</t>
  </si>
  <si>
    <t>AGRITURISMO LA CASETTA DELLE MARCHE</t>
  </si>
  <si>
    <t>MONTEFIORE DELL'ASO</t>
  </si>
  <si>
    <t>contrada Menocchia 190</t>
  </si>
  <si>
    <t>MONTEFIORE DELL' ASO</t>
  </si>
  <si>
    <t>www.lacasettadellemarche.it</t>
  </si>
  <si>
    <t>postmaster@lacasettadellemarche.it</t>
  </si>
  <si>
    <t>B&amp;B CASALE DEL LEVRIERO</t>
  </si>
  <si>
    <t>contrada menocchia 23</t>
  </si>
  <si>
    <t>www.casaledellevriero.com</t>
  </si>
  <si>
    <t>casaledellevriero@gmail.com</t>
  </si>
  <si>
    <t>B&amp;B CASA DELLE SORGENTI di LESLEY DORIN</t>
  </si>
  <si>
    <t>contrada  San Giovanni 57/58</t>
  </si>
  <si>
    <t>www.casadellesorgenti.com</t>
  </si>
  <si>
    <t>lesleydorin@gmail.com</t>
  </si>
  <si>
    <t>IL PODERINO DELLA NONNA</t>
  </si>
  <si>
    <t>contrada San Giovanni 30</t>
  </si>
  <si>
    <t>www.ilpoderinodellanonna.it</t>
  </si>
  <si>
    <t>info@ilpoderinodellanonna.it</t>
  </si>
  <si>
    <t>corso xx settembre 10</t>
  </si>
  <si>
    <t>COUNTRY HOUSE SOLE E LUNA</t>
  </si>
  <si>
    <t>c.da San Giovanni 54</t>
  </si>
  <si>
    <t>www.countryhousesoleeluna.com</t>
  </si>
  <si>
    <t>info@countryhousesoleeluna.com</t>
  </si>
  <si>
    <t>B&amp;B CASA NOLLY</t>
  </si>
  <si>
    <t>via San Giovanni 54</t>
  </si>
  <si>
    <t>info@casanolly.it</t>
  </si>
  <si>
    <t>GOLF CLUB - COUNTRY HOUSE I LAURI</t>
  </si>
  <si>
    <t>c.da San Giovanni 2</t>
  </si>
  <si>
    <t>www.countryhouseilauri.it</t>
  </si>
  <si>
    <t>info@countryhouseilauri.it</t>
  </si>
  <si>
    <t>AGRITURISMO IL ROCCHETTO</t>
  </si>
  <si>
    <t>contrada Aso 63</t>
  </si>
  <si>
    <t>www.ilrocchetto.it</t>
  </si>
  <si>
    <t>ilrocchetto@libero.it</t>
  </si>
  <si>
    <t>HOTEL DEL PARCO</t>
  </si>
  <si>
    <t>via Molino 48</t>
  </si>
  <si>
    <t>www.hoteldelparco.info</t>
  </si>
  <si>
    <t>hotel_delparco@libero.it</t>
  </si>
  <si>
    <t>LA FAVELLA</t>
  </si>
  <si>
    <t>contrada Menocchia 54</t>
  </si>
  <si>
    <t>www.biomarche.com/lafavella</t>
  </si>
  <si>
    <t>favelagr@tin.it</t>
  </si>
  <si>
    <t>LA CAMPANA</t>
  </si>
  <si>
    <t>contrada Menocchia 39</t>
  </si>
  <si>
    <t>www.lacampana.it</t>
  </si>
  <si>
    <t>info@lacampana.it</t>
  </si>
  <si>
    <t>I CIGNI</t>
  </si>
  <si>
    <t>c.da San Giovanni 1</t>
  </si>
  <si>
    <t>www.agriturismoicigni.it</t>
  </si>
  <si>
    <t>info@agriturismoicigni.it</t>
  </si>
  <si>
    <t>CASA CENTANNI</t>
  </si>
  <si>
    <t>Contrada Aso 146</t>
  </si>
  <si>
    <t>www.casacentanni.it</t>
  </si>
  <si>
    <t>info@vinicentanni.it</t>
  </si>
  <si>
    <t>via Mazzini 9</t>
  </si>
  <si>
    <t>ilcastello.montefiore@gmail.com</t>
  </si>
  <si>
    <t>DEA FLORA</t>
  </si>
  <si>
    <t>c.da San Giovanni 48/a</t>
  </si>
  <si>
    <t>www.deaflora.it</t>
  </si>
  <si>
    <t>info@deaflora.it</t>
  </si>
  <si>
    <t>CASALE MAGNOLIA</t>
  </si>
  <si>
    <t>contrada Menocchia 212</t>
  </si>
  <si>
    <t>info@boutiquehotelmagnolia.com</t>
  </si>
  <si>
    <t>B&amp;B CASA MALAVOLTA</t>
  </si>
  <si>
    <t>via Ghibellina 17</t>
  </si>
  <si>
    <t>info@studiomalavolta.com</t>
  </si>
  <si>
    <t>B&amp;B DAI RAGAZZI PAZZI</t>
  </si>
  <si>
    <t>C.DA MENOCCHIA 98</t>
  </si>
  <si>
    <t>www.dairagazzipazzi.com</t>
  </si>
  <si>
    <t>info@dairagazzipazzi.com</t>
  </si>
  <si>
    <t>B&amp;B VILLA ROSA BIANCA</t>
  </si>
  <si>
    <t>c.da Aso  68</t>
  </si>
  <si>
    <t>www.villarosabianca.com</t>
  </si>
  <si>
    <t>info@villarosabianca.com</t>
  </si>
  <si>
    <t>IL CASALE DEL GALLO</t>
  </si>
  <si>
    <t>ANGELI DI MONTEFIORE</t>
  </si>
  <si>
    <t>contrada Aso 108</t>
  </si>
  <si>
    <t>www.angeli-di-montefiore.de</t>
  </si>
  <si>
    <t>info@angeli-di-montefiore.de</t>
  </si>
  <si>
    <t>B&amp;B GUERRIERI ALESSANDRO</t>
  </si>
  <si>
    <t>MONTEGALLO</t>
  </si>
  <si>
    <t>frazione Abetito 111</t>
  </si>
  <si>
    <t>annabastiani@outlook.com</t>
  </si>
  <si>
    <t>VETTORE</t>
  </si>
  <si>
    <t>via San Nicola 15</t>
  </si>
  <si>
    <t>BALZO</t>
  </si>
  <si>
    <t>www.campingvettore.it</t>
  </si>
  <si>
    <t>campingvettore@gmail.com</t>
  </si>
  <si>
    <t>via Piane Ascolane 1</t>
  </si>
  <si>
    <t>www.albergovettore.it</t>
  </si>
  <si>
    <t>albergovettore@hotmail.com</t>
  </si>
  <si>
    <t>AGRITURISMO CASAVECCHIA di VENTILI TERESA</t>
  </si>
  <si>
    <t>frazione Abetito 32,34</t>
  </si>
  <si>
    <t>www.agriturismocasavecchia.info</t>
  </si>
  <si>
    <t>agriturismocasavecchia@gmail.com</t>
  </si>
  <si>
    <t>RIFUGIO ESCURSIONISTICO SOTTO VENTO</t>
  </si>
  <si>
    <t>frazione Colle 12</t>
  </si>
  <si>
    <t>www.rifugiocollesibillini.it</t>
  </si>
  <si>
    <t>sibillini.colle@libero.it</t>
  </si>
  <si>
    <t>COUNTRY HOUSE SOTTO VENTO</t>
  </si>
  <si>
    <t>frazione Colle 14</t>
  </si>
  <si>
    <t>B&amp;B ASTOLFI MARCO</t>
  </si>
  <si>
    <t>frazione castro 70</t>
  </si>
  <si>
    <t>OSTELLO SANTA MARIA IN LAPIDE</t>
  </si>
  <si>
    <t>frazione Santa Maria in Lapide 4</t>
  </si>
  <si>
    <t>B&amp;B CASA VACANZE LO SPUNTINO</t>
  </si>
  <si>
    <t>via roma 13</t>
  </si>
  <si>
    <t>www.casavacanzelospuntino.it</t>
  </si>
  <si>
    <t>info@casavacanzelospuntino.it</t>
  </si>
  <si>
    <t>LE TOFE</t>
  </si>
  <si>
    <t>MONTEMONACO</t>
  </si>
  <si>
    <t>frazione tofe 1</t>
  </si>
  <si>
    <t>AGRITURISMO VILLA VITTORIA</t>
  </si>
  <si>
    <t>loc. Colleregnone  8</t>
  </si>
  <si>
    <t>LA FONTE di CORBELLI CAROLINA RITA</t>
  </si>
  <si>
    <t>frazione rascio  21</t>
  </si>
  <si>
    <t>RIFUGIO ALTINO</t>
  </si>
  <si>
    <t>frazione Altino 1</t>
  </si>
  <si>
    <t>CASA PER FERIE ALTINO</t>
  </si>
  <si>
    <t>www.rifugioaltino.it</t>
  </si>
  <si>
    <t>info@studiocensori.it</t>
  </si>
  <si>
    <t>CASA PER FERIE SAN GIORGIO ALL' ISOLA</t>
  </si>
  <si>
    <t>idscsbt@virgilio.it</t>
  </si>
  <si>
    <t>ALFONSO VETRI BURATTI</t>
  </si>
  <si>
    <t>alfonsovetriburatti@gmail.com</t>
  </si>
  <si>
    <t>LE OREADI</t>
  </si>
  <si>
    <t>frazione isola san biagio 52</t>
  </si>
  <si>
    <t>www.leoreadi.com</t>
  </si>
  <si>
    <t>info@leoreadi.com</t>
  </si>
  <si>
    <t>LA LOCANDA DI ULISSE</t>
  </si>
  <si>
    <t>FRAZ. VALLEFIUME</t>
  </si>
  <si>
    <t>www.lalocandadiulisse.it</t>
  </si>
  <si>
    <t>info@lalocandadiulisse.it</t>
  </si>
  <si>
    <t>LA PRIMULA</t>
  </si>
  <si>
    <t>FRAZIONE ARICONI</t>
  </si>
  <si>
    <t>www.laprimula.it</t>
  </si>
  <si>
    <t>laprimula.lago@libero.it</t>
  </si>
  <si>
    <t>LA FATTORIA</t>
  </si>
  <si>
    <t>via Colleregnone 6</t>
  </si>
  <si>
    <t>COLLEREGNONE</t>
  </si>
  <si>
    <t>www.fattoriadeisibillini.com</t>
  </si>
  <si>
    <t>info@fattoriadeisibillini.com</t>
  </si>
  <si>
    <t>LA CITTADELLA</t>
  </si>
  <si>
    <t>www.cittadelladeisibillini.it</t>
  </si>
  <si>
    <t>informa@cittadelladeisibillini.it</t>
  </si>
  <si>
    <t>LA COLOMBELLA</t>
  </si>
  <si>
    <t>viale Stradone 86</t>
  </si>
  <si>
    <t>lacolombella@sibillini.com</t>
  </si>
  <si>
    <t>TAVERNA DELLA MONTAGNA</t>
  </si>
  <si>
    <t>frazione foce 33</t>
  </si>
  <si>
    <t>www.tavernadellamontagna.net</t>
  </si>
  <si>
    <t>tavernadellamontagna@gmail.com</t>
  </si>
  <si>
    <t>GUERRIN MESCHINO</t>
  </si>
  <si>
    <t>frazione rocca 1</t>
  </si>
  <si>
    <t>www.guerrinmeschino.com</t>
  </si>
  <si>
    <t>infoguerrinmeschino@libero.it</t>
  </si>
  <si>
    <t>HOTEL MONTI AZZURRI</t>
  </si>
  <si>
    <t>via Roma 25</t>
  </si>
  <si>
    <t>www.hotelmontiazzurri.com</t>
  </si>
  <si>
    <t>info@hotelmontiazzurri.com</t>
  </si>
  <si>
    <t>IL TIGLIO DI MAZZARONI ENRICO</t>
  </si>
  <si>
    <t>frazione Isola San Biagio 1</t>
  </si>
  <si>
    <t>ristoranteiltiglio@yahoo.it</t>
  </si>
  <si>
    <t>LA BAITA DI PILATO S.A.S.</t>
  </si>
  <si>
    <t>localita' pignotti 8</t>
  </si>
  <si>
    <t>www.labaitadipilato.it</t>
  </si>
  <si>
    <t>info@labaitadipilato.it</t>
  </si>
  <si>
    <t>ISOLA SAN BIAGIO</t>
  </si>
  <si>
    <t>RIVOROSSO</t>
  </si>
  <si>
    <t>VALLEGRASCIA</t>
  </si>
  <si>
    <t>CASA GIOIOSA</t>
  </si>
  <si>
    <t>FOCE 1</t>
  </si>
  <si>
    <t>FERRA'</t>
  </si>
  <si>
    <t>marchigiana@unitalsi.it</t>
  </si>
  <si>
    <t>RIFUGIO SIBILLA 1540</t>
  </si>
  <si>
    <t>LE FATE DI SESTINI ELISA</t>
  </si>
  <si>
    <t>LOCALITA' ISOLA SAN BIAGIO 1</t>
  </si>
  <si>
    <t>localita' cittadella 1</t>
  </si>
  <si>
    <t>LE CASTELLARE</t>
  </si>
  <si>
    <t>frazione Colleregnone 1</t>
  </si>
  <si>
    <t>www.lecastellare.it</t>
  </si>
  <si>
    <t>info@lecastellare.it</t>
  </si>
  <si>
    <t>VILLA FIOR</t>
  </si>
  <si>
    <t>localita' rivo rosso 1</t>
  </si>
  <si>
    <t>www.villafior.it</t>
  </si>
  <si>
    <t>info@villafior.it</t>
  </si>
  <si>
    <t>STELLA ALPINA</t>
  </si>
  <si>
    <t>Frazione Vallegrascia 106</t>
  </si>
  <si>
    <t>www.stellaalpinabb.it</t>
  </si>
  <si>
    <t>info@stellaalpinabb.it</t>
  </si>
  <si>
    <t>SOLE LUNA</t>
  </si>
  <si>
    <t>MONTEPRANDONE</t>
  </si>
  <si>
    <t>Via Bitossi 43</t>
  </si>
  <si>
    <t>laura.cardinali@gmail.com</t>
  </si>
  <si>
    <t>CASA ADRIATICA</t>
  </si>
  <si>
    <t>Contrada Fonte Vecchia 22</t>
  </si>
  <si>
    <t>casaadriatica.nl</t>
  </si>
  <si>
    <t>casaadriatica@gmail.com</t>
  </si>
  <si>
    <t>VILLA CICCHI</t>
  </si>
  <si>
    <t>Contrada Colle S. Angelo 18</t>
  </si>
  <si>
    <t>info@bedandbreakfastvillacicchi.it</t>
  </si>
  <si>
    <t>ilaria_28@live.it;</t>
  </si>
  <si>
    <t>IL GIARDINO DI SAN GIACOMO</t>
  </si>
  <si>
    <t>Via Monterone 33</t>
  </si>
  <si>
    <t>persianicristian1965@gmail.com</t>
  </si>
  <si>
    <t>GLI ORTI DI SAN GIACOMO</t>
  </si>
  <si>
    <t>www.bbgliortidisangiacomo.it</t>
  </si>
  <si>
    <t>ortidisangiacomo@gmail.com</t>
  </si>
  <si>
    <t>HOSTARIA DEL CAVALIERE</t>
  </si>
  <si>
    <t>via antonio gramsci 7</t>
  </si>
  <si>
    <t>www.hoteldelcavaliere.it</t>
  </si>
  <si>
    <t>info@hoteldelcavaliere.it</t>
  </si>
  <si>
    <t>5 COLLI</t>
  </si>
  <si>
    <t>COLLE SANT'ANGELO  32A</t>
  </si>
  <si>
    <t>cinquecolli.bnb@hotmail.com</t>
  </si>
  <si>
    <t>bruni.cinzia@hotmail.it</t>
  </si>
  <si>
    <t>CONTRADA ISOLA 32</t>
  </si>
  <si>
    <t>peppe.giostra@gmail.com</t>
  </si>
  <si>
    <t>SAN GIACOMO</t>
  </si>
  <si>
    <t>via Giacomo Leopardi 7</t>
  </si>
  <si>
    <t>info@hotel-sangiacomo.it</t>
  </si>
  <si>
    <t>HOTEL BELVEDERE</t>
  </si>
  <si>
    <t>via Indipendenza 26</t>
  </si>
  <si>
    <t>http://www.hrbelvedere.it</t>
  </si>
  <si>
    <t>info@hrbelvedere.it</t>
  </si>
  <si>
    <t>IL SAPORE DELLA LUNA</t>
  </si>
  <si>
    <t>contrada Spiagge 23</t>
  </si>
  <si>
    <t>www.ilsaporedellaluna.it</t>
  </si>
  <si>
    <t>info@ilsaporedellaluna.it</t>
  </si>
  <si>
    <t>RESIDENCE BORGO DA MARE</t>
  </si>
  <si>
    <t>via Allegretti 13</t>
  </si>
  <si>
    <t>www.borgodamare.it</t>
  </si>
  <si>
    <t>info@borgodamare.it</t>
  </si>
  <si>
    <t>LA TANA DEL SERPENTE di DESANTIS TIZIANA</t>
  </si>
  <si>
    <t>OFFIDA</t>
  </si>
  <si>
    <t>via Garibaldi 27</t>
  </si>
  <si>
    <t>www.latanadelserpente.com</t>
  </si>
  <si>
    <t>tiziana.des@libero.it</t>
  </si>
  <si>
    <t>poliziamunicipale@comune.offida.ap.it</t>
  </si>
  <si>
    <t>AGRITURISMO CASA ROSA</t>
  </si>
  <si>
    <t>c.da Tesino 243/b</t>
  </si>
  <si>
    <t>www.agriturismocasarosa.it</t>
  </si>
  <si>
    <t>info@agriturismocasarosa.it</t>
  </si>
  <si>
    <t>B&amp;B CASA AMABILI</t>
  </si>
  <si>
    <t>via palmiro togliatti 41</t>
  </si>
  <si>
    <t>B&amp;B LA NEVIERA NEL POZZO</t>
  </si>
  <si>
    <t>via San Martino 33</t>
  </si>
  <si>
    <t>www.offidanelpozzo.it</t>
  </si>
  <si>
    <t>info@offidanelpozzo.it</t>
  </si>
  <si>
    <t>LA CASA DI MARINELLA</t>
  </si>
  <si>
    <t>contrada lava 6</t>
  </si>
  <si>
    <t>bbmarinella@vodafone.it</t>
  </si>
  <si>
    <t>B&amp;B PALAZZO NICOLETTI BALLATI BONAFFINI</t>
  </si>
  <si>
    <t>corso serpente aureo 58</t>
  </si>
  <si>
    <t>www.baronedellolmo.com</t>
  </si>
  <si>
    <t>info@baronedellolmo.it</t>
  </si>
  <si>
    <t>AGRITURISMO NONNO PIO</t>
  </si>
  <si>
    <t>c.da Tesino 58</t>
  </si>
  <si>
    <t>info@nonnopio.it</t>
  </si>
  <si>
    <t>B&amp;B MARE E MONTI</t>
  </si>
  <si>
    <t>VIA SAN FRANCESCO  20</t>
  </si>
  <si>
    <t>www.bbmareemonti.it</t>
  </si>
  <si>
    <t>info@bbmareemonti.it</t>
  </si>
  <si>
    <t>CASALE ROSY</t>
  </si>
  <si>
    <t>contrada Ciafone 4/b</t>
  </si>
  <si>
    <t>mimros76@hotmail.com</t>
  </si>
  <si>
    <t>PIERANTONELLI MARCO APP.TO 1</t>
  </si>
  <si>
    <t>Contrada Testino 187</t>
  </si>
  <si>
    <t>marcopierantonelli@yahoo.it</t>
  </si>
  <si>
    <t>B&amp;B CASA CARDUCCI</t>
  </si>
  <si>
    <t>Piazza Forlini 4</t>
  </si>
  <si>
    <t>www.casacarduccioffida.it</t>
  </si>
  <si>
    <t>luciaancillai@gmail.com</t>
  </si>
  <si>
    <t>CASALE DEGLI ULIVI</t>
  </si>
  <si>
    <t>casaleulivi@gmail.com</t>
  </si>
  <si>
    <t>LUCIA PELLEI</t>
  </si>
  <si>
    <t>via Macelli 8</t>
  </si>
  <si>
    <t>l.pellei.arch@gmail.com</t>
  </si>
  <si>
    <t>B&amp;B VILLA HARVEY</t>
  </si>
  <si>
    <t>c.da Lava 125</t>
  </si>
  <si>
    <t>patriciaharvey@btinternet.com</t>
  </si>
  <si>
    <t>B&amp;B SAN BARNABA</t>
  </si>
  <si>
    <t>c.da Tesino 232</t>
  </si>
  <si>
    <t>www.bbsanbarnaba.com</t>
  </si>
  <si>
    <t>bbsanbarnaba@bbsanbarnaba.com</t>
  </si>
  <si>
    <t>B&amp;B LA CASA DI LUCY</t>
  </si>
  <si>
    <t>c.da Tesino 78</t>
  </si>
  <si>
    <t>www.lacasadilucy.it</t>
  </si>
  <si>
    <t>luciagabrielli@alice.it</t>
  </si>
  <si>
    <t>via Cavour 118</t>
  </si>
  <si>
    <t>www.iltramontoffida.it</t>
  </si>
  <si>
    <t>info@iltramontoffida.it</t>
  </si>
  <si>
    <t>B&amp;B DIMORA ROSSO PICENO</t>
  </si>
  <si>
    <t>c.da Tesino 99/a</t>
  </si>
  <si>
    <t>www.dimorarossopiceno.it</t>
  </si>
  <si>
    <t>info@dimorarossopiceno.it</t>
  </si>
  <si>
    <t>AFFITTACAMERE ALBACHIARA</t>
  </si>
  <si>
    <t>p.zza f.lli Cervi 13</t>
  </si>
  <si>
    <t>www.affittacamerealbachiara.it</t>
  </si>
  <si>
    <t>affittacamerealbachiara@gmail.com</t>
  </si>
  <si>
    <t>CASA VANNICOLA</t>
  </si>
  <si>
    <t>borgo Cappuccini 47</t>
  </si>
  <si>
    <t>gianmarcocapecci@gmail.com</t>
  </si>
  <si>
    <t>via Tesino 72/a</t>
  </si>
  <si>
    <t>www.hotelristorantelafonte.it</t>
  </si>
  <si>
    <t>info@hotelristorantelafonte.it</t>
  </si>
  <si>
    <t>borgo Miriam 51</t>
  </si>
  <si>
    <t>www.hotellabotte.com</t>
  </si>
  <si>
    <t>hotel_labotte@libero.it</t>
  </si>
  <si>
    <t>HOTEL CAROLINE</t>
  </si>
  <si>
    <t>viale Giuseppe Mazzini 7</t>
  </si>
  <si>
    <t>www.hotelcaroline.it</t>
  </si>
  <si>
    <t>info@hotelcaroline.it</t>
  </si>
  <si>
    <t>SAN LAZZARO 46</t>
  </si>
  <si>
    <t>www.lavalledelsoleoffida.com</t>
  </si>
  <si>
    <t>valledelsoleoffida@gmail.com</t>
  </si>
  <si>
    <t>via Tesino 261/b</t>
  </si>
  <si>
    <t>CONTRADA CIAFONE 98</t>
  </si>
  <si>
    <t>www.viniaurora.it</t>
  </si>
  <si>
    <t>enrico@viniaurora.it</t>
  </si>
  <si>
    <t>IL GUFO</t>
  </si>
  <si>
    <t>S. BARNABA</t>
  </si>
  <si>
    <t>AGRITURISMO IL CHIERICO</t>
  </si>
  <si>
    <t>IL NASCONDIGLIO DI BACCO</t>
  </si>
  <si>
    <t>c.da Ciafone 79</t>
  </si>
  <si>
    <t>www.nascondigliodibacco.it</t>
  </si>
  <si>
    <t>info@nascondigliodibacco.it</t>
  </si>
  <si>
    <t>CIABATTONI IDA</t>
  </si>
  <si>
    <t>c.da Tesino 104</t>
  </si>
  <si>
    <t>casaleborgomiriam@gmail.com</t>
  </si>
  <si>
    <t>B&amp;B DIMORA NEL BORGO</t>
  </si>
  <si>
    <t>corso Serpente Aureo 27</t>
  </si>
  <si>
    <t>guidolo@msn.com</t>
  </si>
  <si>
    <t>B&amp;B D'ANGELO DANIELE</t>
  </si>
  <si>
    <t>via Lava 60</t>
  </si>
  <si>
    <t>fideas.tonino@fideas.it</t>
  </si>
  <si>
    <t>AFFITTACAMERE DOLCI COLLINE</t>
  </si>
  <si>
    <t>via San Lazzaro 124/b</t>
  </si>
  <si>
    <t>paperino124b@alice.it</t>
  </si>
  <si>
    <t>NESPECA SILVIO</t>
  </si>
  <si>
    <t>borgo Leopardi 30-4 30</t>
  </si>
  <si>
    <t>paolo@nespeca.it</t>
  </si>
  <si>
    <t>borgo Leopardi 35-B 35/b</t>
  </si>
  <si>
    <t>AI 2 GELSI</t>
  </si>
  <si>
    <t>c.da Ciafone 17</t>
  </si>
  <si>
    <t>PIT LANE</t>
  </si>
  <si>
    <t>PALMIRO TOGLIATTI  137</t>
  </si>
  <si>
    <t>tfs.tarquini@libero.it</t>
  </si>
  <si>
    <t>RESIDENZA IDA</t>
  </si>
  <si>
    <t>Via Roma 5</t>
  </si>
  <si>
    <t>nespeca.nerio@alice.it</t>
  </si>
  <si>
    <t>CICCHI ANNA</t>
  </si>
  <si>
    <t>Via Garibaldi  80</t>
  </si>
  <si>
    <t>DE CAROLIS GIORGIO</t>
  </si>
  <si>
    <t>Via Roma 11</t>
  </si>
  <si>
    <t>GIOSTRA LUISA</t>
  </si>
  <si>
    <t>Contrada Ciafone 114</t>
  </si>
  <si>
    <t>MASSI PATRIZIO</t>
  </si>
  <si>
    <t>Via San Lazzaro 145</t>
  </si>
  <si>
    <t>mollteo@alice.it</t>
  </si>
  <si>
    <t>CASA VACANZE MADONNA DELLA SANTITA'</t>
  </si>
  <si>
    <t>Via Lava 43</t>
  </si>
  <si>
    <t>strjo@libero.it</t>
  </si>
  <si>
    <t>PIERANTONELLI MARCO APP.TO 2</t>
  </si>
  <si>
    <t>PALMIANO</t>
  </si>
  <si>
    <t>contrada Castel San Pietro 1</t>
  </si>
  <si>
    <t>www.belvedereap.it</t>
  </si>
  <si>
    <t>info@belvedereap.it</t>
  </si>
  <si>
    <t>IL TUO CORBEZZOLO</t>
  </si>
  <si>
    <t>RIPATRANSONE</t>
  </si>
  <si>
    <t>via Sant'Egidio 25</t>
  </si>
  <si>
    <t>www.hotel-corbezzolo.com</t>
  </si>
  <si>
    <t>info@hotel-corbezzolo.com</t>
  </si>
  <si>
    <t>via Fonte Abeceto 30</t>
  </si>
  <si>
    <t>LA CASCINA DEI CILIEGI</t>
  </si>
  <si>
    <t>via Piannacciole 4</t>
  </si>
  <si>
    <t>S. SAVINO-RIPATRANSONE</t>
  </si>
  <si>
    <t>www.lacascinadeiciliegi.com</t>
  </si>
  <si>
    <t>info@lacascinadeiciliegi.com</t>
  </si>
  <si>
    <t>contrada magazzini 9</t>
  </si>
  <si>
    <t>www.lacontrada.com</t>
  </si>
  <si>
    <t>info@lacontrada.com</t>
  </si>
  <si>
    <t>B&amp;B MONTE GUSCIO</t>
  </si>
  <si>
    <t>cazippi@it</t>
  </si>
  <si>
    <t>B&amp;B FAMIGLIA DE ANGELIS</t>
  </si>
  <si>
    <t>via Canali 10</t>
  </si>
  <si>
    <t>www.bbfamigliadeangelis.it</t>
  </si>
  <si>
    <t>teresa.pierantozzi@alice.it</t>
  </si>
  <si>
    <t>SANTA TERESA</t>
  </si>
  <si>
    <t>piazzale Adolfo Cellini 5</t>
  </si>
  <si>
    <t>teresiane.ripa@yahoo.com</t>
  </si>
  <si>
    <t>COUNTRY HOTEL &amp; RESTAURANT I CALANCHI</t>
  </si>
  <si>
    <t>c.da Verrame 1</t>
  </si>
  <si>
    <t>www.i-calanchi.com</t>
  </si>
  <si>
    <t>info@i-calanchi.com</t>
  </si>
  <si>
    <t>B&amp;B IL ROCCOLO</t>
  </si>
  <si>
    <t>contrada Petrella 32</t>
  </si>
  <si>
    <t>www.bb-ilroccolo.it</t>
  </si>
  <si>
    <t>arch.anelli@libero.it</t>
  </si>
  <si>
    <t>LA TORRE DEL GALLO</t>
  </si>
  <si>
    <t>c.da Sant' Egidio 1</t>
  </si>
  <si>
    <t>www.torredelgallo.it</t>
  </si>
  <si>
    <t>info@torredelgallo.it</t>
  </si>
  <si>
    <t>VILLA BELSITO</t>
  </si>
  <si>
    <t>contrada colle di guardia 20</t>
  </si>
  <si>
    <t>www.villabelsito.it</t>
  </si>
  <si>
    <t>info@villabelsito.it</t>
  </si>
  <si>
    <t>AZIENDA AGRICOLA AGRITURISTICA IERVASCIO'</t>
  </si>
  <si>
    <t>contrada s. michele18 12</t>
  </si>
  <si>
    <t>B&amp;B I .. GATTI DI RIPA</t>
  </si>
  <si>
    <t>via Attone Bonaparte 1</t>
  </si>
  <si>
    <t>igattidiripa@gmail.com</t>
  </si>
  <si>
    <t>B&amp;B VILLA PATRIZIA</t>
  </si>
  <si>
    <t>via Petrella 13</t>
  </si>
  <si>
    <t>www.villapatriziabb.it</t>
  </si>
  <si>
    <t>villapatriziabb@virgilio.it</t>
  </si>
  <si>
    <t>B&amp;B BELVEDERE</t>
  </si>
  <si>
    <t>via Fratelli Picchi 3</t>
  </si>
  <si>
    <t>www.belvederebnb.it</t>
  </si>
  <si>
    <t>info@belvederebnb.it</t>
  </si>
  <si>
    <t>via Acquarola 6</t>
  </si>
  <si>
    <t>maurideangelis@libero.it</t>
  </si>
  <si>
    <t>BED &amp; BREAKFAST SILENT VALLEY</t>
  </si>
  <si>
    <t>contrada San Salvatore 1</t>
  </si>
  <si>
    <t>www.silentvalley.it</t>
  </si>
  <si>
    <t>info@silentvalley.it</t>
  </si>
  <si>
    <t>LU CUCCELO' HOUSE</t>
  </si>
  <si>
    <t>via Don Augusto Camei  3</t>
  </si>
  <si>
    <t>info@lucuccelo.it</t>
  </si>
  <si>
    <t xml:space="preserve"> AZIENDA AGRICOLA AGRITURISTICA IL PODERE DEL NONNO</t>
  </si>
  <si>
    <t>contrada sant' imero 4</t>
  </si>
  <si>
    <t>www.ilpoderedelnonno.it</t>
  </si>
  <si>
    <t>info@ilpoderedelnonno.it</t>
  </si>
  <si>
    <t>AGRITURISMO PIETRA ANTICA</t>
  </si>
  <si>
    <t>www.agriturismopietrantica.com</t>
  </si>
  <si>
    <t>agrit.pietrantica@alice.it</t>
  </si>
  <si>
    <t>B&amp;B L'APE REGINA</t>
  </si>
  <si>
    <t>c.da Verrame 3</t>
  </si>
  <si>
    <t>www.bbaperegina.it</t>
  </si>
  <si>
    <t>info@bbaperegina.it</t>
  </si>
  <si>
    <t>B&amp;B LAETITIA</t>
  </si>
  <si>
    <t>c.da Messieri 49</t>
  </si>
  <si>
    <t>www.beblaetitia.altervista.org</t>
  </si>
  <si>
    <t>deangelisanna1@libero.it</t>
  </si>
  <si>
    <t>B&amp;B IL MERLO</t>
  </si>
  <si>
    <t>strada provinciale valtesino 5</t>
  </si>
  <si>
    <t>www.ilmerlo.eu</t>
  </si>
  <si>
    <t>info@ilmerlo.eu</t>
  </si>
  <si>
    <t>B&amp;B COLLE SANTANDREA</t>
  </si>
  <si>
    <t>contrada colle santandrea 6</t>
  </si>
  <si>
    <t>www.collesantandrea.it</t>
  </si>
  <si>
    <t>info@collesantandrea.it</t>
  </si>
  <si>
    <t>AGRITURISMO RELAIS DEL COLLE</t>
  </si>
  <si>
    <t>contrada San Gregorio 16</t>
  </si>
  <si>
    <t>www.relaisdelcolle.it</t>
  </si>
  <si>
    <t>info@relaisdelcolle.it</t>
  </si>
  <si>
    <t>B&amp;B L'ARTISTA di MOSCARDELLI PATRIZIO</t>
  </si>
  <si>
    <t>contrada Colle di Vecchio 5</t>
  </si>
  <si>
    <t>www.artistabb.com</t>
  </si>
  <si>
    <t>artistabb@gmail.com</t>
  </si>
  <si>
    <t>B&amp;B CASALE DEI PATRIZI</t>
  </si>
  <si>
    <t>contrada Petrella 71</t>
  </si>
  <si>
    <t>B&amp;B LA CASA DEL PRETE</t>
  </si>
  <si>
    <t>Corso Vittorio Emanuele II 26</t>
  </si>
  <si>
    <t>www.invacanzanellemarche.eu</t>
  </si>
  <si>
    <t>info@invacanzanellemarche.eu</t>
  </si>
  <si>
    <t>B&amp;B GECO di FARES GIANCARLO</t>
  </si>
  <si>
    <t>VIA CABIANO  32</t>
  </si>
  <si>
    <t>www.bebgeco.it</t>
  </si>
  <si>
    <t>info@bebgeco.com</t>
  </si>
  <si>
    <t>LOCALITA' SANT'ANGELO</t>
  </si>
  <si>
    <t>HOTEL IL PICENO</t>
  </si>
  <si>
    <t>via Leopardi  12</t>
  </si>
  <si>
    <t>www.ilpiceno.eu</t>
  </si>
  <si>
    <t>info@hotelpiceno.eu</t>
  </si>
  <si>
    <t>DOMUS PETRAE</t>
  </si>
  <si>
    <t>Contrada Magazzini 11</t>
  </si>
  <si>
    <t>CONTRADA MAGAZZINI</t>
  </si>
  <si>
    <t>www.domuspetrae.it</t>
  </si>
  <si>
    <t>info@domuspetrae.it; scabroso@yahoo.it</t>
  </si>
  <si>
    <t>B&amp;B LA CASA DI GAETANO E VITTORIA</t>
  </si>
  <si>
    <t>via Garibaldi 38</t>
  </si>
  <si>
    <t>www.lacasadigaetanoevittoria.it</t>
  </si>
  <si>
    <t>casagaetanovittoria@gmail.com</t>
  </si>
  <si>
    <t>ROSADIPEPE</t>
  </si>
  <si>
    <t>CONTRADA SAN SALVATORE 18</t>
  </si>
  <si>
    <t>SAN SALVATORE</t>
  </si>
  <si>
    <t>gabrytizi@gmail.com</t>
  </si>
  <si>
    <t>VILLA CHATOE'</t>
  </si>
  <si>
    <t>Contrada Colle S. Andrea 6</t>
  </si>
  <si>
    <t>www.villachatoe.com</t>
  </si>
  <si>
    <t>info@villachatoe.com</t>
  </si>
  <si>
    <t>LA CASA NEL BOSCO APP.TO</t>
  </si>
  <si>
    <t>Contrada Ciapella 13</t>
  </si>
  <si>
    <t>B&amp;B LA SPASELLA</t>
  </si>
  <si>
    <t>ROCCAFLUVIONE</t>
  </si>
  <si>
    <t>sp 89 70</t>
  </si>
  <si>
    <t>vinicioferracuti@libero.it</t>
  </si>
  <si>
    <t>IL VIRGINIA</t>
  </si>
  <si>
    <t>Via Picena Superiore 25</t>
  </si>
  <si>
    <t>B&amp;B LA LOCANDA DELLA CIVETTA PAOLA PARASECOLI</t>
  </si>
  <si>
    <t>via Caserine 1</t>
  </si>
  <si>
    <t>B&amp;B VILLA FILETTA</t>
  </si>
  <si>
    <t>frazione Casacagnano 53</t>
  </si>
  <si>
    <t>www.villafiletta.it</t>
  </si>
  <si>
    <t>info@villafiletta.it</t>
  </si>
  <si>
    <t>IL RIFUGIO DEI MARSI</t>
  </si>
  <si>
    <t>frazione Caserine 8</t>
  </si>
  <si>
    <t>www.bedandbreakfastascolipiceno.eu</t>
  </si>
  <si>
    <t>info@ilrifugiodeimarsi.it</t>
  </si>
  <si>
    <t>B&amp;B MAREMONTI</t>
  </si>
  <si>
    <t>Via Picena Superiore 17</t>
  </si>
  <si>
    <t>www.roccafluvione.net</t>
  </si>
  <si>
    <t>bedandbreakfast@roccafluvione.net</t>
  </si>
  <si>
    <t>strada Casebianche 91</t>
  </si>
  <si>
    <t>CASEBIANCHE</t>
  </si>
  <si>
    <t>www.agrituristlarocca.it</t>
  </si>
  <si>
    <t>bblarocca@libero.it</t>
  </si>
  <si>
    <t>B&amp;B SILVI STEFANO</t>
  </si>
  <si>
    <t>vicolo della Madonnina 8</t>
  </si>
  <si>
    <t>B&amp;B IL PASSETTO</t>
  </si>
  <si>
    <t>vicolo del Passetto 2</t>
  </si>
  <si>
    <t>www.passetto.eu</t>
  </si>
  <si>
    <t>info@passetto.eu</t>
  </si>
  <si>
    <t>AGRITURISMO ARCERA</t>
  </si>
  <si>
    <t>frazione Forcella 35</t>
  </si>
  <si>
    <t>FORCELLA</t>
  </si>
  <si>
    <t>www.arcera.it</t>
  </si>
  <si>
    <t>larcera@libero.it</t>
  </si>
  <si>
    <t>CASA PAOLA RENATA CARBONI</t>
  </si>
  <si>
    <t>MESCHIA</t>
  </si>
  <si>
    <t>B&amp;B MA IDA</t>
  </si>
  <si>
    <t>Frazione Casaregnano 12</t>
  </si>
  <si>
    <t>perozzi.v@libero.it; autoper4x4@libero.it</t>
  </si>
  <si>
    <t>B&amp;B LA CASA DI SABRINA</t>
  </si>
  <si>
    <t>viale della Repubblica 19</t>
  </si>
  <si>
    <t>www.lacollinadeltartufo.it</t>
  </si>
  <si>
    <t>bbrina@hotmail.it; info@lacollinadeltartufo.it</t>
  </si>
  <si>
    <t>LA COLLINA DEL TARTUFO</t>
  </si>
  <si>
    <t>strade Casebianche 73</t>
  </si>
  <si>
    <t>info@lacollinadeltartufo.it</t>
  </si>
  <si>
    <t>BED &amp; BREAKFAST I MASSI di SALVI PIETRO</t>
  </si>
  <si>
    <t>DONNAROSA HOTEL RISTORANTE</t>
  </si>
  <si>
    <t>via Antonio Gramsci 5</t>
  </si>
  <si>
    <t>donnarosa.grottino@libero.it</t>
  </si>
  <si>
    <t>IL RUSPANTE</t>
  </si>
  <si>
    <t>via Picena Inferiore 87</t>
  </si>
  <si>
    <t>ROTELLA</t>
  </si>
  <si>
    <t>via Umberto I 1</t>
  </si>
  <si>
    <t>www.ostellodellascensione.it</t>
  </si>
  <si>
    <t>info@ostellodellascensione.it</t>
  </si>
  <si>
    <t>LA CANOSA SRL AGROFORESTALE di Reina Riccardo</t>
  </si>
  <si>
    <t>Contrada San Pietro 6</t>
  </si>
  <si>
    <t>amministrazione@lacanosaagricola.it</t>
  </si>
  <si>
    <t>B&amp;B LE FATE</t>
  </si>
  <si>
    <t>via della Repubblica 11</t>
  </si>
  <si>
    <t>com.rotella@tiscali.it</t>
  </si>
  <si>
    <t>B&amp;B FIOCCO</t>
  </si>
  <si>
    <t>via delle Frazioni 17</t>
  </si>
  <si>
    <t>www.fioccobb.weebly.com</t>
  </si>
  <si>
    <t>andreafiocco@hotmail.it</t>
  </si>
  <si>
    <t>IL PALMARONE</t>
  </si>
  <si>
    <t>ilpalmarone@libero.it</t>
  </si>
  <si>
    <t>B&amp;B POGGIO VERDE</t>
  </si>
  <si>
    <t>C.DA COLLE 25</t>
  </si>
  <si>
    <t>mara.clementi@gmail.com</t>
  </si>
  <si>
    <t>B&amp;B SANTA LUCIA</t>
  </si>
  <si>
    <t>via Santa Lucia  6</t>
  </si>
  <si>
    <t>www.bbsantaluciasbt.com</t>
  </si>
  <si>
    <t>bbsantaluciasbt@gmail.com</t>
  </si>
  <si>
    <t>BERTOLOTTI LILIANA</t>
  </si>
  <si>
    <t>via del Sangallo 4</t>
  </si>
  <si>
    <t>CAMPANELLI TIZIANO</t>
  </si>
  <si>
    <t>via Torino  13</t>
  </si>
  <si>
    <t>B&amp;BELVEDERE</t>
  </si>
  <si>
    <t>via Belvedere 11</t>
  </si>
  <si>
    <t>www.bandbelvedere.eu</t>
  </si>
  <si>
    <t>bandbelvedere@libero.it</t>
  </si>
  <si>
    <t>ACQUAPAZZA ROOM</t>
  </si>
  <si>
    <t>via San Martino 58</t>
  </si>
  <si>
    <t>info@acquapazzaristorante.it</t>
  </si>
  <si>
    <t>B&amp;B DA NONNA TERESA</t>
  </si>
  <si>
    <t>C.so G.Mazzini 170</t>
  </si>
  <si>
    <t>danonnateresa@aol.fr</t>
  </si>
  <si>
    <t>B&amp;B ERIKA</t>
  </si>
  <si>
    <t>VIA A.MURRI 15/A</t>
  </si>
  <si>
    <t>bberika_sbt@outlook.it</t>
  </si>
  <si>
    <t>SOLE &amp; SALE</t>
  </si>
  <si>
    <t>via L. Luciani 46/b</t>
  </si>
  <si>
    <t>solesalesbt@gmail.com</t>
  </si>
  <si>
    <t>QUADRIFOGLIO</t>
  </si>
  <si>
    <t>via Pasubio 160</t>
  </si>
  <si>
    <t>www.fata.it</t>
  </si>
  <si>
    <t>quadrifoglio@fata.it</t>
  </si>
  <si>
    <t>B&amp;B ALBA SUL MARE</t>
  </si>
  <si>
    <t>via Monte Conero 90</t>
  </si>
  <si>
    <t>www.bbalbasulmare.it</t>
  </si>
  <si>
    <t>albasulmare@email.it</t>
  </si>
  <si>
    <t>B&amp;B PIANOZERO di ROSATI NICOLETTA</t>
  </si>
  <si>
    <t>via Santa maria Goretti 3</t>
  </si>
  <si>
    <t>www.pianozerobb.it</t>
  </si>
  <si>
    <t>shianico67@gmail.com</t>
  </si>
  <si>
    <t>B&amp;B OASI 83</t>
  </si>
  <si>
    <t>via Sabotino 83</t>
  </si>
  <si>
    <t>www.oasi83.it</t>
  </si>
  <si>
    <t>info@oasi83.it</t>
  </si>
  <si>
    <t>B&amp;B CASA ANTONELLI</t>
  </si>
  <si>
    <t>via Santa Maria Goretti 13</t>
  </si>
  <si>
    <t>www.casaantonelli.it</t>
  </si>
  <si>
    <t>bbcasaantonelli@gmail.com</t>
  </si>
  <si>
    <t>Viale dello Sport 60</t>
  </si>
  <si>
    <t>http://www.ostellosanbenedettodeltronto.it/</t>
  </si>
  <si>
    <t>ostellosbt@gmail.com</t>
  </si>
  <si>
    <t>B&amp;B LA MARINA</t>
  </si>
  <si>
    <t>via Pascoli 14/a</t>
  </si>
  <si>
    <t>bblamarina@gmail.com</t>
  </si>
  <si>
    <t>CASA MIA di ATTRICE ANDREA</t>
  </si>
  <si>
    <t>via Fusinato 25</t>
  </si>
  <si>
    <t>info@casamiabb.it</t>
  </si>
  <si>
    <t>B&amp;B SAN BENEDETTO</t>
  </si>
  <si>
    <t>m.luisaurbani@gmail.com</t>
  </si>
  <si>
    <t>B&amp;B DOLCE BUONGIORNO</t>
  </si>
  <si>
    <t>Via S. Formentini 89</t>
  </si>
  <si>
    <t>giovannimenzietti@libero.it</t>
  </si>
  <si>
    <t>CAPOLLI GIAMPIETRO - APP.TO VIA FOSSE ARDEATINE</t>
  </si>
  <si>
    <t>Via Fosse Ardeatine 8</t>
  </si>
  <si>
    <t>hferrara@katamail.com</t>
  </si>
  <si>
    <t>TREVISANI GIUSEPPE</t>
  </si>
  <si>
    <t>Via R. Zandonai 6</t>
  </si>
  <si>
    <t>studio@patriziapalestini.it</t>
  </si>
  <si>
    <t>PANELLA GIANLUCA</t>
  </si>
  <si>
    <t>Via Gaspare Spontini 3</t>
  </si>
  <si>
    <t>SAN BENEDETTO DELTRONTO</t>
  </si>
  <si>
    <t>irenepazzaglia@studiodps.it</t>
  </si>
  <si>
    <t>HOSTAL AL PORTO</t>
  </si>
  <si>
    <t>VIA CRISTOFORO COLOMBO 109</t>
  </si>
  <si>
    <t>hostalalporto@gmail.com</t>
  </si>
  <si>
    <t>MARIO AL BORGO "LU MEDECHE PICCIONE" GUEST HOUSE</t>
  </si>
  <si>
    <t>via Labirinto 11</t>
  </si>
  <si>
    <t>www.marioalborgo.it</t>
  </si>
  <si>
    <t>piccionigraziano@libero.it</t>
  </si>
  <si>
    <t>HOTEL IL MAESTRALE</t>
  </si>
  <si>
    <t>via Fosse Ardeatine 12</t>
  </si>
  <si>
    <t>www.hotelmaestrale.it</t>
  </si>
  <si>
    <t>info@maestralehotel.it</t>
  </si>
  <si>
    <t>LARGO FILENI 7</t>
  </si>
  <si>
    <t>Largo Elio Fileni 7</t>
  </si>
  <si>
    <t>mariapiamascioli@gmail.com</t>
  </si>
  <si>
    <t>B&amp;B ALBATROS</t>
  </si>
  <si>
    <t>via Todaro 18 18</t>
  </si>
  <si>
    <t>frisoli.ernesto@gmail.com</t>
  </si>
  <si>
    <t>via G. Voltattorni 128</t>
  </si>
  <si>
    <t>lumarinelli@virgilio.it</t>
  </si>
  <si>
    <t>B&amp;B ARCOBALENO</t>
  </si>
  <si>
    <t>Via Due Giugno 9</t>
  </si>
  <si>
    <t>federica.perozzi@gmail.com</t>
  </si>
  <si>
    <t>LA BARCHETTA</t>
  </si>
  <si>
    <t>Via Monfalcone 23</t>
  </si>
  <si>
    <t>labarchettasbt@gmail.com</t>
  </si>
  <si>
    <t>CAPOLLI GIAMPIETRO - APP.TO VIA FANFULLA</t>
  </si>
  <si>
    <t>Via Fanfulla da Lodi 21</t>
  </si>
  <si>
    <t>DREAM FISH</t>
  </si>
  <si>
    <t>Via G. Spontini 1</t>
  </si>
  <si>
    <t>bbdreamfish.com</t>
  </si>
  <si>
    <t>eleanora.colagiacomi@gmail.com</t>
  </si>
  <si>
    <t>SANTRONI EMIDIO APP.TO</t>
  </si>
  <si>
    <t>Via Lombardia 64</t>
  </si>
  <si>
    <t>kellysbtappartamento@gmail.com</t>
  </si>
  <si>
    <t>INCANTO SOTTO IL MARE</t>
  </si>
  <si>
    <t>Via Faustina Maratta 1</t>
  </si>
  <si>
    <t>www.incantosottoilmare.it</t>
  </si>
  <si>
    <t>info@incantosottoilmare.it</t>
  </si>
  <si>
    <t>B&amp;B CASA FELICIA II</t>
  </si>
  <si>
    <t>Via Conquiste, 54/A 54/a</t>
  </si>
  <si>
    <t>www.casafelicia.net</t>
  </si>
  <si>
    <t>italiaposadacasafelicia@gmail.com</t>
  </si>
  <si>
    <t>ACQUAMARINA</t>
  </si>
  <si>
    <t>via C. Maffei 68</t>
  </si>
  <si>
    <t>www.residenceacquamarina.com</t>
  </si>
  <si>
    <t>info@appartamentiacquamarina.it</t>
  </si>
  <si>
    <t>BED AND BREAKFAST VITTORIO EMANUELE</t>
  </si>
  <si>
    <t>via Luciano Manara 10</t>
  </si>
  <si>
    <t>bbvittorioemanuele@hotmail.it</t>
  </si>
  <si>
    <t>SMERALDO SUITES &amp; SPA</t>
  </si>
  <si>
    <t>viale Rinascimento 141</t>
  </si>
  <si>
    <t>www.smeraldosuitehotel.com</t>
  </si>
  <si>
    <t>info@smeraldosuitehotel.com</t>
  </si>
  <si>
    <t>BREZZA MARINA</t>
  </si>
  <si>
    <t>via Pio IX 10</t>
  </si>
  <si>
    <t>RIVIERA DELLE PALME</t>
  </si>
  <si>
    <t>www.brezzamarinabb.com</t>
  </si>
  <si>
    <t>ferrara.adele70@libero.it</t>
  </si>
  <si>
    <t>B&amp;B IL FARO</t>
  </si>
  <si>
    <t>via del Correggio, 27 27</t>
  </si>
  <si>
    <t>www.bbilfaro.net</t>
  </si>
  <si>
    <t>bebilfaro@gmail.com</t>
  </si>
  <si>
    <t>RESIDENCE SETTEBELLO di ANGELLOTTI LEOPOLDO</t>
  </si>
  <si>
    <t>via dei Mille 21/23</t>
  </si>
  <si>
    <t>www.residencesettebello.it</t>
  </si>
  <si>
    <t>info@residencesettebello.it</t>
  </si>
  <si>
    <t>piazza del Redentore 1</t>
  </si>
  <si>
    <t>www.bblerondini.com</t>
  </si>
  <si>
    <t>bblerondini@gmail.com</t>
  </si>
  <si>
    <t>B&amp;B ZIA ELVIRA</t>
  </si>
  <si>
    <t>largo Esperanto 5</t>
  </si>
  <si>
    <t>www.ziaelvira.it</t>
  </si>
  <si>
    <t>info@ziaelvira.it</t>
  </si>
  <si>
    <t>B&amp;B IDIANA</t>
  </si>
  <si>
    <t>via S. Voltattorni 3</t>
  </si>
  <si>
    <t>bbidiana.weebly.com</t>
  </si>
  <si>
    <t>bbidiana@libero.it</t>
  </si>
  <si>
    <t>B&amp;B LA VILLETTA</t>
  </si>
  <si>
    <t>via del Caravaggio 13</t>
  </si>
  <si>
    <t>www.bblavillettasbt.it</t>
  </si>
  <si>
    <t>bb.lavilletta@yahoo.it</t>
  </si>
  <si>
    <t>B&amp;B DREAMTIME</t>
  </si>
  <si>
    <t>via dei Laureati 86</t>
  </si>
  <si>
    <t>www.dreamtimebb.com</t>
  </si>
  <si>
    <t>info@dreamtimebb.com</t>
  </si>
  <si>
    <t>RESIDENCE ELISA</t>
  </si>
  <si>
    <t>viale Europa 72/74</t>
  </si>
  <si>
    <t>www.residenceelisa.it</t>
  </si>
  <si>
    <t>info@residenceelisa.it</t>
  </si>
  <si>
    <t>B&amp;B FUORI ROTTA</t>
  </si>
  <si>
    <t>via Calatafimi 16</t>
  </si>
  <si>
    <t>www.bbfuorirotta.it</t>
  </si>
  <si>
    <t>carlo.chiaromonte@tin.it</t>
  </si>
  <si>
    <t>B&amp;B OCCHI DI MARE</t>
  </si>
  <si>
    <t>via Nicola Copernico 34</t>
  </si>
  <si>
    <t>bbocchidimare@gmail.com</t>
  </si>
  <si>
    <t>B&amp;B VILLA CRI CRI</t>
  </si>
  <si>
    <t>c.da Santa Lucia 15</t>
  </si>
  <si>
    <t>info@villacricri.it</t>
  </si>
  <si>
    <t>LE 3 CARAVELLE</t>
  </si>
  <si>
    <t>TRATTORIA DEL MARE</t>
  </si>
  <si>
    <t>via dei Laureati 4</t>
  </si>
  <si>
    <t>marisaruggieri@gmail.com</t>
  </si>
  <si>
    <t>B&amp;B CASA D'AMARE</t>
  </si>
  <si>
    <t>viale De Gasperi 46</t>
  </si>
  <si>
    <t>www.casadamarebb.com</t>
  </si>
  <si>
    <t>postmaster@casadamarebb.com</t>
  </si>
  <si>
    <t>B&amp;B IL POZZO (LU PòZZE)</t>
  </si>
  <si>
    <t>via Tronto 21/b</t>
  </si>
  <si>
    <t>santangelo.annalisa@gmail.com</t>
  </si>
  <si>
    <t>B&amp;B SUNBEACH</t>
  </si>
  <si>
    <t>via Sardegna 1/c</t>
  </si>
  <si>
    <t>http://bbsunbeach.it</t>
  </si>
  <si>
    <t>lusantori@gmail.com</t>
  </si>
  <si>
    <t>BED AND BREAKFAST SAN BENEDETTO DEL TRONTO</t>
  </si>
  <si>
    <t>via Monte Verde 2</t>
  </si>
  <si>
    <t>bebsanbenedettodeltronto@gmail.com</t>
  </si>
  <si>
    <t>B&amp;B HAPPY FAMILY</t>
  </si>
  <si>
    <t>via Monte San Michele 30</t>
  </si>
  <si>
    <t>happyfamily.italy@gmail.com</t>
  </si>
  <si>
    <t>MAVIP RESIDENCE</t>
  </si>
  <si>
    <t>via Sgambati 8</t>
  </si>
  <si>
    <t>www.mavipresidence.it</t>
  </si>
  <si>
    <t>info@mavip.it</t>
  </si>
  <si>
    <t>B&amp;B LA CANOA</t>
  </si>
  <si>
    <t>via guglielmo oberdan 38</t>
  </si>
  <si>
    <t>www.bblacanoa.com</t>
  </si>
  <si>
    <t>violinoo@gmail.com</t>
  </si>
  <si>
    <t>B&amp;B RENALBA</t>
  </si>
  <si>
    <t>contrada  santa lucia alta 48</t>
  </si>
  <si>
    <t>www.renalba.it</t>
  </si>
  <si>
    <t>info@renalba.it</t>
  </si>
  <si>
    <t>B&amp;B PALME IN RIVIERA</t>
  </si>
  <si>
    <t>via S. Formentini 74</t>
  </si>
  <si>
    <t>GOOD TRUCK LA SOSTA</t>
  </si>
  <si>
    <t>contrada San Giovanni 1</t>
  </si>
  <si>
    <t>www.lasostaspa.it</t>
  </si>
  <si>
    <t>info@truckone.org</t>
  </si>
  <si>
    <t>B&amp;B PATRIZIO</t>
  </si>
  <si>
    <t>corso Camillo Benso Conte di Cavour 8</t>
  </si>
  <si>
    <t>http://patrizio.it</t>
  </si>
  <si>
    <t>bb@patrizio.it</t>
  </si>
  <si>
    <t>B&amp;B IL CIELO IN UNA STANZA</t>
  </si>
  <si>
    <t>via l. luciani 76</t>
  </si>
  <si>
    <t>www.cieloinunastanza.com</t>
  </si>
  <si>
    <t>np@cieloinunastanza.com</t>
  </si>
  <si>
    <t>B&amp;B SKIPPER di PAGLIARINI MICHELE</t>
  </si>
  <si>
    <t>via sabotino 42</t>
  </si>
  <si>
    <t>www.bbskipper.it</t>
  </si>
  <si>
    <t>info@bbskipper.it</t>
  </si>
  <si>
    <t>B&amp;B PANORAMA</t>
  </si>
  <si>
    <t>via c. lombroso 7</t>
  </si>
  <si>
    <t>liberi57@tiscali.it</t>
  </si>
  <si>
    <t>via San Giacomo 20</t>
  </si>
  <si>
    <t>www.residencecristallosbt.it</t>
  </si>
  <si>
    <t>residencecristallosbt@gmail.com</t>
  </si>
  <si>
    <t>CONDOMINIO THECA UNO</t>
  </si>
  <si>
    <t>via v. tedeschi 15</t>
  </si>
  <si>
    <t>ing.calcagni@tecacostruzioni.it</t>
  </si>
  <si>
    <t>B&amp;B ALESI SAVERIO</t>
  </si>
  <si>
    <t>saverio.alesi@gmail.com</t>
  </si>
  <si>
    <t>B&amp;B del CASTELLO</t>
  </si>
  <si>
    <t>via e. fileni 30</t>
  </si>
  <si>
    <t>www.bbdelcastello.it</t>
  </si>
  <si>
    <t>mail@bbdelcastello.it</t>
  </si>
  <si>
    <t>RESIDENCE DOLCEMARE</t>
  </si>
  <si>
    <t>via R. Zandonai 3</t>
  </si>
  <si>
    <t>www.residencedolcemare.it</t>
  </si>
  <si>
    <t>info@residencedolcemare.it</t>
  </si>
  <si>
    <t>VILLA SPINA</t>
  </si>
  <si>
    <t>via alessandro volta 72</t>
  </si>
  <si>
    <t>www.villaspina.it</t>
  </si>
  <si>
    <t>info@villaspina.it</t>
  </si>
  <si>
    <t>RESIDENCE TAORMINA</t>
  </si>
  <si>
    <t>via g. battista pergolesi 30</t>
  </si>
  <si>
    <t>www.hoteltaormina.it</t>
  </si>
  <si>
    <t>info@hoteltaormina.it</t>
  </si>
  <si>
    <t>CAMPEGGIO CLUB RIVIERA PICENA</t>
  </si>
  <si>
    <t>ccrivierapicena.com</t>
  </si>
  <si>
    <t>TAORMINA</t>
  </si>
  <si>
    <t>via Sacchini 1</t>
  </si>
  <si>
    <t>ACCOMODATION CASA CAVOUR</t>
  </si>
  <si>
    <t>G.MORETTI 1</t>
  </si>
  <si>
    <t>www.casacavoursanbenedetto.it</t>
  </si>
  <si>
    <t>info@casacavoursanbenedetto.it</t>
  </si>
  <si>
    <t>VALENTINA B&amp;B di SPALETRA FRANCO</t>
  </si>
  <si>
    <t>via Sabotino 135</t>
  </si>
  <si>
    <t>francospaletra@libero.it</t>
  </si>
  <si>
    <t>B&amp;B ATTICO MARE I</t>
  </si>
  <si>
    <t>via Marconi 60</t>
  </si>
  <si>
    <t>www.atticomare.it</t>
  </si>
  <si>
    <t>info@atticomare.it</t>
  </si>
  <si>
    <t>B&amp;B IN CENTRO di LUIGINO DE LAURENTIS</t>
  </si>
  <si>
    <t>via Mameli 6</t>
  </si>
  <si>
    <t>https://www.facebook.com/pages/B-B-IN-CENTRO/317172258297449</t>
  </si>
  <si>
    <t>bbincentrosbt@gmail.com</t>
  </si>
  <si>
    <t>B&amp;B ON THE BEACH</t>
  </si>
  <si>
    <t>via dei Laureati 115</t>
  </si>
  <si>
    <t>PORTO D' ASCOLI</t>
  </si>
  <si>
    <t>valerioisopi@gmail.com</t>
  </si>
  <si>
    <t>CASA VACANZE VALENTINA</t>
  </si>
  <si>
    <t>Via Sallustio 8</t>
  </si>
  <si>
    <t>www.hotel-mario.com</t>
  </si>
  <si>
    <t>info@hotel-mario.com</t>
  </si>
  <si>
    <t>GALILEO RESIDENCE</t>
  </si>
  <si>
    <t>www.residencegalileo.it</t>
  </si>
  <si>
    <t>info@residence-galileo.it</t>
  </si>
  <si>
    <t>via tonale 11</t>
  </si>
  <si>
    <t>mariaimmacolatasbt@libero.it</t>
  </si>
  <si>
    <t>RESIDENCE BEAURIVAGE</t>
  </si>
  <si>
    <t>viale Europa 94</t>
  </si>
  <si>
    <t>www.residencebeaurivage.it</t>
  </si>
  <si>
    <t>info@residencebeaurivage.it</t>
  </si>
  <si>
    <t>RESIDENCE BOOMERANG</t>
  </si>
  <si>
    <t>via gaspare spontini 2</t>
  </si>
  <si>
    <t>www.residenceboomerang.it</t>
  </si>
  <si>
    <t>info@residenceboomerang.it</t>
  </si>
  <si>
    <t>SEA CLUB - VESUVIO</t>
  </si>
  <si>
    <t>viale Rinascimento 10 10</t>
  </si>
  <si>
    <t>PORTO D'ASCOLI</t>
  </si>
  <si>
    <t>B&amp;B CASA FELICIA</t>
  </si>
  <si>
    <t>Conquiste 54 54/A</t>
  </si>
  <si>
    <t>SEVEN ROOMS</t>
  </si>
  <si>
    <t>Via Legnago 52</t>
  </si>
  <si>
    <t>www.7rooms.it</t>
  </si>
  <si>
    <t>info@7rooms.it</t>
  </si>
  <si>
    <t>RESIDENCE MENTANA</t>
  </si>
  <si>
    <t>via Mentana 30</t>
  </si>
  <si>
    <t>residencementanasbt@libero.it</t>
  </si>
  <si>
    <t>B&amp;B LA TORRETTA BIANCA</t>
  </si>
  <si>
    <t>Via Col di Tenda 60</t>
  </si>
  <si>
    <t>www.bebtorre.com</t>
  </si>
  <si>
    <t>tchristel@bebtorre.com; info@bebtorre.com</t>
  </si>
  <si>
    <t>B&amp;B ADRIATICO</t>
  </si>
  <si>
    <t>largo E. Fileni 13</t>
  </si>
  <si>
    <t>bbadriatico.altervista.org</t>
  </si>
  <si>
    <t>tatianacharnina@libero.it</t>
  </si>
  <si>
    <t>CASA ANTONELLA</t>
  </si>
  <si>
    <t>via vittorio alfieri 22</t>
  </si>
  <si>
    <t>B&amp;B LA SOFFITTA</t>
  </si>
  <si>
    <t>via g. moretti 36</t>
  </si>
  <si>
    <t>silviascrem@yahoo.it</t>
  </si>
  <si>
    <t>rosalba.rossi@laconchiglia.eu</t>
  </si>
  <si>
    <t>viale trieste 13 13</t>
  </si>
  <si>
    <t>ANTARES - DA GINO (SNC)</t>
  </si>
  <si>
    <t>ANTARES</t>
  </si>
  <si>
    <t>BASCIU'</t>
  </si>
  <si>
    <t>viale a. scipioni 33 33</t>
  </si>
  <si>
    <t>danieltroli@hotmail.it</t>
  </si>
  <si>
    <t>BAGNI DORIA</t>
  </si>
  <si>
    <t>info@hoteldoria.com</t>
  </si>
  <si>
    <t>BIJEOUX</t>
  </si>
  <si>
    <t>lungomare marconi 35 35</t>
  </si>
  <si>
    <t>CLUB 23</t>
  </si>
  <si>
    <t>lungomare marconi 9 9</t>
  </si>
  <si>
    <t>DA FEDERICO</t>
  </si>
  <si>
    <t>viale trieste 11 11</t>
  </si>
  <si>
    <t>ANTARES SRL</t>
  </si>
  <si>
    <t>miriam.sgariglia@alice.it</t>
  </si>
  <si>
    <t>ANTARES da Rosetti</t>
  </si>
  <si>
    <t>ALBA CHIARA</t>
  </si>
  <si>
    <t>viale Rinascimento 32</t>
  </si>
  <si>
    <t>BAGNI HOTEL HOLIDAY</t>
  </si>
  <si>
    <t>viale trieste 23 23</t>
  </si>
  <si>
    <t>giuseppe.ricci54@tin.it</t>
  </si>
  <si>
    <t>BAGNI HOTEL HAITI</t>
  </si>
  <si>
    <t>viale a. scipioni 68 68</t>
  </si>
  <si>
    <t>IMPERIAL BEACH</t>
  </si>
  <si>
    <t>info@hotelimperial.it</t>
  </si>
  <si>
    <t>lungomare marconi 41 41</t>
  </si>
  <si>
    <t>piersac@alice.it</t>
  </si>
  <si>
    <t>info@hotelhauscharlotte.it</t>
  </si>
  <si>
    <t>LE ANFORE</t>
  </si>
  <si>
    <t>viale marconi 1 1</t>
  </si>
  <si>
    <t>alessandro_capriotti@libero.it</t>
  </si>
  <si>
    <t>www.hotelgioia.it</t>
  </si>
  <si>
    <t>ABBADETTA MARE</t>
  </si>
  <si>
    <t>lungomare marconi 5 5</t>
  </si>
  <si>
    <t>info@lapacehotel.it</t>
  </si>
  <si>
    <t>www.lapacehotel.it</t>
  </si>
  <si>
    <t>SUD-EST</t>
  </si>
  <si>
    <t>lungomare marconi 29 29</t>
  </si>
  <si>
    <t>IL TRITONE</t>
  </si>
  <si>
    <t>PICCOLO LIDO</t>
  </si>
  <si>
    <t>viale Scipioni 47 47</t>
  </si>
  <si>
    <t>vporte@tin.it</t>
  </si>
  <si>
    <t>IL FARFALLONE</t>
  </si>
  <si>
    <t>BAGNI ZAPPA'</t>
  </si>
  <si>
    <t>swamii_rb@hotmail.com</t>
  </si>
  <si>
    <t>BRASIL</t>
  </si>
  <si>
    <t>lungomare marconi 43 43</t>
  </si>
  <si>
    <t>pp.flammini@sambenedettoggi.it</t>
  </si>
  <si>
    <t>www.brasil39.com</t>
  </si>
  <si>
    <t>IL LIDO DEL PESCATORE</t>
  </si>
  <si>
    <t>viale trieste 27 27</t>
  </si>
  <si>
    <t>info@deangelisgomme.it; aldimeriomaria@gmail.com</t>
  </si>
  <si>
    <t>HAPPY SUN BEACH</t>
  </si>
  <si>
    <t>VIALE RINASCIMENTO 79 79</t>
  </si>
  <si>
    <t>ANTARES - DA GINO  (SAS)</t>
  </si>
  <si>
    <t>ANTARES Da Nadia</t>
  </si>
  <si>
    <t>ANTARES di Falaschetti Nadia Snc</t>
  </si>
  <si>
    <t>RENO'S 54</t>
  </si>
  <si>
    <t>viale Scipioni 21</t>
  </si>
  <si>
    <t>IL PESCATORE</t>
  </si>
  <si>
    <t>info@ilpescatore.info</t>
  </si>
  <si>
    <t>www.ilpescatore.info</t>
  </si>
  <si>
    <t>AMERICO VILLAGE</t>
  </si>
  <si>
    <t>viale Rinascimento 16 16</t>
  </si>
  <si>
    <t>info@americovillage.com</t>
  </si>
  <si>
    <t>viale trieste 7 7</t>
  </si>
  <si>
    <t>SABBIA</t>
  </si>
  <si>
    <t>PETIT HOTEL</t>
  </si>
  <si>
    <t>petit@petithotel.info</t>
  </si>
  <si>
    <t>www.petithotel.info</t>
  </si>
  <si>
    <t>LA TELLINA</t>
  </si>
  <si>
    <t>lungomare marconi 11 11</t>
  </si>
  <si>
    <t>DA VINCENZO</t>
  </si>
  <si>
    <t>OLTREMARE CASA PER VACANZE</t>
  </si>
  <si>
    <t>via Domenico Cimarosa 5</t>
  </si>
  <si>
    <t>www.residenceoltremare.com</t>
  </si>
  <si>
    <t>info@residencemediterraneo.it</t>
  </si>
  <si>
    <t>SORAYA</t>
  </si>
  <si>
    <t>viale Rinascimento 31 31</t>
  </si>
  <si>
    <t>info@albergosoraya.it</t>
  </si>
  <si>
    <t>www.albergosoraya.it</t>
  </si>
  <si>
    <t>BAGNI EXCELSIOR</t>
  </si>
  <si>
    <t>BAGNI BEAURIVAGE</t>
  </si>
  <si>
    <t>viale a. scipioni 1 1</t>
  </si>
  <si>
    <t>BAGNI FORTUNA</t>
  </si>
  <si>
    <t>viale Marconi, 41 1</t>
  </si>
  <si>
    <t>EREDI LAGALLA ROSSANA DI RICCI ENRICO E C. SAS</t>
  </si>
  <si>
    <t>viale europa 31 31</t>
  </si>
  <si>
    <t>HOTEL SOLARIUM SRL</t>
  </si>
  <si>
    <t>VIALE EUROPA 102 102</t>
  </si>
  <si>
    <t>info@hotelsolarium.it</t>
  </si>
  <si>
    <t>www.hotelsolarium.it</t>
  </si>
  <si>
    <t>IL DIAMANTE</t>
  </si>
  <si>
    <t>via San Giacomo 5 5</t>
  </si>
  <si>
    <t>info@ildiamantevacanze.it</t>
  </si>
  <si>
    <t>www.ildiamantevacanze.it</t>
  </si>
  <si>
    <t>CLAUDIA</t>
  </si>
  <si>
    <t>lungomare marconi 36 36</t>
  </si>
  <si>
    <t>CHALET " LA SIESTA"</t>
  </si>
  <si>
    <t>viale europa  1</t>
  </si>
  <si>
    <t>info@chaletlasiesta.it</t>
  </si>
  <si>
    <t>www.chaletlasiesta.it</t>
  </si>
  <si>
    <t>CHALET IL GAMBERO</t>
  </si>
  <si>
    <t>CHALET ALEX</t>
  </si>
  <si>
    <t>VIALE RINASCIMENTO  18</t>
  </si>
  <si>
    <t>alexbeach@libero.it</t>
  </si>
  <si>
    <t>www.chaletalex.it</t>
  </si>
  <si>
    <t>HAWAII</t>
  </si>
  <si>
    <t>RESIDENCE ELLE</t>
  </si>
  <si>
    <t>lungomare Rinascimento 73</t>
  </si>
  <si>
    <t>www.residenceelle.it</t>
  </si>
  <si>
    <t>info@residenceelle.it</t>
  </si>
  <si>
    <t>RESIDENCE BREZZA DI MARE</t>
  </si>
  <si>
    <t>via dei laureati 119</t>
  </si>
  <si>
    <t>www.brezzadimare.com</t>
  </si>
  <si>
    <t>info@brezzadimare.com</t>
  </si>
  <si>
    <t>L'ETOILE</t>
  </si>
  <si>
    <t>viale Europa 35 35</t>
  </si>
  <si>
    <t>LIDO SABBIADORO</t>
  </si>
  <si>
    <t>VIALE EUROPA 29 29</t>
  </si>
  <si>
    <t>ZODIACO</t>
  </si>
  <si>
    <t>lungomare marconi   1</t>
  </si>
  <si>
    <t>elivagn@alice.it</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</si>
  <si>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</si>
  <si>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</si>
  <si>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</si>
  <si>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</si>
  <si>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</si>
  <si>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</si>
  <si>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</si>
  <si>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</si>
  <si>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</si>
  <si>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</si>
  <si>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www.residencemediterraneo.it</t>
  </si>
  <si>
    <t>BAGNI MARCONI</t>
  </si>
  <si>
    <t>viale europa 21 21</t>
  </si>
  <si>
    <t>marconi@hotel-marconi.it</t>
  </si>
  <si>
    <t>www.hotel-marconi.it</t>
  </si>
  <si>
    <t>BAGNI HOTEL OLIMPO</t>
  </si>
  <si>
    <t>viale europa 78 78</t>
  </si>
  <si>
    <t>PAGODA BEACH</t>
  </si>
  <si>
    <t>viale Rinascimento 21 21</t>
  </si>
  <si>
    <t>LA PROMENADE</t>
  </si>
  <si>
    <t>nellotizzoni@insinet.it</t>
  </si>
  <si>
    <t>BLUMARINE  S.N.C .</t>
  </si>
  <si>
    <t>www.hotelriviera.ap.it</t>
  </si>
  <si>
    <t>CHALET POKER</t>
  </si>
  <si>
    <t>VIALE EUROPA  19 19</t>
  </si>
  <si>
    <t>CHALET RIVAMARE di GABRIELLI STEFANO E C SAS</t>
  </si>
  <si>
    <t>via san giacomo 13 13</t>
  </si>
  <si>
    <t>chaletrivamare106@gmail.com</t>
  </si>
  <si>
    <t>HOTEL SUNRISE</t>
  </si>
  <si>
    <t>via san giacomo 25 25</t>
  </si>
  <si>
    <t>mail@hotelsunrise.it</t>
  </si>
  <si>
    <t>www.hotelsunrise.it</t>
  </si>
  <si>
    <t>TOURIST RESIDENCE</t>
  </si>
  <si>
    <t>via san giacomo 67 67</t>
  </si>
  <si>
    <t>info@touristresidence.it</t>
  </si>
  <si>
    <t>www.touristresidence.it</t>
  </si>
  <si>
    <t>STELLA</t>
  </si>
  <si>
    <t>viale Rinascimento  2</t>
  </si>
  <si>
    <t>info@chaletstella.it</t>
  </si>
  <si>
    <t>www.chaletstella.it</t>
  </si>
  <si>
    <t>RIVABELLA</t>
  </si>
  <si>
    <t>VIALE EUROPA   17</t>
  </si>
  <si>
    <t>RESIDENCE OLTREMARE</t>
  </si>
  <si>
    <t>RIVIERA</t>
  </si>
  <si>
    <t>via orazio 8</t>
  </si>
  <si>
    <t>www.hotelriviera.ap.it; www.hotelrivierasanbenedetto.it</t>
  </si>
  <si>
    <t>info@hotelriviera.ap.it;info@hotelrivierasanbene</t>
  </si>
  <si>
    <t>MOCAMBO</t>
  </si>
  <si>
    <t>via domenico cimarosa 4</t>
  </si>
  <si>
    <t>www.hotelmocambo.it</t>
  </si>
  <si>
    <t>info@hotelmocambo.it</t>
  </si>
  <si>
    <t>BERNARD</t>
  </si>
  <si>
    <t>via dei Mille 113</t>
  </si>
  <si>
    <t>www.hotelbernard.it</t>
  </si>
  <si>
    <t>info@hotelbernard.it</t>
  </si>
  <si>
    <t>BOLIVAR</t>
  </si>
  <si>
    <t>via ovidio 8</t>
  </si>
  <si>
    <t>www.hotelbolivar.it</t>
  </si>
  <si>
    <t>info@hotelbolivar.it</t>
  </si>
  <si>
    <t>FERRARA</t>
  </si>
  <si>
    <t>via cola di rienzo 25</t>
  </si>
  <si>
    <t>www.hotelferrara.net</t>
  </si>
  <si>
    <t>hotelferrara@virgilio.it</t>
  </si>
  <si>
    <t>via dei Mille 103</t>
  </si>
  <si>
    <t>www.hotel-pineta.it</t>
  </si>
  <si>
    <t>info@hotel-pineta.it</t>
  </si>
  <si>
    <t>SYDNEY</t>
  </si>
  <si>
    <t>viale Guglielmo Marconi 1</t>
  </si>
  <si>
    <t>www.hotelsydney.it</t>
  </si>
  <si>
    <t>info@hotelsydney.it</t>
  </si>
  <si>
    <t>HOTEL LA PACE DEPENDANCE</t>
  </si>
  <si>
    <t>viale Guglielmo Marconi 26</t>
  </si>
  <si>
    <t>B&amp;B RIVER - EMIDIO SANTRONI</t>
  </si>
  <si>
    <t>via lombardia 64</t>
  </si>
  <si>
    <t>bbriversbt@gmail.com</t>
  </si>
  <si>
    <t>IL CEDRO AZZURRO</t>
  </si>
  <si>
    <t>VIA MONTERENZO 13</t>
  </si>
  <si>
    <t>www.bed&amp;breakfast.it</t>
  </si>
  <si>
    <t>pie.nes@libero.it</t>
  </si>
  <si>
    <t>PIETRO</t>
  </si>
  <si>
    <t>ORCA DA MINGE'</t>
  </si>
  <si>
    <t>viale Scipioni 35 35</t>
  </si>
  <si>
    <t>giciaba@hotmail.com</t>
  </si>
  <si>
    <t>45.COM</t>
  </si>
  <si>
    <t>CAVALLUCCIO MARINO</t>
  </si>
  <si>
    <t>viale a. scipioni 15 15</t>
  </si>
  <si>
    <t>BAGNI RESIDENCE CRISTALLO</t>
  </si>
  <si>
    <t>BOSSANOVA</t>
  </si>
  <si>
    <t>SPIAGGIA 75</t>
  </si>
  <si>
    <t>CIAO !!!!</t>
  </si>
  <si>
    <t>BAGNI NIK</t>
  </si>
  <si>
    <t>chaletnik@libero.it</t>
  </si>
  <si>
    <t>DA LUIGI</t>
  </si>
  <si>
    <t>viale trieste 3 3</t>
  </si>
  <si>
    <t>chaletdaluigi@gmail.com</t>
  </si>
  <si>
    <t>www.daluigi.it</t>
  </si>
  <si>
    <t>BAGNI SPIAGGIA D'ORO</t>
  </si>
  <si>
    <t>lungomare marconi 12 12</t>
  </si>
  <si>
    <t>LA CROISETTE</t>
  </si>
  <si>
    <t>viale trieste 37 37</t>
  </si>
  <si>
    <t>andrea.conti.5@alice.it</t>
  </si>
  <si>
    <t>MIRAMARE BEACH</t>
  </si>
  <si>
    <t>LA SERENELLA</t>
  </si>
  <si>
    <t>JOSE'</t>
  </si>
  <si>
    <t>viale Rinascimento 28 28</t>
  </si>
  <si>
    <t>info@chaletjose.com</t>
  </si>
  <si>
    <t>www.chaletjose.com</t>
  </si>
  <si>
    <t>MALIBU</t>
  </si>
  <si>
    <t>sebastianisilvio@gmail.com</t>
  </si>
  <si>
    <t>LA LANCETTE</t>
  </si>
  <si>
    <t>viale Scipioni 37 37</t>
  </si>
  <si>
    <t>franco@lalancette.it</t>
  </si>
  <si>
    <t>www.lalancette.it</t>
  </si>
  <si>
    <t>SAPORE DI MARE</t>
  </si>
  <si>
    <t>viale trieste 29 29</t>
  </si>
  <si>
    <t>BACIO DELL'ONDA</t>
  </si>
  <si>
    <t>isabella.ricci23@gmail.com</t>
  </si>
  <si>
    <t>GOLDEN BEACH</t>
  </si>
  <si>
    <t>PINGUINO</t>
  </si>
  <si>
    <t>viale Rinascimento 6 6</t>
  </si>
  <si>
    <t>addolorata.bizzarri@alice.it</t>
  </si>
  <si>
    <t>BAGNI 007</t>
  </si>
  <si>
    <t>viale trieste 21 21</t>
  </si>
  <si>
    <t>BAGNI CAMISCIONI</t>
  </si>
  <si>
    <t>viale trieste 19 19</t>
  </si>
  <si>
    <t>DA ANDREA</t>
  </si>
  <si>
    <t>viale trieste 17 17</t>
  </si>
  <si>
    <t>viale Rinascimento 22 22</t>
  </si>
  <si>
    <t>chaletcalypso84hotmail.it</t>
  </si>
  <si>
    <t>MONELLO</t>
  </si>
  <si>
    <t>MARINA DI NICO'</t>
  </si>
  <si>
    <t>via San Giacomo 69 69</t>
  </si>
  <si>
    <t>BAGNI HOTEL FAUSTO</t>
  </si>
  <si>
    <t>via san giacomo 43 43</t>
  </si>
  <si>
    <t>hotelfausto@aliceposta.it</t>
  </si>
  <si>
    <t>CHALET DEGLI ANGELI</t>
  </si>
  <si>
    <t>via san giacomo 51 51</t>
  </si>
  <si>
    <t>San Giacomo 37</t>
  </si>
  <si>
    <t>info@hotelposeidon.it</t>
  </si>
  <si>
    <t>www.hotelposeidon.it</t>
  </si>
  <si>
    <t>CHALET CASABLANCA</t>
  </si>
  <si>
    <t>viale Rinascimento 8 8</t>
  </si>
  <si>
    <t>VELA CLUB</t>
  </si>
  <si>
    <t>www.residencealexander.it</t>
  </si>
  <si>
    <t>NEDIO</t>
  </si>
  <si>
    <t>via San Giacomo 53 53</t>
  </si>
  <si>
    <t>IGUANA</t>
  </si>
  <si>
    <t>viale Marconi 27 27</t>
  </si>
  <si>
    <t>info@zautte.it</t>
  </si>
  <si>
    <t>DOMUS MATER GRATIAE</t>
  </si>
  <si>
    <t>via del mare 222</t>
  </si>
  <si>
    <t>www.domussanbenedetto.it</t>
  </si>
  <si>
    <t>domusmg@13maggio.com</t>
  </si>
  <si>
    <t>MADONNA DEL SS. SACRAMENTO</t>
  </si>
  <si>
    <t>via Tagliamento 9</t>
  </si>
  <si>
    <t>www.casaperferiesbt.eu</t>
  </si>
  <si>
    <t>casa.per.ferie@libero.it</t>
  </si>
  <si>
    <t>ISTITUTO SUORE SAN GIOVANNI BATTISTA</t>
  </si>
  <si>
    <t>via San Martino 143</t>
  </si>
  <si>
    <t>comunitasbt@gmail.com</t>
  </si>
  <si>
    <t>RESIDENCE LAS VEGAS</t>
  </si>
  <si>
    <t>via V. Tedeschi 5</t>
  </si>
  <si>
    <t>www.centroitalia.com</t>
  </si>
  <si>
    <t>info@centroitalia.com</t>
  </si>
  <si>
    <t>via San Giacomo 67</t>
  </si>
  <si>
    <t>RESIDENCE DANUBIO</t>
  </si>
  <si>
    <t>via dei mille 91</t>
  </si>
  <si>
    <t>www.residencedanubio.com</t>
  </si>
  <si>
    <t>info@residencedanubio.com</t>
  </si>
  <si>
    <t>RESIDENCE ALEXANDER</t>
  </si>
  <si>
    <t>via P. Mascagni 3</t>
  </si>
  <si>
    <t>sergio@residencealexander.it</t>
  </si>
  <si>
    <t>RESIDENCE HAWAI - MASCITTI UMBERTO</t>
  </si>
  <si>
    <t>via A.Ponchielli 4</t>
  </si>
  <si>
    <t>HOLIDAY HOUSE - F.LLI DESIATI E SCAFETTA A. SNC</t>
  </si>
  <si>
    <t>via Cefalonia 55</t>
  </si>
  <si>
    <t>petrapokorna@libero.it</t>
  </si>
  <si>
    <t>IL DIAMANTE S.R.L.</t>
  </si>
  <si>
    <t>via san giacomo 5</t>
  </si>
  <si>
    <t>OCEANO RESIDENCE</t>
  </si>
  <si>
    <t>via r. zandonai 13</t>
  </si>
  <si>
    <t>spinozzialessandro@libero.it</t>
  </si>
  <si>
    <t>RESIDENCE IMPERIAL</t>
  </si>
  <si>
    <t>via Indipendenza 25</t>
  </si>
  <si>
    <t>www.residenceimperial.it</t>
  </si>
  <si>
    <t>RESIDENCE DOLCE VITA - PERAZZOLI GEOM. GIANNI S.N.C.</t>
  </si>
  <si>
    <t>via Grazia Deledda 10</t>
  </si>
  <si>
    <t>www.residencedolcevita.it</t>
  </si>
  <si>
    <t>info@residencedolcevita.it</t>
  </si>
  <si>
    <t>CAMPING SEASIDE</t>
  </si>
  <si>
    <t>via dei mille 127</t>
  </si>
  <si>
    <t>info@seaside.it</t>
  </si>
  <si>
    <t>RESIDENCE IL LAURO</t>
  </si>
  <si>
    <t>viale Rinascimento 57</t>
  </si>
  <si>
    <t>www.residencedeimille.it</t>
  </si>
  <si>
    <t>raffaelalau@tiscali.it</t>
  </si>
  <si>
    <t>RESIDENCE MAJESTIC</t>
  </si>
  <si>
    <t>via Giovanni XXIII 37</t>
  </si>
  <si>
    <t>www.residencehotelmajestic.it</t>
  </si>
  <si>
    <t>info@residencehotelmajestic.it</t>
  </si>
  <si>
    <t>via dei Mille 56</t>
  </si>
  <si>
    <t>RESIDENCE MEDITERRANEO 2</t>
  </si>
  <si>
    <t>via dei Mille 77</t>
  </si>
  <si>
    <t>RESIDENCE DEI MILLE</t>
  </si>
  <si>
    <t>viale Rinascimento, 35 1</t>
  </si>
  <si>
    <t>RESIDENCE SEASIDE</t>
  </si>
  <si>
    <t>Via dei Mille 127</t>
  </si>
  <si>
    <t>HOTEL BAHIA</t>
  </si>
  <si>
    <t>Viale A.Scipioni 98</t>
  </si>
  <si>
    <t>www.hotelbahia.it</t>
  </si>
  <si>
    <t>info@hotelbahia.it</t>
  </si>
  <si>
    <t>CALABRESI</t>
  </si>
  <si>
    <t>viale Marinai d'Italia 1</t>
  </si>
  <si>
    <t>www.hotelcalabresi.it</t>
  </si>
  <si>
    <t>calabresiufficio@gmail.com</t>
  </si>
  <si>
    <t>v.le Rinascimento 137</t>
  </si>
  <si>
    <t>www.grandhotelexcelsior.com</t>
  </si>
  <si>
    <t>info@grandhotelexcelsior.com</t>
  </si>
  <si>
    <t>www.hotelimperial.it</t>
  </si>
  <si>
    <t>HOTEL INTERNATIONAL</t>
  </si>
  <si>
    <t>viale Rinascimento 47</t>
  </si>
  <si>
    <t>www.internationalhotel.it</t>
  </si>
  <si>
    <t>info@internationalhotel.it</t>
  </si>
  <si>
    <t>REGENT</t>
  </si>
  <si>
    <t>via antonio gramsci 31</t>
  </si>
  <si>
    <t>www.hotelregent.it</t>
  </si>
  <si>
    <t>info@hotelregent.it</t>
  </si>
  <si>
    <t>viale Europa 102</t>
  </si>
  <si>
    <t>via Nicolo' Paganini 23</t>
  </si>
  <si>
    <t>www.hsporting.com</t>
  </si>
  <si>
    <t>info@hsporting.com</t>
  </si>
  <si>
    <t>VILLA CORALLO</t>
  </si>
  <si>
    <t>viale europa 50</t>
  </si>
  <si>
    <t>www.hotelvillacorallo.com</t>
  </si>
  <si>
    <t>info@hotelvillacorallo.com</t>
  </si>
  <si>
    <t>HOTEL ARLECCHINO</t>
  </si>
  <si>
    <t>viale Trieste 22</t>
  </si>
  <si>
    <t>www.hotelarlecchino.it</t>
  </si>
  <si>
    <t>info@hotelarlecchino.it</t>
  </si>
  <si>
    <t>via r. zandonai 1</t>
  </si>
  <si>
    <t>www.hotelblumen.com</t>
  </si>
  <si>
    <t>info@hotelblumen.com</t>
  </si>
  <si>
    <t>CANGURO</t>
  </si>
  <si>
    <t>via san giacomo 52</t>
  </si>
  <si>
    <t>www.hotelcanguro.it</t>
  </si>
  <si>
    <t>info@hotelcanguro.it</t>
  </si>
  <si>
    <t>HOTEL CAPRI</t>
  </si>
  <si>
    <t>via c. maffei 81</t>
  </si>
  <si>
    <t>www.htcapri.com</t>
  </si>
  <si>
    <t>info@htcapri.com</t>
  </si>
  <si>
    <t>viale europa 66</t>
  </si>
  <si>
    <t>www.hotel-continental.net</t>
  </si>
  <si>
    <t>info@hotel-continental.net</t>
  </si>
  <si>
    <t>DINO</t>
  </si>
  <si>
    <t>viale europa 106</t>
  </si>
  <si>
    <t>www.hoteldino.it</t>
  </si>
  <si>
    <t>info@hoteldino.it</t>
  </si>
  <si>
    <t>DOMINGO</t>
  </si>
  <si>
    <t>Via A. Ristori, 14 14</t>
  </si>
  <si>
    <t>www.hoteldomingo.com</t>
  </si>
  <si>
    <t>info@hoteldomingo.com</t>
  </si>
  <si>
    <t>DORIA</t>
  </si>
  <si>
    <t>via C. Maffei 93</t>
  </si>
  <si>
    <t>www.hoteldoria.it</t>
  </si>
  <si>
    <t>info@hoteldoria.it</t>
  </si>
  <si>
    <t>FENIX</t>
  </si>
  <si>
    <t>via Martucci 2</t>
  </si>
  <si>
    <t>www.hotelfenix.eu</t>
  </si>
  <si>
    <t>info@hotelfenix.eu</t>
  </si>
  <si>
    <t>FLORENCE</t>
  </si>
  <si>
    <t>via grado 5</t>
  </si>
  <si>
    <t>www.hotelflorencemare.it</t>
  </si>
  <si>
    <t>info@hotelflorencemare.it</t>
  </si>
  <si>
    <t>viale bruno buozzi 8</t>
  </si>
  <si>
    <t>www.edentourhotels.it</t>
  </si>
  <si>
    <t>hotelgarden@edentour.it</t>
  </si>
  <si>
    <t>HOTEL GIANCARLO</t>
  </si>
  <si>
    <t>www.hotelgiancarlo.it</t>
  </si>
  <si>
    <t>info@hotelgiancarlo.it</t>
  </si>
  <si>
    <t>viale europa 126</t>
  </si>
  <si>
    <t>www.albergogirasole.com</t>
  </si>
  <si>
    <t>girasole@libero.it</t>
  </si>
  <si>
    <t>HAUS CHARLOTTE</t>
  </si>
  <si>
    <t>via g. milli 10</t>
  </si>
  <si>
    <t>www.hotelhausecharlotte.it</t>
  </si>
  <si>
    <t>via Alessandro Volta 196</t>
  </si>
  <si>
    <t>www.holidaysbt.it</t>
  </si>
  <si>
    <t>info@holidaysbt.it</t>
  </si>
  <si>
    <t>HOLIDAY DEPENDANCE</t>
  </si>
  <si>
    <t>via Alessandro Volta 194</t>
  </si>
  <si>
    <t>holidaysbt@hotmail.it</t>
  </si>
  <si>
    <t>HOTEL CRISTALL</t>
  </si>
  <si>
    <t>via Orazio 3</t>
  </si>
  <si>
    <t>www.hotelcristall.it</t>
  </si>
  <si>
    <t>info@hotelcristall.it</t>
  </si>
  <si>
    <t>HOTEL LA PACE</t>
  </si>
  <si>
    <t>viale guglielmo marconi 26</t>
  </si>
  <si>
    <t>via Premuda 7</t>
  </si>
  <si>
    <t>www.palazzinahotel.it</t>
  </si>
  <si>
    <t>info@palazzinahotel.it</t>
  </si>
  <si>
    <t>HOTEL ALTIS</t>
  </si>
  <si>
    <t>viale Europa 64</t>
  </si>
  <si>
    <t>www.hotelaltis.it</t>
  </si>
  <si>
    <t>info@hotelaltis.it</t>
  </si>
  <si>
    <t>HOTEL MARCONI</t>
  </si>
  <si>
    <t>via c. maffei 114</t>
  </si>
  <si>
    <t>MARIO</t>
  </si>
  <si>
    <t>via Alessandro Volta 190</t>
  </si>
  <si>
    <t>RESIDENCE MICHELANGELO</t>
  </si>
  <si>
    <t>Viale Rinascimento  27</t>
  </si>
  <si>
    <t>www.residencemichelangelo.it</t>
  </si>
  <si>
    <t>info@residencemichelangelo.it</t>
  </si>
  <si>
    <t>OLIMPO</t>
  </si>
  <si>
    <t>viale europa 78</t>
  </si>
  <si>
    <t>www.hotelolimpo.com</t>
  </si>
  <si>
    <t>info@hotelolimpo.com</t>
  </si>
  <si>
    <t>PARCO</t>
  </si>
  <si>
    <t>via Virgilio 2</t>
  </si>
  <si>
    <t>www.hparco.it</t>
  </si>
  <si>
    <t>info@hparco.it</t>
  </si>
  <si>
    <t>PERSICO</t>
  </si>
  <si>
    <t>v.le Rinascimento 5</t>
  </si>
  <si>
    <t>www.hotelpersico.com</t>
  </si>
  <si>
    <t>info@hotelpersico.com</t>
  </si>
  <si>
    <t>PETIT</t>
  </si>
  <si>
    <t>VIALE RINASCIMENTO  113</t>
  </si>
  <si>
    <t>POSEIDON</t>
  </si>
  <si>
    <t>via san giacomo 34</t>
  </si>
  <si>
    <t>PRESIDENT</t>
  </si>
  <si>
    <t>via San Francesco 14</t>
  </si>
  <si>
    <t>www.hpresident.it</t>
  </si>
  <si>
    <t>info@hpresident.it</t>
  </si>
  <si>
    <t>PROGRESSO</t>
  </si>
  <si>
    <t>viale Trieste 40</t>
  </si>
  <si>
    <t>www.hotelprogresso.it</t>
  </si>
  <si>
    <t>info@hotelprogresso.it</t>
  </si>
  <si>
    <t>RELAX</t>
  </si>
  <si>
    <t>via a. tibullo 2</t>
  </si>
  <si>
    <t>www.hotel-relax.it</t>
  </si>
  <si>
    <t>info@hotel-relax.it</t>
  </si>
  <si>
    <t xml:space="preserve"> Rinascimento 121 121</t>
  </si>
  <si>
    <t>www.hotelsayonara.it</t>
  </si>
  <si>
    <t>info@hotelsayonara.it</t>
  </si>
  <si>
    <t>ALBERGO SORAYA</t>
  </si>
  <si>
    <t>viale Rinascimento 31</t>
  </si>
  <si>
    <t>SUNRISE</t>
  </si>
  <si>
    <t>via San Giacomo 25</t>
  </si>
  <si>
    <t>webmail@hotelsunrise.it</t>
  </si>
  <si>
    <t>TAMANACO</t>
  </si>
  <si>
    <t>viale Rinascimento 105</t>
  </si>
  <si>
    <t>info@tamanacohotel.it</t>
  </si>
  <si>
    <t>HOTEL TAORMINA</t>
  </si>
  <si>
    <t>via dei Mille 93</t>
  </si>
  <si>
    <t>HOTEL WELCOME srl</t>
  </si>
  <si>
    <t>via A. Ponchielli 5</t>
  </si>
  <si>
    <t>www.hotelwelcome.it</t>
  </si>
  <si>
    <t>info@hotelwelcome.it</t>
  </si>
  <si>
    <t>via francesco cilea 4</t>
  </si>
  <si>
    <t>www.hotel-antares.it</t>
  </si>
  <si>
    <t>info@hotel-antares.it</t>
  </si>
  <si>
    <t>via cicerone 12</t>
  </si>
  <si>
    <t>www.hotelbolognapinko.it</t>
  </si>
  <si>
    <t>info@hotelbolognapinko.it</t>
  </si>
  <si>
    <t>ALBERGO-RISTORANTE DESIREE</t>
  </si>
  <si>
    <t>via alessandro volta 125</t>
  </si>
  <si>
    <t>www.hoteldesireesbt.it</t>
  </si>
  <si>
    <t>info@hoteldesireesbt.it</t>
  </si>
  <si>
    <t>GIOIA</t>
  </si>
  <si>
    <t>via Alessandro Volta 168</t>
  </si>
  <si>
    <t>www.hotelgioia.org</t>
  </si>
  <si>
    <t>hotelgioia@libero.it</t>
  </si>
  <si>
    <t>HAITI</t>
  </si>
  <si>
    <t>viale europa 68</t>
  </si>
  <si>
    <t>www.haiti.it</t>
  </si>
  <si>
    <t>info@haiti.it</t>
  </si>
  <si>
    <t>FAUSTO</t>
  </si>
  <si>
    <t>via san giacomo, 43 43</t>
  </si>
  <si>
    <t>www.hotelfausto.com</t>
  </si>
  <si>
    <t>info@hotelfausto.com</t>
  </si>
  <si>
    <t>HOTEL ZAMPILLO</t>
  </si>
  <si>
    <t>via F. Maratta 14</t>
  </si>
  <si>
    <t>www.hotelzampillo.it</t>
  </si>
  <si>
    <t>direzione@hotelzampillo.it</t>
  </si>
  <si>
    <t>CAPRETTI</t>
  </si>
  <si>
    <t>via Francesco Ferrucci 14</t>
  </si>
  <si>
    <t>www.hotelcapretti.it</t>
  </si>
  <si>
    <t>Info@hotelcapretti.it</t>
  </si>
  <si>
    <t>CENTRALE</t>
  </si>
  <si>
    <t>via balilla 12</t>
  </si>
  <si>
    <t>www.hotelcentralesbt.com</t>
  </si>
  <si>
    <t>info@hotelcentralesbt.com</t>
  </si>
  <si>
    <t>HOTEL MEUBLE' LA PLAYA</t>
  </si>
  <si>
    <t>via Cola di Rienzo 25</t>
  </si>
  <si>
    <t>http://web.tiscali.it/hotel.laplaya</t>
  </si>
  <si>
    <t>meuble.playa@tiscali.it</t>
  </si>
  <si>
    <t>LA SFINGE</t>
  </si>
  <si>
    <t>via San Giacomo 48</t>
  </si>
  <si>
    <t>www.hotellasfinge.com</t>
  </si>
  <si>
    <t>info@hotellasfinge.com</t>
  </si>
  <si>
    <t>via san giacomo 37</t>
  </si>
  <si>
    <t>RINA</t>
  </si>
  <si>
    <t>via Tacito 20</t>
  </si>
  <si>
    <t>hotelpensionerina.it</t>
  </si>
  <si>
    <t>hotelrina@virgilio.it</t>
  </si>
  <si>
    <t>TIZIANA</t>
  </si>
  <si>
    <t>via Piemonte 107</t>
  </si>
  <si>
    <t>HOTEL MADISON</t>
  </si>
  <si>
    <t>www.hotelmadison.it</t>
  </si>
  <si>
    <t>info@hotelmadison.it</t>
  </si>
  <si>
    <t>HOTEL LE SOLEIL</t>
  </si>
  <si>
    <t>via Alessandro Volta 119</t>
  </si>
  <si>
    <t>www.lesoleil.it</t>
  </si>
  <si>
    <t>rb@insinet.it</t>
  </si>
  <si>
    <t>ROYAL  HOTEL</t>
  </si>
  <si>
    <t>via A. Ristori 30</t>
  </si>
  <si>
    <t>www.hotelroyalsbt.it</t>
  </si>
  <si>
    <t>info@hotelroyalsbt.it</t>
  </si>
  <si>
    <t>B&amp;B ALFRED CHATELAIN</t>
  </si>
  <si>
    <t>sciarramassimo@aliceposta.it</t>
  </si>
  <si>
    <t>B&amp;B ALBERTO DEL ZOMPO</t>
  </si>
  <si>
    <t>via piemonte 147</t>
  </si>
  <si>
    <t>B&amp;B EMMA DEL ZOMPO</t>
  </si>
  <si>
    <t>B&amp;B ROMA</t>
  </si>
  <si>
    <t>via roma 22</t>
  </si>
  <si>
    <t>http://www.bbromasanbenedetto.it/</t>
  </si>
  <si>
    <t>TURISMO RURALE LA PANORAMICA</t>
  </si>
  <si>
    <t>via Panoramica 20</t>
  </si>
  <si>
    <t>www.la-panoramica.it</t>
  </si>
  <si>
    <t>info@la-panoramica.it</t>
  </si>
  <si>
    <t>RISTORANTE SANPAOLO SRL</t>
  </si>
  <si>
    <t>SPINETOLI</t>
  </si>
  <si>
    <t>viale Antonio Gramsci 27</t>
  </si>
  <si>
    <t>www.hotelcountry.it</t>
  </si>
  <si>
    <t>info@hotelcountry.it</t>
  </si>
  <si>
    <t>IMPRESA AGRICOLA CALVARESI MARIA</t>
  </si>
  <si>
    <t>via pallino 1</t>
  </si>
  <si>
    <t>HOTEL CARLO</t>
  </si>
  <si>
    <t>via salaria 193</t>
  </si>
  <si>
    <t>hotelcarlo@libero.it</t>
  </si>
  <si>
    <t>IMPRESA AGRICOLA MASSI GIOVANNI</t>
  </si>
  <si>
    <t>B&amp;B SEA WEIV</t>
  </si>
  <si>
    <t>via G. Marconi 38</t>
  </si>
  <si>
    <t>B&amp;B NARDONI</t>
  </si>
  <si>
    <t>via Palazzi 26</t>
  </si>
  <si>
    <t>www.bbnardoni.it</t>
  </si>
  <si>
    <t>info@bbnardoni.it</t>
  </si>
  <si>
    <t>B&amp;B CASA ZIO GUIDO</t>
  </si>
  <si>
    <t>Via Ferretti 15</t>
  </si>
  <si>
    <t>http://www.bbcasazioguido.it/</t>
  </si>
  <si>
    <t>ornellafrascarelli@hotmail.it</t>
  </si>
  <si>
    <t>L'ANTICA FONTE</t>
  </si>
  <si>
    <t>Via Fonte 1</t>
  </si>
  <si>
    <t>SABBIANO</t>
  </si>
  <si>
    <t>fabperozzi@alice.it</t>
  </si>
  <si>
    <t>B&amp;B PANTORANO</t>
  </si>
  <si>
    <t>via del Pozzo 11</t>
  </si>
  <si>
    <t>massimiliano.dimichele@istruzione.it</t>
  </si>
  <si>
    <t>B&amp;B SPINE'OLA</t>
  </si>
  <si>
    <t>via Pio La Torre 5</t>
  </si>
  <si>
    <t>RC1958@hotmail.it</t>
  </si>
  <si>
    <t>AGRITURISMO TENUTA BORGIO</t>
  </si>
  <si>
    <t>VENAROTTA</t>
  </si>
  <si>
    <t>FRAZIONE OLIBRA 55</t>
  </si>
  <si>
    <t>tenutaborgio@libero.it</t>
  </si>
  <si>
    <t>via Case Sparse 31</t>
  </si>
  <si>
    <t>www.ristoranteilcasolare.com</t>
  </si>
  <si>
    <t>ristoranteilcasolaresas@pec.it</t>
  </si>
  <si>
    <t>LA CAMBRA</t>
  </si>
  <si>
    <t>CONTRADA CAMBRA 75</t>
  </si>
  <si>
    <t>FRAZ. OLIBRA</t>
  </si>
  <si>
    <t>www.angellozzi.it</t>
  </si>
  <si>
    <t>info@angellozzi.it</t>
  </si>
  <si>
    <t>GARDEN RIVER</t>
  </si>
  <si>
    <t>ALTIDONA</t>
  </si>
  <si>
    <t>via Ottorino Respighi  snc</t>
  </si>
  <si>
    <t>www.camping.it/marche/gardenriver</t>
  </si>
  <si>
    <t>centrovacanzegardenriver@gmail.com</t>
  </si>
  <si>
    <t>B&amp;B ALL'INFINITO</t>
  </si>
  <si>
    <t>c.da Barbolano 31</t>
  </si>
  <si>
    <t>missjole@libero.it</t>
  </si>
  <si>
    <t>MIRAGE</t>
  </si>
  <si>
    <t>via Aprutina, c.da San Biagio 1</t>
  </si>
  <si>
    <t>www.centrovacanzemirage.it</t>
  </si>
  <si>
    <t>info@centrovacanzemirage.it</t>
  </si>
  <si>
    <t>RIVA VERDE</t>
  </si>
  <si>
    <t>Statale Adriatica snc</t>
  </si>
  <si>
    <t>www.rivaverde.it</t>
  </si>
  <si>
    <t>info@rivaverde.it</t>
  </si>
  <si>
    <t>contrada calcara 6</t>
  </si>
  <si>
    <t>www.ristorantecasalealtidona.it</t>
  </si>
  <si>
    <t>info@ristorantecasale.it</t>
  </si>
  <si>
    <t>CAPRICE</t>
  </si>
  <si>
    <t>via Aprutina 43</t>
  </si>
  <si>
    <t>AGRITURISMO LA VERGARA</t>
  </si>
  <si>
    <t>contrada svarchi 12</t>
  </si>
  <si>
    <t>www.agriturismolavergara.it</t>
  </si>
  <si>
    <t>info@agriturismolavergara.it</t>
  </si>
  <si>
    <t>LA PIEVE</t>
  </si>
  <si>
    <t>Contrada Latrocella  11</t>
  </si>
  <si>
    <t>www.agriturismolapieve.net</t>
  </si>
  <si>
    <t>info@agriturismolapieve.net</t>
  </si>
  <si>
    <t>B&amp;B LA CASA DI ANGELICA</t>
  </si>
  <si>
    <t>via Roma 19</t>
  </si>
  <si>
    <t>maurogiommetti@tin.it</t>
  </si>
  <si>
    <t>RIVA VERDE 1</t>
  </si>
  <si>
    <t>via aprutina 75 75</t>
  </si>
  <si>
    <t>MARINA DI ALTIDONA</t>
  </si>
  <si>
    <t>RIVA VERDE 2</t>
  </si>
  <si>
    <t>BAGNI MADAI</t>
  </si>
  <si>
    <t>TENUTA BARBOLANO B&amp;B</t>
  </si>
  <si>
    <t>Contrada Barbolano 9</t>
  </si>
  <si>
    <t>CONTRADA BARBOLANO</t>
  </si>
  <si>
    <t>www.tenutabarbolano.com</t>
  </si>
  <si>
    <t>info@tenutabarbolano.com</t>
  </si>
  <si>
    <t>BORGO DELLE FATE</t>
  </si>
  <si>
    <t>AMANDOLA</t>
  </si>
  <si>
    <t>GUGLIELMUCCI  2</t>
  </si>
  <si>
    <t>borgodellefate@virgilio.it</t>
  </si>
  <si>
    <t>B&amp;B IL COLIBRI'</t>
  </si>
  <si>
    <t>Località Villa Scagnoli SNC</t>
  </si>
  <si>
    <t>francescadiiorio@hotmail.com</t>
  </si>
  <si>
    <t>COLLINS JAMES PAUL</t>
  </si>
  <si>
    <t>LA MIRABELLA</t>
  </si>
  <si>
    <t>c.da Friano 5</t>
  </si>
  <si>
    <t>www.lamirabella.com</t>
  </si>
  <si>
    <t>cfeuth@gmail.com</t>
  </si>
  <si>
    <t>AZIENDA AGRICOLA VITALI PINO E MASSIMO</t>
  </si>
  <si>
    <t>C:DA PINO DI CONTRO sn</t>
  </si>
  <si>
    <t>inestitente@regione.it</t>
  </si>
  <si>
    <t>DIMORA DELLA SIBILLA</t>
  </si>
  <si>
    <t>griffiths.tamara@gmail.com</t>
  </si>
  <si>
    <t>COUNTRY HOUSE LA QUERCETA DI MARNACCHIA</t>
  </si>
  <si>
    <t>Villa Marnacchia 2</t>
  </si>
  <si>
    <t>www.laquercetadimarnacchia.it</t>
  </si>
  <si>
    <t>gio@la quercetadimarnacchia.it</t>
  </si>
  <si>
    <t>B&amp;B CASA CHIOCCIOLA DI BERNHARD WARNER</t>
  </si>
  <si>
    <t>contrada Sant' Ippolito 15</t>
  </si>
  <si>
    <t>bwarner@gmail.com</t>
  </si>
  <si>
    <t>AGRITURISMO ALTO TENNA</t>
  </si>
  <si>
    <t>Contr. Collicelli 10</t>
  </si>
  <si>
    <t>Piazza Umberto I 7</t>
  </si>
  <si>
    <t>sibillinihotels.it</t>
  </si>
  <si>
    <t>hparadiso@inwind.it</t>
  </si>
  <si>
    <t>AGRITURISMO I GELSI</t>
  </si>
  <si>
    <t>selandari.marco@libero.it</t>
  </si>
  <si>
    <t>AGRITURISMO SAN LORENZO</t>
  </si>
  <si>
    <t>contrada San Lorenzo 3</t>
  </si>
  <si>
    <t>www.agriturismo-nelle-marche.net</t>
  </si>
  <si>
    <t>graziella.pelloni@libero.it</t>
  </si>
  <si>
    <t>AGRITURISMO MADONNA DI PIANA</t>
  </si>
  <si>
    <t>contrada Piana 4</t>
  </si>
  <si>
    <t>gabriele.marini@coldiretti.it</t>
  </si>
  <si>
    <t>TENUTA LE PIANE</t>
  </si>
  <si>
    <t>Villa Piane 21</t>
  </si>
  <si>
    <t>www.anticatenutalepiane.com</t>
  </si>
  <si>
    <t>info@anticatenutalepiane.com</t>
  </si>
  <si>
    <t>IL CONVENTO  (BIANCATELLI GIUSEPPINA)</t>
  </si>
  <si>
    <t>via Zoccolanti 2</t>
  </si>
  <si>
    <t>www.camereilconvento.it</t>
  </si>
  <si>
    <t>info@camereilconvento.it</t>
  </si>
  <si>
    <t>VAN EGMOND JOHANNES</t>
  </si>
  <si>
    <t>c.da Cerrara 1</t>
  </si>
  <si>
    <t>wanne_van_egmond@hotmail.com</t>
  </si>
  <si>
    <t>c.da Lera 5</t>
  </si>
  <si>
    <t>assistant_studiolegale@yahoo.it</t>
  </si>
  <si>
    <t>GERIG ROBERT ANTHONY</t>
  </si>
  <si>
    <t>contrada Scheggia 11</t>
  </si>
  <si>
    <t>robertgerig@gmail.com</t>
  </si>
  <si>
    <t>VILLA FLO</t>
  </si>
  <si>
    <t>b.flo@libero.it</t>
  </si>
  <si>
    <t>LA MELA ROSA</t>
  </si>
  <si>
    <t>località Villa Caccianebbia 4</t>
  </si>
  <si>
    <t>randpbetts@gmail.com</t>
  </si>
  <si>
    <t>B&amp;B LA VENA DI SACCUTI COSTANTINO</t>
  </si>
  <si>
    <t>via villa la vena 24</t>
  </si>
  <si>
    <t>giuliosaccuti@live.com</t>
  </si>
  <si>
    <t>B&amp;B LA CASETTA ROSSA 1840</t>
  </si>
  <si>
    <t>villa rustici 24</t>
  </si>
  <si>
    <t>casettarossa1840@hotmail.it</t>
  </si>
  <si>
    <t>AGRITURISMO TERRA DI MAGIE</t>
  </si>
  <si>
    <t>c.da Cerrara 2</t>
  </si>
  <si>
    <t>www.terradimagie.it</t>
  </si>
  <si>
    <t>noi@terradimagie.it</t>
  </si>
  <si>
    <t>AREA SOSTA CAMPER I SIBILLINI</t>
  </si>
  <si>
    <t>B&amp;B IL NASCONDIGLIO DI FAYERS MARK ANDREW</t>
  </si>
  <si>
    <t>Villa Conti 21</t>
  </si>
  <si>
    <t>nascondiglio.com</t>
  </si>
  <si>
    <t>hideawayamandola@aol.com</t>
  </si>
  <si>
    <t>AGRITURISMO DIMENSIONE NATURA</t>
  </si>
  <si>
    <t>C.da San Lorenzo 17</t>
  </si>
  <si>
    <t>BELMONTE PICENO</t>
  </si>
  <si>
    <t>CASA PER FERIE BELMONTE PICENO</t>
  </si>
  <si>
    <t>via tommaso rubei 6</t>
  </si>
  <si>
    <t>com.belmonte@provincia.ap.it</t>
  </si>
  <si>
    <t>LA CASETTA DELL'ORTO</t>
  </si>
  <si>
    <t>contrada castellarso ete 33</t>
  </si>
  <si>
    <t>madeleine_david@hotmail.com</t>
  </si>
  <si>
    <t>B&amp;B SCHWEMMER REINHOLD</t>
  </si>
  <si>
    <t>via marino lucido 27</t>
  </si>
  <si>
    <t>BELMONTE INN</t>
  </si>
  <si>
    <t>contrada colle tenna 1</t>
  </si>
  <si>
    <t>LA CASA DEL MIRTO</t>
  </si>
  <si>
    <t>c.da Colle Ete 33</t>
  </si>
  <si>
    <t>casadelmirto@libero.it</t>
  </si>
  <si>
    <t>MALAVOLTA MARTINA</t>
  </si>
  <si>
    <t>CAMPOFILONE</t>
  </si>
  <si>
    <t>Contrada Montecamauro 55</t>
  </si>
  <si>
    <t>vinciguerralorenzo@yahoo.it</t>
  </si>
  <si>
    <t>B&amp;B MAREMURO'</t>
  </si>
  <si>
    <t>contrada Marina 47</t>
  </si>
  <si>
    <t>www.maremuro.it</t>
  </si>
  <si>
    <t>voinotna@libero.it</t>
  </si>
  <si>
    <t>B&amp;B CIARROCCHI NAZZARENO</t>
  </si>
  <si>
    <t>contrada Marina 52</t>
  </si>
  <si>
    <t>info@bbdazare.it</t>
  </si>
  <si>
    <t>VECCHIA MONTA</t>
  </si>
  <si>
    <t>contrada Montecamauro 1</t>
  </si>
  <si>
    <t>www.vecchiamonta.it</t>
  </si>
  <si>
    <t>info@vecchiamonta.it</t>
  </si>
  <si>
    <t>NINA</t>
  </si>
  <si>
    <t>localita' ponte nina 1 1</t>
  </si>
  <si>
    <t>PONTE NINA</t>
  </si>
  <si>
    <t>CASA DE MAR</t>
  </si>
  <si>
    <t>Tre Camini 24</t>
  </si>
  <si>
    <t>info@casademar.it</t>
  </si>
  <si>
    <t>www.casademar.it</t>
  </si>
  <si>
    <t>AGRITURISMO  VILLA EUGENIA di CIARROCCHI EMIDIO</t>
  </si>
  <si>
    <t>contrada Marina 51</t>
  </si>
  <si>
    <t>www.mareincampagna.it/</t>
  </si>
  <si>
    <t>bbvillaeugenia@mareincampagna.it</t>
  </si>
  <si>
    <t>B&amp;B DAL CAPO</t>
  </si>
  <si>
    <t>contrada Marina 3</t>
  </si>
  <si>
    <t>www.bb-dalcapo.it</t>
  </si>
  <si>
    <t>lucia-mat@libero.it</t>
  </si>
  <si>
    <t>FONTANA MARINA</t>
  </si>
  <si>
    <t>localita' Tre Camini 1</t>
  </si>
  <si>
    <t>www.fontanamarina.it</t>
  </si>
  <si>
    <t>fontana@camping.it; info@fontanamarina.it</t>
  </si>
  <si>
    <t>B&amp;B LAND &amp; SEA</t>
  </si>
  <si>
    <t>via Marina 14</t>
  </si>
  <si>
    <t>www.bblandandsea.it</t>
  </si>
  <si>
    <t>info@bblandandsea.it</t>
  </si>
  <si>
    <t>B&amp;B AL MARE</t>
  </si>
  <si>
    <t>Loc. Ponte Nina 22</t>
  </si>
  <si>
    <t>IL MARE IN CAMPAGNA</t>
  </si>
  <si>
    <t>contrada Marina 54</t>
  </si>
  <si>
    <t>www.mareincampagna.it</t>
  </si>
  <si>
    <t>info@mareincampagna.it</t>
  </si>
  <si>
    <t>CUMANA BLU</t>
  </si>
  <si>
    <t>contrada marina 27</t>
  </si>
  <si>
    <t>www.cumanabluresidence.com</t>
  </si>
  <si>
    <t>info@cumanabluresidence.com</t>
  </si>
  <si>
    <t>B&amp;B SOTTO LA ROCCA</t>
  </si>
  <si>
    <t>vicolo degli orti 11</t>
  </si>
  <si>
    <t>mstagnari@gmail.com</t>
  </si>
  <si>
    <t>CASA ULIVETO</t>
  </si>
  <si>
    <t>via Molino 11</t>
  </si>
  <si>
    <t>www.ulivetovacanze.com</t>
  </si>
  <si>
    <t>iommi.patrizia@gmail.com</t>
  </si>
  <si>
    <t>LA RESIDENZA DEGLI ULIVI</t>
  </si>
  <si>
    <t>contrada Valdaso 22</t>
  </si>
  <si>
    <t>www.leresidenzedegliulivi.com</t>
  </si>
  <si>
    <t>info@leresidenzedegliulivi.com</t>
  </si>
  <si>
    <t>PONTENINA-CAMPOFILONE</t>
  </si>
  <si>
    <t>www.vacanzelaperla.it</t>
  </si>
  <si>
    <t>info@vacanzelaperla.it</t>
  </si>
  <si>
    <t>B&amp;B A CASA DI MAX</t>
  </si>
  <si>
    <t>località Ponte Nina 14</t>
  </si>
  <si>
    <t>www.acasadimax.org</t>
  </si>
  <si>
    <t>acasadimax@hotmail.com</t>
  </si>
  <si>
    <t>AGRITURISMO AZIENDA AGRARIA BONFIGLI</t>
  </si>
  <si>
    <t>FALERONE</t>
  </si>
  <si>
    <t>via Piagge 2</t>
  </si>
  <si>
    <t>www.aziendabonfigli.it</t>
  </si>
  <si>
    <t>info@aziendabonfigli.it</t>
  </si>
  <si>
    <t>B&amp;B CATALANO LUISA</t>
  </si>
  <si>
    <t>strada Faleriense a Valle 58</t>
  </si>
  <si>
    <t>AREA DI SOSTA CAMPER CAMPER SERVICE</t>
  </si>
  <si>
    <t>PIANE DI FALERONE</t>
  </si>
  <si>
    <t>IL LEONE ROSSO B&amp;B</t>
  </si>
  <si>
    <t>contrada patrignone 11</t>
  </si>
  <si>
    <t>http://www.illeonerosso.com</t>
  </si>
  <si>
    <t>fra.guglielmi@gmail.com; info@illeonerosso.com</t>
  </si>
  <si>
    <t>B&amp;B LE ORTENZIE DI GAUDENZI ANGELA MARIA</t>
  </si>
  <si>
    <t>via vincenzo bellini 56</t>
  </si>
  <si>
    <t>COUNTRY HOUSE FALERIA</t>
  </si>
  <si>
    <t>via delle Terme 4</t>
  </si>
  <si>
    <t>www.countryhousefaleria.it</t>
  </si>
  <si>
    <t>info@countryhousefaleria.it</t>
  </si>
  <si>
    <t>B&amp;B CASA FALERONE DI MARINOZZI GIANCARLO</t>
  </si>
  <si>
    <t>c.da Bascione 25</t>
  </si>
  <si>
    <t>http://www.casafalerone.it</t>
  </si>
  <si>
    <t>info.adiemme@gmail.com</t>
  </si>
  <si>
    <t>B&amp;B VISTA SUL MARE</t>
  </si>
  <si>
    <t>FERMO</t>
  </si>
  <si>
    <t>c.da Abbadetta ss 16 Agro Palmense 5</t>
  </si>
  <si>
    <t>www.vistasulmare.net</t>
  </si>
  <si>
    <t>claudiadelgatto@hotmail.it</t>
  </si>
  <si>
    <t>B&amp;B IL PONTE DI LEGNO</t>
  </si>
  <si>
    <t>via Noce 6</t>
  </si>
  <si>
    <t>em.dangelo@libero.it</t>
  </si>
  <si>
    <t>PASCALI TEA</t>
  </si>
  <si>
    <t>VIA MAZZINI 13</t>
  </si>
  <si>
    <t>thea.pascali@libero.it</t>
  </si>
  <si>
    <t>COLEFFI MARIA VITTORIA</t>
  </si>
  <si>
    <t>PREZIOTTI 7</t>
  </si>
  <si>
    <t>giuseppe@mediapixel.it</t>
  </si>
  <si>
    <t>B&amp;B IL FICO GENTILE</t>
  </si>
  <si>
    <t>C/DA FONTANA II 21</t>
  </si>
  <si>
    <t>www.ilficogentile.it</t>
  </si>
  <si>
    <t>danidea.cellamare@gmail.com</t>
  </si>
  <si>
    <t>B&amp;B FERMO STORICA</t>
  </si>
  <si>
    <t>CESARE BATTISTI 14</t>
  </si>
  <si>
    <t>www.fermostorica.com</t>
  </si>
  <si>
    <t>info@fermostorica.com</t>
  </si>
  <si>
    <t>B&amp;B BERKOVITS</t>
  </si>
  <si>
    <t>VIA SAN BIAGIO 8</t>
  </si>
  <si>
    <t>andrea.gallucci1@geopec.it</t>
  </si>
  <si>
    <t>B&amp;B PIAZZETTA</t>
  </si>
  <si>
    <t>CORSO MARCONI 9</t>
  </si>
  <si>
    <t>tizianagrillo@micso.it</t>
  </si>
  <si>
    <t>B&amp;B CASA CAPPONI</t>
  </si>
  <si>
    <t>piazza Sereni 2</t>
  </si>
  <si>
    <t>se.capponi@gmail.com</t>
  </si>
  <si>
    <t>B&amp;B SUITE SPA</t>
  </si>
  <si>
    <t>via a. Diaz 64</t>
  </si>
  <si>
    <t>gismondimassimiliano@gmail.com</t>
  </si>
  <si>
    <t>B&amp;B A CASA DI ILARIA</t>
  </si>
  <si>
    <t>via Ciccolungo 102</t>
  </si>
  <si>
    <t>assuntam51@libero.it</t>
  </si>
  <si>
    <t>B&amp;B GLI ALBERELLI</t>
  </si>
  <si>
    <t>C.da Paludi 344</t>
  </si>
  <si>
    <t>renren_2@libero.it</t>
  </si>
  <si>
    <t>PALMENSIS HOTEL RESIDENCE</t>
  </si>
  <si>
    <t>Via Stazione  56</t>
  </si>
  <si>
    <t>info@palmensis.it</t>
  </si>
  <si>
    <t>Via del Molino 17</t>
  </si>
  <si>
    <t>www.ilterrazzino.wordpress.com</t>
  </si>
  <si>
    <t>ilterrazzinobb@gmail.com</t>
  </si>
  <si>
    <t>L'ULIVETO</t>
  </si>
  <si>
    <t>Via San Girolamo  70</t>
  </si>
  <si>
    <t>B&amp;B ANTICA BIBLIOTECA DI MICHELE BERNETTI EVANGELISTA</t>
  </si>
  <si>
    <t>GOFFREDO MAMELI  5</t>
  </si>
  <si>
    <t>bernettiev@gmail.com</t>
  </si>
  <si>
    <t>PORTA SANTA LUCIA</t>
  </si>
  <si>
    <t>CORSO MARCONI 48</t>
  </si>
  <si>
    <t>www.portasantaluciafermo.it</t>
  </si>
  <si>
    <t>pina.rubinetti@gmail.com</t>
  </si>
  <si>
    <t>B&amp;B MONTANINI ROBERTO</t>
  </si>
  <si>
    <t>CONTRADA SAN MARTINO 95</t>
  </si>
  <si>
    <t>B&amp;B LA CORTE UNO</t>
  </si>
  <si>
    <t>VIA POMPEIANA 390</t>
  </si>
  <si>
    <t>www.lacortefermo.it</t>
  </si>
  <si>
    <t>info@lacortefermo.it</t>
  </si>
  <si>
    <t>B&amp;B CRIVELLI</t>
  </si>
  <si>
    <t>Via Duca D'Aosta 2</t>
  </si>
  <si>
    <t>TORRE DI PALME</t>
  </si>
  <si>
    <t>mtbtorre@tiscalinet.it</t>
  </si>
  <si>
    <t>CASA VACANZE BORGO CASAL CRISTIANA</t>
  </si>
  <si>
    <t>Contrada Cugnolo 16</t>
  </si>
  <si>
    <t>www.homeholidaymarche.com</t>
  </si>
  <si>
    <t>borghiantichi.srl@gmail.com</t>
  </si>
  <si>
    <t>PATRIZIA ROOM</t>
  </si>
  <si>
    <t>Via della Carriera 26</t>
  </si>
  <si>
    <t>patlibe66@vodafone.it</t>
  </si>
  <si>
    <t>AGRITURISMO MONTEROSATO</t>
  </si>
  <si>
    <t>c.da Lavandara 7</t>
  </si>
  <si>
    <t>fbertone@gmail.com</t>
  </si>
  <si>
    <t>PRIMA COLONNA DEL LOGGIATO</t>
  </si>
  <si>
    <t>Piazza del Popolo 9</t>
  </si>
  <si>
    <t>www.primacolonna.it</t>
  </si>
  <si>
    <t>luzi.francesco@gmail.com</t>
  </si>
  <si>
    <t>LA CHIAVE DI VIOLINO</t>
  </si>
  <si>
    <t>Via dell'Università 14</t>
  </si>
  <si>
    <t>valentina_giostra@libero.it</t>
  </si>
  <si>
    <t>B&amp;B PALAZZO ROMANI ADAMI</t>
  </si>
  <si>
    <t>corso Cavour 94</t>
  </si>
  <si>
    <t>www.palazzoromaniadami.com</t>
  </si>
  <si>
    <t>info@palazzoromaniadami.com</t>
  </si>
  <si>
    <t>ULIVETO</t>
  </si>
  <si>
    <t>contrada san girolamo 121</t>
  </si>
  <si>
    <t>Agriturismo SERENA</t>
  </si>
  <si>
    <t>contrada Ete 41</t>
  </si>
  <si>
    <t>www.agriturismoserena.it</t>
  </si>
  <si>
    <t>info@agriturismoserena.it</t>
  </si>
  <si>
    <t>c.da Monterosato 3</t>
  </si>
  <si>
    <t>FIORE DI CAMPO</t>
  </si>
  <si>
    <t>contrada Montone 124</t>
  </si>
  <si>
    <t>www.fioredicampo.com/</t>
  </si>
  <si>
    <t>info@fioredicampo.com</t>
  </si>
  <si>
    <t>www.agriturismolacollinadeiciliegi.it</t>
  </si>
  <si>
    <t>info@agriturismolacollinadeiciliegi.it</t>
  </si>
  <si>
    <t>B&amp;B VILLA RONDANELLA</t>
  </si>
  <si>
    <t>www.villarondanella.it</t>
  </si>
  <si>
    <t>info@villarondanella.it</t>
  </si>
  <si>
    <t>LIBERATI PAOLA</t>
  </si>
  <si>
    <t>via nazionale 129</t>
  </si>
  <si>
    <t>paola.liberati@libero.it</t>
  </si>
  <si>
    <t>IL VECCHIO PIOPPO</t>
  </si>
  <si>
    <t>via san girolamo 122</t>
  </si>
  <si>
    <t>www.ilvecchiopioppo.it</t>
  </si>
  <si>
    <t>agrivecchiopioppo@libero.it</t>
  </si>
  <si>
    <t>RESIDENCE CRIRO'</t>
  </si>
  <si>
    <t>via delle Scienze 4</t>
  </si>
  <si>
    <t>LOCALITA' MARINA PALMENSE</t>
  </si>
  <si>
    <t>www.residencecriro.it</t>
  </si>
  <si>
    <t>info@residencecriro.it</t>
  </si>
  <si>
    <t>ONDA VERDE</t>
  </si>
  <si>
    <t>Usodimare (Lungomare Fermano) S/N</t>
  </si>
  <si>
    <t>LIDO DI FERMO</t>
  </si>
  <si>
    <t>www.ondaverde.info</t>
  </si>
  <si>
    <t>info@ondaverde.info</t>
  </si>
  <si>
    <t>BAIA DEI GABBIANI</t>
  </si>
  <si>
    <t>www.baiadeigabbiani.net</t>
  </si>
  <si>
    <t>info@baiadeigabbiani.net</t>
  </si>
  <si>
    <t>LA TENUTA DEL CONTE</t>
  </si>
  <si>
    <t>contrada Camera di Torre 7</t>
  </si>
  <si>
    <t>www.latenutadelconte.eu</t>
  </si>
  <si>
    <t>latenutadelconte@alice.it</t>
  </si>
  <si>
    <t>LOCANDA DEL TORCHIETTO di NICOLINI PATRIZIA</t>
  </si>
  <si>
    <t>c.da Girola 11</t>
  </si>
  <si>
    <t>www.locandadeltorchietto.com</t>
  </si>
  <si>
    <t>info@locandadeltorchietto.com</t>
  </si>
  <si>
    <t>FRATEL CONVENTUAL</t>
  </si>
  <si>
    <t>contrada cantagallo 30</t>
  </si>
  <si>
    <t>LA QUARTA</t>
  </si>
  <si>
    <t>contrada abbadetta 27</t>
  </si>
  <si>
    <t>www.laquarta.it</t>
  </si>
  <si>
    <t>info@laquarta.it</t>
  </si>
  <si>
    <t>ILPICCOLO BOSCO</t>
  </si>
  <si>
    <t>contrada san biagio 7</t>
  </si>
  <si>
    <t>ilpiccolobosco@virgilio.it</t>
  </si>
  <si>
    <t>B&amp;B TORRE DI PALME</t>
  </si>
  <si>
    <t>via nazario sauro 2</t>
  </si>
  <si>
    <t>www.bed-and-breakfast-torredipalme.it</t>
  </si>
  <si>
    <t>torredipalmebb@virgilio.it</t>
  </si>
  <si>
    <t>B&amp;B A PALAZZO</t>
  </si>
  <si>
    <t>largo Evangelista  1</t>
  </si>
  <si>
    <t>www.apalazzo.com</t>
  </si>
  <si>
    <t>bernetti@libero.it</t>
  </si>
  <si>
    <t>NOVE NOVE</t>
  </si>
  <si>
    <t>via lungomare fermano 1 1</t>
  </si>
  <si>
    <t>PORTO SAN GIORGIO</t>
  </si>
  <si>
    <t>VISI NICOLINA</t>
  </si>
  <si>
    <t>MARINA PALMENSE</t>
  </si>
  <si>
    <t>CHALET DADI'</t>
  </si>
  <si>
    <t>CHALET MALU'</t>
  </si>
  <si>
    <t>CHALET KINGHINO</t>
  </si>
  <si>
    <t>CHALET IL GRILLO</t>
  </si>
  <si>
    <t>mirella.santanafessa@alice.it</t>
  </si>
  <si>
    <t>CHALET RIVAZZURRA</t>
  </si>
  <si>
    <t>IL RE DEL SOLE - SOUTH BACH</t>
  </si>
  <si>
    <t>CHALET PAPILLON - BAGNI ANNA</t>
  </si>
  <si>
    <t>PARADISE BEACH</t>
  </si>
  <si>
    <t>MAUNA LOA</t>
  </si>
  <si>
    <t>SOMBRERO</t>
  </si>
  <si>
    <t>CHALET ONDINA</t>
  </si>
  <si>
    <t>HOTEL LIDO - BIG FISCH</t>
  </si>
  <si>
    <t>CASTURA' TOMMASO. I TRE FRATELLI</t>
  </si>
  <si>
    <t>contrada Marina Palmense 1</t>
  </si>
  <si>
    <t>www.campinggirasole.it</t>
  </si>
  <si>
    <t>booking@campinggirasole.it</t>
  </si>
  <si>
    <t>CENTRO VACANZE CAMPING SPINNAKER</t>
  </si>
  <si>
    <t>Via Giovanni Campofiloni 24</t>
  </si>
  <si>
    <t>www.vacanzespinnaker.it</t>
  </si>
  <si>
    <t>info@vacanzespinnaker.it</t>
  </si>
  <si>
    <t>www.centrovacanzeverdemare.it</t>
  </si>
  <si>
    <t>info@centrovacanzeverdemare.it</t>
  </si>
  <si>
    <t>RIVA DEI PINI</t>
  </si>
  <si>
    <t>via lungomare Fermano  4</t>
  </si>
  <si>
    <t>www.rivadeipini.it</t>
  </si>
  <si>
    <t>info@rivadeipini.it</t>
  </si>
  <si>
    <t>TRE ARCHI</t>
  </si>
  <si>
    <t>via ugo la malfa 19A</t>
  </si>
  <si>
    <t>www.campingtrearchi.eu</t>
  </si>
  <si>
    <t>info@campingtrearchi.eu</t>
  </si>
  <si>
    <t>BOOMERANG</t>
  </si>
  <si>
    <t>via lungomare fermano 1</t>
  </si>
  <si>
    <t>www.campingboomerang.it</t>
  </si>
  <si>
    <t>boomerang@camping.it</t>
  </si>
  <si>
    <t>JOHNNY</t>
  </si>
  <si>
    <t>Campofiloni  28/30</t>
  </si>
  <si>
    <t>www.campingjohnny.com</t>
  </si>
  <si>
    <t>info@campingjohnny.com</t>
  </si>
  <si>
    <t>RESIDENCE MARE</t>
  </si>
  <si>
    <t>via Ugo La Malfa 19</t>
  </si>
  <si>
    <t>www.residencemare.com</t>
  </si>
  <si>
    <t>info@residencemare.com</t>
  </si>
  <si>
    <t>VALENTINA</t>
  </si>
  <si>
    <t>via Lungomare Fermano 22</t>
  </si>
  <si>
    <t>valentina@camping.it</t>
  </si>
  <si>
    <t>CAMPING GEMMA</t>
  </si>
  <si>
    <t>via giovanni campofiloni 32</t>
  </si>
  <si>
    <t>www.campinggemma.it</t>
  </si>
  <si>
    <t>info@campinggemma.it</t>
  </si>
  <si>
    <t>c.da Marina Palmense 1</t>
  </si>
  <si>
    <t>www.paradisocamping.it</t>
  </si>
  <si>
    <t>info@paradisocamping.it</t>
  </si>
  <si>
    <t>QUATTRO CERCHI</t>
  </si>
  <si>
    <t>via Lungomare Fermano 8</t>
  </si>
  <si>
    <t>www.camping4cerchi.com</t>
  </si>
  <si>
    <t>4cerchi@camping.it</t>
  </si>
  <si>
    <t>VILLA NAZARETH</t>
  </si>
  <si>
    <t>contrada San Salvatore 6</t>
  </si>
  <si>
    <t>www.villanazareth.it</t>
  </si>
  <si>
    <t>info@villanazareth.it</t>
  </si>
  <si>
    <t>B&amp;B 1912</t>
  </si>
  <si>
    <t>via Armando Diaz 58</t>
  </si>
  <si>
    <t>www.bb1912.it</t>
  </si>
  <si>
    <t>info@bb1912.it</t>
  </si>
  <si>
    <t>TIDEI MARIO</t>
  </si>
  <si>
    <t>via del crocefisso 84</t>
  </si>
  <si>
    <t>mario.tidei@tiscali.it</t>
  </si>
  <si>
    <t>B&amp;B GENTILI TERESA MARIA</t>
  </si>
  <si>
    <t>via Antonio Perpenti 15</t>
  </si>
  <si>
    <t>bbteresagentili@yahoo.it</t>
  </si>
  <si>
    <t>BORDONI PRIMO</t>
  </si>
  <si>
    <t>contrada camera di fermo 12</t>
  </si>
  <si>
    <t>LA FONTE DI MOSE'</t>
  </si>
  <si>
    <t>Fonte di Mosè 18 18</t>
  </si>
  <si>
    <t>WWW.lafontedimose.it</t>
  </si>
  <si>
    <t>info@lafontedimose.it</t>
  </si>
  <si>
    <t>ROBERTO ANTOLINI</t>
  </si>
  <si>
    <t>AGRITURISMO CIFERRI LORELLA</t>
  </si>
  <si>
    <t>contrada Marina Palmense 40</t>
  </si>
  <si>
    <t>cielo61@alice.it</t>
  </si>
  <si>
    <t>LEVANDARA</t>
  </si>
  <si>
    <t>C.DA LAVANDARA  9</t>
  </si>
  <si>
    <t>levandara.it</t>
  </si>
  <si>
    <t>RIO ETE</t>
  </si>
  <si>
    <t>contrada san girolamo 1</t>
  </si>
  <si>
    <t>IL PICCHIO - MADONNABRUNA</t>
  </si>
  <si>
    <t>contrada Camera di Fermo 100</t>
  </si>
  <si>
    <t>www.madonnabruna.it</t>
  </si>
  <si>
    <t>azienda@madonnabruna.it</t>
  </si>
  <si>
    <t>contrada cantagallo 16</t>
  </si>
  <si>
    <t>viale enea silvio piccolomini 3</t>
  </si>
  <si>
    <t>royal@royalre.it</t>
  </si>
  <si>
    <t>HOTEL LIDO</t>
  </si>
  <si>
    <t>via lungomare Fermano 104</t>
  </si>
  <si>
    <t>stefan130577@yahoo.it</t>
  </si>
  <si>
    <t>viale del Lido 51</t>
  </si>
  <si>
    <t>www.hoteledenfermo.it</t>
  </si>
  <si>
    <t>hoteleden@live.it</t>
  </si>
  <si>
    <t>viale vittorio veneto 8</t>
  </si>
  <si>
    <t>www.hotelastoriafermo.it</t>
  </si>
  <si>
    <t>info@hotelastoriafermo.it</t>
  </si>
  <si>
    <t>CASINA DELLE ROSE</t>
  </si>
  <si>
    <t>piazzale Girfalco 16</t>
  </si>
  <si>
    <t>LA CASA DI CARLA</t>
  </si>
  <si>
    <t>strada comunale vallescura seconda 1</t>
  </si>
  <si>
    <t>www.lacasadicarla.it</t>
  </si>
  <si>
    <t>mascetticarla@libero.it</t>
  </si>
  <si>
    <t>AGRITURISMO CA' NICK</t>
  </si>
  <si>
    <t>Contrada camera di fermo 82</t>
  </si>
  <si>
    <t>www.ca-nick.it</t>
  </si>
  <si>
    <t>ca-nick@ca-nick.it</t>
  </si>
  <si>
    <t>VILLA VINCI</t>
  </si>
  <si>
    <t>piazzale Girfalco 1</t>
  </si>
  <si>
    <t>www.villavincifermo.com</t>
  </si>
  <si>
    <t>info@villavincifermo.com</t>
  </si>
  <si>
    <t>QUINTILI MARIA CANDIDA</t>
  </si>
  <si>
    <t>B&amp;B PEPEROSA</t>
  </si>
  <si>
    <t>contrada paludi 319</t>
  </si>
  <si>
    <t>bedandbreakfast.peperosa@gmail.com</t>
  </si>
  <si>
    <t>B&amp;B ELISABETTA ACHILLE</t>
  </si>
  <si>
    <t>corso cavour 75</t>
  </si>
  <si>
    <t>info@beb-fermo.com</t>
  </si>
  <si>
    <t>eliachil@alice.it</t>
  </si>
  <si>
    <t>LA TENUTA DI SANT'ELISABETTA</t>
  </si>
  <si>
    <t>contrada Camera di Fermo 120</t>
  </si>
  <si>
    <t>www.tenutasantelisabetta.com</t>
  </si>
  <si>
    <t>info@tenutasantelisabetta.com</t>
  </si>
  <si>
    <t>via Pompeiana 390</t>
  </si>
  <si>
    <t>RESIDENZA ECOLOGICA CASABIANCA</t>
  </si>
  <si>
    <t>via Riva del Pescatore 15</t>
  </si>
  <si>
    <t>CASABIANCA</t>
  </si>
  <si>
    <t>residenzacasabianca@libero.it</t>
  </si>
  <si>
    <t>VIA B.G. DELLA VERNA 27</t>
  </si>
  <si>
    <t>www.bbilnido.it</t>
  </si>
  <si>
    <t>danieleioi@libero.it</t>
  </si>
  <si>
    <t>VILLA IL CANNONE</t>
  </si>
  <si>
    <t>via dei palmensi   108</t>
  </si>
  <si>
    <t>www.villailcannone.it</t>
  </si>
  <si>
    <t>info@villailcannone.it</t>
  </si>
  <si>
    <t>VILLA LATTANZI</t>
  </si>
  <si>
    <t>c.da Cugnolo 19</t>
  </si>
  <si>
    <t>www.villalattanzi.it</t>
  </si>
  <si>
    <t>info@villalattanzi.it</t>
  </si>
  <si>
    <t>B&amp;B L'OROLOGIO</t>
  </si>
  <si>
    <t>via dell'Università 5</t>
  </si>
  <si>
    <t>remiamg@gmail.com; lorenzoluciani@tin.it</t>
  </si>
  <si>
    <t>RESIDENCE CASABIANCA</t>
  </si>
  <si>
    <t>Via riva del pescatore 15</t>
  </si>
  <si>
    <t>www.residencecasabianca.eu</t>
  </si>
  <si>
    <t>info@residencecasabianca.eu</t>
  </si>
  <si>
    <t>B&amp;B LA CASA DELL'ARTISTA</t>
  </si>
  <si>
    <t>via Bianchi 8</t>
  </si>
  <si>
    <t>www.lacasadellartista.com</t>
  </si>
  <si>
    <t>info@lacasadellartista.com</t>
  </si>
  <si>
    <t>B&amp;B FALCONI CHIARA</t>
  </si>
  <si>
    <t>l.go Falconi 3</t>
  </si>
  <si>
    <t>falconi.chiara@alice.it</t>
  </si>
  <si>
    <t>B&amp;B VIA GARIBALDI</t>
  </si>
  <si>
    <t>VIA GARIBALDI 90</t>
  </si>
  <si>
    <t>colomba.cuomo@gmail.com</t>
  </si>
  <si>
    <t>LA TENUTA SANT'ELISABETTA</t>
  </si>
  <si>
    <t>c.da Camera 120</t>
  </si>
  <si>
    <t>VILLA MIRELLA BEACH</t>
  </si>
  <si>
    <t>via Stazione  35/37</t>
  </si>
  <si>
    <t>www.villamirellabeach.it</t>
  </si>
  <si>
    <t>info@villamirellabeach.it</t>
  </si>
  <si>
    <t>B&amp;B COLLINA ROSA</t>
  </si>
  <si>
    <t>Contrada Camera di Fermo 9</t>
  </si>
  <si>
    <t>www.collinarosa.it</t>
  </si>
  <si>
    <t>r.valentini2009@gmail.com</t>
  </si>
  <si>
    <t>B&amp;B DIMORANTICA</t>
  </si>
  <si>
    <t>via san marco 75</t>
  </si>
  <si>
    <t>www.dimorantica.com</t>
  </si>
  <si>
    <t>synodia@virgilio.it</t>
  </si>
  <si>
    <t>AGRITURISMO LE GAZZE</t>
  </si>
  <si>
    <t>via pompeiana 426</t>
  </si>
  <si>
    <t>www.legazze.it</t>
  </si>
  <si>
    <t>info@legazze.it</t>
  </si>
  <si>
    <t>AGRITURISMO SUAVIA PICENA</t>
  </si>
  <si>
    <t>contrada storno 10</t>
  </si>
  <si>
    <t>suaviapicena@gmail.com</t>
  </si>
  <si>
    <t>HOTEL RESIDENCE CHARLY</t>
  </si>
  <si>
    <t>via Nazionale 78</t>
  </si>
  <si>
    <t>www.hotelresidencecharly.it</t>
  </si>
  <si>
    <t>info@hotelresidencecharly.it</t>
  </si>
  <si>
    <t>ANTOLINI OVIDIO</t>
  </si>
  <si>
    <t>contrada san biagio 10</t>
  </si>
  <si>
    <t>AFFITTACAMERE FORO' LOLITA</t>
  </si>
  <si>
    <t>via ugo la malfa 13</t>
  </si>
  <si>
    <t>AREA CAMPER FERMO</t>
  </si>
  <si>
    <t>www.areacamper.it</t>
  </si>
  <si>
    <t>info@areacamper.it</t>
  </si>
  <si>
    <t>B&amp;B FERMO D'AMARE</t>
  </si>
  <si>
    <t>via Pagani 50</t>
  </si>
  <si>
    <t>https://sites.google.com/site/bbfermodamare/home</t>
  </si>
  <si>
    <t>mon-cherie@hotmail.it</t>
  </si>
  <si>
    <t>B&amp;B FRANCESCO BERBELLINI</t>
  </si>
  <si>
    <t>via Giacomo Leopardi 19</t>
  </si>
  <si>
    <t>francescoberbellini@gmail.com</t>
  </si>
  <si>
    <t>B&amp;B MOZZORECCHIA MARINO</t>
  </si>
  <si>
    <t>via Paludi 409</t>
  </si>
  <si>
    <t>info@mariomozzorecchia.it</t>
  </si>
  <si>
    <t>B&amp;B MOZZORECCHIA MARIO</t>
  </si>
  <si>
    <t>B&amp;B IL CORSO</t>
  </si>
  <si>
    <t>c.so Cefalonia 51</t>
  </si>
  <si>
    <t>B&amp;B VILLA CAPODARCO</t>
  </si>
  <si>
    <t>via Valleoscura di Capodarco 78</t>
  </si>
  <si>
    <t>www.villacapodarco.it</t>
  </si>
  <si>
    <t>info@villacapodarco.it</t>
  </si>
  <si>
    <t>c.da Camera 17</t>
  </si>
  <si>
    <t>www.laselvaagriturismofermo.it</t>
  </si>
  <si>
    <t>info@laselvaagriturismofermo.it</t>
  </si>
  <si>
    <t>GOODNIGHT MOON</t>
  </si>
  <si>
    <t>corso Marconi 22</t>
  </si>
  <si>
    <t>laki5543@alice.it</t>
  </si>
  <si>
    <t>B&amp;B ROSS HOUSE</t>
  </si>
  <si>
    <t>via Madonna d'Ete 1/a</t>
  </si>
  <si>
    <t>info@bb-rosshouse.it</t>
  </si>
  <si>
    <t>via Pompeiana  338</t>
  </si>
  <si>
    <t>www.villalba.org</t>
  </si>
  <si>
    <t>info@villalba.org</t>
  </si>
  <si>
    <t>B&amp;B A CASA DI LORI</t>
  </si>
  <si>
    <t>via San Pietro Orgiano 13</t>
  </si>
  <si>
    <t>www.acasadilori.it</t>
  </si>
  <si>
    <t xml:space="preserve"> info@acasadilori.it</t>
  </si>
  <si>
    <t>B&amp;B REMO CUTRINA</t>
  </si>
  <si>
    <t>Via San Marco 31</t>
  </si>
  <si>
    <t>AGRITURISMO LE VIGNE</t>
  </si>
  <si>
    <t>STORNO 27</t>
  </si>
  <si>
    <t>www.levigneagriturismo.com</t>
  </si>
  <si>
    <t>info@levigneagriturismo.com</t>
  </si>
  <si>
    <t>B&amp;B LA BAITA SUL MARE</t>
  </si>
  <si>
    <t>via Girardi 59</t>
  </si>
  <si>
    <t>www.labaitasulmare.com</t>
  </si>
  <si>
    <t>torresimassimo@virgilio.it</t>
  </si>
  <si>
    <t>B&amp;B TRAPANANTI ARIANNA</t>
  </si>
  <si>
    <t>VICOLO CAPESTRO  14</t>
  </si>
  <si>
    <t>PIAZZETTA</t>
  </si>
  <si>
    <t>arianna.trapananti@gmail.com</t>
  </si>
  <si>
    <t>B&amp;B CASA ADORNA</t>
  </si>
  <si>
    <t>via Sant'Anna 43</t>
  </si>
  <si>
    <t>www.casaadorna.it</t>
  </si>
  <si>
    <t>info@casaadorna.it</t>
  </si>
  <si>
    <t>TRAMONTO ROSSO</t>
  </si>
  <si>
    <t>via Madonna d'Ete 1</t>
  </si>
  <si>
    <t>www.agricampingtramontorosso.it</t>
  </si>
  <si>
    <t>info@agricampingtramontorosso.it</t>
  </si>
  <si>
    <t>PALAZZO PUCCI B&amp;B</t>
  </si>
  <si>
    <t>via della Sapienza 6</t>
  </si>
  <si>
    <t>www.palazzopuccibb.com</t>
  </si>
  <si>
    <t>info@palazzopuccibb.com</t>
  </si>
  <si>
    <t>B&amp;B IL GIRFALCO</t>
  </si>
  <si>
    <t>via Ognissanti 1</t>
  </si>
  <si>
    <t>bbilgirfalco@gmail.com</t>
  </si>
  <si>
    <t>B&amp;B SAPIENZA</t>
  </si>
  <si>
    <t>via Francesco Sforza 14</t>
  </si>
  <si>
    <t>www.bbsapienza.com</t>
  </si>
  <si>
    <t>info@bbsapienza.com</t>
  </si>
  <si>
    <t>B&amp;B IL NIDO DEL FALCO</t>
  </si>
  <si>
    <t>via dell'Università   13</t>
  </si>
  <si>
    <t>erosfriscolanti@gmail.com</t>
  </si>
  <si>
    <t>B&amp;B LA LANTERNA</t>
  </si>
  <si>
    <t>via Lucio Tarunzio 58</t>
  </si>
  <si>
    <t>www.lalanternafermo.it</t>
  </si>
  <si>
    <t>bb@lalanternafermo.it</t>
  </si>
  <si>
    <t>B&amp;B MAISON DE CAMPAGNE</t>
  </si>
  <si>
    <t>contrada Salvano 30</t>
  </si>
  <si>
    <t>gigifratta@gmail.com</t>
  </si>
  <si>
    <t>IL COLLE DEI CECI</t>
  </si>
  <si>
    <t>FRANCAVILLA D'ETE</t>
  </si>
  <si>
    <t>c.da San Sisto 8</t>
  </si>
  <si>
    <t>www.ilcolledeiceci.it</t>
  </si>
  <si>
    <t>info@ilcolledeiceci.it</t>
  </si>
  <si>
    <t>CASAL DEI FICHI</t>
  </si>
  <si>
    <t>contrada Pieve Vecchia 25</t>
  </si>
  <si>
    <t>FRANCAVILLA D' ETE</t>
  </si>
  <si>
    <t>www.casaldeifichi.com</t>
  </si>
  <si>
    <t>info@casaldeifichi.com</t>
  </si>
  <si>
    <t>B&amp;B LA POSTA</t>
  </si>
  <si>
    <t>GROTTAZZOLINA</t>
  </si>
  <si>
    <t>strada Pescia' 1</t>
  </si>
  <si>
    <t>www.beblaposta.it</t>
  </si>
  <si>
    <t>info@beblaposta.it</t>
  </si>
  <si>
    <t>COUNTRY HOUSE MONTEBELLO</t>
  </si>
  <si>
    <t>strada della Fonte 12</t>
  </si>
  <si>
    <t>www.countryhouse-montebello.it</t>
  </si>
  <si>
    <t>info@countryhouse-montebello.it</t>
  </si>
  <si>
    <t>AL FIUME</t>
  </si>
  <si>
    <t>strada Fonte Carra' 26</t>
  </si>
  <si>
    <t>www.alfiume.it</t>
  </si>
  <si>
    <t>info@alfiume.it</t>
  </si>
  <si>
    <t>B&amp;B IL SOGNO</t>
  </si>
  <si>
    <t>p.zza Marconi 16</t>
  </si>
  <si>
    <t>www.bbilsognogrottazzolina.com</t>
  </si>
  <si>
    <t>bbilsogno@hotmail.com</t>
  </si>
  <si>
    <t>IL TERRAZZO DELLE RONDINI</t>
  </si>
  <si>
    <t>LAPEDONA</t>
  </si>
  <si>
    <t>C.DA MADONNA MANU' 51</t>
  </si>
  <si>
    <t>ilterrazzodellerondini@gmail.com</t>
  </si>
  <si>
    <t>contrada Coste da Sole 7/a</t>
  </si>
  <si>
    <t>laradelgatto@libero.it</t>
  </si>
  <si>
    <t>B&amp;B LA DAMA</t>
  </si>
  <si>
    <t>ACQUARELLO  8</t>
  </si>
  <si>
    <t>www.podereladama.com</t>
  </si>
  <si>
    <t>danamar.gm@gmail.com</t>
  </si>
  <si>
    <t>CASA VECCHIA</t>
  </si>
  <si>
    <t>contrada aso 11</t>
  </si>
  <si>
    <t>www.casavecchia.it</t>
  </si>
  <si>
    <t>info@casavecchia.it</t>
  </si>
  <si>
    <t>AGRITURISMO  " IL RUSTICO "</t>
  </si>
  <si>
    <t>Via Madonna Bruna 3</t>
  </si>
  <si>
    <t>www.agriturismoilrustico.com</t>
  </si>
  <si>
    <t>info@agriturismoilrustico.com</t>
  </si>
  <si>
    <t>CASA DEGLI ARCHI</t>
  </si>
  <si>
    <t>contrada madonna manu' 42</t>
  </si>
  <si>
    <t>www.agriturismocasadegliarchi.com</t>
  </si>
  <si>
    <t>info@agriturismocasadegliarchi.com</t>
  </si>
  <si>
    <t>B&amp;B IL NIDO DI ALICE</t>
  </si>
  <si>
    <t>contrada Monti di Monterubbiano 4</t>
  </si>
  <si>
    <t>www.bbilnidodialice.it</t>
  </si>
  <si>
    <t>alelice@libero.it</t>
  </si>
  <si>
    <t>DESANTIS P. FRANCESCO</t>
  </si>
  <si>
    <t>contrada Acquarello 3</t>
  </si>
  <si>
    <t>B&amp;B PENNESI GIUSEPPE</t>
  </si>
  <si>
    <t>contrada Aso 16</t>
  </si>
  <si>
    <t>VILLA MANU'</t>
  </si>
  <si>
    <t>contrada Madonna Manu' 56</t>
  </si>
  <si>
    <t>www.residencevillamanu.it</t>
  </si>
  <si>
    <t>info@residencevillamanu.it</t>
  </si>
  <si>
    <t>B&amp;B VERDE VALDASO DI PENNESI DOMENICO</t>
  </si>
  <si>
    <t>contrada Aso 19</t>
  </si>
  <si>
    <t>www.verdevaldaso.it</t>
  </si>
  <si>
    <t>verdevaldaso@virgilio.it</t>
  </si>
  <si>
    <t>LA STORIELLA</t>
  </si>
  <si>
    <t>contrada Madonna Manu' 53</t>
  </si>
  <si>
    <t>B&amp;B VILLA BRITANNICA</t>
  </si>
  <si>
    <t>via Monti 8</t>
  </si>
  <si>
    <t>tim@timwills.com</t>
  </si>
  <si>
    <t>B&amp;B SALTARECCIO</t>
  </si>
  <si>
    <t>contrada Saltareccio  8</t>
  </si>
  <si>
    <t>cornelia.stump@libero.it</t>
  </si>
  <si>
    <t>BIANCONI ROSANNA</t>
  </si>
  <si>
    <t>contrada San Michele 25</t>
  </si>
  <si>
    <t>bianconirosanna@katamail.com</t>
  </si>
  <si>
    <t>AGRITURISMO MONTE MAGGIO</t>
  </si>
  <si>
    <t>c.da Aso 7</t>
  </si>
  <si>
    <t>www.agriturmontemaggio.it</t>
  </si>
  <si>
    <t>info@agriturmontemaggio.it</t>
  </si>
  <si>
    <t>LA CASA SUL BORGO</t>
  </si>
  <si>
    <t>BORGO CASTELLANO 6</t>
  </si>
  <si>
    <t>apalloni@libero.it</t>
  </si>
  <si>
    <t>B&amp;B ACERO CAMPESTRE</t>
  </si>
  <si>
    <t>via S.ta Elisabetta 4</t>
  </si>
  <si>
    <t>www.acerocampestre.it</t>
  </si>
  <si>
    <t>info@acerocampestre.it</t>
  </si>
  <si>
    <t>L'ULIVO DI NONNO PIZZU'</t>
  </si>
  <si>
    <t>c.da Fonte Balzana 6</t>
  </si>
  <si>
    <t>lucianatiberi@alice.it</t>
  </si>
  <si>
    <t>AFFITTACAMERE ACQUARELLO</t>
  </si>
  <si>
    <t>contrada Acquarello 11</t>
  </si>
  <si>
    <t>www.agriturismoacquarello.it</t>
  </si>
  <si>
    <t>info@agriturismoacquarello.it</t>
  </si>
  <si>
    <t>IL FRANTOIO</t>
  </si>
  <si>
    <t>contrada madonna bruna 25</t>
  </si>
  <si>
    <t>www.ilfrantoioagriturismo.it</t>
  </si>
  <si>
    <t>tizianodecarolis@alice.it</t>
  </si>
  <si>
    <t>CASA SVEZIA</t>
  </si>
  <si>
    <t>via roma 4</t>
  </si>
  <si>
    <t>IL VELIERO</t>
  </si>
  <si>
    <t>MAGLIANO DI TENNA</t>
  </si>
  <si>
    <t>VIALE AMERICA 1/a,b</t>
  </si>
  <si>
    <t>VIALE AMERICA</t>
  </si>
  <si>
    <t>B&amp;B AGRICOLA LE GRAZIE</t>
  </si>
  <si>
    <t>via della Libertà 20</t>
  </si>
  <si>
    <t>agricolalegrazie@gmail.com</t>
  </si>
  <si>
    <t>LU GRILLO HOLIDAY</t>
  </si>
  <si>
    <t>Via Poggio San Gaetano 19</t>
  </si>
  <si>
    <t>lugrilloholiday.altervista.org</t>
  </si>
  <si>
    <t>barbaravita@hotmail.com</t>
  </si>
  <si>
    <t>B&amp;B LA CASA DEL VIAGGIATORE DI BELOTTI FRANCESCA</t>
  </si>
  <si>
    <t>MASSA FERMANA</t>
  </si>
  <si>
    <t>contrada san lorenzo 1</t>
  </si>
  <si>
    <t>info@lacasadelviaggiatorebb.com</t>
  </si>
  <si>
    <t>L'ANTICO POZZO</t>
  </si>
  <si>
    <t>MONSAMPIETRO MORICO</t>
  </si>
  <si>
    <t>via Ete 70</t>
  </si>
  <si>
    <t>gianna.squarcia@gmail.com</t>
  </si>
  <si>
    <t>B&amp;B FUNARI ALBERTO</t>
  </si>
  <si>
    <t>via borgo Caucci 3</t>
  </si>
  <si>
    <t>http://leduetorrinere.blogspot.it/</t>
  </si>
  <si>
    <t>leduetorri@live.it</t>
  </si>
  <si>
    <t>Via Rivo 42</t>
  </si>
  <si>
    <t>info@lacollina.eu</t>
  </si>
  <si>
    <t>B&amp;B VILLA SOLE</t>
  </si>
  <si>
    <t>MONTAPPONE</t>
  </si>
  <si>
    <t>via Brodolini 28</t>
  </si>
  <si>
    <t>bellabarbamarco@gmail.com</t>
  </si>
  <si>
    <t>PALAZZO RICCUCCI</t>
  </si>
  <si>
    <t>via Palazzo snc</t>
  </si>
  <si>
    <t>www.palazzoriccucci.com</t>
  </si>
  <si>
    <t>info@palazzoriccucci.com</t>
  </si>
  <si>
    <t>via Borgo xx Settembre 37</t>
  </si>
  <si>
    <t>ristorante.s.giorgio@virgilio.it</t>
  </si>
  <si>
    <t>AGRITURISMO MARULLA</t>
  </si>
  <si>
    <t>MONTEFALCONE APPENNINO</t>
  </si>
  <si>
    <t>contrada Marulla 1</t>
  </si>
  <si>
    <t>www.agriturismomarulla.it</t>
  </si>
  <si>
    <t>agriturismomarulla@libero.it</t>
  </si>
  <si>
    <t>L'INCONTRO</t>
  </si>
  <si>
    <t>contrada san lorenzo 63</t>
  </si>
  <si>
    <t>contrada cese 1</t>
  </si>
  <si>
    <t>LOCANDA DELLO SCOIATTOLO</t>
  </si>
  <si>
    <t>DOMUS APPENNINO</t>
  </si>
  <si>
    <t>località Sasso snc</t>
  </si>
  <si>
    <t>AFFITTACAMERE MARZIALI GIANLUCA</t>
  </si>
  <si>
    <t>contrada Marulla 2</t>
  </si>
  <si>
    <t>gianluca.marziali@coldiretti.it</t>
  </si>
  <si>
    <t>COUNTRY HOUSE FAVETO</t>
  </si>
  <si>
    <t>c.da Faveto 88</t>
  </si>
  <si>
    <t>sabri14@alice.it</t>
  </si>
  <si>
    <t>B&amp;B VILLA MARCONI</t>
  </si>
  <si>
    <t>milani.isa@libero.it</t>
  </si>
  <si>
    <t>B&amp;B NONNA LUISA</t>
  </si>
  <si>
    <t>www.bbnonnaluisa.it</t>
  </si>
  <si>
    <t>bbnonnaluisa@libero.it</t>
  </si>
  <si>
    <t>LA FILOMENA</t>
  </si>
  <si>
    <t>MONTEFORTINO</t>
  </si>
  <si>
    <t>c.da Collina 11</t>
  </si>
  <si>
    <t>info@agriturismolafilomena.it</t>
  </si>
  <si>
    <t>HOTEL RISTORANTE AMBRO</t>
  </si>
  <si>
    <t>cristiano85.bocci@tiscali.it</t>
  </si>
  <si>
    <t>RIFUGIO RUBBIANO</t>
  </si>
  <si>
    <t>loc. Rubbiano 26</t>
  </si>
  <si>
    <t>www.rifugiorubbiano.com</t>
  </si>
  <si>
    <t>rifugiorubbiano@gmail.com</t>
  </si>
  <si>
    <t>SANTA LUCIA DEI SIBILLINI</t>
  </si>
  <si>
    <t>c.da santa lucia n.  31</t>
  </si>
  <si>
    <t>m.angellotti@confcommercio-ap.it</t>
  </si>
  <si>
    <t>B&amp;B CA' DE LA ROSSA</t>
  </si>
  <si>
    <t>Frazione Rubbiano 25</t>
  </si>
  <si>
    <t>RUBBIANO</t>
  </si>
  <si>
    <t>www.bbcadelarossa.com</t>
  </si>
  <si>
    <t>bbcadelarossa@libero.it</t>
  </si>
  <si>
    <t>COLLE VERDE</t>
  </si>
  <si>
    <t>localita' bussonico 19</t>
  </si>
  <si>
    <t>alfamitogta@virgilio.it</t>
  </si>
  <si>
    <t>LA MORETTA di EVANGELISTA EDOARDO</t>
  </si>
  <si>
    <t>localita' pretattoni 11</t>
  </si>
  <si>
    <t>info@lamoretta.eu</t>
  </si>
  <si>
    <t>TRINACRIA</t>
  </si>
  <si>
    <t>www.ristorantetrinacria.com</t>
  </si>
  <si>
    <t>ristorantetrinacria@inwind.it</t>
  </si>
  <si>
    <t>CAMPING MONTESPINO</t>
  </si>
  <si>
    <t>localita' Cerretana 1</t>
  </si>
  <si>
    <t>campingmontespino@gmail.com</t>
  </si>
  <si>
    <t>AZIENDA AGRITURISTICA LA TERRA DEL VENTO</t>
  </si>
  <si>
    <t>via roma 21</t>
  </si>
  <si>
    <t>agritursibillini.com</t>
  </si>
  <si>
    <t>laterradelvento@libero.it</t>
  </si>
  <si>
    <t>ANTICO MULINO</t>
  </si>
  <si>
    <t>loc.Tenna 2</t>
  </si>
  <si>
    <t>www.anticomulino.it</t>
  </si>
  <si>
    <t>anticomulino@virgilio.it</t>
  </si>
  <si>
    <t>IL BORGHETTO</t>
  </si>
  <si>
    <t>Località Bugione 4</t>
  </si>
  <si>
    <t>www.ilborghetto.com</t>
  </si>
  <si>
    <t>info@ilborghetto.com</t>
  </si>
  <si>
    <t>Piedivalle 20</t>
  </si>
  <si>
    <t>bbdamaria@alice.it</t>
  </si>
  <si>
    <t>B&amp;B TABART INN</t>
  </si>
  <si>
    <t>via R. Papiri 24</t>
  </si>
  <si>
    <t>www.tabart-inn.com</t>
  </si>
  <si>
    <t>info@tabart-inn.com</t>
  </si>
  <si>
    <t>COUNTRY HOUSE RE ARTU'</t>
  </si>
  <si>
    <t>localita' baldoni 2</t>
  </si>
  <si>
    <t>CASA SULLA VALLE</t>
  </si>
  <si>
    <t>Loc. Tre Ponti 2</t>
  </si>
  <si>
    <t>www.casasullavalle.it</t>
  </si>
  <si>
    <t>info@casasullavalle.it</t>
  </si>
  <si>
    <t>AFFITTACAMERE PEPPINE'</t>
  </si>
  <si>
    <t>virgilio.siquilini@gmail.com</t>
  </si>
  <si>
    <t>B&amp;B A CASA DI PINA</t>
  </si>
  <si>
    <t>VIA VILLA VALLE 9</t>
  </si>
  <si>
    <t>giuseppinapieroni@gmail.com</t>
  </si>
  <si>
    <t>CASA DI PIETRA</t>
  </si>
  <si>
    <t>casadipietra.eu@gmail.com</t>
  </si>
  <si>
    <t>CAMPING SIBILLA</t>
  </si>
  <si>
    <t>LOCALITA' TENNA SNC</t>
  </si>
  <si>
    <t>TENNA DI MONTEFORTINO</t>
  </si>
  <si>
    <t>MONTE GIBERTO</t>
  </si>
  <si>
    <t>COLLE S.GIOVANNI  5</t>
  </si>
  <si>
    <t>b.magnan@yahoo.it</t>
  </si>
  <si>
    <t>MILLE QUERCE SRL</t>
  </si>
  <si>
    <t>Contrada San Martino 21</t>
  </si>
  <si>
    <t>http://millequerce.it/</t>
  </si>
  <si>
    <t>bosio.fulvia@gmail.com</t>
  </si>
  <si>
    <t>B&amp;B MILLE UNA NOTTE</t>
  </si>
  <si>
    <t>Contrada San Michele 12</t>
  </si>
  <si>
    <t>roberta.evandri@virgilio.it</t>
  </si>
  <si>
    <t>IL VECCHIO PODERE</t>
  </si>
  <si>
    <t>Via Bore di Fiano 4</t>
  </si>
  <si>
    <t>B&amp;B CASA  VITTORIA</t>
  </si>
  <si>
    <t>piazza Cesare Battisti 3</t>
  </si>
  <si>
    <t>B&amp;B CASA MILLEVOLTE di ALESSANDRA MILLEVOLTE</t>
  </si>
  <si>
    <t>www.casamillevolte.it</t>
  </si>
  <si>
    <t>casamillevolte@gmail.com</t>
  </si>
  <si>
    <t>B&amp;B CASA MILLEVOLTE di MARINA MILLEVOLTE</t>
  </si>
  <si>
    <t>ALLA CORTE DI CAROLINA</t>
  </si>
  <si>
    <t>c.da Colle 5/6</t>
  </si>
  <si>
    <t>www.allacortedicarolina.com</t>
  </si>
  <si>
    <t>info@allacortedicarolina.com</t>
  </si>
  <si>
    <t>GLI ULIVI</t>
  </si>
  <si>
    <t>c.da Castellette 6</t>
  </si>
  <si>
    <t>giusimiola@alice.it; verolicristian92@hotmail.it</t>
  </si>
  <si>
    <t>AGRITURISMO CORBEZZOLO</t>
  </si>
  <si>
    <t>c.da Campodonico 10</t>
  </si>
  <si>
    <t>info@agriturismocorbezzolo.it</t>
  </si>
  <si>
    <t>B&amp;B HOUSE SAN NICOLO'</t>
  </si>
  <si>
    <t>MONTEGIORGIO</t>
  </si>
  <si>
    <t>via Solferino 20</t>
  </si>
  <si>
    <t>www.housesannicolo.it</t>
  </si>
  <si>
    <t>info@housesannicolo.it</t>
  </si>
  <si>
    <t>B&amp;B LA CAPPELLANIA</t>
  </si>
  <si>
    <t>c.da Cerreto 3</t>
  </si>
  <si>
    <t>www.cappellania.it</t>
  </si>
  <si>
    <t>info@cappellania.it</t>
  </si>
  <si>
    <t>CASA SAN RUFFINO</t>
  </si>
  <si>
    <t>via Montese 13</t>
  </si>
  <si>
    <t>www.casasanruffino.com</t>
  </si>
  <si>
    <t>info@casasanruffino.com</t>
  </si>
  <si>
    <t>I SASSI DI SAN GIUSEPPE</t>
  </si>
  <si>
    <t>contrada san giuseppe 4</t>
  </si>
  <si>
    <t>www.isassidisangiuseppe.it</t>
  </si>
  <si>
    <t>info@isassidisangiuseppe.it</t>
  </si>
  <si>
    <t>AGRITURISMO FARA</t>
  </si>
  <si>
    <t>via Gaglianello 6</t>
  </si>
  <si>
    <t>www.agriturismofara.com</t>
  </si>
  <si>
    <t>info@agriturismofara.com</t>
  </si>
  <si>
    <t>PIANE</t>
  </si>
  <si>
    <t>B&amp;B RICCI LIDIA</t>
  </si>
  <si>
    <t>via Andrea Passari 36</t>
  </si>
  <si>
    <t>lidia_ricci@libero.it</t>
  </si>
  <si>
    <t>SAN PAOLO HOTEL</t>
  </si>
  <si>
    <t>via Faleriense Est 66</t>
  </si>
  <si>
    <t>www.sanpaolohotel.net</t>
  </si>
  <si>
    <t>info@sanpaolohotel.net</t>
  </si>
  <si>
    <t>OSCAR &amp; AMORINA</t>
  </si>
  <si>
    <t>via Faleriense Ovest 27</t>
  </si>
  <si>
    <t>www.oscareamorina.it</t>
  </si>
  <si>
    <t>info@oscareamorina.it</t>
  </si>
  <si>
    <t>TERRA &amp; SOLE S.R.L.</t>
  </si>
  <si>
    <t>MONTEGRANARO</t>
  </si>
  <si>
    <t>contrada Santa Maria 534</t>
  </si>
  <si>
    <t>www.terraesolecountryhouse.com</t>
  </si>
  <si>
    <t>info@terraesolecountryhouse.com</t>
  </si>
  <si>
    <t>B&amp;B VILLA GIOIA</t>
  </si>
  <si>
    <t>contrada la Croce 22</t>
  </si>
  <si>
    <t>silvana.morichetta@vodafone.it</t>
  </si>
  <si>
    <t>B&amp;B LE GISSELLE</t>
  </si>
  <si>
    <t>contrada Guazzetti snc</t>
  </si>
  <si>
    <t>www.legisselle.com</t>
  </si>
  <si>
    <t>legisselle@legisselle.com; amministrazione@sgm.com</t>
  </si>
  <si>
    <t>VENTURINI MASSIMO</t>
  </si>
  <si>
    <t>contrada Vallone 44</t>
  </si>
  <si>
    <t>massimo.venturini@teletu.it</t>
  </si>
  <si>
    <t>AFFITTACAMERE DA PATRIZIA</t>
  </si>
  <si>
    <t>via Trivio 48</t>
  </si>
  <si>
    <t>c.roselli@odcfermo.it</t>
  </si>
  <si>
    <t>HOTEL HORIZON</t>
  </si>
  <si>
    <t>strada Provinciale Veregrense 1</t>
  </si>
  <si>
    <t>www.hotelhorizon.it</t>
  </si>
  <si>
    <t>info@hotelhorizon.it</t>
  </si>
  <si>
    <t>LA CASA NELLA VIGNA RIO MAGGIO</t>
  </si>
  <si>
    <t>Via Vallone 41</t>
  </si>
  <si>
    <t>www.riomaggio.it</t>
  </si>
  <si>
    <t>info@riomaggio.it</t>
  </si>
  <si>
    <t>B&amp;B LICIOTTI GIANCARLO</t>
  </si>
  <si>
    <t>VIA GARIBALDI 15</t>
  </si>
  <si>
    <t>g.liciotti@live.it</t>
  </si>
  <si>
    <t>B&amp;B CASA CIARPELLA</t>
  </si>
  <si>
    <t>C.DA SANTA LEANDRA  329/C</t>
  </si>
  <si>
    <t>casaciarpella@gmail.com</t>
  </si>
  <si>
    <t>CASA DE CAMPO</t>
  </si>
  <si>
    <t>via dei monti 208 1</t>
  </si>
  <si>
    <t>acasadecampo1@gmail.com</t>
  </si>
  <si>
    <t>VILLA ALESSANDRA</t>
  </si>
  <si>
    <t>Via Vecchia Boncore 2</t>
  </si>
  <si>
    <t>ale.pagliarini67@gmail.com</t>
  </si>
  <si>
    <t>COUNTRY HOUSE CASA ROSSA</t>
  </si>
  <si>
    <t>MONTELEONE DI FERMO</t>
  </si>
  <si>
    <t>VIA MADONNA DI LORETO 4</t>
  </si>
  <si>
    <t>www.countryhousecasarossa.it</t>
  </si>
  <si>
    <t>info@countryhousecasarossa.it</t>
  </si>
  <si>
    <t>LA CASA DEI NONNI</t>
  </si>
  <si>
    <t>CONTRADA MADONNA DI LORETO 21</t>
  </si>
  <si>
    <t>www.lacasadeinonni.org</t>
  </si>
  <si>
    <t>info@lacasadeinonni.org</t>
  </si>
  <si>
    <t>LE COSTE</t>
  </si>
  <si>
    <t>MONTELPARO</t>
  </si>
  <si>
    <t>contrada coste 34</t>
  </si>
  <si>
    <t>FONTE DI S. ANDREA</t>
  </si>
  <si>
    <t>www.fontedisantandrea.it</t>
  </si>
  <si>
    <t>info@fontedisantandrea.it</t>
  </si>
  <si>
    <t>AGRITURISMO RESIDENCE SINFONIE DEL BOSCO</t>
  </si>
  <si>
    <t>contrada santa maria 45</t>
  </si>
  <si>
    <t>www.residencesinfoniedelbosco.it</t>
  </si>
  <si>
    <t>info@residencesinfoniedelbosco.it</t>
  </si>
  <si>
    <t>AGRICAMP PICOBELLO</t>
  </si>
  <si>
    <t>www.agricamppicobello.com</t>
  </si>
  <si>
    <t>info@agricamppicobello.com</t>
  </si>
  <si>
    <t>SOPRA E SOTTO</t>
  </si>
  <si>
    <t>contrada serrone 3</t>
  </si>
  <si>
    <t>www.sopraesotto.com</t>
  </si>
  <si>
    <t>info@sopraesotto.com</t>
  </si>
  <si>
    <t>FORESTERIA DEL VIANDANTE</t>
  </si>
  <si>
    <t>via Lrgo Marconi 3</t>
  </si>
  <si>
    <t>scendoni52@gmail.com</t>
  </si>
  <si>
    <t>T'ASTERIA</t>
  </si>
  <si>
    <t>COLLE CARBONE  9</t>
  </si>
  <si>
    <t>www.tasteria.it</t>
  </si>
  <si>
    <t>info@tasteria.it; isaak.tsorakidis@hotmail.it</t>
  </si>
  <si>
    <t>B&amp;B WENDY RICHARDSON</t>
  </si>
  <si>
    <t>via Celestiale 16</t>
  </si>
  <si>
    <t>wendy@villainthevineyard.com</t>
  </si>
  <si>
    <t>B&amp;B CURI MAURIZIO</t>
  </si>
  <si>
    <t>contrada Coste 24</t>
  </si>
  <si>
    <t>info@lagolosacm.it</t>
  </si>
  <si>
    <t>B&amp;B LA CASA IN COLLINA</t>
  </si>
  <si>
    <t>via Santa Maria 32</t>
  </si>
  <si>
    <t>AGRITURISMO MONTEVERDE</t>
  </si>
  <si>
    <t>salvatoregasperini@alice.it</t>
  </si>
  <si>
    <t>B&amp;B L'AURORA</t>
  </si>
  <si>
    <t>via Risorgimento  25</t>
  </si>
  <si>
    <t>www.bb-laurora.com</t>
  </si>
  <si>
    <t>info@bb-laurora.com</t>
  </si>
  <si>
    <t>B&amp;B VILLA CRISTINA</t>
  </si>
  <si>
    <t>via Case e Pozzo 10</t>
  </si>
  <si>
    <t>CASALE MONASTERO SUL COLLE</t>
  </si>
  <si>
    <t>c.da Coste 18</t>
  </si>
  <si>
    <t>www.casalemonasteromarche.com</t>
  </si>
  <si>
    <t>annessi@studioannessi.it</t>
  </si>
  <si>
    <t>LA GINESTRA HOTEL</t>
  </si>
  <si>
    <t>contrada Coste 2</t>
  </si>
  <si>
    <t>www.laginestra.it</t>
  </si>
  <si>
    <t>info@laginestra.it</t>
  </si>
  <si>
    <t>HOTEL LEONE</t>
  </si>
  <si>
    <t>via Vittorio Emanuelel II  60</t>
  </si>
  <si>
    <t>www.hotelleonemarche.com</t>
  </si>
  <si>
    <t>info@hotelleone.it</t>
  </si>
  <si>
    <t>COUNTRY HOUSE VILLA LILIANA</t>
  </si>
  <si>
    <t>MONTE RINALDO</t>
  </si>
  <si>
    <t>Via Bucchiano snc</t>
  </si>
  <si>
    <t>LA CUMA</t>
  </si>
  <si>
    <t>via Aso 12</t>
  </si>
  <si>
    <t>liviopizzingrilli@gmail.com</t>
  </si>
  <si>
    <t>CANTINA DEI MONTI "Casa Sacciofa"</t>
  </si>
  <si>
    <t>via Sant'Anna 3</t>
  </si>
  <si>
    <t>www.deimonti.com</t>
  </si>
  <si>
    <t>cantina@deimonti.com</t>
  </si>
  <si>
    <t>CASALE INDACO</t>
  </si>
  <si>
    <t>via Crocifisso 14</t>
  </si>
  <si>
    <t>corradomiola@yahoo.it</t>
  </si>
  <si>
    <t>B&amp;B VILLA ELISABETH</t>
  </si>
  <si>
    <t>via Aso 49</t>
  </si>
  <si>
    <t>www.villaelisabeth.it</t>
  </si>
  <si>
    <t>giovanni.cantelmo49@gmail.com</t>
  </si>
  <si>
    <t>IL TEMPIO DI NOVANA</t>
  </si>
  <si>
    <t>contrada Aso 44</t>
  </si>
  <si>
    <t>danieletom83@libero.it</t>
  </si>
  <si>
    <t>info@tempiodinovana.eu</t>
  </si>
  <si>
    <t>AGRITURISMO MONTORSO</t>
  </si>
  <si>
    <t>contrada Bucchiano 14</t>
  </si>
  <si>
    <t>www.agriturismomontorso.it</t>
  </si>
  <si>
    <t>info@agriturismomontorso.it</t>
  </si>
  <si>
    <t>B&amp;B IL GIOGO</t>
  </si>
  <si>
    <t>MONTERUBBIANO</t>
  </si>
  <si>
    <t>CONTRADA FONTERRANTE 10</t>
  </si>
  <si>
    <t>www.ilgiogo.com</t>
  </si>
  <si>
    <t>info@ilgiogo.com; prenotazioni@ilgiogo.com</t>
  </si>
  <si>
    <t>AGRITURISMO CROSTA</t>
  </si>
  <si>
    <t>Pozzetto 2/b</t>
  </si>
  <si>
    <t>www.agriturismo-crosta.it</t>
  </si>
  <si>
    <t>info@agriturismo-crosta.it</t>
  </si>
  <si>
    <t>via Posenzano  11</t>
  </si>
  <si>
    <t>www.laquercia-agriturismo.com</t>
  </si>
  <si>
    <t>B&amp;B VENTO DI ROSE</t>
  </si>
  <si>
    <t>via Canniccio  7</t>
  </si>
  <si>
    <t>www.ventodirose.it</t>
  </si>
  <si>
    <t>info@ventodirose.it</t>
  </si>
  <si>
    <t>LA CASA DELL'ARTE</t>
  </si>
  <si>
    <t>casa dell arte.com</t>
  </si>
  <si>
    <t>casadelarte@libero.it</t>
  </si>
  <si>
    <t>ALBERGO RISTORANTE PAZZI</t>
  </si>
  <si>
    <t>via Laurenzi 10</t>
  </si>
  <si>
    <t>PENSIONE RISTORANTE DA CHECCO</t>
  </si>
  <si>
    <t>via porta marina 5</t>
  </si>
  <si>
    <t>AGRITURISMO MONTESICURO</t>
  </si>
  <si>
    <t>c.da Montesicuro 9</t>
  </si>
  <si>
    <t>www.agriturismomontesicuro.it</t>
  </si>
  <si>
    <t>gaetanomonaldi@alice.it</t>
  </si>
  <si>
    <t>VILLA MONTOTTO</t>
  </si>
  <si>
    <t>frazione montotto 20</t>
  </si>
  <si>
    <t>www.villamontotto.it</t>
  </si>
  <si>
    <t>info@villamontotto.it</t>
  </si>
  <si>
    <t>LA ROSA SCARLATTA</t>
  </si>
  <si>
    <t>largo v. giovannetti 4</t>
  </si>
  <si>
    <t>www.rosascarlatta.it</t>
  </si>
  <si>
    <t>info@rosascarlatta.it</t>
  </si>
  <si>
    <t>B&amp;B IL GROTTINO di DAVID CIUTI</t>
  </si>
  <si>
    <t>piazza del Mercato 11</t>
  </si>
  <si>
    <t>davidciuti@virgilio.it</t>
  </si>
  <si>
    <t>XXV APRILE 1</t>
  </si>
  <si>
    <t>MONTOTTO</t>
  </si>
  <si>
    <t>rsquercia@libero.it</t>
  </si>
  <si>
    <t>CALLARA' ALESSANDRA</t>
  </si>
  <si>
    <t>Via Chiesanuova 33</t>
  </si>
  <si>
    <t>alessandra.callara@gmail.com</t>
  </si>
  <si>
    <t>TESEI DELIA</t>
  </si>
  <si>
    <t>MONTE SAN PIETRANGELI</t>
  </si>
  <si>
    <t>VIA SAN GIOVANNI 32</t>
  </si>
  <si>
    <t>Via Rivo 24</t>
  </si>
  <si>
    <t>AREA DI SOSTA CAMPER - MONTESANPIETRANGELI</t>
  </si>
  <si>
    <t>contrada Malvasia 1</t>
  </si>
  <si>
    <t>www.isolachenonce.eu</t>
  </si>
  <si>
    <t>info@isolachenonce.eu</t>
  </si>
  <si>
    <t>PINA</t>
  </si>
  <si>
    <t>hotelpinasas@virgilio.it</t>
  </si>
  <si>
    <t>AGRITURISMO FONTE CARELLA</t>
  </si>
  <si>
    <t>contrada carella 4</t>
  </si>
  <si>
    <t>fontecarella@tin.it</t>
  </si>
  <si>
    <t>ALBERGO LA VECCHIA FORNACE</t>
  </si>
  <si>
    <t>MONTE URANO</t>
  </si>
  <si>
    <t>piazza Salvo d'Acquisto 5</t>
  </si>
  <si>
    <t>www.lavecchiafornace.net</t>
  </si>
  <si>
    <t>allavecchiafornace@hotmail.it</t>
  </si>
  <si>
    <t>AGRITURISMO DELLE ROSE</t>
  </si>
  <si>
    <t>contrada San Pietro 9</t>
  </si>
  <si>
    <t>www.agriturismodellerose.it</t>
  </si>
  <si>
    <t>info@agriturismodellerose.it</t>
  </si>
  <si>
    <t>IL GALLO DEL VICINO B&amp;B</t>
  </si>
  <si>
    <t>c.da Sant'Isidoro 26</t>
  </si>
  <si>
    <t>www.ilgallodelvicino.com</t>
  </si>
  <si>
    <t>ilgallodelvicino@hotmail.it</t>
  </si>
  <si>
    <t>B&amp;B AI QUATTRO ULIVI</t>
  </si>
  <si>
    <t>via Grecia 2 51</t>
  </si>
  <si>
    <t>www.aiquattroulivi.it</t>
  </si>
  <si>
    <t>lu.iacovelli@hotmail.it</t>
  </si>
  <si>
    <t>IL GIARDINO DI MAVI</t>
  </si>
  <si>
    <t>Contrada Tenna 6/A</t>
  </si>
  <si>
    <t>pallottamariavittoria@gmail.com</t>
  </si>
  <si>
    <t>CAMPING SAN PROCOLO</t>
  </si>
  <si>
    <t>MONTE VIDON COMBATTE</t>
  </si>
  <si>
    <t>Contrada Selve 3</t>
  </si>
  <si>
    <t>pim@sanprocolo.com</t>
  </si>
  <si>
    <t>contrada Madonna degli Angeli 10</t>
  </si>
  <si>
    <t>www.ilfrutteto.biz</t>
  </si>
  <si>
    <t>il.frutteto@tiscali.it</t>
  </si>
  <si>
    <t>MONTE VIDON CORRADO</t>
  </si>
  <si>
    <t>COVODIGIRAMONDO</t>
  </si>
  <si>
    <t>contrada vallemarina 13</t>
  </si>
  <si>
    <t>www.covodigiramondo.com</t>
  </si>
  <si>
    <t>info@covodigiramondo.com</t>
  </si>
  <si>
    <t>L'ACACIA</t>
  </si>
  <si>
    <t>contrada Vallemarina 1</t>
  </si>
  <si>
    <t>BRAGHIN ANNIE</t>
  </si>
  <si>
    <t>MONTOTTONE</t>
  </si>
  <si>
    <t>via polveriggia 1</t>
  </si>
  <si>
    <t>ESCHITO</t>
  </si>
  <si>
    <t>via Molino 27</t>
  </si>
  <si>
    <t>IL GRAPPOLO ROSSO</t>
  </si>
  <si>
    <t>via forche di tenna 14</t>
  </si>
  <si>
    <t>info@grappolorosso.it</t>
  </si>
  <si>
    <t>B&amp;B DEN HARTOG CORNELIS MAARTEN</t>
  </si>
  <si>
    <t>via San Pietro Martire 17</t>
  </si>
  <si>
    <t>cees.denhartog@hotmail.com</t>
  </si>
  <si>
    <t>B&amp;B IL VECCHIO TIGLIO di ERCOLI ROBERTA</t>
  </si>
  <si>
    <t>piazza Marconi 1</t>
  </si>
  <si>
    <t>bettyre@libero.it</t>
  </si>
  <si>
    <t>B&amp;B KLEIN SEVERT ANNE CLAIRE VERONIQUE</t>
  </si>
  <si>
    <t>via S. Pietro Martire 17</t>
  </si>
  <si>
    <t>www.casolareresole.com</t>
  </si>
  <si>
    <t>info@casolareresole.com</t>
  </si>
  <si>
    <t>B&amp;B VALENTINO</t>
  </si>
  <si>
    <t>circonvallazione 5</t>
  </si>
  <si>
    <t>valentino.cm.janigro@gmail.com</t>
  </si>
  <si>
    <t>DAL PRIORE</t>
  </si>
  <si>
    <t>MORESCO</t>
  </si>
  <si>
    <t>VIA MISTICHELLI 8</t>
  </si>
  <si>
    <t>www.dalpriore.it</t>
  </si>
  <si>
    <t>info@dalpriore.it</t>
  </si>
  <si>
    <t>MORESCO COUNTRY HOUSE LA VALLE DELL'ARCOBALENO</t>
  </si>
  <si>
    <t>Via Montefiore Corta SNC</t>
  </si>
  <si>
    <t>st.santarelli@gmail.com</t>
  </si>
  <si>
    <t>contrada forti 8</t>
  </si>
  <si>
    <t>www.agrimeridiana.it</t>
  </si>
  <si>
    <t>info@agrimeridiana.it</t>
  </si>
  <si>
    <t>VERDI COLLINE</t>
  </si>
  <si>
    <t>ORTEZZANO</t>
  </si>
  <si>
    <t>contrada Croce 3</t>
  </si>
  <si>
    <t>www.agriturismoverdicolline.it</t>
  </si>
  <si>
    <t>info@agriturismoverdicolline.it</t>
  </si>
  <si>
    <t>VECCHIO GELSO</t>
  </si>
  <si>
    <t>contrada Casali 11</t>
  </si>
  <si>
    <t>www.vecchiogelso.com</t>
  </si>
  <si>
    <t>info@vecchiogelso.com</t>
  </si>
  <si>
    <t>RISTORANTE LOCANDA I PICENI</t>
  </si>
  <si>
    <t>PIAZZA MARCELLO SAVINI  1</t>
  </si>
  <si>
    <t>www.locandaipiceni.it</t>
  </si>
  <si>
    <t>locandaipiceni@virgilio.it</t>
  </si>
  <si>
    <t>LA CASA DEGLI GNOMI</t>
  </si>
  <si>
    <t>contrada Canali 9</t>
  </si>
  <si>
    <t>www.lacasadeglignomi.net</t>
  </si>
  <si>
    <t>info@lacasadeglignomi.net</t>
  </si>
  <si>
    <t>LA CASA DEGLI ELFI</t>
  </si>
  <si>
    <t>Contrada Canali 7</t>
  </si>
  <si>
    <t>B&amp;B CASA ELEONORA</t>
  </si>
  <si>
    <t>piazza Umberto I 19</t>
  </si>
  <si>
    <t>c.testa85@gmail.com</t>
  </si>
  <si>
    <t>B&amp;B PORTA DA SOLE</t>
  </si>
  <si>
    <t>via San Pietro 2</t>
  </si>
  <si>
    <t>vitalibas@gmail.com</t>
  </si>
  <si>
    <t>VILLA CRU</t>
  </si>
  <si>
    <t>via San Luca 6</t>
  </si>
  <si>
    <t>info@agriturismovillacru.it</t>
  </si>
  <si>
    <t>COLLE INDACO</t>
  </si>
  <si>
    <t>contrada Indaco 5</t>
  </si>
  <si>
    <t>www.colleindaco.it</t>
  </si>
  <si>
    <t>info@colleindaco.it</t>
  </si>
  <si>
    <t>B&amp;B TRE ORTENZIE</t>
  </si>
  <si>
    <t xml:space="preserve"> Roma 45</t>
  </si>
  <si>
    <t>adolfogiulietti@gmail.com</t>
  </si>
  <si>
    <t>B&amp;B SUMMER</t>
  </si>
  <si>
    <t>PEDASO</t>
  </si>
  <si>
    <t>www.bbsummer.it</t>
  </si>
  <si>
    <t>info@bbsummer.it</t>
  </si>
  <si>
    <t>CONTEA DEI CILIEGI</t>
  </si>
  <si>
    <t>via Dei Piceni 14</t>
  </si>
  <si>
    <t>www.laconteadeiciliegi.it</t>
  </si>
  <si>
    <t>info@conteadeiciliegi.it</t>
  </si>
  <si>
    <t>RESIDENCE SAN MARINO</t>
  </si>
  <si>
    <t>via san marino 2</t>
  </si>
  <si>
    <t>valterossi@alice.it</t>
  </si>
  <si>
    <t>CHALET LA LAMPARA</t>
  </si>
  <si>
    <t>info@ristorantechaletlalampara.com</t>
  </si>
  <si>
    <t>MATEPAYA CLUB</t>
  </si>
  <si>
    <t>Via Giacomo Leopardi 13</t>
  </si>
  <si>
    <t>TIBICECO</t>
  </si>
  <si>
    <t>via Adriatica Sud 37</t>
  </si>
  <si>
    <t>www.tibiceco.it</t>
  </si>
  <si>
    <t>info@tibiceco.it</t>
  </si>
  <si>
    <t>PENSIONE VERDE</t>
  </si>
  <si>
    <t>via Giacomo Matteotti 24</t>
  </si>
  <si>
    <t>www.pensioneverde.it</t>
  </si>
  <si>
    <t>info@pensioneverde.it</t>
  </si>
  <si>
    <t>VALDASO HOTEL</t>
  </si>
  <si>
    <t>via valdaso 26</t>
  </si>
  <si>
    <t>VALDASO@FATA.IT</t>
  </si>
  <si>
    <t>PETRITOLI</t>
  </si>
  <si>
    <t>contrada Sant' Antonio 10</t>
  </si>
  <si>
    <t>www.albergoroma.it</t>
  </si>
  <si>
    <t>fulvital@tin.it</t>
  </si>
  <si>
    <t>contrada agelli 52</t>
  </si>
  <si>
    <t>www.mareemontimarche.com</t>
  </si>
  <si>
    <t>info@mareemontimarche.com</t>
  </si>
  <si>
    <t>M.E.S. - AZIENDA AGRICOLA DI CICCHESE PAOLA</t>
  </si>
  <si>
    <t>contrada san savino 57</t>
  </si>
  <si>
    <t>www.agribiomes.it</t>
  </si>
  <si>
    <t>info@agribiomes.it</t>
  </si>
  <si>
    <t>LO SCOIATTOLO</t>
  </si>
  <si>
    <t>contrada maltignano 9</t>
  </si>
  <si>
    <t>www.agriturismoloscoiattolo.it</t>
  </si>
  <si>
    <t>agriturismoloscoiattolo@alice.it</t>
  </si>
  <si>
    <t>PARCO GALEANO</t>
  </si>
  <si>
    <t>www.parcogaleano.it</t>
  </si>
  <si>
    <t>info@parcogaleano.it</t>
  </si>
  <si>
    <t>B&amp;B PARISI ROSARIA</t>
  </si>
  <si>
    <t>c.da Solagna 1</t>
  </si>
  <si>
    <t>info.raggiodisole@hotmail.com</t>
  </si>
  <si>
    <t>B&amp;B CASA CORMAR</t>
  </si>
  <si>
    <t>contrada Sant'Antonio 6</t>
  </si>
  <si>
    <t>http://www.casacormar.com/it/benvenuti</t>
  </si>
  <si>
    <t>info@casacormar.com</t>
  </si>
  <si>
    <t>B&amp;B ELENA MONALDI</t>
  </si>
  <si>
    <t>via Sant'Antonio 122</t>
  </si>
  <si>
    <t>www.bluemoonresort.it</t>
  </si>
  <si>
    <t>elena.monaldi@gmail.com</t>
  </si>
  <si>
    <t>B&amp;B VILLA TOCCAMONA PETRITOLI</t>
  </si>
  <si>
    <t>c.da San Marziale 5</t>
  </si>
  <si>
    <t>lambertosantoni@gmail.com</t>
  </si>
  <si>
    <t>CASA IRIS</t>
  </si>
  <si>
    <t>diegomorellidm@libero.it</t>
  </si>
  <si>
    <t>B&amp;B CAPANNA MARGHERITA</t>
  </si>
  <si>
    <t>contrada montoro 18</t>
  </si>
  <si>
    <t>reinhold@cab-bike.com</t>
  </si>
  <si>
    <t>B&amp;B LA SCENTELLA</t>
  </si>
  <si>
    <t>contrada Sant' Antonio 4</t>
  </si>
  <si>
    <t>www.scentella.it</t>
  </si>
  <si>
    <t>info@scentella.it</t>
  </si>
  <si>
    <t>AGRITURISMO SERENA</t>
  </si>
  <si>
    <t>contrada contro 11</t>
  </si>
  <si>
    <t>B&amp;B FOGLINI LIVIA</t>
  </si>
  <si>
    <t>contrada san savino 51</t>
  </si>
  <si>
    <t>www.ilbiologicodilivia.com</t>
  </si>
  <si>
    <t>foam.bio@gmail.com</t>
  </si>
  <si>
    <t>B&amp;B BATES GEOFFREY</t>
  </si>
  <si>
    <t>largo lucentini 5</t>
  </si>
  <si>
    <t>AFFITTACAMERE VITALI FULVIO</t>
  </si>
  <si>
    <t>largo giacomo leopardi 26</t>
  </si>
  <si>
    <t>DIPENDENZA HOTEL ROMA</t>
  </si>
  <si>
    <t>B&amp;B REGINA MARGHERITA</t>
  </si>
  <si>
    <t>via Tornabuoni 27</t>
  </si>
  <si>
    <t>andrea.mars92@gmail.com</t>
  </si>
  <si>
    <t>VERDE BENESSERE VILLAGGIO AGRITURISTICO</t>
  </si>
  <si>
    <t>PONZANO DI FERMO</t>
  </si>
  <si>
    <t>www.verdebenessere.it</t>
  </si>
  <si>
    <t>info@verdebenessere.it</t>
  </si>
  <si>
    <t>contrada Fonte 5</t>
  </si>
  <si>
    <t>www.agrifonte.it</t>
  </si>
  <si>
    <t>agrifonte@agrifonte.it</t>
  </si>
  <si>
    <t>L'OASI DI PIERINO</t>
  </si>
  <si>
    <t>via Molino Nuovo 1</t>
  </si>
  <si>
    <t>loasidipierino@libero.it</t>
  </si>
  <si>
    <t>contrada capparuccia 34</t>
  </si>
  <si>
    <t>www.ilmelogranoagriturismo.com</t>
  </si>
  <si>
    <t>ilmelograno@hotmail.com</t>
  </si>
  <si>
    <t>via Rossini 19</t>
  </si>
  <si>
    <t>www.bb-almare.it</t>
  </si>
  <si>
    <t>info@bb-almare.it</t>
  </si>
  <si>
    <t>B&amp;B LA TANA DI BAGHERA</t>
  </si>
  <si>
    <t>via sauro 131</t>
  </si>
  <si>
    <t>stef.cesarini@gmail.com</t>
  </si>
  <si>
    <t>CHALET BARRACUDA</t>
  </si>
  <si>
    <t>chaletbarracuda2@live.com</t>
  </si>
  <si>
    <t>AMORINO</t>
  </si>
  <si>
    <t>lungomare gramsci 1 1</t>
  </si>
  <si>
    <t>andreabazzani1987@libero.it</t>
  </si>
  <si>
    <t>IL DELFINO VERDE</t>
  </si>
  <si>
    <t>MARAKAIBO</t>
  </si>
  <si>
    <t>chalet_marakaibo@alice.it</t>
  </si>
  <si>
    <t>WINDSURF</t>
  </si>
  <si>
    <t>lungomare gramsci nord 1 1</t>
  </si>
  <si>
    <t>romano.montagnoli@alice.it</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</si>
  <si>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</si>
  <si>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</si>
  <si>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</si>
  <si>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</si>
  <si>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</si>
  <si>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</si>
  <si>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</si>
  <si>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</si>
  <si>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</si>
  <si>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</si>
  <si>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</si>
  <si>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info@chaletduilio.it</t>
  </si>
  <si>
    <t>viale antonio gramsci 1 1</t>
  </si>
  <si>
    <t>info@villaggiolacapannina.it</t>
  </si>
  <si>
    <t>BAGNI HOTEL TRITONE - ZULU'</t>
  </si>
  <si>
    <t>lungomare gramsci 3 3</t>
  </si>
  <si>
    <t>info@hotel-tritone.it</t>
  </si>
  <si>
    <t>www.hotel-tritone.it</t>
  </si>
  <si>
    <t>ilbrigantinopsg@alice.it</t>
  </si>
  <si>
    <t>BAGNI HOTEL LANTERNA</t>
  </si>
  <si>
    <t>info@lanternahotel.it</t>
  </si>
  <si>
    <t>BAGNI FLORINDA</t>
  </si>
  <si>
    <t>via lungomare gramsci sud 1 1</t>
  </si>
  <si>
    <t>giorgio.rogante@alice.it</t>
  </si>
  <si>
    <t>BAGNI VERA</t>
  </si>
  <si>
    <t>fra94.dai@hotmail.com</t>
  </si>
  <si>
    <t>MINONDA</t>
  </si>
  <si>
    <t>minonda@hoteltimone.com</t>
  </si>
  <si>
    <t>CHALET LO STORIONE - BAGNI GINETTA</t>
  </si>
  <si>
    <t>lostorione@tin.it</t>
  </si>
  <si>
    <t>LO STORIONE</t>
  </si>
  <si>
    <t>IL CIGNO</t>
  </si>
  <si>
    <t>chaletilcigno@gmail.com</t>
  </si>
  <si>
    <t>CHALET COBA' RESTAURANT</t>
  </si>
  <si>
    <t>Lungomare A. Gramsci concessione m. 13 365</t>
  </si>
  <si>
    <t>info@cobarestaurant.it</t>
  </si>
  <si>
    <t>www.cobarestaurant.it</t>
  </si>
  <si>
    <t>CRAZY DISCO BAR</t>
  </si>
  <si>
    <t>masino.massetti@libero.it</t>
  </si>
  <si>
    <t>BAGNI GIULIANA</t>
  </si>
  <si>
    <t>elisabettavecchiola@hotmail.it</t>
  </si>
  <si>
    <t>LA SPIAGGETTA</t>
  </si>
  <si>
    <t>info@cromplast.it</t>
  </si>
  <si>
    <t>LA PINETINA</t>
  </si>
  <si>
    <t>info@complast.it</t>
  </si>
  <si>
    <t>BANDOS LIDO</t>
  </si>
  <si>
    <t>bandoslido@virgilio.it</t>
  </si>
  <si>
    <t>BAGNI ELVEZIO</t>
  </si>
  <si>
    <t>mirelladelmoro@virgilio.it</t>
  </si>
  <si>
    <t>tropicalchalet@alice.it</t>
  </si>
  <si>
    <t>CANTO DO MAR BAGNI ENZO</t>
  </si>
  <si>
    <t>cantodomarpsg@libero.it</t>
  </si>
  <si>
    <t>CAPITAN HARLOCK</t>
  </si>
  <si>
    <t>BAGNI LUISA</t>
  </si>
  <si>
    <t>mariateresa.silenzi@libero.it</t>
  </si>
  <si>
    <t>BAIA PRINCIPE</t>
  </si>
  <si>
    <t>beatoulderico@tiscali.it</t>
  </si>
  <si>
    <t>LA CONCHIGLIA   di  MELONARI  GIUSTINA</t>
  </si>
  <si>
    <t>SANTARELLI MORENA</t>
  </si>
  <si>
    <t>lungomare gramsci 12 12</t>
  </si>
  <si>
    <t>SOLLEONE</t>
  </si>
  <si>
    <t>lungomare gramsci centro 1 1</t>
  </si>
  <si>
    <t>BETTY BOOP</t>
  </si>
  <si>
    <t>PORTO SAN GIORIGO</t>
  </si>
  <si>
    <t>scoglio1@libero.it</t>
  </si>
  <si>
    <t>DOLCE VITA</t>
  </si>
  <si>
    <t>lucia-moretti@hotmail.it</t>
  </si>
  <si>
    <t>QUADRIFOGLIO BEACH</t>
  </si>
  <si>
    <t>cescoru@virgilio.it</t>
  </si>
  <si>
    <t>calypso.alvin@gmail.com</t>
  </si>
  <si>
    <t>BAGNI SIRENA - di PACI TIZIANA</t>
  </si>
  <si>
    <t>BAGNI SIRENA - di PETTINARI MARIA</t>
  </si>
  <si>
    <t>BAGNI DARDO</t>
  </si>
  <si>
    <t>BAGNI NERINA</t>
  </si>
  <si>
    <t>bagninerina@alice.it</t>
  </si>
  <si>
    <t>CHALET LA VELA</t>
  </si>
  <si>
    <t>lungomare Gramsci 1</t>
  </si>
  <si>
    <t>rodolfo.ragaglia@fastweb.it</t>
  </si>
  <si>
    <t>DI SOLE IN SOLE</t>
  </si>
  <si>
    <t>emanuele@studiococcioni.it</t>
  </si>
  <si>
    <t>CHALET DEGLI ARTISTI - POLDO &amp; LIVIA</t>
  </si>
  <si>
    <t>rosalbacarboni64@hotmail.it</t>
  </si>
  <si>
    <t>rosalbacarboni64@hotmail.com</t>
  </si>
  <si>
    <t>BAGNI NICOLAI</t>
  </si>
  <si>
    <t>nicolailuca@inwind.it</t>
  </si>
  <si>
    <t>COCULLA BEACH-CRISANTI STEFANO</t>
  </si>
  <si>
    <t>crisantistefano@gmail.com</t>
  </si>
  <si>
    <t>CHALET DA GUIDO</t>
  </si>
  <si>
    <t>via misericordia 1</t>
  </si>
  <si>
    <t>www.hotelbellavistapsg.it</t>
  </si>
  <si>
    <t>info@hotelbellavistapsg.it</t>
  </si>
  <si>
    <t>HOTEL RISTORANTE IL CAMINETTO</t>
  </si>
  <si>
    <t>via Cimarosa 8</t>
  </si>
  <si>
    <t>www.hotelcaminetto.it</t>
  </si>
  <si>
    <t>info@hotelcaminetto.it</t>
  </si>
  <si>
    <t>via San Martino 11</t>
  </si>
  <si>
    <t>www.villaggiolacapannina.it</t>
  </si>
  <si>
    <t>via san martino 36</t>
  </si>
  <si>
    <t>Via Cesare Battisti 6</t>
  </si>
  <si>
    <t>www.hotel-garden.net</t>
  </si>
  <si>
    <t>info@hotel-garden.net</t>
  </si>
  <si>
    <t>via Kennedy 85</t>
  </si>
  <si>
    <t>www.hoteltimone.com</t>
  </si>
  <si>
    <t>info@hoteltimone.com</t>
  </si>
  <si>
    <t>HOTEL IL CAMINETTO</t>
  </si>
  <si>
    <t>Lungomare A. Gramsci 365</t>
  </si>
  <si>
    <t>DAVID PALACE</t>
  </si>
  <si>
    <t>lungomare Gramsci Sud, 503  503</t>
  </si>
  <si>
    <t>www.hoteldavidpalace.it</t>
  </si>
  <si>
    <t>info@hoteldavidpalace.it</t>
  </si>
  <si>
    <t>ALBERGO LA TERRAZZA</t>
  </si>
  <si>
    <t>www.hotelterrazza.com</t>
  </si>
  <si>
    <t>info@hotelterrazza.com</t>
  </si>
  <si>
    <t>HOTEL ROSA MEUBLE'</t>
  </si>
  <si>
    <t>lungomare Gramsci 177</t>
  </si>
  <si>
    <t>http://www.rosameuble.it</t>
  </si>
  <si>
    <t>info@rosameuble.it</t>
  </si>
  <si>
    <t>VICTORIA</t>
  </si>
  <si>
    <t>viale della Vittoria 240</t>
  </si>
  <si>
    <t>www.hotelvictoria.net</t>
  </si>
  <si>
    <t>info@hotelvictoria.net</t>
  </si>
  <si>
    <t>LA VERANDA</t>
  </si>
  <si>
    <t>via martiri di cefalonia 5</t>
  </si>
  <si>
    <t>via san martino 30</t>
  </si>
  <si>
    <t>www.hriviera.net</t>
  </si>
  <si>
    <t>rivierahotel@tin.it</t>
  </si>
  <si>
    <t>VERA</t>
  </si>
  <si>
    <t>via Donizetti 3</t>
  </si>
  <si>
    <t>PICENO</t>
  </si>
  <si>
    <t>via sauro 132</t>
  </si>
  <si>
    <t>hotelpiceno@libero.it</t>
  </si>
  <si>
    <t>QUATTRO RUOTE</t>
  </si>
  <si>
    <t>via Fratelli Rosselli 173</t>
  </si>
  <si>
    <t>r4ruote@libero.it</t>
  </si>
  <si>
    <t>HOTEL LANTERNA</t>
  </si>
  <si>
    <t>via XX Settembre 242</t>
  </si>
  <si>
    <t>www.lanternahotel.it</t>
  </si>
  <si>
    <t>HOTEL GABBIANO</t>
  </si>
  <si>
    <t>via oberdan 4</t>
  </si>
  <si>
    <t>www.hotelgabbiano.net</t>
  </si>
  <si>
    <t>gabbianohotel@virgilio.it</t>
  </si>
  <si>
    <t>B&amp;B PERFUME DO MAR</t>
  </si>
  <si>
    <t>VIALE DELLA VITTORIA 214</t>
  </si>
  <si>
    <t>thiagoindiani@hotmail.com</t>
  </si>
  <si>
    <t>B&amp;B VILLA TETA</t>
  </si>
  <si>
    <t>viale Vittoria 201</t>
  </si>
  <si>
    <t>villateta@gmail.com</t>
  </si>
  <si>
    <t>CAMPANELLI BED&amp;BREAKFAST</t>
  </si>
  <si>
    <t>via panfili 166</t>
  </si>
  <si>
    <t>www.ristorantecampanelli.it</t>
  </si>
  <si>
    <t>ristorantecampanelli@virgilio.it</t>
  </si>
  <si>
    <t>B&amp;B LE TERRAZZE DEI POETI</t>
  </si>
  <si>
    <t>via Venezia 16</t>
  </si>
  <si>
    <t>www.leterrazzedeipoeti.com</t>
  </si>
  <si>
    <t>leterrazzedeipoeti@gmail.com</t>
  </si>
  <si>
    <t>MATILDA</t>
  </si>
  <si>
    <t>lungomare Gramsci  1 1</t>
  </si>
  <si>
    <t>info@ristorantematilda.com</t>
  </si>
  <si>
    <t>www.matildaristorante.com</t>
  </si>
  <si>
    <t>CHALET OASI</t>
  </si>
  <si>
    <t>CENTRO NEOCATECUMENALE SERVO DI JAHVE'</t>
  </si>
  <si>
    <t>via sant' angelo 10</t>
  </si>
  <si>
    <t>B&amp;B GLI ARTISTI</t>
  </si>
  <si>
    <t>via Botticelli 6</t>
  </si>
  <si>
    <t>www.gliartisti.altervista.org</t>
  </si>
  <si>
    <t>b-bgliartisti@tiscali.it</t>
  </si>
  <si>
    <t>MARCHELIFE di MAZZONI PAOLO</t>
  </si>
  <si>
    <t>Valle Oscura  3</t>
  </si>
  <si>
    <t>www.marchelife.it</t>
  </si>
  <si>
    <t>info@marchelife.it</t>
  </si>
  <si>
    <t>RESIDENCE CAMPANELLI</t>
  </si>
  <si>
    <t>via G. Properzi  175</t>
  </si>
  <si>
    <t>B&amp;B GALLETTO</t>
  </si>
  <si>
    <t>via N. Sauro 131</t>
  </si>
  <si>
    <t>bbgalletto@gmail.com</t>
  </si>
  <si>
    <t>B&amp;B VILLA ANNABELLA</t>
  </si>
  <si>
    <t>via Valle Oscura 35</t>
  </si>
  <si>
    <t>http://villaannabella.weebly.com</t>
  </si>
  <si>
    <t>annabella.info@gmail.com</t>
  </si>
  <si>
    <t>B&amp;B LA PINETINA</t>
  </si>
  <si>
    <t>via IV Novembre 8</t>
  </si>
  <si>
    <t>info@bb-lapinetina.it</t>
  </si>
  <si>
    <t>B&amp;B da NONNA SOLE</t>
  </si>
  <si>
    <t>strada statale Nord 210 39</t>
  </si>
  <si>
    <t>.</t>
  </si>
  <si>
    <t>tania.ferroni@tiscali.it</t>
  </si>
  <si>
    <t>B&amp;B INTERNO 24</t>
  </si>
  <si>
    <t>via Rossini 20</t>
  </si>
  <si>
    <t>achristina@libero.it</t>
  </si>
  <si>
    <t>CHALET 14 B</t>
  </si>
  <si>
    <t>paolettapolidori@libero.it</t>
  </si>
  <si>
    <t>B&amp;B BELSIT</t>
  </si>
  <si>
    <t>via Tiziano Vecellio 49</t>
  </si>
  <si>
    <t>www.bedandbreakfastbelsit.it</t>
  </si>
  <si>
    <t>info@bedandbreakfastbelsit.it</t>
  </si>
  <si>
    <t>B&amp;B AL MARE di STEFANIA D'ANGELO</t>
  </si>
  <si>
    <t>lungomare Gramsci 449</t>
  </si>
  <si>
    <t>AREA SOSTA CAMPER LA PERLA DELL'ADRIATICO</t>
  </si>
  <si>
    <t>via San Martino 13</t>
  </si>
  <si>
    <t>www.areaperladelladriatico.it</t>
  </si>
  <si>
    <t>info@areaperladelladriatico.it</t>
  </si>
  <si>
    <t>AFFITTACAMERE SAN GIORGIO</t>
  </si>
  <si>
    <t>via XX Settembre 196</t>
  </si>
  <si>
    <t>pensione.san.giorgio@hotmail.it</t>
  </si>
  <si>
    <t>B&amp;B GREEN HARMONY di BIANCA MARIA CASALI</t>
  </si>
  <si>
    <t>contrada Misericordia 6</t>
  </si>
  <si>
    <t>bianca.casali@virgilio.it</t>
  </si>
  <si>
    <t>VILLA MONTANARI ROSATI</t>
  </si>
  <si>
    <t>VIA A.COSTA 15</t>
  </si>
  <si>
    <t>villamontanarirosati@gmail.com</t>
  </si>
  <si>
    <t>B&amp;B TRENTHOUSE</t>
  </si>
  <si>
    <t>VIA TORQUATO TASSO 3</t>
  </si>
  <si>
    <t>loryt59@gmail.com</t>
  </si>
  <si>
    <t>B&amp;B A CASA DI ADRIA</t>
  </si>
  <si>
    <t>via Lepanto 12</t>
  </si>
  <si>
    <t>www.bebadria.it</t>
  </si>
  <si>
    <t>info@bebadria.it</t>
  </si>
  <si>
    <t>Via Santa Vittoria 33</t>
  </si>
  <si>
    <t>www.marche-tourism.com</t>
  </si>
  <si>
    <t>prenotazioni@marche-tourism.com</t>
  </si>
  <si>
    <t>viale della vittoria 239</t>
  </si>
  <si>
    <t>www.hotelnettuno.eu</t>
  </si>
  <si>
    <t>info@hotelnettuno.eu</t>
  </si>
  <si>
    <t>WELCHOME</t>
  </si>
  <si>
    <t>PORTO SANT'ELPIDIO</t>
  </si>
  <si>
    <t>Via Piacenza 64</t>
  </si>
  <si>
    <t>sgat@hotmail.it</t>
  </si>
  <si>
    <t>FONTE DI MARE</t>
  </si>
  <si>
    <t>Via Adriatica 25</t>
  </si>
  <si>
    <t>VILLA LUNA</t>
  </si>
  <si>
    <t>Via Raccordo Pian di Torre 9</t>
  </si>
  <si>
    <t>lunasole.paola@gmail.com</t>
  </si>
  <si>
    <t>CASA ANNA MARIA</t>
  </si>
  <si>
    <t>Via Mar Baltico 55</t>
  </si>
  <si>
    <t>annamarialiberti52@gmail.com</t>
  </si>
  <si>
    <t>B&amp;B LA CASA DI TOMMI</t>
  </si>
  <si>
    <t>via dei Tigli 27</t>
  </si>
  <si>
    <t>lacasaditommi@gmail.com</t>
  </si>
  <si>
    <t>via Umberto I 736</t>
  </si>
  <si>
    <t>sulmare.terrazza@gmail.com</t>
  </si>
  <si>
    <t>B&amp;B PIERMARTIRI ALBERTO</t>
  </si>
  <si>
    <t>via Pergolesi 16</t>
  </si>
  <si>
    <t>wcecosrl@gmail.com</t>
  </si>
  <si>
    <t>B&amp;B HAPPY</t>
  </si>
  <si>
    <t>via Palermo 32</t>
  </si>
  <si>
    <t>happybeb14@gmail.com</t>
  </si>
  <si>
    <t>B&amp;B MARGUE'</t>
  </si>
  <si>
    <t>via San Francesco d'Assisi 48</t>
  </si>
  <si>
    <t>info@bbmargue.it</t>
  </si>
  <si>
    <t>FRONTEMARE PARKING</t>
  </si>
  <si>
    <t>frontemareparkingsrl@gmail.com</t>
  </si>
  <si>
    <t>B&amp;B IL GIGLIO VERDE</t>
  </si>
  <si>
    <t>via Principe Umberto 24</t>
  </si>
  <si>
    <t>myriampistolesi@libero.it</t>
  </si>
  <si>
    <t>B&amp;B VILLINO GIOVANNA</t>
  </si>
  <si>
    <t>TRIESTE 217</t>
  </si>
  <si>
    <t>betty.marcucci@libero.it</t>
  </si>
  <si>
    <t>VILLA AZZURRA</t>
  </si>
  <si>
    <t>Strada Provinciale Corvese 21/A</t>
  </si>
  <si>
    <t>CORVA</t>
  </si>
  <si>
    <t>azzurramatrini@hotmail.com</t>
  </si>
  <si>
    <t>B&amp;B ARMONIA DELLA SERA</t>
  </si>
  <si>
    <t>contrada Pescolla 8/a</t>
  </si>
  <si>
    <t>daniela.pier@libero.it</t>
  </si>
  <si>
    <t>B&amp;B PAOETTA</t>
  </si>
  <si>
    <t>via Monte Nerone 1</t>
  </si>
  <si>
    <t>www.bedpaoetta.it</t>
  </si>
  <si>
    <t>bedpao@libero.it</t>
  </si>
  <si>
    <t>B&amp;B IL BOSCHETTO</t>
  </si>
  <si>
    <t>strada provinciale Faleriense 13</t>
  </si>
  <si>
    <t>http://www.boschettobedandbreakfast.com/</t>
  </si>
  <si>
    <t>info@boschettobedandbreakfast.com</t>
  </si>
  <si>
    <t>B&amp;B IL CILIEGIO</t>
  </si>
  <si>
    <t>strada pronvinciale Faleriense 13</t>
  </si>
  <si>
    <t>www.boschettobedandbreakfast.com</t>
  </si>
  <si>
    <t>B&amp;B COCCI OLIVIERO</t>
  </si>
  <si>
    <t>via Adige 104</t>
  </si>
  <si>
    <t>ollycc@alice.it; cocci@arredafrigor2.it</t>
  </si>
  <si>
    <t>MARGARITA MARACCHINI</t>
  </si>
  <si>
    <t>frazione Serrabernacchia 5</t>
  </si>
  <si>
    <t>info@casavacanzegenga.it</t>
  </si>
  <si>
    <t>SETTEMARI</t>
  </si>
  <si>
    <t>B&amp;B ALBA MARINA</t>
  </si>
  <si>
    <t>via Antonio Gramsci 22</t>
  </si>
  <si>
    <t>www.bbalbamarina.it</t>
  </si>
  <si>
    <t>info@bbalbamarina.it</t>
  </si>
  <si>
    <t>B&amp;B LA CASA DI ALFREDO</t>
  </si>
  <si>
    <t>strada Provinciale S.Elpidio 30</t>
  </si>
  <si>
    <t>www.lacasadialfredo.it</t>
  </si>
  <si>
    <t>info@lacasadialfredo.it</t>
  </si>
  <si>
    <t>AQUA HOME VILLAGE</t>
  </si>
  <si>
    <t>via Trieste snc</t>
  </si>
  <si>
    <t>www.aquahomevillage.it</t>
  </si>
  <si>
    <t>info@aquahomevillage.it</t>
  </si>
  <si>
    <t>B&amp;B PISTOLESI RONNY</t>
  </si>
  <si>
    <t>via Principe Umberto 33</t>
  </si>
  <si>
    <t>ronny.pistolesi@gmail.com</t>
  </si>
  <si>
    <t>LILLANANNA BED AND BREAKFAST</t>
  </si>
  <si>
    <t>via Sibillini 73</t>
  </si>
  <si>
    <t>http://www.lillananna.it/</t>
  </si>
  <si>
    <t>staff@lillananna.it</t>
  </si>
  <si>
    <t>MINU'</t>
  </si>
  <si>
    <t>via faleria 34 34</t>
  </si>
  <si>
    <t>PORTO SANT' ELPIDIO</t>
  </si>
  <si>
    <t>GILDA MUSIC HOTEL</t>
  </si>
  <si>
    <t>via della Cooperazione 4</t>
  </si>
  <si>
    <t>www.gildamusichotel.it</t>
  </si>
  <si>
    <t>info@gildamusichotel.it</t>
  </si>
  <si>
    <t>B&amp;B LOUNGE</t>
  </si>
  <si>
    <t>via Cesare Battisti 105</t>
  </si>
  <si>
    <t>www.bblounge.it</t>
  </si>
  <si>
    <t>info@bblounge.it</t>
  </si>
  <si>
    <t>B&amp;B GIROVAGANDO</t>
  </si>
  <si>
    <t>via dei Tigli 31/a</t>
  </si>
  <si>
    <t>www.bebmarche.it</t>
  </si>
  <si>
    <t>info@bebmarche.it</t>
  </si>
  <si>
    <t>HOTEL RISTORANTE IL GAMBERO</t>
  </si>
  <si>
    <t>via Mazzini 1</t>
  </si>
  <si>
    <t>www.hotelilgambero.it</t>
  </si>
  <si>
    <t>info@hotelilgambero.it</t>
  </si>
  <si>
    <t>FELIZIANI REBECCA</t>
  </si>
  <si>
    <t>via faleria 1 1</t>
  </si>
  <si>
    <t>strada Pescolla 35/a</t>
  </si>
  <si>
    <t>ilgiardinodellenoci@libero.it</t>
  </si>
  <si>
    <t>LE MIMOSE</t>
  </si>
  <si>
    <t>via faleria 7 15</t>
  </si>
  <si>
    <t>info@villaggiolemimose.it</t>
  </si>
  <si>
    <t>www.villaggiolemimose.it</t>
  </si>
  <si>
    <t>SAXA BEACH</t>
  </si>
  <si>
    <t>B&amp;B ROSA PRISCILLA</t>
  </si>
  <si>
    <t>via Siena 16</t>
  </si>
  <si>
    <t>www.azzurromarerosapriscilla.it</t>
  </si>
  <si>
    <t>alfred5@alice.it</t>
  </si>
  <si>
    <t>B&amp;B AZZURROMARE</t>
  </si>
  <si>
    <t>B&amp;B ONDA BLU</t>
  </si>
  <si>
    <t>via Don Minzoni 45</t>
  </si>
  <si>
    <t>www.bedandbreakfastondablu.it</t>
  </si>
  <si>
    <t>info@bedandbreakfastondablu.it</t>
  </si>
  <si>
    <t>via trieste 38 38</t>
  </si>
  <si>
    <t>B&amp;B VILLA ROSA</t>
  </si>
  <si>
    <t>strada Pescolla 1</t>
  </si>
  <si>
    <t>giorgio.massetti@fastwebnet.it</t>
  </si>
  <si>
    <t>KONKOBA</t>
  </si>
  <si>
    <t>viale Trieste 191</t>
  </si>
  <si>
    <t>www.hotelpinetapse.it</t>
  </si>
  <si>
    <t>info@hotelpinetapse.it</t>
  </si>
  <si>
    <t>ALBERGO BELVEDERE</t>
  </si>
  <si>
    <t>via belvedere 1</t>
  </si>
  <si>
    <t>www.hotelbelvederepse.it</t>
  </si>
  <si>
    <t>info@hotelbelvederepse.it</t>
  </si>
  <si>
    <t>HOLIDAY S.R.L.</t>
  </si>
  <si>
    <t>Trieste scn</t>
  </si>
  <si>
    <t>www.centroturistico.it</t>
  </si>
  <si>
    <t>holidayhotel@centroturistico.it</t>
  </si>
  <si>
    <t>NAZIONALE RESIDENCE</t>
  </si>
  <si>
    <t>via Camillo Benso Conte di Cavour 231</t>
  </si>
  <si>
    <t>www.nazionaleresidence.it/residence</t>
  </si>
  <si>
    <t>info@nazionaleresidence.it</t>
  </si>
  <si>
    <t>viale Trieste 25</t>
  </si>
  <si>
    <t>www.promenadehotel.it</t>
  </si>
  <si>
    <t>info@promenadehotel.it</t>
  </si>
  <si>
    <t>L'EDERA</t>
  </si>
  <si>
    <t>via Camillo Benso Conte di Cavour 185</t>
  </si>
  <si>
    <t>www.bedeandbreakfastedera.com</t>
  </si>
  <si>
    <t>bedandbreakfastedera@virgilio.it</t>
  </si>
  <si>
    <t>via Faleria 15</t>
  </si>
  <si>
    <t>CENTRO VACANZE LA RISACCA</t>
  </si>
  <si>
    <t>via Europa 100</t>
  </si>
  <si>
    <t>www.larisacca.it</t>
  </si>
  <si>
    <t>info@larisacca.it</t>
  </si>
  <si>
    <t>CHALET STORIONE</t>
  </si>
  <si>
    <t>via faleria 43 43</t>
  </si>
  <si>
    <t>PLAYA DORADA</t>
  </si>
  <si>
    <t>CHALET AMICI</t>
  </si>
  <si>
    <t>CARIBE SNC</t>
  </si>
  <si>
    <t>CHALET MOYTO</t>
  </si>
  <si>
    <t>marcoamadio@libero.it</t>
  </si>
  <si>
    <t>LA VACA PACA</t>
  </si>
  <si>
    <t>PEPE NERO (PAGLIARICCIO SILVIA)</t>
  </si>
  <si>
    <t>andrea@pepenerovillagebeach.it</t>
  </si>
  <si>
    <t>www.pepenerovillagebeach.it</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</si>
  <si>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</si>
  <si>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</si>
  <si>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</si>
  <si>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</si>
  <si>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</si>
  <si>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</si>
  <si>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</si>
  <si>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</si>
  <si>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</si>
  <si>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</si>
  <si>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via trieste 1 1</t>
  </si>
  <si>
    <t>info@chaletpapillon.it</t>
  </si>
  <si>
    <t>www.chaletpapillon.it</t>
  </si>
  <si>
    <t>MOBY DYCK</t>
  </si>
  <si>
    <t>LA PLAYA DE' COCOCCIO'</t>
  </si>
  <si>
    <t>strada gabbie 1 1</t>
  </si>
  <si>
    <t>omsa67@email.it</t>
  </si>
  <si>
    <t>MATADOR</t>
  </si>
  <si>
    <t>NERO DI SOLE</t>
  </si>
  <si>
    <t>CHALET SPLASH</t>
  </si>
  <si>
    <t>via Faleria 1 1</t>
  </si>
  <si>
    <t>LUNA ROSSA SNC</t>
  </si>
  <si>
    <t>CHALET DA STEFANO</t>
  </si>
  <si>
    <t>RADIONAVE</t>
  </si>
  <si>
    <t>mercurifrancesco@tiscali.it</t>
  </si>
  <si>
    <t>BAGNI PAZZI</t>
  </si>
  <si>
    <t>SALE'</t>
  </si>
  <si>
    <t>TOUCH</t>
  </si>
  <si>
    <t>SUDOMAGODO</t>
  </si>
  <si>
    <t>giampaolomontevidoni@alice.it</t>
  </si>
  <si>
    <t>www.sudomagodo.it</t>
  </si>
  <si>
    <t>KOOKA</t>
  </si>
  <si>
    <t>info@chaletkooka.it</t>
  </si>
  <si>
    <t>www.chaletkooka.it</t>
  </si>
  <si>
    <t>UKYSOE</t>
  </si>
  <si>
    <t>B&amp;B DIAMANTI PAOLA</t>
  </si>
  <si>
    <t>via IV Novembre 124</t>
  </si>
  <si>
    <t>diamanti57@libero.it</t>
  </si>
  <si>
    <t>PENSIONE DEGLI ULIVI</t>
  </si>
  <si>
    <t>via Garda 43</t>
  </si>
  <si>
    <t>www.pensionedegliulivi.it</t>
  </si>
  <si>
    <t>info@pensionedegliulivi.it</t>
  </si>
  <si>
    <t>IL MOLINO S.R.L</t>
  </si>
  <si>
    <t>RAPAGNANO</t>
  </si>
  <si>
    <t>contrada tenna 22</t>
  </si>
  <si>
    <t>www.ilvecchiomolino.it</t>
  </si>
  <si>
    <t>info@ilvecchiomolino.it</t>
  </si>
  <si>
    <t>B&amp;B IPPOCASTANO</t>
  </si>
  <si>
    <t>viale europa 84</t>
  </si>
  <si>
    <t>AGRITURISMO LA PERLA</t>
  </si>
  <si>
    <t>c.da Logognano 13</t>
  </si>
  <si>
    <t>www.agriturismo-laperla.it</t>
  </si>
  <si>
    <t>info@agriturismo-laperla.it</t>
  </si>
  <si>
    <t>LA TANA DEL CINGHIALE</t>
  </si>
  <si>
    <t>SANTA VITTORIA IN MATENANO</t>
  </si>
  <si>
    <t>c.da Monte Radaldo 46</t>
  </si>
  <si>
    <t>www.latanadelcinghiale.it</t>
  </si>
  <si>
    <t>info@latanadelcinghiale.it</t>
  </si>
  <si>
    <t>B&amp;B LA CASITA</t>
  </si>
  <si>
    <t>c.da Monte Radaldo 60</t>
  </si>
  <si>
    <t>www.lacasitabb.it</t>
  </si>
  <si>
    <t>info@lacasitabb.it</t>
  </si>
  <si>
    <t>VECCHIA FORNACE PARADISO</t>
  </si>
  <si>
    <t>contrada Bore  45</t>
  </si>
  <si>
    <t>www.vfparadiso.it</t>
  </si>
  <si>
    <t>info@vfparadiso.it</t>
  </si>
  <si>
    <t>B&amp;B ANTICA FONTE DEL LATTE</t>
  </si>
  <si>
    <t>Via della Fonte Vecchia 2</t>
  </si>
  <si>
    <t>www.anticafontedellatte.it</t>
  </si>
  <si>
    <t>sciamannapina@gmail.com</t>
  </si>
  <si>
    <t>B&amp;B IL VECCHIO TORCHIO</t>
  </si>
  <si>
    <t>via Taccari 3</t>
  </si>
  <si>
    <t>www.ilvecchiotorchio.onweb.it</t>
  </si>
  <si>
    <t>ilvecchiotorchiobb@gmail.com</t>
  </si>
  <si>
    <t>www.laquercia.eu</t>
  </si>
  <si>
    <t>ettoreantolini@gmail.com</t>
  </si>
  <si>
    <t>AZIENDA AGRITURISTICA MATENANO</t>
  </si>
  <si>
    <t>via del monastero 7</t>
  </si>
  <si>
    <t>IL GAIANELLO</t>
  </si>
  <si>
    <t>c.da Monteradaldo Ete 38</t>
  </si>
  <si>
    <t>www.agriturismogaianellofm.com</t>
  </si>
  <si>
    <t>info@gaianello.com</t>
  </si>
  <si>
    <t>B&amp;B VILLA FONTANA</t>
  </si>
  <si>
    <t>via san salvatore - viale della vittoria  7</t>
  </si>
  <si>
    <t>bebvillafontana@yahoo.it</t>
  </si>
  <si>
    <t>contrada san salvatore 49</t>
  </si>
  <si>
    <t>ALBERGO RISTORANTE BAR FARFENSE</t>
  </si>
  <si>
    <t>corso Matteotti 41</t>
  </si>
  <si>
    <t>hotel_farfense@libero.it</t>
  </si>
  <si>
    <t>B&amp;B CASA CONTENTA</t>
  </si>
  <si>
    <t>via roma 12</t>
  </si>
  <si>
    <t>www.casacontenta.it</t>
  </si>
  <si>
    <t>info@casacontenta.it</t>
  </si>
  <si>
    <t>B&amp;B DEL GATTO MARIA</t>
  </si>
  <si>
    <t>SANT'ELPIDIO A MARE</t>
  </si>
  <si>
    <t>via Montegranarese  320</t>
  </si>
  <si>
    <t>VERDE PIANURA</t>
  </si>
  <si>
    <t>strada Rota Martina 276</t>
  </si>
  <si>
    <t>verde.pianura@gmail.com</t>
  </si>
  <si>
    <t>CASALE DI ROLANDO</t>
  </si>
  <si>
    <t>via Fratte 5083</t>
  </si>
  <si>
    <t>mildret@libero.it</t>
  </si>
  <si>
    <t>AZIENDA AGRITURISTICA MURRI</t>
  </si>
  <si>
    <t>via Molino  1</t>
  </si>
  <si>
    <t>bernardo.belvederi@fastwebnet.it</t>
  </si>
  <si>
    <t>AGRITURISMO SANTA CROCE</t>
  </si>
  <si>
    <t>via Guido Rossa 285</t>
  </si>
  <si>
    <t>www.agritursantacroce.com</t>
  </si>
  <si>
    <t>info@agritursantacroce.com</t>
  </si>
  <si>
    <t>MERENDERO</t>
  </si>
  <si>
    <t>VIA IACHINI 94</t>
  </si>
  <si>
    <t>CASETTE D'ETE DI SANT'ELPIDIO A MARE (FM)</t>
  </si>
  <si>
    <t>www.ilmerendero.com</t>
  </si>
  <si>
    <t>mail@ilmerendero.com</t>
  </si>
  <si>
    <t>via Angeli 1</t>
  </si>
  <si>
    <t>bebdegliangeli@libero.it</t>
  </si>
  <si>
    <t>B&amp;B IL VIALE DEGLI ULIVI</t>
  </si>
  <si>
    <t>strada Calcinara 321</t>
  </si>
  <si>
    <t>www.ilvialedegliulivi.it</t>
  </si>
  <si>
    <t>ilvialedegliulivi@hotmail.it</t>
  </si>
  <si>
    <t>FONTE ROSSA</t>
  </si>
  <si>
    <t>via Tevere 23</t>
  </si>
  <si>
    <t>http://www.agriturismofonterossa.it</t>
  </si>
  <si>
    <t>info@agriturismofonterossa.it</t>
  </si>
  <si>
    <t>AGRITURISMO GIRO DI VENTO</t>
  </si>
  <si>
    <t>c.da Cerretino 3226</t>
  </si>
  <si>
    <t>SANT' ELPIDIO A MARE</t>
  </si>
  <si>
    <t>www.agriturismogirodivento.it</t>
  </si>
  <si>
    <t>agriturismogirodivento@alice.it</t>
  </si>
  <si>
    <t>B&amp;B OASI</t>
  </si>
  <si>
    <t>via Torquato Tasso 119</t>
  </si>
  <si>
    <t>http://www.bedbreakfastoasi.joomlafree.it</t>
  </si>
  <si>
    <t>bboasitizianaciucani@gmail.com</t>
  </si>
  <si>
    <t>LA MEZZINA</t>
  </si>
  <si>
    <t>C.da Piane d'Ete 1103</t>
  </si>
  <si>
    <t>lamezzina@libero.it</t>
  </si>
  <si>
    <t>via Ponte Rotto 36</t>
  </si>
  <si>
    <t>cameraconvistabb@gmail.com</t>
  </si>
  <si>
    <t>B&amp;B CASA CAVALIERA</t>
  </si>
  <si>
    <t>via Boccette 8</t>
  </si>
  <si>
    <t>www.casacavaliera.com</t>
  </si>
  <si>
    <t>casacavaliera@libero.it</t>
  </si>
  <si>
    <t>SOCIETA' AGRICOLA GIRONACCI LUCREZIA E C. - S.S.</t>
  </si>
  <si>
    <t>via Carmine 412</t>
  </si>
  <si>
    <t>girodeiventi@hotmail.com</t>
  </si>
  <si>
    <t>B&amp;B IL CHIARO DI LUNA</t>
  </si>
  <si>
    <t>Castellano 1556</t>
  </si>
  <si>
    <t>www.bbilchiarodiluna.com</t>
  </si>
  <si>
    <t>ilchiarodiluna@outlook.com</t>
  </si>
  <si>
    <t>IL FALCO</t>
  </si>
  <si>
    <t>via 8 Marzo 1000</t>
  </si>
  <si>
    <t>www.agriturismoilfalco-casettedete.com</t>
  </si>
  <si>
    <t>info@agriturismoilfalco-casettedete.com</t>
  </si>
  <si>
    <t>DOLCE SOGNO</t>
  </si>
  <si>
    <t>strada Faleriense 5127</t>
  </si>
  <si>
    <t>LUCE CRETAROLA</t>
  </si>
  <si>
    <t>WWW.DOLCESOGNO.IT</t>
  </si>
  <si>
    <t>info@dolcesogno.it</t>
  </si>
  <si>
    <t>B&amp;B AGRIFOGLIO</t>
  </si>
  <si>
    <t>Via Faleriense 3921</t>
  </si>
  <si>
    <t>barbarasimonelli24@gmail.com</t>
  </si>
  <si>
    <t>CASA ELVEZIA B&amp;B</t>
  </si>
  <si>
    <t>MARTIRI DI BELFIORE  28</t>
  </si>
  <si>
    <t>CASETTE D'ETE</t>
  </si>
  <si>
    <t>famigliadenardis@yahoo.it</t>
  </si>
  <si>
    <t>B&amp;B CAMPANELLA</t>
  </si>
  <si>
    <t>via Campanella 210</t>
  </si>
  <si>
    <t>campanellatommaso210@gmail.com</t>
  </si>
  <si>
    <t>CLUANA</t>
  </si>
  <si>
    <t>Via Piannenza 1056</t>
  </si>
  <si>
    <t>info@agriturismocluana.com</t>
  </si>
  <si>
    <t>HARMONIA</t>
  </si>
  <si>
    <t>Via Galilei 293</t>
  </si>
  <si>
    <t>harmonia.sem@gmail.com</t>
  </si>
  <si>
    <t>VILLA MIRAMONTI</t>
  </si>
  <si>
    <t>SERVIGLIANO</t>
  </si>
  <si>
    <t>via Valentella 2</t>
  </si>
  <si>
    <t>www.villa-miramonti.com</t>
  </si>
  <si>
    <t>georgekyprios@yahoo.com</t>
  </si>
  <si>
    <t>VILLA FUNARI COUNTRY HOUSE</t>
  </si>
  <si>
    <t>VIA DELLA REPUBBLICA 18</t>
  </si>
  <si>
    <t>www.villafunari.it</t>
  </si>
  <si>
    <t>info@villafunari.it</t>
  </si>
  <si>
    <t>LA CASCINA DEGLI ULIVI</t>
  </si>
  <si>
    <t>via Commenda 4</t>
  </si>
  <si>
    <t>www.cascinadegliulivi.com</t>
  </si>
  <si>
    <t>info@cascinadegliulivi.com</t>
  </si>
  <si>
    <t>HOTEL SAN MARCO</t>
  </si>
  <si>
    <t>via garibaldi 6</t>
  </si>
  <si>
    <t>alesiacesetti@alice.it</t>
  </si>
  <si>
    <t>B&amp;B ANGELA GARDEN</t>
  </si>
  <si>
    <t>contrada San Pietro 2</t>
  </si>
  <si>
    <t>www.angelagarden.it</t>
  </si>
  <si>
    <t>info@angelagarden.it</t>
  </si>
  <si>
    <t>AGRITURISMO VILLA VIOLA</t>
  </si>
  <si>
    <t>SMERILLO</t>
  </si>
  <si>
    <t>c.da Durano 12</t>
  </si>
  <si>
    <t>BETEL</t>
  </si>
  <si>
    <t>piazzale San Pietro 14</t>
  </si>
  <si>
    <t>casabetel@libero.it</t>
  </si>
  <si>
    <t>LA ROCCA (RICCI  EGIDIO)</t>
  </si>
  <si>
    <t>via della rocca 1</t>
  </si>
  <si>
    <t>sindaco.smerillo@virgilio.it</t>
  </si>
  <si>
    <t>AGRITURISMO PACIOTTI PACIFICO</t>
  </si>
  <si>
    <t>contrada san giovanni 9</t>
  </si>
  <si>
    <t>IL FONTANILE</t>
  </si>
  <si>
    <t>contrada Durano 4</t>
  </si>
  <si>
    <t>gamba.roby@gmail.com</t>
  </si>
  <si>
    <t>IL VECCHIO TASSO (BASSETTI CLAUDIA)</t>
  </si>
  <si>
    <t>CONTRADA DURANO 8</t>
  </si>
  <si>
    <t>www.tassodurano.it</t>
  </si>
  <si>
    <t>tassodurano@tiscali.it</t>
  </si>
  <si>
    <t>AGRITURISMO CONTRADA DURANO</t>
  </si>
  <si>
    <t>C.DA DURANO 3</t>
  </si>
  <si>
    <t>CONTRADA DURANO</t>
  </si>
  <si>
    <t>www.contradadurano.it</t>
  </si>
  <si>
    <t>info@contradadurano.it</t>
  </si>
  <si>
    <t>B&amp;B LA CONCA</t>
  </si>
  <si>
    <t>contrada Ceresola 44</t>
  </si>
  <si>
    <t>laconca@micso.net</t>
  </si>
  <si>
    <t>C.DA COLLE MOLINO 7</t>
  </si>
  <si>
    <t>giancarlonarcisi@alice.it</t>
  </si>
  <si>
    <t>contrada ceresola 5</t>
  </si>
  <si>
    <t>c.da San Martino 9</t>
  </si>
  <si>
    <t>FORESTCAMP</t>
  </si>
  <si>
    <t>mdm.forestcamp@gmail.com</t>
  </si>
  <si>
    <t>AGRITURISMO AMARGI</t>
  </si>
  <si>
    <t>CONTRADA CUGNOLO 7</t>
  </si>
  <si>
    <t>www.amargi.it</t>
  </si>
  <si>
    <t>info@amargi.it</t>
  </si>
  <si>
    <t>LA VIA DEL SOLE</t>
  </si>
  <si>
    <t>TORRE SAN PATRIZIO</t>
  </si>
  <si>
    <t>Contrada Serrette 12</t>
  </si>
  <si>
    <t>www.agriturismolaviadelsole.com</t>
  </si>
  <si>
    <t>marcello.scarpecci@gmail.com</t>
  </si>
  <si>
    <t>B&amp;B BONCORE di BORRONI SILVANA</t>
  </si>
  <si>
    <t>via santa maria d'ete 19</t>
  </si>
  <si>
    <t>bo.silvana@libero.it</t>
  </si>
  <si>
    <t>POMO D'ORO</t>
  </si>
  <si>
    <t>contrada San Pietro 6</t>
  </si>
  <si>
    <t>www.agriturismopomodoro.com</t>
  </si>
  <si>
    <t>info@agriturismopomodoro.com</t>
  </si>
  <si>
    <t>Denominazione</t>
  </si>
  <si>
    <t>Via Girfalco, 26</t>
  </si>
  <si>
    <t>Indirizzo</t>
  </si>
  <si>
    <t>Città</t>
  </si>
  <si>
    <t>Localita</t>
  </si>
  <si>
    <t>Indirizzo internet</t>
  </si>
  <si>
    <t>Indirizzo di posta elettronica</t>
  </si>
  <si>
    <t>RICERCA STRUTTURA</t>
  </si>
  <si>
    <t>NOME STRUTTURA</t>
  </si>
  <si>
    <t>CITTA'</t>
  </si>
  <si>
    <t>INDIRIZZO</t>
  </si>
  <si>
    <t>EMAIL</t>
  </si>
  <si>
    <t>INDIRIZZO WEB</t>
  </si>
  <si>
    <t>Numero totale strutture</t>
  </si>
  <si>
    <t>Numero strutture per LOCALITA'</t>
  </si>
  <si>
    <t>Non specificato</t>
  </si>
  <si>
    <t>NON SPECIFICATO</t>
  </si>
  <si>
    <t>FURLO</t>
  </si>
  <si>
    <t>LOC.CA DONNINO</t>
  </si>
  <si>
    <t>LOCALITÀ LA ROCCA</t>
  </si>
  <si>
    <t>LOCALITÀ CA' PIERPAOLI</t>
  </si>
  <si>
    <t>LOC.FONTESOMMA</t>
  </si>
  <si>
    <t>SAN PAOLO DI FAGNILLE</t>
  </si>
  <si>
    <t>LOC. VAL DEL LAGO</t>
  </si>
  <si>
    <t>FRAZ. SERRAVALLE</t>
  </si>
  <si>
    <t>LOC. CASININA</t>
  </si>
  <si>
    <t>FRAZIONE CASININA</t>
  </si>
  <si>
    <t>LOC.RAFANETO</t>
  </si>
  <si>
    <t>LOC. VILLA DEL MONTE</t>
  </si>
  <si>
    <t>LOC. PARCHIULE</t>
  </si>
  <si>
    <t>VILDONNINO</t>
  </si>
  <si>
    <t>LOC. SACCHIA</t>
  </si>
  <si>
    <t>LOC. NARO</t>
  </si>
  <si>
    <t>CENTRO PIEIA 16; CENTRO PIEIA 45</t>
  </si>
  <si>
    <t>LOC. CA' SERRA</t>
  </si>
  <si>
    <t>FRAZ. CÀ RIO</t>
  </si>
  <si>
    <t>LOC. POGGIO SAN CRISTOFORO</t>
  </si>
  <si>
    <t>SMIRRA DI CAGLI</t>
  </si>
  <si>
    <t>LOCALITÀ LE PIEIE TARUGO</t>
  </si>
  <si>
    <t>LOCALITÀ FOSSATO</t>
  </si>
  <si>
    <t>FRAZIONE CHIASERNA</t>
  </si>
  <si>
    <t>LOC. CHIASERNA</t>
  </si>
  <si>
    <t>LOC. LE VILLE DI CARPEGNA</t>
  </si>
  <si>
    <t>CAMPO C/O BELFORTE ALL'ISAURO</t>
  </si>
  <si>
    <t>FANO ZONA CENTRO</t>
  </si>
  <si>
    <t>LOCALITÀ FENILE</t>
  </si>
  <si>
    <t>BELLOCCHI</t>
  </si>
  <si>
    <t>MAROTTA DI FANO</t>
  </si>
  <si>
    <t>TORRETTE DI FANO</t>
  </si>
  <si>
    <t>PONTE SASSO DI FANO</t>
  </si>
  <si>
    <t>LOC.TORRETTE DI FANO</t>
  </si>
  <si>
    <t>PONTE SASSO MAROTTA</t>
  </si>
  <si>
    <t>CENTINAROLA</t>
  </si>
  <si>
    <t>CITTÀ</t>
  </si>
  <si>
    <t>LOC. PONTE BASSO</t>
  </si>
  <si>
    <t>LOC. FERRETTO</t>
  </si>
  <si>
    <t>FENILE DI FANO</t>
  </si>
  <si>
    <t>LOC. PONTE SASSO</t>
  </si>
  <si>
    <t>LOC. LE MOSSE</t>
  </si>
  <si>
    <t>ISOLA DI FANO</t>
  </si>
  <si>
    <t>LOC. MONTEFIORENTINO</t>
  </si>
  <si>
    <t>CAPRILE</t>
  </si>
  <si>
    <t>MONTE ACUTO</t>
  </si>
  <si>
    <t>GABICCEMARE</t>
  </si>
  <si>
    <t>LOC. LA PIANELLA</t>
  </si>
  <si>
    <t>LOC. GRASSANO</t>
  </si>
  <si>
    <t>BETANIA</t>
  </si>
  <si>
    <t>LOC.CAL BIANCHINO</t>
  </si>
  <si>
    <t>LOC.CASELLE DI METOLA</t>
  </si>
  <si>
    <t>LOC.FOSSO PORCARI</t>
  </si>
  <si>
    <t>LOC. CÀ FRANCESCHINO</t>
  </si>
  <si>
    <t>LOC. GUINZA</t>
  </si>
  <si>
    <t>LOC. METOLA</t>
  </si>
  <si>
    <t>VILLAGRANDE</t>
  </si>
  <si>
    <t>MONTEMARINO</t>
  </si>
  <si>
    <t>LOC. MAROTTA</t>
  </si>
  <si>
    <t>CÀ GALLO</t>
  </si>
  <si>
    <t>LOC. MADONNA DI PUGLIANO</t>
  </si>
  <si>
    <t>CA'MONETA</t>
  </si>
  <si>
    <t>FONTECORNIALE</t>
  </si>
  <si>
    <t>LOC. PONTE DEGLI ALBERI</t>
  </si>
  <si>
    <t>MONTELICCIANO</t>
  </si>
  <si>
    <t>LOC. CASTELVECCHIO</t>
  </si>
  <si>
    <t>LOC.CASTELVECCHIO</t>
  </si>
  <si>
    <t>LOC.PONTE RIO</t>
  </si>
  <si>
    <t>LOC. MONTE CUCCO</t>
  </si>
  <si>
    <t>LOC. COLVENTOSO PANTANA</t>
  </si>
  <si>
    <t>LOC. PERCOZZONE</t>
  </si>
  <si>
    <t>FRAZIONE MONTAIATE</t>
  </si>
  <si>
    <t>FRAZIONE FENIGLI</t>
  </si>
  <si>
    <t>FRAZIONE MEZZANOTTE</t>
  </si>
  <si>
    <t>LOC. MADONNA DEL PIANO</t>
  </si>
  <si>
    <t>LOC. CANNETO</t>
  </si>
  <si>
    <t>LOC. MONTEROLO</t>
  </si>
  <si>
    <t>NOVILARA</t>
  </si>
  <si>
    <t>LOC. CANDELORA</t>
  </si>
  <si>
    <t>FIORENZUOLA DI FOCARA</t>
  </si>
  <si>
    <t>PESARO-NOVILARA</t>
  </si>
  <si>
    <t>LEVANTE</t>
  </si>
  <si>
    <t>SOTTOMONTE</t>
  </si>
  <si>
    <t>PONENTE</t>
  </si>
  <si>
    <t>SPIAGGIA DI LEVANTE</t>
  </si>
  <si>
    <t>SPIAGGIA DI PONENTE</t>
  </si>
  <si>
    <t>SOTTOMONTE ARDIZIO</t>
  </si>
  <si>
    <t>SPIAGGA DI PONENTE</t>
  </si>
  <si>
    <t>GINESTRETO DI PESARO</t>
  </si>
  <si>
    <t>PONTE VALLE, SANTA VENERANDA</t>
  </si>
  <si>
    <t>LOC. SOTTOMONTE</t>
  </si>
  <si>
    <t>LOC. GINESTRETO DI PESARO</t>
  </si>
  <si>
    <t>LOC.CERRETO DI NOVILARA</t>
  </si>
  <si>
    <t>PESARO CENTRO</t>
  </si>
  <si>
    <t>RICECI</t>
  </si>
  <si>
    <t>FRAZ. VIANO</t>
  </si>
  <si>
    <t>LOC. VAL D'ALTO DI SOPRA</t>
  </si>
  <si>
    <t>PONTE CAPPUCCINI</t>
  </si>
  <si>
    <t>ACINELLI</t>
  </si>
  <si>
    <t>CALCINELLI DI SALTARA</t>
  </si>
  <si>
    <t>BORGACCIO DI SALTARA</t>
  </si>
  <si>
    <t>BORGACCIO DI SALTRA</t>
  </si>
  <si>
    <t>CALCINELLI</t>
  </si>
  <si>
    <t>BORGHETTO</t>
  </si>
  <si>
    <t>LOC. CERASA</t>
  </si>
  <si>
    <t>LOC.BACIUCCARO</t>
  </si>
  <si>
    <t>LOC. PALAZZI LOC. CAPANNE</t>
  </si>
  <si>
    <t>LOC.PALAZZI</t>
  </si>
  <si>
    <t>LOC.CÀ BETO</t>
  </si>
  <si>
    <t>LOC. CARESTO</t>
  </si>
  <si>
    <t>LOC.CAL MANCINO</t>
  </si>
  <si>
    <t>LOC. CÀ SALVATORE</t>
  </si>
  <si>
    <t>PIANDALBERI</t>
  </si>
  <si>
    <t>MERCATALE</t>
  </si>
  <si>
    <t>LOC. CA' CECCHINO</t>
  </si>
  <si>
    <t>MULINO RENZINI</t>
  </si>
  <si>
    <t>LOCALITÀ CÀ CECCOLI</t>
  </si>
  <si>
    <t>LOC.POGGETTO</t>
  </si>
  <si>
    <t>BELVEDERE FOGLIENSE</t>
  </si>
  <si>
    <t>MONTELURO DI TAVULLIA</t>
  </si>
  <si>
    <t>MONTE SAN PIETRO</t>
  </si>
  <si>
    <t>CÀ SERRANTONIO</t>
  </si>
  <si>
    <t>SAN VINCENZO IN CANDIGLIANO</t>
  </si>
  <si>
    <t>PIAZZALE DELLE CORRIERE</t>
  </si>
  <si>
    <t>CÀ FILIPPO</t>
  </si>
  <si>
    <t>MONTE BERTICCHIO</t>
  </si>
  <si>
    <t>LOC. SANTA MARIA IN CAMPOLUNGO</t>
  </si>
  <si>
    <t>CÀ BATTAGLINO</t>
  </si>
  <si>
    <t>CÀ STACCOLO</t>
  </si>
  <si>
    <t>CAL DUCA</t>
  </si>
  <si>
    <t>LOC. CANAVACCIO</t>
  </si>
  <si>
    <t>LOC. SASSO</t>
  </si>
  <si>
    <t>LOC. TRASANNI</t>
  </si>
  <si>
    <t>LOC. RANCITELLA - VIA SAN BARTOLO</t>
  </si>
  <si>
    <t>LOC.PANTIERE</t>
  </si>
  <si>
    <t>TUFO</t>
  </si>
  <si>
    <t>LOC. MONTECALENDE</t>
  </si>
  <si>
    <t>SCOTANETO</t>
  </si>
  <si>
    <t>LOC. PANTIERE</t>
  </si>
  <si>
    <t>MONTE SOFFIO</t>
  </si>
  <si>
    <t>CANAVACCIO</t>
  </si>
  <si>
    <t>MONTEFABBRI</t>
  </si>
  <si>
    <t>BOTTEGA  DI  COLBORDOLO</t>
  </si>
  <si>
    <t>LOC. MONTEFABBRI</t>
  </si>
  <si>
    <t>LOC.COLBORDOLO</t>
  </si>
  <si>
    <t>CASTELLO DI MONTEFABBRI</t>
  </si>
  <si>
    <t>LOC. COLBORDOLO</t>
  </si>
  <si>
    <t>INFO@MONTELIPPO.IT</t>
  </si>
  <si>
    <t>FRAZIONE CASTEL D'EMILIO</t>
  </si>
  <si>
    <t>FRAZIONE GALLIGNANO</t>
  </si>
  <si>
    <t>BAIA DI PORTONOVO</t>
  </si>
  <si>
    <t>COLLINA DI PORTONOVO</t>
  </si>
  <si>
    <t>LOC. POGGIO PORTONOVO</t>
  </si>
  <si>
    <t>SPIAGGIA PASSETTO</t>
  </si>
  <si>
    <t>PORTONOVO DI ANCONA</t>
  </si>
  <si>
    <t>LOC. TORRETTE</t>
  </si>
  <si>
    <t>SPIAGGIA PALOMBINA NUOVA</t>
  </si>
  <si>
    <t>LOC.TORRETTE</t>
  </si>
  <si>
    <t>FRAZIONE MASSIGNANO</t>
  </si>
  <si>
    <t>LOC.CANDIA</t>
  </si>
  <si>
    <t>SAPPANICO DI ANCONA</t>
  </si>
  <si>
    <t>LOC. MASSIGNANO</t>
  </si>
  <si>
    <t>TORRETTE DI ANCONA</t>
  </si>
  <si>
    <t>CENTRO</t>
  </si>
  <si>
    <t>LOC.COLLEVERDE PRESSO STAZIONE DI SERVIZIO Q8</t>
  </si>
  <si>
    <t>FRAZIONE VARANO</t>
  </si>
  <si>
    <t>POGGIO DI ANCONA</t>
  </si>
  <si>
    <t>LOC. PIANELLO VALLESINA</t>
  </si>
  <si>
    <t>LOC. ACQUAVIVA</t>
  </si>
  <si>
    <t>S.S.16 KM 318,60</t>
  </si>
  <si>
    <t>FRAZIONE MADONNA DEL PIANO</t>
  </si>
  <si>
    <t>CONTRADA PAGANELLO</t>
  </si>
  <si>
    <t>BORGO SAN GIUSTINO</t>
  </si>
  <si>
    <t>COLLEGIGLIONI</t>
  </si>
  <si>
    <t>FRAZIONE ROCCHETTA</t>
  </si>
  <si>
    <t>COLLAMATO</t>
  </si>
  <si>
    <t>LOC.BORGO TUFICO</t>
  </si>
  <si>
    <t>2° VICOLO VIA CAVALLOTTI</t>
  </si>
  <si>
    <t>LOC. PATERNO, COLLE CATALDO</t>
  </si>
  <si>
    <t>LOC. BARCAGLIONE</t>
  </si>
  <si>
    <t>LOC.CASTELFERRETTI</t>
  </si>
  <si>
    <t>CASTELFERRETTI</t>
  </si>
  <si>
    <t>VIA SAN BIAGIO</t>
  </si>
  <si>
    <t>FRAZ. S. DONNINO</t>
  </si>
  <si>
    <t>LOC. PONTEBOVESECCO</t>
  </si>
  <si>
    <t>FRAZIONE TRINQUELLI</t>
  </si>
  <si>
    <t>FRAZIONE SERRABERNACCHIA</t>
  </si>
  <si>
    <t>SERRABERNACCHIA</t>
  </si>
  <si>
    <t>GANGALIA</t>
  </si>
  <si>
    <t>VILLA MUSONE</t>
  </si>
  <si>
    <t>LOC.VILLA MUSONE</t>
  </si>
  <si>
    <t>LOC.COZZE DI MONTE SAN VITO</t>
  </si>
  <si>
    <t>INFO@BAIADELCONERO.IT</t>
  </si>
  <si>
    <t>LOC. MARCELLI DI NUMANA</t>
  </si>
  <si>
    <t>NUMANA - RIVIERA DEL CONERO</t>
  </si>
  <si>
    <t>LOC. MARCELLI</t>
  </si>
  <si>
    <t>LIDO DI LEVANTE</t>
  </si>
  <si>
    <t>CASENUOVE</t>
  </si>
  <si>
    <t>LOCALITÀ SANTO STEFANO</t>
  </si>
  <si>
    <t>LOC.SANTO STEFANO</t>
  </si>
  <si>
    <t>FRAZIONE VACCARILE</t>
  </si>
  <si>
    <t>SAN BONAVENTURA</t>
  </si>
  <si>
    <t>ROSORA . C.DA  SANTA MARIA</t>
  </si>
  <si>
    <t>LOC. PIANO FRASSINETA</t>
  </si>
  <si>
    <t>LOCALITA' BOSCO</t>
  </si>
  <si>
    <t>LOC.VILLA</t>
  </si>
  <si>
    <t>PARCO ARCHEOLOGICO DI SENTINUM</t>
  </si>
  <si>
    <t>LOCALITÀ COLLE DI MURAZZANO</t>
  </si>
  <si>
    <t>LOCALITÀ MONTE</t>
  </si>
  <si>
    <t>PORTONE</t>
  </si>
  <si>
    <t>VIA SPONTINI, 48</t>
  </si>
  <si>
    <t>GROTTINO</t>
  </si>
  <si>
    <t>LOC. MONTIGNANO</t>
  </si>
  <si>
    <t>LOC. SCAPEZZANO</t>
  </si>
  <si>
    <t>VALLONE</t>
  </si>
  <si>
    <t>FRAZIONE SCAPEZZANO</t>
  </si>
  <si>
    <t>SANT'ELENA</t>
  </si>
  <si>
    <t>C.DA BRUSCARA</t>
  </si>
  <si>
    <t>TRIVIO DI SERRA SAN QUIRICO</t>
  </si>
  <si>
    <t>SPIAGGIA URBANI</t>
  </si>
  <si>
    <t>LOC. SASSI NERI</t>
  </si>
  <si>
    <t>LOC.COPPO</t>
  </si>
  <si>
    <t>LOC. VALCASTAGNO</t>
  </si>
  <si>
    <t>CENTRO STORICO</t>
  </si>
  <si>
    <t>LOC.MONTERADO</t>
  </si>
  <si>
    <t>BRUGNETTO</t>
  </si>
  <si>
    <t>LOC. PONTERIO</t>
  </si>
  <si>
    <t>LOC. CASTEL COLONNA</t>
  </si>
  <si>
    <t>BRUGNETTO DI TRECASTELLI</t>
  </si>
  <si>
    <t>LOCALITÀ PIAN DELL'ELMO</t>
  </si>
  <si>
    <t>LOC.TIRELLO</t>
  </si>
  <si>
    <t>LOC. VARANO DI SOPRA, 14</t>
  </si>
  <si>
    <t>GORGIANO</t>
  </si>
  <si>
    <t>LOC. CIGNANO</t>
  </si>
  <si>
    <t>LOC.PALOMBARE</t>
  </si>
  <si>
    <t>FRAZ. VALLINFANTE</t>
  </si>
  <si>
    <t>STRADA PROVINCIALE DEL PIAN PERDUTO</t>
  </si>
  <si>
    <t>LOC.AZZONI</t>
  </si>
  <si>
    <t>LOC. SAN CARLO</t>
  </si>
  <si>
    <t>FRAZIONE SAN VITTORE</t>
  </si>
  <si>
    <t>PETTOVALLONE</t>
  </si>
  <si>
    <t>CIVITANOVA ALTA</t>
  </si>
  <si>
    <t>SANTA MARIA APPARENTE</t>
  </si>
  <si>
    <t>VILLA PINI</t>
  </si>
  <si>
    <t>SAN CLAUDIO</t>
  </si>
  <si>
    <t>LOC.FIEGNI</t>
  </si>
  <si>
    <t>LOC.CASTELLO DI FIORDIMONTE</t>
  </si>
  <si>
    <t>LOCALITÀ COLLE SAN PIETRO</t>
  </si>
  <si>
    <t>FRAZIONE COLLAIELLO</t>
  </si>
  <si>
    <t>2 KM AL DI FUORI GUALDO SULLA STRADA CHE CONDUCE ALLA SS78</t>
  </si>
  <si>
    <t>C.DA BARTOLLOTTI</t>
  </si>
  <si>
    <t>VIA MORRONE 37</t>
  </si>
  <si>
    <t>C.DA MORRONE</t>
  </si>
  <si>
    <t>BORGO POMPEO COMPAGNONI</t>
  </si>
  <si>
    <t>MADONNA DEL MONTE</t>
  </si>
  <si>
    <t>COLLE TENUTO</t>
  </si>
  <si>
    <t>VOCABOLO BRACCANO</t>
  </si>
  <si>
    <t>VOCABOLO GRIMALDI</t>
  </si>
  <si>
    <t>LOCALITÀ COMMENDA</t>
  </si>
  <si>
    <t>LOC. VALLE CASCIA N. 40</t>
  </si>
  <si>
    <t>FRAZ.SAMBUCHETO</t>
  </si>
  <si>
    <t>MONTECOSARO ALTO</t>
  </si>
  <si>
    <t>FRAZIONE MASSAPROFOGLIO</t>
  </si>
  <si>
    <t>ABBADIA DI FIASTRA</t>
  </si>
  <si>
    <t>LOC. SPINETE</t>
  </si>
  <si>
    <t>LOC. LANCIANELLO</t>
  </si>
  <si>
    <t>SERRONCHIA</t>
  </si>
  <si>
    <t>LUNGOMARE</t>
  </si>
  <si>
    <t>LOC. SCOSSICCI</t>
  </si>
  <si>
    <t>PORTO</t>
  </si>
  <si>
    <t>C.DA TORRENOVA 1</t>
  </si>
  <si>
    <t>FRAZIONE PORTO</t>
  </si>
  <si>
    <t>COMTRADA FERRANTINI</t>
  </si>
  <si>
    <t>CONTRADA VALLATO DI SAN GINESIO</t>
  </si>
  <si>
    <t>LOC. ROCCA</t>
  </si>
  <si>
    <t>SASSUGLIO</t>
  </si>
  <si>
    <t>LOC. PITINO</t>
  </si>
  <si>
    <t>LOCALITÀ PIEVE</t>
  </si>
  <si>
    <t>LOC. SERRIPOLA</t>
  </si>
  <si>
    <t>LOC.CESOLO</t>
  </si>
  <si>
    <t>PALAZZATA</t>
  </si>
  <si>
    <t>LOCALITÀ SCHITO</t>
  </si>
  <si>
    <t>SCHITO</t>
  </si>
  <si>
    <t>CACCAMO SUL LAGO</t>
  </si>
  <si>
    <t>VICINO COLFIORITO</t>
  </si>
  <si>
    <t>LOC. DIGNANO</t>
  </si>
  <si>
    <t>CONTRADA SCHITO</t>
  </si>
  <si>
    <t>LOC. CASALI</t>
  </si>
  <si>
    <t>LOC. SORBO</t>
  </si>
  <si>
    <t>FRAZIONE CALCARA</t>
  </si>
  <si>
    <t>FRAZIONE VALLAZZA</t>
  </si>
  <si>
    <t>LOC. FRONTIGNANO</t>
  </si>
  <si>
    <t>SANTA MARIA</t>
  </si>
  <si>
    <t>QUINTODECIMO</t>
  </si>
  <si>
    <t>LOC.UMITO</t>
  </si>
  <si>
    <t>LOC. CAPODACQUA</t>
  </si>
  <si>
    <t>TRISUNGO</t>
  </si>
  <si>
    <t>PIEDILAMA</t>
  </si>
  <si>
    <t>BIVIO GIUSTIMANA</t>
  </si>
  <si>
    <t>FRAZ VENAGRANDE</t>
  </si>
  <si>
    <t>FRAZIONE ROSARA</t>
  </si>
  <si>
    <t>LOCALITÀ COLONNATA</t>
  </si>
  <si>
    <t>CENTRO GIARDINI PUB.</t>
  </si>
  <si>
    <t>BRECCIAROLO</t>
  </si>
  <si>
    <t>FRAZIONE VILLA S. ANTONIO</t>
  </si>
  <si>
    <t>FRAZ.NE MONTEROCCO</t>
  </si>
  <si>
    <t>FRAZIONE COPERSO</t>
  </si>
  <si>
    <t>FRAZIONE CASTAGNETI ALTO</t>
  </si>
  <si>
    <t>COLLE SAN MARCO</t>
  </si>
  <si>
    <t>FRAZIONE VENAGRANDE</t>
  </si>
  <si>
    <t>CENTRO STORICO DI ASCOLI PICENO</t>
  </si>
  <si>
    <t>LOC.CAMPO PARIGNANO</t>
  </si>
  <si>
    <t>MONTICELLI</t>
  </si>
  <si>
    <t>CASTELLANO DI LISCIANO</t>
  </si>
  <si>
    <t>RIPABERARDA</t>
  </si>
  <si>
    <t>LOC. PESCOLLA</t>
  </si>
  <si>
    <t>FRAZ. VINDOLA</t>
  </si>
  <si>
    <t>FIORANO</t>
  </si>
  <si>
    <t>CONTRADA GALLO</t>
  </si>
  <si>
    <t>PORTOBELLO</t>
  </si>
  <si>
    <t>VICINO USCITA GROTTAMMARE AUTOSTRADA A14</t>
  </si>
  <si>
    <t>RIVIERA ADRIATICA</t>
  </si>
  <si>
    <t>LOC.MASSIGNANO</t>
  </si>
  <si>
    <t>CONTRADA SANT'EGIDIO</t>
  </si>
  <si>
    <t>C.DA SANT'ALBERTO</t>
  </si>
  <si>
    <t>LOC.PORCHIA</t>
  </si>
  <si>
    <t>CONTRADA LAGO</t>
  </si>
  <si>
    <t>FRAZIONE ABETITO</t>
  </si>
  <si>
    <t>S. GIORGIO ALL'ISOLA</t>
  </si>
  <si>
    <t>FRAZIONE ALTINO</t>
  </si>
  <si>
    <t>CITTADELLA</t>
  </si>
  <si>
    <t>OFFIDA - CENTRO STORICO</t>
  </si>
  <si>
    <t>BORGO LEOPARDI</t>
  </si>
  <si>
    <t>C.DA TESINO</t>
  </si>
  <si>
    <t>CONTRADA CIAFONE</t>
  </si>
  <si>
    <t>LAVA (VICINO EX-FORNACE DI OFFIDA)</t>
  </si>
  <si>
    <t>SAN BARNABA</t>
  </si>
  <si>
    <t>BORGO MIRIAM</t>
  </si>
  <si>
    <t>C.DA PETRELLA</t>
  </si>
  <si>
    <t>LOC. SAN SAVINO DI RIPATRANSONE</t>
  </si>
  <si>
    <t>PONTE PAOLETTI STRADA PROVINCIALE SP89</t>
  </si>
  <si>
    <t>CONTRADA SAN PIETRO</t>
  </si>
  <si>
    <t>SAN BENEDETTO DEL TRONTO, 63074, AP-ITALIA</t>
  </si>
  <si>
    <t>ZONA RAGNOLA</t>
  </si>
  <si>
    <t>SAN BENEDETTO DEL TRONTO I-63074 AP</t>
  </si>
  <si>
    <t>LUNGOMARE DI S.BENEDETTO</t>
  </si>
  <si>
    <t>LOC.PAGLIARE</t>
  </si>
  <si>
    <t>C.DA CERRARA</t>
  </si>
  <si>
    <t>LOCALITÀ VILLA CACCIANEBBIA</t>
  </si>
  <si>
    <t>ZONA PIANDICONTRO</t>
  </si>
  <si>
    <t>TRE CAMINI</t>
  </si>
  <si>
    <t>LOC. PONTE NINA</t>
  </si>
  <si>
    <t>MARINA DI CAMPOFILONE</t>
  </si>
  <si>
    <t xml:space="preserve"> TORRE DI PALME</t>
  </si>
  <si>
    <t>LIDO SAN TOMMASO</t>
  </si>
  <si>
    <t>LOC.TORRE DI PALME</t>
  </si>
  <si>
    <t>LOC. CAPODARCO MONTESECCO</t>
  </si>
  <si>
    <t>CAPODARCO DI FERMO</t>
  </si>
  <si>
    <t>STRADA PROVINCIALE VAL D'ETE</t>
  </si>
  <si>
    <t>FRAZIONE SANT'ELPIDIO MORICO</t>
  </si>
  <si>
    <t>LOCALITÀ SASSO</t>
  </si>
  <si>
    <t>LOC. AMBRO</t>
  </si>
  <si>
    <t>LOC.MONTEFORTINO</t>
  </si>
  <si>
    <t>LOC.COL MARTESE</t>
  </si>
  <si>
    <t>LOC. CERRETO</t>
  </si>
  <si>
    <t>CONTRADA VALLONE</t>
  </si>
  <si>
    <t>VILLA LUCIANI</t>
  </si>
  <si>
    <t>CONTRADA COSTE</t>
  </si>
  <si>
    <t>C.DA COSTE</t>
  </si>
  <si>
    <t>VALDASO DI MONTERUBBIANO</t>
  </si>
  <si>
    <t xml:space="preserve"> MONTERUBBIANO</t>
  </si>
  <si>
    <t>CANALI</t>
  </si>
  <si>
    <t>COLLINA "MONTE SERRONE"</t>
  </si>
  <si>
    <t>MOREGNANO</t>
  </si>
  <si>
    <t>FALERIENSE</t>
  </si>
  <si>
    <t>CRETAROLA</t>
  </si>
  <si>
    <t>ZONA CENTRO</t>
  </si>
  <si>
    <t>LUNGOMARE NORD</t>
  </si>
  <si>
    <t>LUNGOMARE CENTRO</t>
  </si>
  <si>
    <t>FRAZIONE PONTE MAGLIO</t>
  </si>
  <si>
    <t>LOC. CAPOLUOGO</t>
  </si>
  <si>
    <t>LOC.CASETTE D'ETE</t>
  </si>
  <si>
    <t>LOC.BIVIO CASCINARE</t>
  </si>
  <si>
    <t>LOC.CAPOLUOGO</t>
  </si>
  <si>
    <t>LOC. CASTELLANO</t>
  </si>
  <si>
    <t>LOC.CURETTA</t>
  </si>
  <si>
    <t>Grand Total</t>
  </si>
  <si>
    <t>(All)</t>
  </si>
  <si>
    <t>Count</t>
  </si>
  <si>
    <t>Count of Città</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</si>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</sst>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8"/>
      <color theme="6" tint="-0.499984740745262"/>
      <name val="Calibri"/>
      <family val="2"/>
      <scheme val="minor"/>
    </font>
    <font>
      <b/>
      <sz val="12"/>
      <color theme="1"/>
      <name val="Calibri"/>
      <family val="2"/>
      <scheme val="minor"/>
    </font>
    <font>
      <sz val="14"/>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6" tint="0.59999389629810485"/>
        <bgColor indexed="64"/>
      </patternFill>
    </fill>
    <fill>
      <patternFill patternType="solid">
        <fgColor rgb="FFFFC00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bgColor indexed="64"/>
      </patternFill>
    </fill>
  </fills>
  <borders count="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19">
    <xf numFmtId="0" fontId="0" fillId="0" borderId="0" xfId="0"/>
    <xf numFmtId="0" fontId="0" fillId="4" borderId="8" xfId="0" applyFill="1" applyBorder="1" applyAlignment="1">
      <alignment horizontal="center"/>
    </xf>
    <xf numFmtId="0" fontId="0" fillId="5" borderId="2" xfId="0" applyFill="1" applyBorder="1" applyAlignment="1">
      <alignment horizontal="center"/>
    </xf>
    <xf numFmtId="0" fontId="0" fillId="5" borderId="4" xfId="0" applyFill="1" applyBorder="1" applyAlignment="1">
      <alignment horizontal="center"/>
    </xf>
    <xf numFmtId="0" fontId="0" fillId="6" borderId="0" xfId="0" applyFill="1"/>
    <xf numFmtId="0" fontId="2" fillId="6" borderId="5" xfId="0" applyFont="1" applyFill="1" applyBorder="1"/>
    <xf numFmtId="0" fontId="0" fillId="6" borderId="7" xfId="0" applyFill="1" applyBorder="1"/>
    <xf numFmtId="0" fontId="0" fillId="6" borderId="9" xfId="0" applyFill="1" applyBorder="1"/>
    <xf numFmtId="0" fontId="0" fillId="6" borderId="10" xfId="0" applyFill="1" applyBorder="1"/>
    <xf numFmtId="0" fontId="3" fillId="3" borderId="6" xfId="0" applyFont="1" applyFill="1" applyBorder="1" applyAlignment="1">
      <alignment horizontal="left"/>
    </xf>
    <xf numFmtId="49" fontId="0" fillId="0" borderId="0" xfId="0" applyNumberFormat="1"/>
    <xf numFmtId="0" fontId="0" fillId="0" borderId="0" xfId="0" pivotButton="1"/>
    <xf numFmtId="0" fontId="4" fillId="2" borderId="0" xfId="0" applyFont="1" applyFill="1"/>
    <xf numFmtId="0" fontId="0" fillId="6" borderId="0" xfId="0" applyFill="1" applyAlignment="1">
      <alignment horizontal="left"/>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0" fillId="6" borderId="0" xfId="0" applyNumberFormat="1" applyFill="1"/>
  </cellXfs>
  <cellStyles count="1">
    <cellStyle name="Normal" xfId="0" builtinId="0"/>
  </cellStyles>
  <dxfs count="17">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[elencostrutture_Maschera_Pivot.xlsx]PIVOT_Categoria_Count!PivotTable1</c:name>
    <c:fmtId val="0"/>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hade val="38000"/>
            </a:schemeClr>
          </a:solidFill>
          <a:ln>
            <a:noFill/>
          </a:ln>
          <a:effectLst/>
        </c:spPr>
      </c:pivotFmt>
      <c:pivotFmt>
        <c:idx val="2"/>
        <c:spPr>
          <a:solidFill>
            <a:schemeClr val="accent5">
              <a:shade val="47000"/>
            </a:schemeClr>
          </a:solidFill>
          <a:ln>
            <a:noFill/>
          </a:ln>
          <a:effectLst/>
        </c:spPr>
      </c:pivotFmt>
      <c:pivotFmt>
        <c:idx val="3"/>
        <c:spPr>
          <a:solidFill>
            <a:schemeClr val="accent5">
              <a:shade val="56000"/>
            </a:schemeClr>
          </a:solidFill>
          <a:ln>
            <a:noFill/>
          </a:ln>
          <a:effectLst/>
        </c:spPr>
      </c:pivotFmt>
      <c:pivotFmt>
        <c:idx val="4"/>
        <c:spPr>
          <a:solidFill>
            <a:schemeClr val="accent5">
              <a:shade val="65000"/>
            </a:schemeClr>
          </a:solidFill>
          <a:ln>
            <a:noFill/>
          </a:ln>
          <a:effectLst/>
        </c:spPr>
      </c:pivotFmt>
      <c:pivotFmt>
        <c:idx val="5"/>
        <c:spPr>
          <a:solidFill>
            <a:schemeClr val="accent5">
              <a:shade val="73000"/>
            </a:schemeClr>
          </a:solidFill>
          <a:ln>
            <a:noFill/>
          </a:ln>
          <a:effectLst/>
        </c:spPr>
      </c:pivotFmt>
      <c:pivotFmt>
        <c:idx val="6"/>
        <c:spPr>
          <a:solidFill>
            <a:schemeClr val="accent5">
              <a:shade val="82000"/>
            </a:schemeClr>
          </a:solidFill>
          <a:ln>
            <a:noFill/>
          </a:ln>
          <a:effectLst/>
        </c:spPr>
      </c:pivotFmt>
      <c:pivotFmt>
        <c:idx val="7"/>
        <c:spPr>
          <a:solidFill>
            <a:schemeClr val="accent5">
              <a:shade val="91000"/>
            </a:schemeClr>
          </a:solidFill>
          <a:ln>
            <a:noFill/>
          </a:ln>
          <a:effectLst/>
        </c:spPr>
      </c:pivotFmt>
      <c:pivotFmt>
        <c:idx val="8"/>
        <c:spPr>
          <a:solidFill>
            <a:schemeClr val="accent5"/>
          </a:solidFill>
          <a:ln>
            <a:noFill/>
          </a:ln>
          <a:effectLst/>
        </c:spPr>
      </c:pivotFmt>
      <c:pivotFmt>
        <c:idx val="9"/>
        <c:spPr>
          <a:solidFill>
            <a:schemeClr val="accent5">
              <a:tint val="92000"/>
            </a:schemeClr>
          </a:solidFill>
          <a:ln>
            <a:noFill/>
          </a:ln>
          <a:effectLst/>
        </c:spPr>
      </c:pivotFmt>
      <c:pivotFmt>
        <c:idx val="10"/>
        <c:spPr>
          <a:solidFill>
            <a:schemeClr val="accent5">
              <a:tint val="83000"/>
            </a:schemeClr>
          </a:solidFill>
          <a:ln>
            <a:noFill/>
          </a:ln>
          <a:effectLst/>
        </c:spPr>
      </c:pivotFmt>
      <c:pivotFmt>
        <c:idx val="11"/>
        <c:spPr>
          <a:solidFill>
            <a:schemeClr val="accent5">
              <a:tint val="74000"/>
            </a:schemeClr>
          </a:solidFill>
          <a:ln>
            <a:noFill/>
          </a:ln>
          <a:effectLst/>
        </c:spPr>
      </c:pivotFmt>
      <c:pivotFmt>
        <c:idx val="12"/>
        <c:spPr>
          <a:solidFill>
            <a:schemeClr val="accent5">
              <a:tint val="65000"/>
            </a:schemeClr>
          </a:solidFill>
          <a:ln>
            <a:noFill/>
          </a:ln>
          <a:effectLst/>
        </c:spPr>
      </c:pivotFmt>
      <c:pivotFmt>
        <c:idx val="13"/>
        <c:spPr>
          <a:solidFill>
            <a:schemeClr val="accent5">
              <a:tint val="57000"/>
            </a:schemeClr>
          </a:solidFill>
          <a:ln>
            <a:noFill/>
          </a:ln>
          <a:effectLst/>
        </c:spPr>
      </c:pivotFmt>
      <c:pivotFmt>
        <c:idx val="14"/>
        <c:spPr>
          <a:solidFill>
            <a:schemeClr val="accent5">
              <a:tint val="48000"/>
            </a:schemeClr>
          </a:solidFill>
          <a:ln>
            <a:noFill/>
          </a:ln>
          <a:effectLst/>
        </c:spPr>
      </c:pivotFmt>
      <c:pivotFmt>
        <c:idx val="15"/>
        <c:spPr>
          <a:solidFill>
            <a:schemeClr val="accent5">
              <a:tint val="39000"/>
            </a:schemeClr>
          </a:solidFill>
          <a:ln>
            <a:noFill/>
          </a:ln>
          <a:effectLst/>
        </c:spPr>
      </c:pivotFmt>
    </c:pivotFmts>
    <c:plotArea>
      <c:layout/>
      <c:doughnutChart>
        <c:varyColors val="1"/>
        <c:ser>
          <c:idx val="0"/>
          <c:order val="0"/>
          <c:tx>
            <c:strRef>
              <c:f>PIVOT_Categoria_Count!$B$3</c:f>
              <c:strCache>
                <c:ptCount val="1"/>
                <c:pt idx="0">
                  <c:v>Total</c:v>
                </c:pt>
              </c:strCache>
            </c:strRef>
          </c:tx>
          <c:dPt>
            <c:idx val="0"/>
            <c:bubble3D val="0"/>
            <c:spPr>
              <a:solidFill>
                <a:schemeClr val="accent5">
                  <a:shade val="38000"/>
                </a:schemeClr>
              </a:solidFill>
              <a:ln>
                <a:noFill/>
              </a:ln>
              <a:effectLst/>
            </c:spPr>
            <c:extLst>
              <c:ext xmlns:c16="http://schemas.microsoft.com/office/drawing/2014/chart" uri="{C3380CC4-5D6E-409C-BE32-E72D297353CC}">
                <c16:uniqueId val="{00000001-6EF6-4EC7-A946-C7F80F07928C}"/>
              </c:ext>
            </c:extLst>
          </c:dPt>
          <c:dPt>
            <c:idx val="1"/>
            <c:bubble3D val="0"/>
            <c:spPr>
              <a:solidFill>
                <a:schemeClr val="accent5">
                  <a:shade val="47000"/>
                </a:schemeClr>
              </a:solidFill>
              <a:ln>
                <a:noFill/>
              </a:ln>
              <a:effectLst/>
            </c:spPr>
            <c:extLst>
              <c:ext xmlns:c16="http://schemas.microsoft.com/office/drawing/2014/chart" uri="{C3380CC4-5D6E-409C-BE32-E72D297353CC}">
                <c16:uniqueId val="{00000003-6EF6-4EC7-A946-C7F80F07928C}"/>
              </c:ext>
            </c:extLst>
          </c:dPt>
          <c:dPt>
            <c:idx val="2"/>
            <c:bubble3D val="0"/>
            <c:spPr>
              <a:solidFill>
                <a:schemeClr val="accent5">
                  <a:shade val="56000"/>
                </a:schemeClr>
              </a:solidFill>
              <a:ln>
                <a:noFill/>
              </a:ln>
              <a:effectLst/>
            </c:spPr>
            <c:extLst>
              <c:ext xmlns:c16="http://schemas.microsoft.com/office/drawing/2014/chart" uri="{C3380CC4-5D6E-409C-BE32-E72D297353CC}">
                <c16:uniqueId val="{00000005-6EF6-4EC7-A946-C7F80F07928C}"/>
              </c:ext>
            </c:extLst>
          </c:dPt>
          <c:dPt>
            <c:idx val="3"/>
            <c:bubble3D val="0"/>
            <c:spPr>
              <a:solidFill>
                <a:schemeClr val="accent5">
                  <a:shade val="65000"/>
                </a:schemeClr>
              </a:solidFill>
              <a:ln>
                <a:noFill/>
              </a:ln>
              <a:effectLst/>
            </c:spPr>
            <c:extLst>
              <c:ext xmlns:c16="http://schemas.microsoft.com/office/drawing/2014/chart" uri="{C3380CC4-5D6E-409C-BE32-E72D297353CC}">
                <c16:uniqueId val="{00000007-6EF6-4EC7-A946-C7F80F07928C}"/>
              </c:ext>
            </c:extLst>
          </c:dPt>
          <c:dPt>
            <c:idx val="4"/>
            <c:bubble3D val="0"/>
            <c:spPr>
              <a:solidFill>
                <a:schemeClr val="accent5">
                  <a:shade val="73000"/>
                </a:schemeClr>
              </a:solidFill>
              <a:ln>
                <a:noFill/>
              </a:ln>
              <a:effectLst/>
            </c:spPr>
            <c:extLst>
              <c:ext xmlns:c16="http://schemas.microsoft.com/office/drawing/2014/chart" uri="{C3380CC4-5D6E-409C-BE32-E72D297353CC}">
                <c16:uniqueId val="{00000009-6EF6-4EC7-A946-C7F80F07928C}"/>
              </c:ext>
            </c:extLst>
          </c:dPt>
          <c:dPt>
            <c:idx val="5"/>
            <c:bubble3D val="0"/>
            <c:spPr>
              <a:solidFill>
                <a:schemeClr val="accent5">
                  <a:shade val="82000"/>
                </a:schemeClr>
              </a:solidFill>
              <a:ln>
                <a:noFill/>
              </a:ln>
              <a:effectLst/>
            </c:spPr>
            <c:extLst>
              <c:ext xmlns:c16="http://schemas.microsoft.com/office/drawing/2014/chart" uri="{C3380CC4-5D6E-409C-BE32-E72D297353CC}">
                <c16:uniqueId val="{0000000B-6EF6-4EC7-A946-C7F80F07928C}"/>
              </c:ext>
            </c:extLst>
          </c:dPt>
          <c:dPt>
            <c:idx val="6"/>
            <c:bubble3D val="0"/>
            <c:spPr>
              <a:solidFill>
                <a:schemeClr val="accent5">
                  <a:shade val="91000"/>
                </a:schemeClr>
              </a:solidFill>
              <a:ln>
                <a:noFill/>
              </a:ln>
              <a:effectLst/>
            </c:spPr>
            <c:extLst>
              <c:ext xmlns:c16="http://schemas.microsoft.com/office/drawing/2014/chart" uri="{C3380CC4-5D6E-409C-BE32-E72D297353CC}">
                <c16:uniqueId val="{0000000D-6EF6-4EC7-A946-C7F80F07928C}"/>
              </c:ext>
            </c:extLst>
          </c:dPt>
          <c:dPt>
            <c:idx val="7"/>
            <c:bubble3D val="0"/>
            <c:explosion val="8"/>
            <c:spPr>
              <a:solidFill>
                <a:schemeClr val="accent5"/>
              </a:solidFill>
              <a:ln>
                <a:noFill/>
              </a:ln>
              <a:effectLst/>
            </c:spPr>
            <c:extLst>
              <c:ext xmlns:c16="http://schemas.microsoft.com/office/drawing/2014/chart" uri="{C3380CC4-5D6E-409C-BE32-E72D297353CC}">
                <c16:uniqueId val="{00000000-9D87-4E50-A5D7-A8740FB620DD}"/>
              </c:ext>
            </c:extLst>
          </c:dPt>
          <c:dPt>
            <c:idx val="8"/>
            <c:bubble3D val="0"/>
            <c:explosion val="13"/>
            <c:spPr>
              <a:solidFill>
                <a:schemeClr val="accent5">
                  <a:tint val="92000"/>
                </a:schemeClr>
              </a:solidFill>
              <a:ln>
                <a:noFill/>
              </a:ln>
              <a:effectLst/>
            </c:spPr>
            <c:extLst>
              <c:ext xmlns:c16="http://schemas.microsoft.com/office/drawing/2014/chart" uri="{C3380CC4-5D6E-409C-BE32-E72D297353CC}">
                <c16:uniqueId val="{00000001-9D87-4E50-A5D7-A8740FB620DD}"/>
              </c:ext>
            </c:extLst>
          </c:dPt>
          <c:dPt>
            <c:idx val="9"/>
            <c:bubble3D val="0"/>
            <c:explosion val="16"/>
            <c:spPr>
              <a:solidFill>
                <a:schemeClr val="accent5">
                  <a:tint val="83000"/>
                </a:schemeClr>
              </a:solidFill>
              <a:ln>
                <a:noFill/>
              </a:ln>
              <a:effectLst/>
            </c:spPr>
            <c:extLst>
              <c:ext xmlns:c16="http://schemas.microsoft.com/office/drawing/2014/chart" uri="{C3380CC4-5D6E-409C-BE32-E72D297353CC}">
                <c16:uniqueId val="{00000002-9D87-4E50-A5D7-A8740FB620DD}"/>
              </c:ext>
            </c:extLst>
          </c:dPt>
          <c:dPt>
            <c:idx val="10"/>
            <c:bubble3D val="0"/>
            <c:explosion val="21"/>
            <c:spPr>
              <a:solidFill>
                <a:schemeClr val="accent5">
                  <a:tint val="74000"/>
                </a:schemeClr>
              </a:solidFill>
              <a:ln>
                <a:noFill/>
              </a:ln>
              <a:effectLst/>
            </c:spPr>
            <c:extLst>
              <c:ext xmlns:c16="http://schemas.microsoft.com/office/drawing/2014/chart" uri="{C3380CC4-5D6E-409C-BE32-E72D297353CC}">
                <c16:uniqueId val="{00000003-9D87-4E50-A5D7-A8740FB620DD}"/>
              </c:ext>
            </c:extLst>
          </c:dPt>
          <c:dPt>
            <c:idx val="11"/>
            <c:bubble3D val="0"/>
            <c:explosion val="27"/>
            <c:spPr>
              <a:solidFill>
                <a:schemeClr val="accent5">
                  <a:tint val="65000"/>
                </a:schemeClr>
              </a:solidFill>
              <a:ln>
                <a:noFill/>
              </a:ln>
              <a:effectLst/>
            </c:spPr>
            <c:extLst>
              <c:ext xmlns:c16="http://schemas.microsoft.com/office/drawing/2014/chart" uri="{C3380CC4-5D6E-409C-BE32-E72D297353CC}">
                <c16:uniqueId val="{00000004-9D87-4E50-A5D7-A8740FB620DD}"/>
              </c:ext>
            </c:extLst>
          </c:dPt>
          <c:dPt>
            <c:idx val="12"/>
            <c:bubble3D val="0"/>
            <c:explosion val="33"/>
            <c:spPr>
              <a:solidFill>
                <a:schemeClr val="accent5">
                  <a:tint val="57000"/>
                </a:schemeClr>
              </a:solidFill>
              <a:ln>
                <a:noFill/>
              </a:ln>
              <a:effectLst/>
            </c:spPr>
            <c:extLst>
              <c:ext xmlns:c16="http://schemas.microsoft.com/office/drawing/2014/chart" uri="{C3380CC4-5D6E-409C-BE32-E72D297353CC}">
                <c16:uniqueId val="{00000005-9D87-4E50-A5D7-A8740FB620DD}"/>
              </c:ext>
            </c:extLst>
          </c:dPt>
          <c:dPt>
            <c:idx val="13"/>
            <c:bubble3D val="0"/>
            <c:explosion val="39"/>
            <c:spPr>
              <a:solidFill>
                <a:schemeClr val="accent5">
                  <a:tint val="48000"/>
                </a:schemeClr>
              </a:solidFill>
              <a:ln>
                <a:noFill/>
              </a:ln>
              <a:effectLst/>
            </c:spPr>
            <c:extLst>
              <c:ext xmlns:c16="http://schemas.microsoft.com/office/drawing/2014/chart" uri="{C3380CC4-5D6E-409C-BE32-E72D297353CC}">
                <c16:uniqueId val="{00000006-9D87-4E50-A5D7-A8740FB620DD}"/>
              </c:ext>
            </c:extLst>
          </c:dPt>
          <c:dPt>
            <c:idx val="14"/>
            <c:bubble3D val="0"/>
            <c:explosion val="45"/>
            <c:spPr>
              <a:solidFill>
                <a:schemeClr val="accent5">
                  <a:tint val="39000"/>
                </a:schemeClr>
              </a:solidFill>
              <a:ln>
                <a:noFill/>
              </a:ln>
              <a:effectLst/>
            </c:spPr>
            <c:extLst>
              <c:ext xmlns:c16="http://schemas.microsoft.com/office/drawing/2014/chart" uri="{C3380CC4-5D6E-409C-BE32-E72D297353CC}">
                <c16:uniqueId val="{00000007-9D87-4E50-A5D7-A8740FB620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PIVOT_Categoria_Count!$A$4:$A$19</c:f>
              <c:strCache>
                <c:ptCount val="15"/>
                <c:pt idx="0">
                  <c:v>BED &amp; BREAKFAST</c:v>
                </c:pt>
                <c:pt idx="1">
                  <c:v>STABILIMENTI BALNEARI</c:v>
                </c:pt>
                <c:pt idx="2">
                  <c:v>ALLOGGI AGRITURISTICI</c:v>
                </c:pt>
                <c:pt idx="3">
                  <c:v>ALBERGHI</c:v>
                </c:pt>
                <c:pt idx="4">
                  <c:v>ALTRI ALLOGGI PRIVATI</c:v>
                </c:pt>
                <c:pt idx="5">
                  <c:v>ALLOGGI IN AFFITTO</c:v>
                </c:pt>
                <c:pt idx="6">
                  <c:v>TURISMO RURALE</c:v>
                </c:pt>
                <c:pt idx="7">
                  <c:v>CAMPEGGI</c:v>
                </c:pt>
                <c:pt idx="8">
                  <c:v>AREE DI SOSTA (PLEIN AIR)</c:v>
                </c:pt>
                <c:pt idx="9">
                  <c:v>CASE PER FERIE</c:v>
                </c:pt>
                <c:pt idx="10">
                  <c:v>RESIDENZE TURISTICO ALBERGHIERE</c:v>
                </c:pt>
                <c:pt idx="11">
                  <c:v>OSTELLI PER LA GIOVENTU'</c:v>
                </c:pt>
                <c:pt idx="12">
                  <c:v>VILLAGGI TURISTICI</c:v>
                </c:pt>
                <c:pt idx="13">
                  <c:v>RIFUGI</c:v>
                </c:pt>
                <c:pt idx="14">
                  <c:v>ALTRI ESERCIZI RICETTIVI</c:v>
                </c:pt>
              </c:strCache>
            </c:strRef>
          </c:cat>
          <c:val>
            <c:numRef>
              <c:f>PIVOT_Categoria_Count!$B$4:$B$19</c:f>
              <c:numCache>
                <c:formatCode>General</c:formatCode>
                <c:ptCount val="15"/>
                <c:pt idx="0">
                  <c:v>1808</c:v>
                </c:pt>
                <c:pt idx="1">
                  <c:v>849</c:v>
                </c:pt>
                <c:pt idx="2">
                  <c:v>830</c:v>
                </c:pt>
                <c:pt idx="3">
                  <c:v>814</c:v>
                </c:pt>
                <c:pt idx="4">
                  <c:v>719</c:v>
                </c:pt>
                <c:pt idx="5">
                  <c:v>540</c:v>
                </c:pt>
                <c:pt idx="6">
                  <c:v>304</c:v>
                </c:pt>
                <c:pt idx="7">
                  <c:v>93</c:v>
                </c:pt>
                <c:pt idx="8">
                  <c:v>86</c:v>
                </c:pt>
                <c:pt idx="9">
                  <c:v>82</c:v>
                </c:pt>
                <c:pt idx="10">
                  <c:v>52</c:v>
                </c:pt>
                <c:pt idx="11">
                  <c:v>30</c:v>
                </c:pt>
                <c:pt idx="12">
                  <c:v>17</c:v>
                </c:pt>
                <c:pt idx="13">
                  <c:v>16</c:v>
                </c:pt>
                <c:pt idx="14">
                  <c:v>13</c:v>
                </c:pt>
              </c:numCache>
            </c:numRef>
          </c:val>
          <c:extLst>
            <c:ext xmlns:c16="http://schemas.microsoft.com/office/drawing/2014/chart" uri="{C3380CC4-5D6E-409C-BE32-E72D297353CC}">
              <c16:uniqueId val="{00000000-57B5-476B-B619-0F05C281A2D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[elencostrutture_Maschera_Pivot.xlsx]PIVOT_Città_Count!PivotTable1</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PIVOT_Città_Count!$B$3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A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PIVOT_Città_Count!$A$4:$A$238</c:f>
              <c:strCache>
                <c:ptCount val="234"/>
                <c:pt idx="0">
                  <c:v>MONTE CAVALLO</c:v>
                </c:pt>
                <c:pt idx="1">
                  <c:v>MASSA FERMANA</c:v>
                </c:pt>
                <c:pt idx="2">
                  <c:v>SAN PAOLO DI JESI</c:v>
                </c:pt>
                <c:pt idx="3">
                  <c:v>PALMIANO</c:v>
                </c:pt>
                <c:pt idx="4">
                  <c:v>FIORDIMONTE</c:v>
                </c:pt>
                <c:pt idx="5">
                  <c:v>POGGIO SAN VICINO</c:v>
                </c:pt>
                <c:pt idx="6">
                  <c:v>MERCATINO CONCA</c:v>
                </c:pt>
                <c:pt idx="7">
                  <c:v>LUNANO</c:v>
                </c:pt>
                <c:pt idx="8">
                  <c:v>MALTIGNANO</c:v>
                </c:pt>
                <c:pt idx="9">
                  <c:v>FRANCAVILLA D'ETE</c:v>
                </c:pt>
                <c:pt idx="10">
                  <c:v>MONTE VIDON COMBATTE</c:v>
                </c:pt>
                <c:pt idx="11">
                  <c:v>PIAGGE</c:v>
                </c:pt>
                <c:pt idx="12">
                  <c:v>MONTELEONE DI FERMO</c:v>
                </c:pt>
                <c:pt idx="13">
                  <c:v>VENAROTTA</c:v>
                </c:pt>
                <c:pt idx="14">
                  <c:v>MONTE VIDON CORRADO</c:v>
                </c:pt>
                <c:pt idx="15">
                  <c:v>MONSAMPIETRO MORICO</c:v>
                </c:pt>
                <c:pt idx="16">
                  <c:v>RAPAGNANO</c:v>
                </c:pt>
                <c:pt idx="17">
                  <c:v>CASTELLEONE DI SUASA</c:v>
                </c:pt>
                <c:pt idx="18">
                  <c:v>BELFORTE ALL'ISAURO</c:v>
                </c:pt>
                <c:pt idx="19">
                  <c:v>MONTE ROBERTO</c:v>
                </c:pt>
                <c:pt idx="20">
                  <c:v>MAGLIANO DI TENNA</c:v>
                </c:pt>
                <c:pt idx="21">
                  <c:v>PETRIANO</c:v>
                </c:pt>
                <c:pt idx="22">
                  <c:v>TORRE SAN PATRIZIO</c:v>
                </c:pt>
                <c:pt idx="23">
                  <c:v>POGGIO SAN MARCELLO</c:v>
                </c:pt>
                <c:pt idx="24">
                  <c:v>GROTTAZZOLINA</c:v>
                </c:pt>
                <c:pt idx="25">
                  <c:v>FRATTE ROSA</c:v>
                </c:pt>
                <c:pt idx="26">
                  <c:v>MONTAPPONE</c:v>
                </c:pt>
                <c:pt idx="27">
                  <c:v>APPIGNANO DEL TRONTO</c:v>
                </c:pt>
                <c:pt idx="28">
                  <c:v>CAMERATA PICENA</c:v>
                </c:pt>
                <c:pt idx="29">
                  <c:v>MORESCO</c:v>
                </c:pt>
                <c:pt idx="30">
                  <c:v>PONZANO DI FERMO</c:v>
                </c:pt>
                <c:pt idx="31">
                  <c:v>FIUMINATA</c:v>
                </c:pt>
                <c:pt idx="32">
                  <c:v>MONTE SAN GIUSTO</c:v>
                </c:pt>
                <c:pt idx="33">
                  <c:v>COLMURANO</c:v>
                </c:pt>
                <c:pt idx="34">
                  <c:v>RIPE SAN GINESIO</c:v>
                </c:pt>
                <c:pt idx="35">
                  <c:v>FOLIGNANO</c:v>
                </c:pt>
                <c:pt idx="36">
                  <c:v>CASTELBELLINO</c:v>
                </c:pt>
                <c:pt idx="37">
                  <c:v>BOLOGNOLA</c:v>
                </c:pt>
                <c:pt idx="38">
                  <c:v>SERRAVALLE DI CHIENTI</c:v>
                </c:pt>
                <c:pt idx="39">
                  <c:v>URBISAGLIA</c:v>
                </c:pt>
                <c:pt idx="40">
                  <c:v>PETRIOLO</c:v>
                </c:pt>
                <c:pt idx="41">
                  <c:v>AGUGLIANO</c:v>
                </c:pt>
                <c:pt idx="42">
                  <c:v>SANTA MARIA NUOVA</c:v>
                </c:pt>
                <c:pt idx="43">
                  <c:v>CHIARAVALLE</c:v>
                </c:pt>
                <c:pt idx="44">
                  <c:v>SANT'ANGELO IN PONTANO</c:v>
                </c:pt>
                <c:pt idx="45">
                  <c:v>MONTE URANO</c:v>
                </c:pt>
                <c:pt idx="46">
                  <c:v>SEFRO</c:v>
                </c:pt>
                <c:pt idx="47">
                  <c:v>GAGLIOLE</c:v>
                </c:pt>
                <c:pt idx="48">
                  <c:v>COLLI DEL TRONTO</c:v>
                </c:pt>
                <c:pt idx="49">
                  <c:v>SAN GIORGIO DI PESARO</c:v>
                </c:pt>
                <c:pt idx="50">
                  <c:v>SERVIGLIANO</c:v>
                </c:pt>
                <c:pt idx="51">
                  <c:v>MONSANO</c:v>
                </c:pt>
                <c:pt idx="52">
                  <c:v>PIORACO</c:v>
                </c:pt>
                <c:pt idx="53">
                  <c:v>MONTE CERIGNONE</c:v>
                </c:pt>
                <c:pt idx="54">
                  <c:v>SASSOFELTRIO</c:v>
                </c:pt>
                <c:pt idx="55">
                  <c:v>ROTELLA</c:v>
                </c:pt>
                <c:pt idx="56">
                  <c:v>BELMONTE PICENO</c:v>
                </c:pt>
                <c:pt idx="57">
                  <c:v>PIANDIMELETO</c:v>
                </c:pt>
                <c:pt idx="58">
                  <c:v>CAMPOROTONDO DI FIASTRONE</c:v>
                </c:pt>
                <c:pt idx="59">
                  <c:v>MONTELABBATE</c:v>
                </c:pt>
                <c:pt idx="60">
                  <c:v>MONTE SAN PIETRANGELI</c:v>
                </c:pt>
                <c:pt idx="61">
                  <c:v>PIEVE TORINA</c:v>
                </c:pt>
                <c:pt idx="62">
                  <c:v>CERRETO D'ESI</c:v>
                </c:pt>
                <c:pt idx="63">
                  <c:v>ISOLA DEL PIANO</c:v>
                </c:pt>
                <c:pt idx="64">
                  <c:v>FORCE</c:v>
                </c:pt>
                <c:pt idx="65">
                  <c:v>MONTE SAN VITO</c:v>
                </c:pt>
                <c:pt idx="66">
                  <c:v>MONTOTTONE</c:v>
                </c:pt>
                <c:pt idx="67">
                  <c:v>AUDITORE</c:v>
                </c:pt>
                <c:pt idx="68">
                  <c:v>ORCIANO DI PESARO</c:v>
                </c:pt>
                <c:pt idx="69">
                  <c:v>CASTEL DI LAMA</c:v>
                </c:pt>
                <c:pt idx="70">
                  <c:v>PEGLIO</c:v>
                </c:pt>
                <c:pt idx="71">
                  <c:v>MONTECALVO IN FOGLIA</c:v>
                </c:pt>
                <c:pt idx="72">
                  <c:v>ESANATOGLIA</c:v>
                </c:pt>
                <c:pt idx="73">
                  <c:v>APPIGNANO</c:v>
                </c:pt>
                <c:pt idx="74">
                  <c:v>FALERONE</c:v>
                </c:pt>
                <c:pt idx="75">
                  <c:v>MONTE RINALDO</c:v>
                </c:pt>
                <c:pt idx="76">
                  <c:v>TAVOLETO</c:v>
                </c:pt>
                <c:pt idx="77">
                  <c:v>MUCCIA</c:v>
                </c:pt>
                <c:pt idx="78">
                  <c:v>CASTORANO</c:v>
                </c:pt>
                <c:pt idx="79">
                  <c:v>SANT'IPPOLITO</c:v>
                </c:pt>
                <c:pt idx="80">
                  <c:v>BARCHI</c:v>
                </c:pt>
                <c:pt idx="81">
                  <c:v>BELVEDERE OSTRENSE</c:v>
                </c:pt>
                <c:pt idx="82">
                  <c:v>PIETRARUBBIA</c:v>
                </c:pt>
                <c:pt idx="83">
                  <c:v>MONTEFELCINO</c:v>
                </c:pt>
                <c:pt idx="84">
                  <c:v>POLVERIGI</c:v>
                </c:pt>
                <c:pt idx="85">
                  <c:v>MONTECICCARDO</c:v>
                </c:pt>
                <c:pt idx="86">
                  <c:v>SALTARA</c:v>
                </c:pt>
                <c:pt idx="87">
                  <c:v>CASTELPLANIO</c:v>
                </c:pt>
                <c:pt idx="88">
                  <c:v>SAN MARCELLO</c:v>
                </c:pt>
                <c:pt idx="89">
                  <c:v>MONTEGALLO</c:v>
                </c:pt>
                <c:pt idx="90">
                  <c:v>PEDASO</c:v>
                </c:pt>
                <c:pt idx="91">
                  <c:v>MONTEGIORGIO</c:v>
                </c:pt>
                <c:pt idx="92">
                  <c:v>MONTE PORZIO</c:v>
                </c:pt>
                <c:pt idx="93">
                  <c:v>MONTEFALCONE APPENNINO</c:v>
                </c:pt>
                <c:pt idx="94">
                  <c:v>POLLENZA</c:v>
                </c:pt>
                <c:pt idx="95">
                  <c:v>MONTE GRIMANO TERME</c:v>
                </c:pt>
                <c:pt idx="96">
                  <c:v>MONTE SAN MARTINO</c:v>
                </c:pt>
                <c:pt idx="97">
                  <c:v>MONTEFANO</c:v>
                </c:pt>
                <c:pt idx="98">
                  <c:v>MACERATA FELTRIA</c:v>
                </c:pt>
                <c:pt idx="99">
                  <c:v>STAFFOLO</c:v>
                </c:pt>
                <c:pt idx="100">
                  <c:v>SERRA SANT'ABBONDIO</c:v>
                </c:pt>
                <c:pt idx="101">
                  <c:v>MONTE GIBERTO</c:v>
                </c:pt>
                <c:pt idx="102">
                  <c:v>MONTECASSIANO</c:v>
                </c:pt>
                <c:pt idx="103">
                  <c:v>APIRO</c:v>
                </c:pt>
                <c:pt idx="104">
                  <c:v>SASSOCORVARO</c:v>
                </c:pt>
                <c:pt idx="105">
                  <c:v>BELFORTE DEL CHIENTI</c:v>
                </c:pt>
                <c:pt idx="106">
                  <c:v>OSTRA VETERE</c:v>
                </c:pt>
                <c:pt idx="107">
                  <c:v>CARASSAI</c:v>
                </c:pt>
                <c:pt idx="108">
                  <c:v>SERRAPETRONA</c:v>
                </c:pt>
                <c:pt idx="109">
                  <c:v>ORTEZZANO</c:v>
                </c:pt>
                <c:pt idx="110">
                  <c:v>SPINETOLI</c:v>
                </c:pt>
                <c:pt idx="111">
                  <c:v>FILOTTRANO</c:v>
                </c:pt>
                <c:pt idx="112">
                  <c:v>MONTECOPIOLO</c:v>
                </c:pt>
                <c:pt idx="113">
                  <c:v>MONTEMAGGIORE AL METAURO</c:v>
                </c:pt>
                <c:pt idx="114">
                  <c:v>MONTECAROTTO</c:v>
                </c:pt>
                <c:pt idx="115">
                  <c:v>MONTEGRANARO</c:v>
                </c:pt>
                <c:pt idx="116">
                  <c:v>CANTIANO</c:v>
                </c:pt>
                <c:pt idx="117">
                  <c:v>PIEVEBOVIGLIANA</c:v>
                </c:pt>
                <c:pt idx="118">
                  <c:v>COMUNANZA</c:v>
                </c:pt>
                <c:pt idx="119">
                  <c:v>MAIOLATI SPONTINI</c:v>
                </c:pt>
                <c:pt idx="120">
                  <c:v>CALDAROLA</c:v>
                </c:pt>
                <c:pt idx="121">
                  <c:v>CORRIDONIA</c:v>
                </c:pt>
                <c:pt idx="122">
                  <c:v>MORRO D'ALBA</c:v>
                </c:pt>
                <c:pt idx="123">
                  <c:v>ROSORA</c:v>
                </c:pt>
                <c:pt idx="124">
                  <c:v>MONTEPRANDONE</c:v>
                </c:pt>
                <c:pt idx="125">
                  <c:v>OFFAGNA</c:v>
                </c:pt>
                <c:pt idx="126">
                  <c:v>MONTEDINOVE</c:v>
                </c:pt>
                <c:pt idx="127">
                  <c:v>CESSAPALOMBO</c:v>
                </c:pt>
                <c:pt idx="128">
                  <c:v>SAN LORENZO IN CAMPO</c:v>
                </c:pt>
                <c:pt idx="129">
                  <c:v>CASTELSANTANGELO SUL NERA</c:v>
                </c:pt>
                <c:pt idx="130">
                  <c:v>SANTA VITTORIA IN MATENANO</c:v>
                </c:pt>
                <c:pt idx="131">
                  <c:v>MONTELUPONE</c:v>
                </c:pt>
                <c:pt idx="132">
                  <c:v>MONTECOSARO</c:v>
                </c:pt>
                <c:pt idx="133">
                  <c:v>MONSAMPOLO DEL TRONTO</c:v>
                </c:pt>
                <c:pt idx="134">
                  <c:v>MONTERUBBIANO</c:v>
                </c:pt>
                <c:pt idx="135">
                  <c:v>MONDAVIO</c:v>
                </c:pt>
                <c:pt idx="136">
                  <c:v>SERRA DE' CONTI</c:v>
                </c:pt>
                <c:pt idx="137">
                  <c:v>FRONTONE</c:v>
                </c:pt>
                <c:pt idx="138">
                  <c:v>CARTOCETO</c:v>
                </c:pt>
                <c:pt idx="139">
                  <c:v>PENNA SAN GIOVANNI</c:v>
                </c:pt>
                <c:pt idx="140">
                  <c:v>SMERILLO</c:v>
                </c:pt>
                <c:pt idx="141">
                  <c:v>CASTIGNANO</c:v>
                </c:pt>
                <c:pt idx="142">
                  <c:v>MOMBAROCCIO</c:v>
                </c:pt>
                <c:pt idx="143">
                  <c:v>MERGO</c:v>
                </c:pt>
                <c:pt idx="144">
                  <c:v>ALTIDONA</c:v>
                </c:pt>
                <c:pt idx="145">
                  <c:v>CASTELRAIMONDO</c:v>
                </c:pt>
                <c:pt idx="146">
                  <c:v>BORGO PACE</c:v>
                </c:pt>
                <c:pt idx="147">
                  <c:v>SERRUNGARINA</c:v>
                </c:pt>
                <c:pt idx="148">
                  <c:v>MONTELPARO</c:v>
                </c:pt>
                <c:pt idx="149">
                  <c:v>VALLEFOGLIA</c:v>
                </c:pt>
                <c:pt idx="150">
                  <c:v>MOGLIANO</c:v>
                </c:pt>
                <c:pt idx="151">
                  <c:v>FRONTINO</c:v>
                </c:pt>
                <c:pt idx="152">
                  <c:v>GENGA</c:v>
                </c:pt>
                <c:pt idx="153">
                  <c:v>ROCCAFLUVIONE</c:v>
                </c:pt>
                <c:pt idx="154">
                  <c:v>CARPEGNA</c:v>
                </c:pt>
                <c:pt idx="155">
                  <c:v>CAMERANO</c:v>
                </c:pt>
                <c:pt idx="156">
                  <c:v>TRECASTELLI</c:v>
                </c:pt>
                <c:pt idx="157">
                  <c:v>PETRITOLI</c:v>
                </c:pt>
                <c:pt idx="158">
                  <c:v>FIASTRA</c:v>
                </c:pt>
                <c:pt idx="159">
                  <c:v>SANT'ANGELO IN VADO</c:v>
                </c:pt>
                <c:pt idx="160">
                  <c:v>CAMPOFILONE</c:v>
                </c:pt>
                <c:pt idx="161">
                  <c:v>MORROVALLE</c:v>
                </c:pt>
                <c:pt idx="162">
                  <c:v>SAN COSTANZO</c:v>
                </c:pt>
                <c:pt idx="163">
                  <c:v>USSITA</c:v>
                </c:pt>
                <c:pt idx="164">
                  <c:v>ACQUAVIVA PICENA</c:v>
                </c:pt>
                <c:pt idx="165">
                  <c:v>COSSIGNANO</c:v>
                </c:pt>
                <c:pt idx="166">
                  <c:v>PIOBBICO</c:v>
                </c:pt>
                <c:pt idx="167">
                  <c:v>FOSSOMBRONE</c:v>
                </c:pt>
                <c:pt idx="168">
                  <c:v>VISSO</c:v>
                </c:pt>
                <c:pt idx="169">
                  <c:v>MONTEFORTINO</c:v>
                </c:pt>
                <c:pt idx="170">
                  <c:v>LORO PICENO</c:v>
                </c:pt>
                <c:pt idx="171">
                  <c:v>TAVULLIA</c:v>
                </c:pt>
                <c:pt idx="172">
                  <c:v>MERCATELLO SUL METAURO</c:v>
                </c:pt>
                <c:pt idx="173">
                  <c:v>FERMIGNANO</c:v>
                </c:pt>
                <c:pt idx="174">
                  <c:v>OSTRA</c:v>
                </c:pt>
                <c:pt idx="175">
                  <c:v>MONTEFIORE DELL'ASO</c:v>
                </c:pt>
                <c:pt idx="176">
                  <c:v>LAPEDONA</c:v>
                </c:pt>
                <c:pt idx="177">
                  <c:v>ARQUATA DEL TRONTO</c:v>
                </c:pt>
                <c:pt idx="178">
                  <c:v>MASSIGNANO</c:v>
                </c:pt>
                <c:pt idx="179">
                  <c:v>MONTALTO DELLE MARCHE</c:v>
                </c:pt>
                <c:pt idx="180">
                  <c:v>SANT'ELPIDIO A MARE</c:v>
                </c:pt>
                <c:pt idx="181">
                  <c:v>MATELICA</c:v>
                </c:pt>
                <c:pt idx="182">
                  <c:v>CASTELFIDARDO</c:v>
                </c:pt>
                <c:pt idx="183">
                  <c:v>SERRA SAN QUIRICO</c:v>
                </c:pt>
                <c:pt idx="184">
                  <c:v>ACQUALAGNA</c:v>
                </c:pt>
                <c:pt idx="185">
                  <c:v>ACQUASANTA TERME</c:v>
                </c:pt>
                <c:pt idx="186">
                  <c:v>AMANDOLA</c:v>
                </c:pt>
                <c:pt idx="187">
                  <c:v>SASSOFERRATO</c:v>
                </c:pt>
                <c:pt idx="188">
                  <c:v>GRADARA</c:v>
                </c:pt>
                <c:pt idx="189">
                  <c:v>APECCHIO</c:v>
                </c:pt>
                <c:pt idx="190">
                  <c:v>MONTEMONACO</c:v>
                </c:pt>
                <c:pt idx="191">
                  <c:v>GUALDO</c:v>
                </c:pt>
                <c:pt idx="192">
                  <c:v>PERGOLA</c:v>
                </c:pt>
                <c:pt idx="193">
                  <c:v>MONTEMARCIANO</c:v>
                </c:pt>
                <c:pt idx="194">
                  <c:v>SAN GINESIO</c:v>
                </c:pt>
                <c:pt idx="195">
                  <c:v>CORINALDO</c:v>
                </c:pt>
                <c:pt idx="196">
                  <c:v>RIPATRANSONE</c:v>
                </c:pt>
                <c:pt idx="197">
                  <c:v>RECANATI</c:v>
                </c:pt>
                <c:pt idx="198">
                  <c:v>JESI</c:v>
                </c:pt>
                <c:pt idx="199">
                  <c:v>TOLENTINO</c:v>
                </c:pt>
                <c:pt idx="200">
                  <c:v>SARNANO</c:v>
                </c:pt>
                <c:pt idx="201">
                  <c:v>CUPRAMONTANA</c:v>
                </c:pt>
                <c:pt idx="202">
                  <c:v>URBANIA</c:v>
                </c:pt>
                <c:pt idx="203">
                  <c:v>OSIMO</c:v>
                </c:pt>
                <c:pt idx="204">
                  <c:v>TREIA</c:v>
                </c:pt>
                <c:pt idx="205">
                  <c:v>OFFIDA</c:v>
                </c:pt>
                <c:pt idx="206">
                  <c:v>FALCONARA MARITTIMA</c:v>
                </c:pt>
                <c:pt idx="207">
                  <c:v>MACERATA</c:v>
                </c:pt>
                <c:pt idx="208">
                  <c:v>CAMERINO</c:v>
                </c:pt>
                <c:pt idx="209">
                  <c:v>CINGOLI</c:v>
                </c:pt>
                <c:pt idx="210">
                  <c:v>LORETO</c:v>
                </c:pt>
                <c:pt idx="211">
                  <c:v>SAN SEVERINO MARCHE</c:v>
                </c:pt>
                <c:pt idx="212">
                  <c:v>ARCEVIA</c:v>
                </c:pt>
                <c:pt idx="213">
                  <c:v>CAGLI</c:v>
                </c:pt>
                <c:pt idx="214">
                  <c:v>FABRIANO</c:v>
                </c:pt>
                <c:pt idx="215">
                  <c:v>CUPRA MARITTIMA</c:v>
                </c:pt>
                <c:pt idx="216">
                  <c:v>PORTO SANT'ELPIDIO</c:v>
                </c:pt>
                <c:pt idx="217">
                  <c:v>MONDOLFO</c:v>
                </c:pt>
                <c:pt idx="218">
                  <c:v>SIROLO</c:v>
                </c:pt>
                <c:pt idx="219">
                  <c:v>PORTO RECANATI</c:v>
                </c:pt>
                <c:pt idx="220">
                  <c:v>POTENZA PICENA</c:v>
                </c:pt>
                <c:pt idx="221">
                  <c:v>PORTO SAN GIORGIO</c:v>
                </c:pt>
                <c:pt idx="222">
                  <c:v>FERMO</c:v>
                </c:pt>
                <c:pt idx="223">
                  <c:v>GROTTAMMARE</c:v>
                </c:pt>
                <c:pt idx="224">
                  <c:v>URBINO</c:v>
                </c:pt>
                <c:pt idx="225">
                  <c:v>CIVITANOVA MARCHE</c:v>
                </c:pt>
                <c:pt idx="226">
                  <c:v>ASCOLI PICENO</c:v>
                </c:pt>
                <c:pt idx="227">
                  <c:v>NUMANA</c:v>
                </c:pt>
                <c:pt idx="228">
                  <c:v>GABICCE MARE</c:v>
                </c:pt>
                <c:pt idx="229">
                  <c:v>ANCONA</c:v>
                </c:pt>
                <c:pt idx="230">
                  <c:v>PESARO</c:v>
                </c:pt>
                <c:pt idx="231">
                  <c:v>SAN BENEDETTO DEL TRONTO</c:v>
                </c:pt>
                <c:pt idx="232">
                  <c:v>FANO</c:v>
                </c:pt>
                <c:pt idx="233">
                  <c:v>SENIGALLIA</c:v>
                </c:pt>
              </c:strCache>
            </c:strRef>
          </c:cat>
          <c:val>
            <c:numRef>
              <c:f>PIVOT_Città_Count!$B$4:$B$238</c:f>
              <c:numCache>
                <c:formatCode>General</c:formatCode>
                <c:ptCount val="234"/>
                <c:pt idx="0">
                  <c:v>1</c:v>
                </c:pt>
                <c:pt idx="1">
                  <c:v>1</c:v>
                </c:pt>
                <c:pt idx="2">
                  <c:v>1</c:v>
                </c:pt>
                <c:pt idx="3">
                  <c:v>1</c:v>
                </c:pt>
                <c:pt idx="4">
                  <c:v>1</c:v>
                </c:pt>
                <c:pt idx="5">
                  <c:v>1</c:v>
                </c:pt>
                <c:pt idx="6">
                  <c:v>2</c:v>
                </c:pt>
                <c:pt idx="7">
                  <c:v>2</c:v>
                </c:pt>
                <c:pt idx="8">
                  <c:v>2</c:v>
                </c:pt>
                <c:pt idx="9">
                  <c:v>2</c:v>
                </c:pt>
                <c:pt idx="10">
                  <c:v>2</c:v>
                </c:pt>
                <c:pt idx="11">
                  <c:v>2</c:v>
                </c:pt>
                <c:pt idx="12">
                  <c:v>2</c:v>
                </c:pt>
                <c:pt idx="13">
                  <c:v>3</c:v>
                </c:pt>
                <c:pt idx="14">
                  <c:v>3</c:v>
                </c:pt>
                <c:pt idx="15">
                  <c:v>3</c:v>
                </c:pt>
                <c:pt idx="16">
                  <c:v>3</c:v>
                </c:pt>
                <c:pt idx="17">
                  <c:v>3</c:v>
                </c:pt>
                <c:pt idx="18">
                  <c:v>3</c:v>
                </c:pt>
                <c:pt idx="19">
                  <c:v>3</c:v>
                </c:pt>
                <c:pt idx="20">
                  <c:v>3</c:v>
                </c:pt>
                <c:pt idx="21">
                  <c:v>3</c:v>
                </c:pt>
                <c:pt idx="22">
                  <c:v>3</c:v>
                </c:pt>
                <c:pt idx="23">
                  <c:v>3</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pt idx="53">
                  <c:v>6</c:v>
                </c:pt>
                <c:pt idx="54">
                  <c:v>6</c:v>
                </c:pt>
                <c:pt idx="55">
                  <c:v>6</c:v>
                </c:pt>
                <c:pt idx="56">
                  <c:v>6</c:v>
                </c:pt>
                <c:pt idx="57">
                  <c:v>6</c:v>
                </c:pt>
                <c:pt idx="58">
                  <c:v>6</c:v>
                </c:pt>
                <c:pt idx="59">
                  <c:v>6</c:v>
                </c:pt>
                <c:pt idx="60">
                  <c:v>6</c:v>
                </c:pt>
                <c:pt idx="61">
                  <c:v>6</c:v>
                </c:pt>
                <c:pt idx="62">
                  <c:v>6</c:v>
                </c:pt>
                <c:pt idx="63">
                  <c:v>6</c:v>
                </c:pt>
                <c:pt idx="64">
                  <c:v>6</c:v>
                </c:pt>
                <c:pt idx="65">
                  <c:v>7</c:v>
                </c:pt>
                <c:pt idx="66">
                  <c:v>7</c:v>
                </c:pt>
                <c:pt idx="67">
                  <c:v>7</c:v>
                </c:pt>
                <c:pt idx="68">
                  <c:v>7</c:v>
                </c:pt>
                <c:pt idx="69">
                  <c:v>7</c:v>
                </c:pt>
                <c:pt idx="70">
                  <c:v>7</c:v>
                </c:pt>
                <c:pt idx="71">
                  <c:v>7</c:v>
                </c:pt>
                <c:pt idx="72">
                  <c:v>7</c:v>
                </c:pt>
                <c:pt idx="73">
                  <c:v>7</c:v>
                </c:pt>
                <c:pt idx="74">
                  <c:v>7</c:v>
                </c:pt>
                <c:pt idx="75">
                  <c:v>7</c:v>
                </c:pt>
                <c:pt idx="76">
                  <c:v>7</c:v>
                </c:pt>
                <c:pt idx="77">
                  <c:v>8</c:v>
                </c:pt>
                <c:pt idx="78">
                  <c:v>8</c:v>
                </c:pt>
                <c:pt idx="79">
                  <c:v>8</c:v>
                </c:pt>
                <c:pt idx="80">
                  <c:v>8</c:v>
                </c:pt>
                <c:pt idx="81">
                  <c:v>8</c:v>
                </c:pt>
                <c:pt idx="82">
                  <c:v>8</c:v>
                </c:pt>
                <c:pt idx="83">
                  <c:v>8</c:v>
                </c:pt>
                <c:pt idx="84">
                  <c:v>8</c:v>
                </c:pt>
                <c:pt idx="85">
                  <c:v>8</c:v>
                </c:pt>
                <c:pt idx="86">
                  <c:v>8</c:v>
                </c:pt>
                <c:pt idx="87">
                  <c:v>8</c:v>
                </c:pt>
                <c:pt idx="88">
                  <c:v>8</c:v>
                </c:pt>
                <c:pt idx="89">
                  <c:v>9</c:v>
                </c:pt>
                <c:pt idx="90">
                  <c:v>9</c:v>
                </c:pt>
                <c:pt idx="91">
                  <c:v>9</c:v>
                </c:pt>
                <c:pt idx="92">
                  <c:v>9</c:v>
                </c:pt>
                <c:pt idx="93">
                  <c:v>9</c:v>
                </c:pt>
                <c:pt idx="94">
                  <c:v>9</c:v>
                </c:pt>
                <c:pt idx="95">
                  <c:v>9</c:v>
                </c:pt>
                <c:pt idx="96">
                  <c:v>9</c:v>
                </c:pt>
                <c:pt idx="97">
                  <c:v>9</c:v>
                </c:pt>
                <c:pt idx="98">
                  <c:v>9</c:v>
                </c:pt>
                <c:pt idx="99">
                  <c:v>9</c:v>
                </c:pt>
                <c:pt idx="100">
                  <c:v>9</c:v>
                </c:pt>
                <c:pt idx="101">
                  <c:v>10</c:v>
                </c:pt>
                <c:pt idx="102">
                  <c:v>10</c:v>
                </c:pt>
                <c:pt idx="103">
                  <c:v>10</c:v>
                </c:pt>
                <c:pt idx="104">
                  <c:v>10</c:v>
                </c:pt>
                <c:pt idx="105">
                  <c:v>10</c:v>
                </c:pt>
                <c:pt idx="106">
                  <c:v>10</c:v>
                </c:pt>
                <c:pt idx="107">
                  <c:v>10</c:v>
                </c:pt>
                <c:pt idx="108">
                  <c:v>10</c:v>
                </c:pt>
                <c:pt idx="109">
                  <c:v>10</c:v>
                </c:pt>
                <c:pt idx="110">
                  <c:v>10</c:v>
                </c:pt>
                <c:pt idx="111">
                  <c:v>10</c:v>
                </c:pt>
                <c:pt idx="112">
                  <c:v>10</c:v>
                </c:pt>
                <c:pt idx="113">
                  <c:v>11</c:v>
                </c:pt>
                <c:pt idx="114">
                  <c:v>11</c:v>
                </c:pt>
                <c:pt idx="115">
                  <c:v>11</c:v>
                </c:pt>
                <c:pt idx="116">
                  <c:v>11</c:v>
                </c:pt>
                <c:pt idx="117">
                  <c:v>11</c:v>
                </c:pt>
                <c:pt idx="118">
                  <c:v>11</c:v>
                </c:pt>
                <c:pt idx="119">
                  <c:v>11</c:v>
                </c:pt>
                <c:pt idx="120">
                  <c:v>11</c:v>
                </c:pt>
                <c:pt idx="121">
                  <c:v>11</c:v>
                </c:pt>
                <c:pt idx="122">
                  <c:v>11</c:v>
                </c:pt>
                <c:pt idx="123">
                  <c:v>11</c:v>
                </c:pt>
                <c:pt idx="124">
                  <c:v>12</c:v>
                </c:pt>
                <c:pt idx="125">
                  <c:v>12</c:v>
                </c:pt>
                <c:pt idx="126">
                  <c:v>12</c:v>
                </c:pt>
                <c:pt idx="127">
                  <c:v>12</c:v>
                </c:pt>
                <c:pt idx="128">
                  <c:v>12</c:v>
                </c:pt>
                <c:pt idx="129">
                  <c:v>12</c:v>
                </c:pt>
                <c:pt idx="130">
                  <c:v>12</c:v>
                </c:pt>
                <c:pt idx="131">
                  <c:v>13</c:v>
                </c:pt>
                <c:pt idx="132">
                  <c:v>13</c:v>
                </c:pt>
                <c:pt idx="133">
                  <c:v>13</c:v>
                </c:pt>
                <c:pt idx="134">
                  <c:v>13</c:v>
                </c:pt>
                <c:pt idx="135">
                  <c:v>13</c:v>
                </c:pt>
                <c:pt idx="136">
                  <c:v>13</c:v>
                </c:pt>
                <c:pt idx="137">
                  <c:v>13</c:v>
                </c:pt>
                <c:pt idx="138">
                  <c:v>13</c:v>
                </c:pt>
                <c:pt idx="139">
                  <c:v>13</c:v>
                </c:pt>
                <c:pt idx="140">
                  <c:v>13</c:v>
                </c:pt>
                <c:pt idx="141">
                  <c:v>14</c:v>
                </c:pt>
                <c:pt idx="142">
                  <c:v>14</c:v>
                </c:pt>
                <c:pt idx="143">
                  <c:v>14</c:v>
                </c:pt>
                <c:pt idx="144">
                  <c:v>14</c:v>
                </c:pt>
                <c:pt idx="145">
                  <c:v>15</c:v>
                </c:pt>
                <c:pt idx="146">
                  <c:v>15</c:v>
                </c:pt>
                <c:pt idx="147">
                  <c:v>15</c:v>
                </c:pt>
                <c:pt idx="148">
                  <c:v>16</c:v>
                </c:pt>
                <c:pt idx="149">
                  <c:v>16</c:v>
                </c:pt>
                <c:pt idx="150">
                  <c:v>16</c:v>
                </c:pt>
                <c:pt idx="151">
                  <c:v>16</c:v>
                </c:pt>
                <c:pt idx="152">
                  <c:v>16</c:v>
                </c:pt>
                <c:pt idx="153">
                  <c:v>17</c:v>
                </c:pt>
                <c:pt idx="154">
                  <c:v>17</c:v>
                </c:pt>
                <c:pt idx="155">
                  <c:v>17</c:v>
                </c:pt>
                <c:pt idx="156">
                  <c:v>17</c:v>
                </c:pt>
                <c:pt idx="157">
                  <c:v>18</c:v>
                </c:pt>
                <c:pt idx="158">
                  <c:v>18</c:v>
                </c:pt>
                <c:pt idx="159">
                  <c:v>18</c:v>
                </c:pt>
                <c:pt idx="160">
                  <c:v>18</c:v>
                </c:pt>
                <c:pt idx="161">
                  <c:v>19</c:v>
                </c:pt>
                <c:pt idx="162">
                  <c:v>19</c:v>
                </c:pt>
                <c:pt idx="163">
                  <c:v>19</c:v>
                </c:pt>
                <c:pt idx="164">
                  <c:v>19</c:v>
                </c:pt>
                <c:pt idx="165">
                  <c:v>19</c:v>
                </c:pt>
                <c:pt idx="166">
                  <c:v>19</c:v>
                </c:pt>
                <c:pt idx="167">
                  <c:v>20</c:v>
                </c:pt>
                <c:pt idx="168">
                  <c:v>20</c:v>
                </c:pt>
                <c:pt idx="169">
                  <c:v>20</c:v>
                </c:pt>
                <c:pt idx="170">
                  <c:v>20</c:v>
                </c:pt>
                <c:pt idx="171">
                  <c:v>20</c:v>
                </c:pt>
                <c:pt idx="172">
                  <c:v>21</c:v>
                </c:pt>
                <c:pt idx="173">
                  <c:v>21</c:v>
                </c:pt>
                <c:pt idx="174">
                  <c:v>21</c:v>
                </c:pt>
                <c:pt idx="175">
                  <c:v>22</c:v>
                </c:pt>
                <c:pt idx="176">
                  <c:v>22</c:v>
                </c:pt>
                <c:pt idx="177">
                  <c:v>22</c:v>
                </c:pt>
                <c:pt idx="178">
                  <c:v>22</c:v>
                </c:pt>
                <c:pt idx="179">
                  <c:v>23</c:v>
                </c:pt>
                <c:pt idx="180">
                  <c:v>23</c:v>
                </c:pt>
                <c:pt idx="181">
                  <c:v>23</c:v>
                </c:pt>
                <c:pt idx="182">
                  <c:v>24</c:v>
                </c:pt>
                <c:pt idx="183">
                  <c:v>25</c:v>
                </c:pt>
                <c:pt idx="184">
                  <c:v>25</c:v>
                </c:pt>
                <c:pt idx="185">
                  <c:v>26</c:v>
                </c:pt>
                <c:pt idx="186">
                  <c:v>27</c:v>
                </c:pt>
                <c:pt idx="187">
                  <c:v>28</c:v>
                </c:pt>
                <c:pt idx="188">
                  <c:v>28</c:v>
                </c:pt>
                <c:pt idx="189">
                  <c:v>31</c:v>
                </c:pt>
                <c:pt idx="190">
                  <c:v>31</c:v>
                </c:pt>
                <c:pt idx="191">
                  <c:v>32</c:v>
                </c:pt>
                <c:pt idx="192">
                  <c:v>33</c:v>
                </c:pt>
                <c:pt idx="193">
                  <c:v>34</c:v>
                </c:pt>
                <c:pt idx="194">
                  <c:v>34</c:v>
                </c:pt>
                <c:pt idx="195">
                  <c:v>35</c:v>
                </c:pt>
                <c:pt idx="196">
                  <c:v>36</c:v>
                </c:pt>
                <c:pt idx="197">
                  <c:v>37</c:v>
                </c:pt>
                <c:pt idx="198">
                  <c:v>37</c:v>
                </c:pt>
                <c:pt idx="199">
                  <c:v>37</c:v>
                </c:pt>
                <c:pt idx="200">
                  <c:v>40</c:v>
                </c:pt>
                <c:pt idx="201">
                  <c:v>40</c:v>
                </c:pt>
                <c:pt idx="202">
                  <c:v>41</c:v>
                </c:pt>
                <c:pt idx="203">
                  <c:v>42</c:v>
                </c:pt>
                <c:pt idx="204">
                  <c:v>42</c:v>
                </c:pt>
                <c:pt idx="205">
                  <c:v>45</c:v>
                </c:pt>
                <c:pt idx="206">
                  <c:v>49</c:v>
                </c:pt>
                <c:pt idx="207">
                  <c:v>49</c:v>
                </c:pt>
                <c:pt idx="208">
                  <c:v>52</c:v>
                </c:pt>
                <c:pt idx="209">
                  <c:v>54</c:v>
                </c:pt>
                <c:pt idx="210">
                  <c:v>55</c:v>
                </c:pt>
                <c:pt idx="211">
                  <c:v>56</c:v>
                </c:pt>
                <c:pt idx="212">
                  <c:v>61</c:v>
                </c:pt>
                <c:pt idx="213">
                  <c:v>66</c:v>
                </c:pt>
                <c:pt idx="214">
                  <c:v>69</c:v>
                </c:pt>
                <c:pt idx="215">
                  <c:v>72</c:v>
                </c:pt>
                <c:pt idx="216">
                  <c:v>81</c:v>
                </c:pt>
                <c:pt idx="217">
                  <c:v>84</c:v>
                </c:pt>
                <c:pt idx="218">
                  <c:v>85</c:v>
                </c:pt>
                <c:pt idx="219">
                  <c:v>94</c:v>
                </c:pt>
                <c:pt idx="220">
                  <c:v>101</c:v>
                </c:pt>
                <c:pt idx="221">
                  <c:v>103</c:v>
                </c:pt>
                <c:pt idx="222">
                  <c:v>138</c:v>
                </c:pt>
                <c:pt idx="223">
                  <c:v>142</c:v>
                </c:pt>
                <c:pt idx="224">
                  <c:v>144</c:v>
                </c:pt>
                <c:pt idx="225">
                  <c:v>156</c:v>
                </c:pt>
                <c:pt idx="226">
                  <c:v>161</c:v>
                </c:pt>
                <c:pt idx="227">
                  <c:v>173</c:v>
                </c:pt>
                <c:pt idx="228">
                  <c:v>178</c:v>
                </c:pt>
                <c:pt idx="229">
                  <c:v>183</c:v>
                </c:pt>
                <c:pt idx="230">
                  <c:v>230</c:v>
                </c:pt>
                <c:pt idx="231">
                  <c:v>301</c:v>
                </c:pt>
                <c:pt idx="232">
                  <c:v>333</c:v>
                </c:pt>
                <c:pt idx="233">
                  <c:v>420</c:v>
                </c:pt>
              </c:numCache>
            </c:numRef>
          </c:val>
          <c:extLst>
            <c:ext xmlns:c16="http://schemas.microsoft.com/office/drawing/2014/chart" uri="{C3380CC4-5D6E-409C-BE32-E72D297353CC}">
              <c16:uniqueId val="{00000000-AB4F-4CDA-8805-3C23DACAA03E}"/>
            </c:ext>
          </c:extLst>
        </c:ser>
        <c:dLbls>
          <c:dLblPos val="outEnd"/>
          <c:showLegendKey val="0"/>
          <c:showVal val="1"/>
          <c:showCatName val="0"/>
          <c:showSerName val="0"/>
          <c:showPercent val="0"/>
          <c:showBubbleSize val="0"/>
        </c:dLbls>
        <c:gapWidth val="182"/>
        <c:axId val="1676516687"/>
        <c:axId val="1696983439"/>
      </c:barChart>
      <c:catAx>
        <c:axId val="167651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crossAx val="1696983439"/>
        <c:crosses val="autoZero"/>
        <c:auto val="1"/>
        <c:lblAlgn val="ctr"/>
        <c:lblOffset val="100"/>
        <c:noMultiLvlLbl val="0"/>
      </c:catAx>
      <c:valAx>
        <c:axId val="1696983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AT"/>
          </a:p>
        </c:txPr>
        <c:crossAx val="167651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A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7620</xdr:colOff>
      <xdr:row>2</xdr:row>
      <xdr:rowOff>0</xdr:rowOff>
    </xdr:from>
    <xdr:to>
      <xdr:col>10</xdr:col>
      <xdr:colOff>312420</xdr:colOff>
      <xdr:row>35</xdr:row>
      <xdr:rowOff>53340</xdr:rowOff>
    </xdr:to>
    <xdr:graphicFrame macro="">
      <xdr:nvGraphicFramePr>
        <xdr:cNvPr id="2" name="Chart 1">
          <a:extLst>
            <a:ext uri="{FF2B5EF4-FFF2-40B4-BE49-F238E27FC236}">
              <a16:creationId xmlns:a16="http://schemas.microsoft.com/office/drawing/2014/main" id="{55DC4210-D01B-2CB9-32D1-029433B83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594360</xdr:colOff>
      <xdr:row>2</xdr:row>
      <xdr:rowOff>7620</xdr:rowOff>
    </xdr:from>
    <xdr:to>
      <xdr:col>16</xdr:col>
      <xdr:colOff>7620</xdr:colOff>
      <xdr:row>20</xdr:row>
      <xdr:rowOff>7620</xdr:rowOff>
    </xdr:to>
    <mc:AlternateContent xmlns:mc="http://schemas.openxmlformats.org/markup-compatibility/2006" xmlns:a14="http://schemas.microsoft.com/office/drawing/2010/main">
      <mc:Choice Requires="a14">
        <xdr:graphicFrame macro="">
          <xdr:nvGraphicFramePr>
            <xdr:cNvPr id="3" name="Città">
              <a:extLst>
                <a:ext uri="{FF2B5EF4-FFF2-40B4-BE49-F238E27FC236}">
                  <a16:creationId xmlns:a16="http://schemas.microsoft.com/office/drawing/2014/main" id="{ADD520DC-48EB-5D8B-FE37-105E73258214}"/>
                </a:ext>
              </a:extLst>
            </xdr:cNvPr>
            <xdr:cNvGraphicFramePr/>
          </xdr:nvGraphicFramePr>
          <xdr:xfrm>
            <a:off x="0" y="0"/>
            <a:ext cx="0" cy="0"/>
          </xdr:xfrm>
          <a:graphic>
            <a:graphicData uri="http://schemas.microsoft.com/office/drawing/2010/slicer">
              <sle:slicer xmlns:sle="http://schemas.microsoft.com/office/drawing/2010/slicer" name="Città"/>
            </a:graphicData>
          </a:graphic>
        </xdr:graphicFrame>
      </mc:Choice>
      <mc:Fallback xmlns="">
        <xdr:sp macro="" textlink="">
          <xdr:nvSpPr>
            <xdr:cNvPr id="0" name=""/>
            <xdr:cNvSpPr>
              <a:spLocks noTextEdit="1"/>
            </xdr:cNvSpPr>
          </xdr:nvSpPr>
          <xdr:spPr>
            <a:xfrm>
              <a:off x="8077200" y="373380"/>
              <a:ext cx="1828800" cy="329184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241</xdr:row>
      <xdr:rowOff>129540</xdr:rowOff>
    </xdr:to>
    <xdr:graphicFrame macro="">
      <xdr:nvGraphicFramePr>
        <xdr:cNvPr id="3" name="Chart 2">
          <a:extLst>
            <a:ext uri="{FF2B5EF4-FFF2-40B4-BE49-F238E27FC236}">
              <a16:creationId xmlns:a16="http://schemas.microsoft.com/office/drawing/2014/main" id="{5276653A-53E7-4A0F-95F9-F2545E7DD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601980</xdr:colOff>
      <xdr:row>2</xdr:row>
      <xdr:rowOff>0</xdr:rowOff>
    </xdr:from>
    <xdr:to>
      <xdr:col>17</xdr:col>
      <xdr:colOff>441960</xdr:colOff>
      <xdr:row>15</xdr:row>
      <xdr:rowOff>160020</xdr:rowOff>
    </xdr:to>
    <mc:AlternateContent xmlns:mc="http://schemas.openxmlformats.org/markup-compatibility/2006" xmlns:a14="http://schemas.microsoft.com/office/drawing/2010/main">
      <mc:Choice Requires="a14">
        <xdr:graphicFrame macro="">
          <xdr:nvGraphicFramePr>
            <xdr:cNvPr id="4" name="Categoria">
              <a:extLst>
                <a:ext uri="{FF2B5EF4-FFF2-40B4-BE49-F238E27FC236}">
                  <a16:creationId xmlns:a16="http://schemas.microsoft.com/office/drawing/2014/main" id="{0B85D19F-A764-5D2B-BEF8-875401DAF643}"/>
                </a:ext>
              </a:extLst>
            </xdr:cNvPr>
            <xdr:cNvGraphicFramePr/>
          </xdr:nvGraphicFramePr>
          <xdr:xfrm>
            <a:off x="0" y="0"/>
            <a:ext cx="0" cy="0"/>
          </xdr:xfrm>
          <a:graphic>
            <a:graphicData uri="http://schemas.microsoft.com/office/drawing/2010/slicer">
              <sle:slicer xmlns:sle="http://schemas.microsoft.com/office/drawing/2010/slicer" name="Categoria"/>
            </a:graphicData>
          </a:graphic>
        </xdr:graphicFrame>
      </mc:Choice>
      <mc:Fallback xmlns="">
        <xdr:sp macro="" textlink="">
          <xdr:nvSpPr>
            <xdr:cNvPr id="0" name=""/>
            <xdr:cNvSpPr>
              <a:spLocks noTextEdit="1"/>
            </xdr:cNvSpPr>
          </xdr:nvSpPr>
          <xdr:spPr>
            <a:xfrm>
              <a:off x="8298180" y="365760"/>
              <a:ext cx="5494020" cy="1737360"/>
            </a:xfrm>
            <a:prstGeom prst="rect">
              <a:avLst/>
            </a:prstGeom>
            <a:solidFill>
              <a:prstClr val="white"/>
            </a:solidFill>
            <a:ln w="1">
              <a:solidFill>
                <a:prstClr val="green"/>
              </a:solidFill>
            </a:ln>
          </xdr:spPr>
          <xdr:txBody>
            <a:bodyPr vertOverflow="clip" horzOverflow="clip"/>
            <a:lstStyle/>
            <a:p>
              <a:r>
                <a:rPr lang="en-A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anie\OneDrive\Desktop\elencostruttureeser.xlsx" TargetMode="External"/><Relationship Id="rId1" Type="http://schemas.openxmlformats.org/officeDocument/2006/relationships/externalLinkPath" Target="elencostrutturees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rutture ricettive"/>
      <sheetName val="RICERCA"/>
      <sheetName val="Foglio2"/>
    </sheetNames>
    <sheetDataSet>
      <sheetData sheetId="0">
        <row r="2">
          <cell r="B2" t="str">
            <v>COUNTRY HOUSE LOCALITA' GIROFALCO</v>
          </cell>
        </row>
        <row r="3">
          <cell r="B3" t="str">
            <v>STAGNOZZI STEFANIA</v>
          </cell>
        </row>
        <row r="4">
          <cell r="B4" t="str">
            <v>GORGOLINI ALESSANDRO</v>
          </cell>
        </row>
        <row r="5">
          <cell r="B5" t="str">
            <v>LEON D'ORO</v>
          </cell>
        </row>
        <row r="6">
          <cell r="B6" t="str">
            <v>ALBERGO DOMUS MARIAE</v>
          </cell>
        </row>
        <row r="7">
          <cell r="B7" t="str">
            <v>TORRE COLOMBARA DI FRONTINO</v>
          </cell>
        </row>
        <row r="8">
          <cell r="B8" t="str">
            <v>B&amp;B AQUILEGIA</v>
          </cell>
        </row>
        <row r="9">
          <cell r="B9" t="str">
            <v>DEL FRONTINO</v>
          </cell>
        </row>
        <row r="10">
          <cell r="B10" t="str">
            <v>LA GINESTRA</v>
          </cell>
        </row>
        <row r="11">
          <cell r="B11" t="str">
            <v>BIRRA AL POZZO</v>
          </cell>
        </row>
        <row r="12">
          <cell r="B12" t="str">
            <v>B&amp;B CRISTINI CRISTINA</v>
          </cell>
        </row>
        <row r="13">
          <cell r="B13" t="str">
            <v>B&amp;B MARTELLONI CESARE</v>
          </cell>
        </row>
        <row r="14">
          <cell r="B14" t="str">
            <v>ALBERGO MEUBLE' SHINE</v>
          </cell>
        </row>
        <row r="15">
          <cell r="B15" t="str">
            <v>AGRITURISMO CASTELLAGO</v>
          </cell>
        </row>
        <row r="16">
          <cell r="B16" t="str">
            <v>ALBERGO ANTICO FURLO</v>
          </cell>
        </row>
        <row r="17">
          <cell r="B17" t="str">
            <v>CA' GARAVANO</v>
          </cell>
        </row>
        <row r="18">
          <cell r="B18" t="str">
            <v>IL CONIO DI DI GIOVANNI FEDERICO</v>
          </cell>
        </row>
        <row r="19">
          <cell r="B19" t="str">
            <v>AGRITURISMO I CONTI</v>
          </cell>
        </row>
        <row r="20">
          <cell r="B20" t="str">
            <v>LA COLOMBARA</v>
          </cell>
        </row>
        <row r="21">
          <cell r="B21" t="str">
            <v>STROPPA GIUSEPPE</v>
          </cell>
        </row>
        <row r="22">
          <cell r="B22" t="str">
            <v>SERAFINI GIORGIA</v>
          </cell>
        </row>
        <row r="23">
          <cell r="B23" t="str">
            <v>BETTI VINCENZO</v>
          </cell>
        </row>
        <row r="24">
          <cell r="B24" t="str">
            <v>MARCHEHOLIDAY - CASALE DEGLI ULIVI</v>
          </cell>
        </row>
        <row r="25">
          <cell r="B25" t="str">
            <v>AREA SOSTA CAMPER PARCO LE QUERCE</v>
          </cell>
        </row>
        <row r="26">
          <cell r="B26" t="str">
            <v>BACCHIOCCHI MARIA ELISA</v>
          </cell>
        </row>
        <row r="27">
          <cell r="B27" t="str">
            <v>MARCHETTI LORENZA</v>
          </cell>
        </row>
        <row r="28">
          <cell r="B28" t="str">
            <v>B&amp;B BISCUBIO</v>
          </cell>
        </row>
        <row r="29">
          <cell r="B29" t="str">
            <v>GHIGHETTA</v>
          </cell>
        </row>
        <row r="30">
          <cell r="B30" t="str">
            <v>AGRITURISMO LA ROCCA</v>
          </cell>
        </row>
        <row r="31">
          <cell r="B31" t="str">
            <v>AGRITURISMO CA' PIERPAOLI</v>
          </cell>
        </row>
        <row r="32">
          <cell r="B32" t="str">
            <v>AGRITURISMO PIANDIMOLINO</v>
          </cell>
        </row>
        <row r="33">
          <cell r="B33" t="str">
            <v>B&amp;B GRANCI MARIA GRAZIA</v>
          </cell>
        </row>
        <row r="34">
          <cell r="B34" t="str">
            <v>LE CIOCCHE</v>
          </cell>
        </row>
        <row r="35">
          <cell r="B35" t="str">
            <v>FONTE SOMMA</v>
          </cell>
        </row>
        <row r="36">
          <cell r="B36" t="str">
            <v>COL ALPI</v>
          </cell>
        </row>
        <row r="37">
          <cell r="B37" t="str">
            <v>COUNTRY HOUSE CACCIABOCCA</v>
          </cell>
        </row>
        <row r="38">
          <cell r="B38" t="str">
            <v>B&amp;B MOCHI EDMONDO ADOLFO FEDERICO</v>
          </cell>
        </row>
        <row r="39">
          <cell r="B39" t="str">
            <v>AREA DI SOSTA CAMPER</v>
          </cell>
        </row>
        <row r="40">
          <cell r="B40" t="str">
            <v>AFFITTACAMERE APPENNINO</v>
          </cell>
        </row>
        <row r="41">
          <cell r="B41" t="str">
            <v>AGRITURISMO PIEVE DI SAN PAOLO</v>
          </cell>
        </row>
        <row r="42">
          <cell r="B42" t="str">
            <v>CASA DELLE ROSE</v>
          </cell>
        </row>
        <row r="43">
          <cell r="B43" t="str">
            <v>VECCHIA FORNACE</v>
          </cell>
        </row>
        <row r="44">
          <cell r="B44" t="str">
            <v>ESSICCATOIO</v>
          </cell>
        </row>
        <row r="45">
          <cell r="B45" t="str">
            <v>COUNTRY HOUSE LA SPINA</v>
          </cell>
        </row>
        <row r="46">
          <cell r="B46" t="str">
            <v>CA' QUATTROCCHI</v>
          </cell>
        </row>
        <row r="47">
          <cell r="B47" t="str">
            <v>LUCARAIA</v>
          </cell>
        </row>
        <row r="48">
          <cell r="B48" t="str">
            <v>MONTENERONE</v>
          </cell>
        </row>
        <row r="49">
          <cell r="B49" t="str">
            <v>COL DI FIORE</v>
          </cell>
        </row>
        <row r="50">
          <cell r="B50" t="str">
            <v>CASELLINA</v>
          </cell>
        </row>
        <row r="51">
          <cell r="B51" t="str">
            <v>TAVERNA</v>
          </cell>
        </row>
        <row r="52">
          <cell r="B52" t="str">
            <v>CHIGNONI</v>
          </cell>
        </row>
        <row r="53">
          <cell r="B53" t="str">
            <v>CA' CIRIGIOLO</v>
          </cell>
        </row>
        <row r="54">
          <cell r="B54" t="str">
            <v>VAL DEL LAGO</v>
          </cell>
        </row>
        <row r="55">
          <cell r="B55" t="str">
            <v>CASELLE</v>
          </cell>
        </row>
        <row r="56">
          <cell r="B56" t="str">
            <v>OSTELLO DELLA GIOVENTU' LA CHIUSURA (CUCCHIARINI ALDO LORIS)</v>
          </cell>
        </row>
        <row r="57">
          <cell r="B57" t="str">
            <v>VILLA SANTA MARIA</v>
          </cell>
        </row>
        <row r="58">
          <cell r="B58" t="str">
            <v>B&amp;B IL BORGO</v>
          </cell>
        </row>
        <row r="59">
          <cell r="B59" t="str">
            <v>IL POGGIO DI D'ANGELI LIDIA AFFITTACAMERE</v>
          </cell>
        </row>
        <row r="60">
          <cell r="B60" t="str">
            <v>IL POGGIO DI D'ANGELI LIDIA</v>
          </cell>
        </row>
        <row r="61">
          <cell r="B61" t="str">
            <v>B&amp;B IL GIARDINO DELLE NOCI</v>
          </cell>
        </row>
        <row r="62">
          <cell r="B62" t="str">
            <v>IL TORRIONE</v>
          </cell>
        </row>
        <row r="63">
          <cell r="B63" t="str">
            <v>ANTICA OSTERIA DA ORESTE</v>
          </cell>
        </row>
        <row r="64">
          <cell r="B64" t="str">
            <v>COUNTRY HOUSE VILLA CISCA</v>
          </cell>
        </row>
        <row r="65">
          <cell r="B65" t="str">
            <v>B&amp;B TELE GIANNA</v>
          </cell>
        </row>
        <row r="66">
          <cell r="B66" t="str">
            <v>LA LUNA NELL'ORTO</v>
          </cell>
        </row>
        <row r="67">
          <cell r="B67" t="str">
            <v>LA GIRAVOLTA</v>
          </cell>
        </row>
        <row r="68">
          <cell r="B68" t="str">
            <v>VILLA RODI</v>
          </cell>
        </row>
        <row r="69">
          <cell r="B69" t="str">
            <v>VILLA AGAPANTUS</v>
          </cell>
        </row>
        <row r="70">
          <cell r="B70" t="str">
            <v>FONTE PAROLLA AGRITURISMO</v>
          </cell>
        </row>
        <row r="71">
          <cell r="B71" t="str">
            <v>FORESTERIA AGRITURISTICA STRADA DEI CAMPIOLI</v>
          </cell>
        </row>
        <row r="72">
          <cell r="B72" t="str">
            <v>COUNTRY HOUSE MONTESOFFIO</v>
          </cell>
        </row>
        <row r="73">
          <cell r="B73" t="str">
            <v>AREA DI SOSTA CAMPER</v>
          </cell>
        </row>
        <row r="74">
          <cell r="B74" t="str">
            <v>CAL FATTORE</v>
          </cell>
        </row>
        <row r="75">
          <cell r="B75" t="str">
            <v>ROSSI ROSSANO</v>
          </cell>
        </row>
        <row r="76">
          <cell r="B76" t="str">
            <v>CASALE FATTORIA GOSTOLI</v>
          </cell>
        </row>
        <row r="77">
          <cell r="B77" t="str">
            <v>HOTEL LA RUPE</v>
          </cell>
        </row>
        <row r="78">
          <cell r="B78" t="str">
            <v>B&amp;B QUIETE SUL META</v>
          </cell>
        </row>
        <row r="79">
          <cell r="B79" t="str">
            <v>B&amp;B VALDERICARTE</v>
          </cell>
        </row>
        <row r="80">
          <cell r="B80" t="str">
            <v>AGRITURISMO MORETTI MARCO</v>
          </cell>
        </row>
        <row r="81">
          <cell r="B81" t="str">
            <v>ALBERGO OASI SAN BENEDETTO</v>
          </cell>
        </row>
        <row r="82">
          <cell r="B82" t="str">
            <v>RANCO FABBRO</v>
          </cell>
        </row>
        <row r="83">
          <cell r="B83" t="str">
            <v>AREA DI SOSTA CAMPER</v>
          </cell>
        </row>
        <row r="84">
          <cell r="B84" t="str">
            <v>AGRITURISMO SANTI GILBERTO</v>
          </cell>
        </row>
        <row r="85">
          <cell r="B85" t="str">
            <v>B&amp;B AURO di BERNARDINI IVO</v>
          </cell>
        </row>
        <row r="86">
          <cell r="B86" t="str">
            <v>AGRITURISMO ALPE DELLA LUNA</v>
          </cell>
        </row>
        <row r="87">
          <cell r="B87" t="str">
            <v>LA DILIGENZA</v>
          </cell>
        </row>
        <row r="88">
          <cell r="B88" t="str">
            <v>OASI SAN BENEDETTO</v>
          </cell>
        </row>
        <row r="89">
          <cell r="B89" t="str">
            <v>OSTELLO PER LA GIOVENTU'</v>
          </cell>
        </row>
        <row r="90">
          <cell r="B90" t="str">
            <v>AGRITURISMO IL GINEPRO</v>
          </cell>
        </row>
        <row r="91">
          <cell r="B91" t="str">
            <v>AGRITURISMO SACCHIA ART FARM</v>
          </cell>
        </row>
        <row r="92">
          <cell r="B92" t="str">
            <v>PAOLO CANGINI</v>
          </cell>
        </row>
        <row r="93">
          <cell r="B93" t="str">
            <v>PAVONI LUCIO</v>
          </cell>
        </row>
        <row r="94">
          <cell r="B94" t="str">
            <v>GIUNTI FRANCESCO</v>
          </cell>
        </row>
        <row r="95">
          <cell r="B95" t="str">
            <v>B&amp;B VILLA ADA</v>
          </cell>
        </row>
        <row r="96">
          <cell r="B96" t="str">
            <v>COUNTRY HOUSE IL GIORDANO,SASSO DELLA ROCCA</v>
          </cell>
        </row>
        <row r="97">
          <cell r="B97" t="str">
            <v>B&amp;B LA VILLA DEGLI ORTI</v>
          </cell>
        </row>
        <row r="98">
          <cell r="B98" t="str">
            <v>L'ONCIA</v>
          </cell>
        </row>
        <row r="99">
          <cell r="B99" t="str">
            <v>VILLA DEGLI ORTI</v>
          </cell>
        </row>
        <row r="100">
          <cell r="B100" t="str">
            <v>LA PIAZZA</v>
          </cell>
        </row>
        <row r="101">
          <cell r="B101" t="str">
            <v>B&amp;B MORETTI GIUSEPPE</v>
          </cell>
        </row>
        <row r="102">
          <cell r="B102" t="str">
            <v>B&amp;B LOCANDA DEGLI ANGELI</v>
          </cell>
        </row>
        <row r="103">
          <cell r="B103" t="str">
            <v>WOERNLE BETTINA</v>
          </cell>
        </row>
        <row r="104">
          <cell r="B104" t="str">
            <v>RADI MILENA</v>
          </cell>
        </row>
        <row r="105">
          <cell r="B105" t="str">
            <v>CASA MARIAA</v>
          </cell>
        </row>
        <row r="106">
          <cell r="B106" t="str">
            <v>DE RERUM NATURA</v>
          </cell>
        </row>
        <row r="107">
          <cell r="B107" t="str">
            <v>IL POSTO DELLE VIOLE</v>
          </cell>
        </row>
        <row r="108">
          <cell r="B108" t="str">
            <v>RICCI MARCO</v>
          </cell>
        </row>
        <row r="109">
          <cell r="B109" t="str">
            <v>RELAIS DRUDA</v>
          </cell>
        </row>
        <row r="110">
          <cell r="B110" t="str">
            <v>AZIENDA AGRITURISTICA F.LLI FULVI</v>
          </cell>
        </row>
        <row r="111">
          <cell r="B111" t="str">
            <v>CA' BELVEDERE</v>
          </cell>
        </row>
        <row r="112">
          <cell r="B112" t="str">
            <v>AGRITURISMO FRESCINA</v>
          </cell>
        </row>
        <row r="113">
          <cell r="B113" t="str">
            <v>CA' LE SUORE</v>
          </cell>
        </row>
        <row r="114">
          <cell r="B114" t="str">
            <v>SAN SILVESTRO</v>
          </cell>
        </row>
        <row r="115">
          <cell r="B115" t="str">
            <v>AGRITURISMO CHE CELLO</v>
          </cell>
        </row>
        <row r="116">
          <cell r="B116" t="str">
            <v>CAPOCCIA LUIGINA</v>
          </cell>
        </row>
        <row r="117">
          <cell r="B117" t="str">
            <v>B&amp;B GIANPAOLO LUCHINI</v>
          </cell>
        </row>
        <row r="118">
          <cell r="B118" t="str">
            <v>LA FERRAIA</v>
          </cell>
        </row>
        <row r="119">
          <cell r="B119" t="str">
            <v>LA COLLINETTA</v>
          </cell>
        </row>
        <row r="120">
          <cell r="B120" t="str">
            <v>HOTEL PINETA</v>
          </cell>
        </row>
        <row r="121">
          <cell r="B121" t="str">
            <v>INTERNATIONAL CAGLI HOTEL SRL</v>
          </cell>
        </row>
        <row r="122">
          <cell r="B122" t="str">
            <v>BORGO FRESCINA</v>
          </cell>
        </row>
        <row r="123">
          <cell r="B123" t="str">
            <v>VILLA FONTALBA</v>
          </cell>
        </row>
        <row r="124">
          <cell r="B124" t="str">
            <v>LE RIPE DI BELIGNI IVO</v>
          </cell>
        </row>
        <row r="125">
          <cell r="B125" t="str">
            <v>RANCO DI SOPRA</v>
          </cell>
        </row>
        <row r="126">
          <cell r="B126" t="str">
            <v>LA COLTICCIOLA DI CANCELLIERI AUGUSTO</v>
          </cell>
        </row>
        <row r="127">
          <cell r="B127" t="str">
            <v>BONCLERICI HOUSE</v>
          </cell>
        </row>
        <row r="128">
          <cell r="B128" t="str">
            <v>B&amp;B PALADINI ROBERTO</v>
          </cell>
        </row>
        <row r="129">
          <cell r="B129" t="str">
            <v>LA CONTESA di BERTOZZI MAFALDA</v>
          </cell>
        </row>
        <row r="130">
          <cell r="B130" t="str">
            <v>B&amp;B SAN PIETRO FUORI LE MURA</v>
          </cell>
        </row>
        <row r="131">
          <cell r="B131" t="str">
            <v>B&amp;B TORRE D'ACQUAVIVA</v>
          </cell>
        </row>
        <row r="132">
          <cell r="B132" t="str">
            <v>AGRITURISMO COLLE DELLE GINESTRELLE DI CAPOCCIA CARLO</v>
          </cell>
        </row>
        <row r="133">
          <cell r="B133" t="str">
            <v>B&amp;B MONSERCHIO</v>
          </cell>
        </row>
        <row r="134">
          <cell r="B134" t="str">
            <v>LA TENUTA CA' GIONE DI NUCCI VALERIO E GIANMARCO</v>
          </cell>
        </row>
        <row r="135">
          <cell r="B135" t="str">
            <v>VELLANETA</v>
          </cell>
        </row>
        <row r="136">
          <cell r="B136" t="str">
            <v>LE STANZE DI CLOTILDE</v>
          </cell>
        </row>
        <row r="137">
          <cell r="B137" t="str">
            <v>B&amp;B CA' MAGGIO NUOVO</v>
          </cell>
        </row>
        <row r="138">
          <cell r="B138" t="str">
            <v>AGRITURISMO MOLLEONE</v>
          </cell>
        </row>
        <row r="139">
          <cell r="B139" t="str">
            <v>AGRITURISMO BUFANO</v>
          </cell>
        </row>
        <row r="140">
          <cell r="B140" t="str">
            <v>COUNTRY HOUSE CA' BUCARINI</v>
          </cell>
        </row>
        <row r="141">
          <cell r="B141" t="str">
            <v>B&amp;B DEL TEATRO</v>
          </cell>
        </row>
        <row r="142">
          <cell r="B142" t="str">
            <v>B&amp;B LA ROSA ROSSA</v>
          </cell>
        </row>
        <row r="143">
          <cell r="B143" t="str">
            <v>RAGGIO DI SOLE</v>
          </cell>
        </row>
        <row r="144">
          <cell r="B144" t="str">
            <v>AGRITURISMO CAMPAGNA</v>
          </cell>
        </row>
        <row r="145">
          <cell r="B145" t="str">
            <v>CA' MAGGIO NUOVO</v>
          </cell>
        </row>
        <row r="146">
          <cell r="B146" t="str">
            <v>FONTE DELL'OLMO</v>
          </cell>
        </row>
        <row r="147">
          <cell r="B147" t="str">
            <v>RESIDENCE TORRE DEL SASSO</v>
          </cell>
        </row>
        <row r="148">
          <cell r="B148" t="str">
            <v>AGRITURISMO IL BORGHETTO AL POGGIO</v>
          </cell>
        </row>
        <row r="149">
          <cell r="B149" t="str">
            <v>GREENE PETER ANDREW</v>
          </cell>
        </row>
        <row r="150">
          <cell r="B150" t="str">
            <v>B&amp;B VIABENAMATI</v>
          </cell>
        </row>
        <row r="151">
          <cell r="B151" t="str">
            <v>AGRITURISMO CA' BATTISTA</v>
          </cell>
        </row>
        <row r="152">
          <cell r="B152" t="str">
            <v>CIANCAMERLA ROBERTA</v>
          </cell>
        </row>
        <row r="153">
          <cell r="B153" t="str">
            <v>PIO BRACCO</v>
          </cell>
        </row>
        <row r="154">
          <cell r="B154" t="str">
            <v>PACINI MARIA GABRIELLA</v>
          </cell>
        </row>
        <row r="155">
          <cell r="B155" t="str">
            <v>MAGGIOLI GIUSEPPE E SERAFINI DORIANA</v>
          </cell>
        </row>
        <row r="156">
          <cell r="B156" t="str">
            <v>AGRITURISMO SERRA CANINA</v>
          </cell>
        </row>
        <row r="157">
          <cell r="B157" t="str">
            <v>AMADUZZI GIOVANNA</v>
          </cell>
        </row>
        <row r="158">
          <cell r="B158" t="str">
            <v>ACQUABATTIGLIA</v>
          </cell>
        </row>
        <row r="159">
          <cell r="B159" t="str">
            <v>VILLA ANTICA</v>
          </cell>
        </row>
        <row r="160">
          <cell r="B160" t="str">
            <v>B&amp;B CA' PARAVENTO</v>
          </cell>
        </row>
        <row r="161">
          <cell r="B161" t="str">
            <v>CA' PARAVENTO COUNTRY HOUSE</v>
          </cell>
        </row>
        <row r="162">
          <cell r="B162" t="str">
            <v>COL D'AGELLO</v>
          </cell>
        </row>
        <row r="163">
          <cell r="B163" t="str">
            <v>LA LOCANDA DEL BROLIO</v>
          </cell>
        </row>
        <row r="164">
          <cell r="B164" t="str">
            <v>OSTELLO SAN GIOVANNI BATTISTA</v>
          </cell>
        </row>
        <row r="165">
          <cell r="B165" t="str">
            <v>ALBERGO I CORDELLI</v>
          </cell>
        </row>
        <row r="166">
          <cell r="B166" t="str">
            <v>SANT'APOLLINARE FARMHOUSE RESORT</v>
          </cell>
        </row>
        <row r="167">
          <cell r="B167" t="str">
            <v>B&amp;B LUCHETTI DANILA</v>
          </cell>
        </row>
        <row r="168">
          <cell r="B168" t="str">
            <v>CAMPING LE GINESTRE DEL CATRIA</v>
          </cell>
        </row>
        <row r="169">
          <cell r="B169" t="str">
            <v>B&amp;B LOVE SUITE NIDO D'AMORE</v>
          </cell>
        </row>
        <row r="170">
          <cell r="B170" t="str">
            <v>RESIDENCE HOTEL SAN MICHELE</v>
          </cell>
        </row>
        <row r="171">
          <cell r="B171" t="str">
            <v>HOTEL SAN MICHELE</v>
          </cell>
        </row>
        <row r="172">
          <cell r="B172" t="str">
            <v>PARADISO</v>
          </cell>
        </row>
        <row r="173">
          <cell r="B173" t="str">
            <v>RESIDENCE LE TERRAZZE di FILIPPETTI  GIULIANA</v>
          </cell>
        </row>
        <row r="174">
          <cell r="B174" t="str">
            <v>IL MANDRIANO</v>
          </cell>
        </row>
        <row r="175">
          <cell r="B175" t="str">
            <v>HOTEL ANNA</v>
          </cell>
        </row>
        <row r="176">
          <cell r="B176" t="str">
            <v>ULISSE</v>
          </cell>
        </row>
        <row r="177">
          <cell r="B177" t="str">
            <v>AZIENDA AGRITURISTICA LE VILLE</v>
          </cell>
        </row>
        <row r="178">
          <cell r="B178" t="str">
            <v>LAURA GIOVAGNOLI</v>
          </cell>
        </row>
        <row r="179">
          <cell r="B179" t="str">
            <v>DAVIDE ROSATI</v>
          </cell>
        </row>
        <row r="180">
          <cell r="B180" t="str">
            <v>ROSATI FEDERICO</v>
          </cell>
        </row>
        <row r="181">
          <cell r="B181" t="str">
            <v>B&amp;B IL BUGHETTO</v>
          </cell>
        </row>
        <row r="182">
          <cell r="B182" t="str">
            <v>OSTELLO DELLA GIOVENTU'</v>
          </cell>
        </row>
        <row r="183">
          <cell r="B183" t="str">
            <v>HOTEL IL POGGIO</v>
          </cell>
        </row>
        <row r="184">
          <cell r="B184" t="str">
            <v>AREA DI SOSTA CAMPER</v>
          </cell>
        </row>
        <row r="185">
          <cell r="B185" t="str">
            <v>B&amp;B LA PACE</v>
          </cell>
        </row>
        <row r="186">
          <cell r="B186" t="str">
            <v>IL MONTE</v>
          </cell>
        </row>
        <row r="187">
          <cell r="B187" t="str">
            <v>B&amp;B TRE CIVETTE SUL COMO'</v>
          </cell>
        </row>
        <row r="188">
          <cell r="B188" t="str">
            <v>LOCANDA BORGOGNINA</v>
          </cell>
        </row>
        <row r="189">
          <cell r="B189" t="str">
            <v>LA ROSA</v>
          </cell>
        </row>
        <row r="190">
          <cell r="B190" t="str">
            <v>B&amp;B BORGHI DELLA ROCCA</v>
          </cell>
        </row>
        <row r="191">
          <cell r="B191" t="str">
            <v>AGLI ULIVI DI RIPALTA</v>
          </cell>
        </row>
        <row r="192">
          <cell r="B192" t="str">
            <v>CASA MONTEFIORE</v>
          </cell>
        </row>
        <row r="193">
          <cell r="B193" t="str">
            <v>B&amp;B RIVA DEGLI OLIVI</v>
          </cell>
        </row>
        <row r="194">
          <cell r="B194" t="str">
            <v>B&amp;B AILANTO</v>
          </cell>
        </row>
        <row r="195">
          <cell r="B195" t="str">
            <v>CASALE TALEVI</v>
          </cell>
        </row>
        <row r="196">
          <cell r="B196" t="str">
            <v>AGRITURISMO LA LOCANDA DEL GELSO</v>
          </cell>
        </row>
        <row r="197">
          <cell r="B197" t="str">
            <v>CASA MONTEFIORE II</v>
          </cell>
        </row>
        <row r="198">
          <cell r="B198" t="str">
            <v>CASA SGARZI'N</v>
          </cell>
        </row>
        <row r="199">
          <cell r="B199" t="str">
            <v>ISLAMORADA DOG-BEACH</v>
          </cell>
        </row>
        <row r="200">
          <cell r="B200" t="str">
            <v>PRIMAVERA MARIELLA</v>
          </cell>
        </row>
        <row r="201">
          <cell r="B201" t="str">
            <v>CURINA PAOLA</v>
          </cell>
        </row>
        <row r="202">
          <cell r="B202" t="str">
            <v>ESPOSITO MARIACHIARA</v>
          </cell>
        </row>
        <row r="203">
          <cell r="B203" t="str">
            <v>GASPARONI LUIGI APP.TO VIA DE GASPERI 18</v>
          </cell>
        </row>
        <row r="204">
          <cell r="B204" t="str">
            <v>MAGRINI INES</v>
          </cell>
        </row>
        <row r="205">
          <cell r="B205" t="str">
            <v>IL GRECALE</v>
          </cell>
        </row>
        <row r="206">
          <cell r="B206" t="str">
            <v>IL GRECALE 2</v>
          </cell>
        </row>
        <row r="207">
          <cell r="B207" t="str">
            <v>BONANOMI GRETA</v>
          </cell>
        </row>
        <row r="208">
          <cell r="B208" t="str">
            <v>HOTEL SOLE RESORT</v>
          </cell>
        </row>
        <row r="209">
          <cell r="B209" t="str">
            <v>DELLASANTA MASSIMO</v>
          </cell>
        </row>
        <row r="210">
          <cell r="B210" t="str">
            <v>BETTINI MARIA LUISA</v>
          </cell>
        </row>
        <row r="211">
          <cell r="B211" t="str">
            <v>BORGOGELLI OTTAVIANI MARCO</v>
          </cell>
        </row>
        <row r="212">
          <cell r="B212" t="str">
            <v>BIAGIOTTI GIACOMO</v>
          </cell>
        </row>
        <row r="213">
          <cell r="B213" t="str">
            <v>CRESTINI GIANFRANCESCO</v>
          </cell>
        </row>
        <row r="214">
          <cell r="B214" t="str">
            <v>IACCHINI ISABELLA</v>
          </cell>
        </row>
        <row r="215">
          <cell r="B215" t="str">
            <v>MANCINELLI SERENELLA</v>
          </cell>
        </row>
        <row r="216">
          <cell r="B216" t="str">
            <v>ORCIANI MARSINO</v>
          </cell>
        </row>
        <row r="217">
          <cell r="B217" t="str">
            <v>VITALI CARMEN</v>
          </cell>
        </row>
        <row r="218">
          <cell r="B218" t="str">
            <v>BORGHESI ELVIO</v>
          </cell>
        </row>
        <row r="219">
          <cell r="B219" t="str">
            <v>L'EREMO AFFITTACAMERE</v>
          </cell>
        </row>
        <row r="220">
          <cell r="B220" t="str">
            <v>CENCI ROBERTO</v>
          </cell>
        </row>
        <row r="221">
          <cell r="B221" t="str">
            <v>VERNA STEFANO</v>
          </cell>
        </row>
        <row r="222">
          <cell r="B222" t="str">
            <v>VILLA MAURO MARE</v>
          </cell>
        </row>
        <row r="223">
          <cell r="B223" t="str">
            <v>B&amp;B IL TIGLIO</v>
          </cell>
        </row>
        <row r="224">
          <cell r="B224" t="str">
            <v>AGRITURISMO PETTIROSSO</v>
          </cell>
        </row>
        <row r="225">
          <cell r="B225" t="str">
            <v>SCIPLINO MARIA TERESA</v>
          </cell>
        </row>
        <row r="226">
          <cell r="B226" t="str">
            <v>SANTINI SERENELLA APP.TO 210/C</v>
          </cell>
        </row>
        <row r="227">
          <cell r="B227" t="str">
            <v>SANTINI SERENELLA APP.TO 210/A</v>
          </cell>
        </row>
        <row r="228">
          <cell r="B228" t="str">
            <v>SANTINI SERENELLA APP.TO 210/B</v>
          </cell>
        </row>
        <row r="229">
          <cell r="B229" t="str">
            <v>SANTINI SERENELLA APP.TO 212/C</v>
          </cell>
        </row>
        <row r="230">
          <cell r="B230" t="str">
            <v>SANTINI SERENELLA APP.TO 212/B</v>
          </cell>
        </row>
        <row r="231">
          <cell r="B231" t="str">
            <v>SANTINI SERENELLA APP.TO 212/A</v>
          </cell>
        </row>
        <row r="232">
          <cell r="B232" t="str">
            <v>LA DARSENA</v>
          </cell>
        </row>
        <row r="233">
          <cell r="B233" t="str">
            <v>SPIAGGIA DEI TALENTI</v>
          </cell>
        </row>
        <row r="234">
          <cell r="B234" t="str">
            <v>AIUDI ALBERTO</v>
          </cell>
        </row>
        <row r="235">
          <cell r="B235" t="str">
            <v>COSTANZA</v>
          </cell>
        </row>
        <row r="236">
          <cell r="B236" t="str">
            <v>CASA RELIGIOSA DI OSPITALITA' MAESTRE PIE VENERINI</v>
          </cell>
        </row>
        <row r="237">
          <cell r="B237" t="str">
            <v>B&amp;B CASA SGARIA</v>
          </cell>
        </row>
        <row r="238">
          <cell r="B238" t="str">
            <v>ZIA LELLY B&amp;B</v>
          </cell>
        </row>
        <row r="239">
          <cell r="B239" t="str">
            <v>BIAGIOTTI ENNIO (9/13)</v>
          </cell>
        </row>
        <row r="240">
          <cell r="B240" t="str">
            <v>CANESTRARI FRANCO</v>
          </cell>
        </row>
        <row r="241">
          <cell r="B241" t="str">
            <v>CICERCHIA MARIA (11)</v>
          </cell>
        </row>
        <row r="242">
          <cell r="B242" t="str">
            <v>FIORELLI ATTILIO</v>
          </cell>
        </row>
        <row r="243">
          <cell r="B243" t="str">
            <v>VILLA AUGUSTA</v>
          </cell>
        </row>
        <row r="244">
          <cell r="B244" t="str">
            <v>MENACCINI DIEGO</v>
          </cell>
        </row>
        <row r="245">
          <cell r="B245" t="str">
            <v>MOLINO MONACELLI COUNTRY HOUSE</v>
          </cell>
        </row>
        <row r="246">
          <cell r="B246" t="str">
            <v>B&amp;B LA CASA DI FANO</v>
          </cell>
        </row>
        <row r="247">
          <cell r="B247" t="str">
            <v>CAMPING MADONNA PONTE</v>
          </cell>
        </row>
        <row r="248">
          <cell r="B248" t="str">
            <v>ALBERGO EURO</v>
          </cell>
        </row>
        <row r="249">
          <cell r="B249" t="str">
            <v>B&amp;B AL VILLINO DEL SOLE</v>
          </cell>
        </row>
        <row r="250">
          <cell r="B250" t="str">
            <v>BIONDI AGNESE</v>
          </cell>
        </row>
        <row r="251">
          <cell r="B251" t="str">
            <v>BENCIVENNI CESARE</v>
          </cell>
        </row>
        <row r="252">
          <cell r="B252" t="str">
            <v>BENCIVENNI SOFIA</v>
          </cell>
        </row>
        <row r="253">
          <cell r="B253" t="str">
            <v>B&amp;B VERDAZZURRO di FILIPPETTI ELISABETTA</v>
          </cell>
        </row>
        <row r="254">
          <cell r="B254" t="str">
            <v>VILLA GIULIA</v>
          </cell>
        </row>
        <row r="255">
          <cell r="B255" t="str">
            <v>B&amp;B A 2 PASSI</v>
          </cell>
        </row>
        <row r="256">
          <cell r="B256" t="str">
            <v>B&amp;B TERRAZZA SUL MARE</v>
          </cell>
        </row>
        <row r="257">
          <cell r="B257" t="str">
            <v>SACCHI FERNANDA</v>
          </cell>
        </row>
        <row r="258">
          <cell r="B258" t="str">
            <v>MACCARI DANILO</v>
          </cell>
        </row>
        <row r="259">
          <cell r="B259" t="str">
            <v>PIERETTI SILVIA</v>
          </cell>
        </row>
        <row r="260">
          <cell r="B260" t="str">
            <v>DEL VECCHIO VILMA</v>
          </cell>
        </row>
        <row r="261">
          <cell r="B261" t="str">
            <v>B&amp;B BIGOTTI 3</v>
          </cell>
        </row>
        <row r="262">
          <cell r="B262" t="str">
            <v>GIROLAMETTI DANIELA</v>
          </cell>
        </row>
        <row r="263">
          <cell r="B263" t="str">
            <v>B&amp;B MERY'S HOUSE</v>
          </cell>
        </row>
        <row r="264">
          <cell r="B264" t="str">
            <v>QUATTRO STAGIONI</v>
          </cell>
        </row>
        <row r="265">
          <cell r="B265" t="str">
            <v>MONTANARI LEONELLO</v>
          </cell>
        </row>
        <row r="266">
          <cell r="B266" t="str">
            <v>NARDINI BRUNO</v>
          </cell>
        </row>
        <row r="267">
          <cell r="B267" t="str">
            <v>BIAGIOTTI PATRIZIA</v>
          </cell>
        </row>
        <row r="268">
          <cell r="B268" t="str">
            <v>BIAGIOTTI EVELINA</v>
          </cell>
        </row>
        <row r="269">
          <cell r="B269" t="str">
            <v>OLIVA GIULIA</v>
          </cell>
        </row>
        <row r="270">
          <cell r="B270" t="str">
            <v>BIAGIOTTI EUGENIO (136/b)</v>
          </cell>
        </row>
        <row r="271">
          <cell r="B271" t="str">
            <v>B&amp;B LE QUATTRO STAGIONI</v>
          </cell>
        </row>
        <row r="272">
          <cell r="B272" t="str">
            <v>B&amp;B GRETA</v>
          </cell>
        </row>
        <row r="273">
          <cell r="B273" t="str">
            <v>B&amp;B CAVALIER GENTILE</v>
          </cell>
        </row>
        <row r="274">
          <cell r="B274" t="str">
            <v>B&amp;B SANT'ANDREA</v>
          </cell>
        </row>
        <row r="275">
          <cell r="B275" t="str">
            <v>B&amp;B IL GIARDINO RITROVATO</v>
          </cell>
        </row>
        <row r="276">
          <cell r="B276" t="str">
            <v>B&amp;B A CASA DI ERNESTO</v>
          </cell>
        </row>
        <row r="277">
          <cell r="B277" t="str">
            <v>B&amp;B LA CARDINELLA</v>
          </cell>
        </row>
        <row r="278">
          <cell r="B278" t="str">
            <v>OMICCIOLI ALESSANDRO</v>
          </cell>
        </row>
        <row r="279">
          <cell r="B279" t="str">
            <v>SOTTO LE STELLE</v>
          </cell>
        </row>
        <row r="280">
          <cell r="B280" t="str">
            <v>B&amp;B VITRUVIO</v>
          </cell>
        </row>
        <row r="281">
          <cell r="B281" t="str">
            <v>B&amp;B VILLINO ELISABETTA</v>
          </cell>
        </row>
        <row r="282">
          <cell r="B282" t="str">
            <v>FURLANI MAGDA</v>
          </cell>
        </row>
        <row r="283">
          <cell r="B283" t="str">
            <v>IL COLLE DELLE TERRAZZE</v>
          </cell>
        </row>
        <row r="284">
          <cell r="B284" t="str">
            <v>VERNELLI ALESSIA</v>
          </cell>
        </row>
        <row r="285">
          <cell r="B285" t="str">
            <v>AL COLLE SAN GIOVANNI</v>
          </cell>
        </row>
        <row r="286">
          <cell r="B286" t="str">
            <v>ASTORIA GOURMET &amp; RELAX</v>
          </cell>
        </row>
        <row r="287">
          <cell r="B287" t="str">
            <v>AFFITTACAMERE OASI</v>
          </cell>
        </row>
        <row r="288">
          <cell r="B288" t="str">
            <v>B&amp;B SASSONIA</v>
          </cell>
        </row>
        <row r="289">
          <cell r="B289" t="str">
            <v>B&amp;B BAJOCCHI GIANCARLA</v>
          </cell>
        </row>
        <row r="290">
          <cell r="B290" t="str">
            <v>PALM BEACH</v>
          </cell>
        </row>
        <row r="291">
          <cell r="B291" t="str">
            <v>BAGNI CAMPING MIMOSA</v>
          </cell>
        </row>
        <row r="292">
          <cell r="B292" t="str">
            <v>B&amp;B A CASA DA MATILDE</v>
          </cell>
        </row>
        <row r="293">
          <cell r="B293" t="str">
            <v>CA' DORALE</v>
          </cell>
        </row>
        <row r="294">
          <cell r="B294" t="str">
            <v>CAMERE IN AFFITTO DA FARINA</v>
          </cell>
        </row>
        <row r="295">
          <cell r="B295" t="str">
            <v>B&amp;B VILLA ROSABELLA</v>
          </cell>
        </row>
        <row r="296">
          <cell r="B296" t="str">
            <v>DA CARIGNANO</v>
          </cell>
        </row>
        <row r="297">
          <cell r="B297" t="str">
            <v>COUNTRY HOUSE ISOLA BELGATTO</v>
          </cell>
        </row>
        <row r="298">
          <cell r="B298" t="str">
            <v>COUNTRY HOUSE CASTELLO DI MONTEGIOVE</v>
          </cell>
        </row>
        <row r="299">
          <cell r="B299" t="str">
            <v>MARINA</v>
          </cell>
        </row>
        <row r="300">
          <cell r="B300" t="str">
            <v>HOTEL IMPERIAL</v>
          </cell>
        </row>
        <row r="301">
          <cell r="B301" t="str">
            <v>BAGNI ARZILLA DI MONTALBINI E TANFANI S.N.C.</v>
          </cell>
        </row>
        <row r="302">
          <cell r="B302" t="str">
            <v>BAGNI MARINO DI ALBERTINI ILARIO &amp; C.</v>
          </cell>
        </row>
        <row r="303">
          <cell r="B303" t="str">
            <v>BAR SPIAGGIA DEI FIORI</v>
          </cell>
        </row>
        <row r="304">
          <cell r="B304" t="str">
            <v>BAGNI FRANCO (Conc. N° 56) DI GAUDENZI GIANFRANCO</v>
          </cell>
        </row>
        <row r="305">
          <cell r="B305" t="str">
            <v>BAGNI ELSA DI TOMBARI ELSA ISOLA</v>
          </cell>
        </row>
        <row r="306">
          <cell r="B306" t="str">
            <v>BAGNI LIDO 1 di CECCONI MATTEO &amp; C. s.n.c. (Conc. N° 235)</v>
          </cell>
        </row>
        <row r="307">
          <cell r="B307" t="str">
            <v>BAGNI 5 - TAM TAM BEACH</v>
          </cell>
        </row>
        <row r="308">
          <cell r="B308" t="str">
            <v>BAGNI LIDO 2 di FRANCHINI FRANCO (Conc. N° 18)</v>
          </cell>
        </row>
        <row r="309">
          <cell r="B309" t="str">
            <v>HOTEL PLAYA PRINCIPE</v>
          </cell>
        </row>
        <row r="310">
          <cell r="B310" t="str">
            <v>LA META BEACH DI FERRI MAURO</v>
          </cell>
        </row>
        <row r="311">
          <cell r="B311" t="str">
            <v>HOTEL RUHIG DI CILINA MARE SRL</v>
          </cell>
        </row>
        <row r="312">
          <cell r="B312" t="str">
            <v>BAGNI CLAUDIA (Conc. N° 17)</v>
          </cell>
        </row>
        <row r="313">
          <cell r="B313" t="str">
            <v>BAGNI CLAUDIA (Conc. N° 140)</v>
          </cell>
        </row>
        <row r="314">
          <cell r="B314" t="str">
            <v>FANTASY BEACH DI TONELLI EMANUELE</v>
          </cell>
        </row>
        <row r="315">
          <cell r="B315" t="str">
            <v>BAGNI AZZURRA</v>
          </cell>
        </row>
        <row r="316">
          <cell r="B316" t="str">
            <v>BAGNI CARMEN DI BATTISTI LEONELLO E BATTISTONI CARMEN LUISA</v>
          </cell>
        </row>
        <row r="317">
          <cell r="B317" t="str">
            <v>BAGNI CARAVEL DI CUICCHI MARINO &amp; C. SAS</v>
          </cell>
        </row>
        <row r="318">
          <cell r="B318" t="str">
            <v>BAGNI SOLEADO DI DIOTALLEVI DAVIDE &amp; C.</v>
          </cell>
        </row>
        <row r="319">
          <cell r="B319" t="str">
            <v>BAGNI SERGIO DI CIAVAGLIA ADAMO</v>
          </cell>
        </row>
        <row r="320">
          <cell r="B320" t="str">
            <v>BAGNI LORY DI CASAGRANDE BACCHIOCCHI FABIO</v>
          </cell>
        </row>
        <row r="321">
          <cell r="B321" t="str">
            <v>BAGNI CAMPING METAURO</v>
          </cell>
        </row>
        <row r="322">
          <cell r="B322" t="str">
            <v>BAGNI CARLO DI LISOTTI GABRIELLA (Conc N° 48)</v>
          </cell>
        </row>
        <row r="323">
          <cell r="B323" t="str">
            <v>LIDO 3 DI GAMBINI GIANFRANCA &amp; C. S.A.S.</v>
          </cell>
        </row>
        <row r="324">
          <cell r="B324" t="str">
            <v>REGINA BEACH DI BACCHIOCCHI SILVIA E CIACCI SIRIANA</v>
          </cell>
        </row>
        <row r="325">
          <cell r="B325" t="str">
            <v>BAGNI ERMETE DI GLORI MAURIZIO</v>
          </cell>
        </row>
        <row r="326">
          <cell r="B326" t="str">
            <v>IL LIDO DELLE PALME DI BATTISTI FRANCESCA &amp; C. S.N.C.</v>
          </cell>
        </row>
        <row r="327">
          <cell r="B327" t="str">
            <v>SPIAGGIA DEI GABBIANI DI STAFOGGIA WALTER</v>
          </cell>
        </row>
        <row r="328">
          <cell r="B328" t="str">
            <v>BAGNI PEPPE DI TARINI GIUSEPPE</v>
          </cell>
        </row>
        <row r="329">
          <cell r="B329" t="str">
            <v>BAGNI MAURIZIO di GABBIANELLI IRIDE</v>
          </cell>
        </row>
        <row r="330">
          <cell r="B330" t="str">
            <v>BAGNI CRIDA DI BARTOLUCCI PAOLO E DAVIDE</v>
          </cell>
        </row>
        <row r="331">
          <cell r="B331" t="str">
            <v>KENDWA BEACH DI CURSI MASSIMO</v>
          </cell>
        </row>
        <row r="332">
          <cell r="B332" t="str">
            <v>BAGNI GABRIELE DI BARBINI GABRIELE</v>
          </cell>
        </row>
        <row r="333">
          <cell r="B333" t="str">
            <v>BAGNI ALDA DI MASTROGIACOMI MARCO</v>
          </cell>
        </row>
        <row r="334">
          <cell r="B334" t="str">
            <v>BAGNI TORRETTE DI MANDOLINI MAURO E MARCO</v>
          </cell>
        </row>
        <row r="335">
          <cell r="B335" t="str">
            <v>BLU BEACH</v>
          </cell>
        </row>
        <row r="336">
          <cell r="B336" t="str">
            <v>BAGNI ERMES DI ZAGAGLIA ERMES</v>
          </cell>
        </row>
        <row r="337">
          <cell r="B337" t="str">
            <v>CAMPING STELLA MARIS DI TARSI AMEDEO</v>
          </cell>
        </row>
        <row r="338">
          <cell r="B338" t="str">
            <v>BOIANI BEACH DI BOIANI OMAR</v>
          </cell>
        </row>
        <row r="339">
          <cell r="B339" t="str">
            <v>BAGNI OASI</v>
          </cell>
        </row>
        <row r="340">
          <cell r="B340" t="str">
            <v>BAGNI CAMPING VERDE LUNA</v>
          </cell>
        </row>
        <row r="341">
          <cell r="B341" t="str">
            <v>LA PRIMASECCA DI DE FRANCESCO PATRIZIA</v>
          </cell>
        </row>
        <row r="342">
          <cell r="B342" t="str">
            <v>VERNI MARIO</v>
          </cell>
        </row>
        <row r="343">
          <cell r="B343" t="str">
            <v>BAGNI NELLA di CARBONI CARMEN E NELLA SNC</v>
          </cell>
        </row>
        <row r="344">
          <cell r="B344" t="str">
            <v>CAMPING METAURO</v>
          </cell>
        </row>
        <row r="345">
          <cell r="B345" t="str">
            <v>CAFE' &amp; RESTAURANT BUENA VISTA</v>
          </cell>
        </row>
        <row r="346">
          <cell r="B346" t="str">
            <v>VERNELLI ANDREA</v>
          </cell>
        </row>
        <row r="347">
          <cell r="B347" t="str">
            <v>AFFITTACAMERE OASI</v>
          </cell>
        </row>
        <row r="348">
          <cell r="B348" t="str">
            <v>DA FARINA</v>
          </cell>
        </row>
        <row r="349">
          <cell r="B349" t="str">
            <v>B&amp;B MERISTELLA</v>
          </cell>
        </row>
        <row r="350">
          <cell r="B350" t="str">
            <v>LOR.CYN. di RENZONI SILVIO &amp; C. S.A.S</v>
          </cell>
        </row>
        <row r="351">
          <cell r="B351" t="str">
            <v>AUGUSTUS</v>
          </cell>
        </row>
        <row r="352">
          <cell r="B352" t="str">
            <v>ELISABETH DUE</v>
          </cell>
        </row>
        <row r="353">
          <cell r="B353" t="str">
            <v>ALLA LANTERNA</v>
          </cell>
        </row>
        <row r="354">
          <cell r="B354" t="str">
            <v>AMELIA</v>
          </cell>
        </row>
        <row r="355">
          <cell r="B355" t="str">
            <v>ANGELA</v>
          </cell>
        </row>
        <row r="356">
          <cell r="B356" t="str">
            <v>BEAURIVAGE</v>
          </cell>
        </row>
        <row r="357">
          <cell r="B357" t="str">
            <v>CORALLO</v>
          </cell>
        </row>
        <row r="358">
          <cell r="B358" t="str">
            <v>CRISTALLO</v>
          </cell>
        </row>
        <row r="359">
          <cell r="B359" t="str">
            <v>EXCELSIOR</v>
          </cell>
        </row>
        <row r="360">
          <cell r="B360" t="str">
            <v>HOTEL MARINA</v>
          </cell>
        </row>
        <row r="361">
          <cell r="B361" t="str">
            <v>ORFEO</v>
          </cell>
        </row>
        <row r="362">
          <cell r="B362" t="str">
            <v>PARADISE</v>
          </cell>
        </row>
        <row r="363">
          <cell r="B363" t="str">
            <v>PLAZA</v>
          </cell>
        </row>
        <row r="364">
          <cell r="B364" t="str">
            <v>SIRI HOTEL</v>
          </cell>
        </row>
        <row r="365">
          <cell r="B365" t="str">
            <v>MARINELLA</v>
          </cell>
        </row>
        <row r="366">
          <cell r="B366" t="str">
            <v>ALBERGO METAURO</v>
          </cell>
        </row>
        <row r="367">
          <cell r="B367" t="str">
            <v>SASSONIA</v>
          </cell>
        </row>
        <row r="368">
          <cell r="B368" t="str">
            <v>CASADEI</v>
          </cell>
        </row>
        <row r="369">
          <cell r="B369" t="str">
            <v>EKO</v>
          </cell>
        </row>
        <row r="370">
          <cell r="B370" t="str">
            <v>PLAYA PRINCIPE RESORT</v>
          </cell>
        </row>
        <row r="371">
          <cell r="B371" t="str">
            <v>MARIA</v>
          </cell>
        </row>
        <row r="372">
          <cell r="B372" t="str">
            <v>OASI</v>
          </cell>
        </row>
        <row r="373">
          <cell r="B373" t="str">
            <v>WERTHER</v>
          </cell>
        </row>
        <row r="374">
          <cell r="B374" t="str">
            <v>EDELWEISS</v>
          </cell>
        </row>
        <row r="375">
          <cell r="B375" t="str">
            <v>CARAVEL</v>
          </cell>
        </row>
        <row r="376">
          <cell r="B376" t="str">
            <v>RUHIG</v>
          </cell>
        </row>
        <row r="377">
          <cell r="B377" t="str">
            <v>FANO</v>
          </cell>
        </row>
        <row r="378">
          <cell r="B378" t="str">
            <v>MAREBLU'</v>
          </cell>
        </row>
        <row r="379">
          <cell r="B379" t="str">
            <v>CAMPING TORRETTE</v>
          </cell>
        </row>
        <row r="380">
          <cell r="B380" t="str">
            <v>FILIPPETTI DANTE - AGRICAMPEGGIO</v>
          </cell>
        </row>
        <row r="381">
          <cell r="B381" t="str">
            <v>FILIPPETTI CLAUDIO - AGRICAMPEGGIO</v>
          </cell>
        </row>
        <row r="382">
          <cell r="B382" t="str">
            <v>SANTA CRISTINA</v>
          </cell>
        </row>
        <row r="383">
          <cell r="B383" t="str">
            <v>ROMANI ENNIO - AGRICAMPEGGIO</v>
          </cell>
        </row>
        <row r="384">
          <cell r="B384" t="str">
            <v>LA GROTTA</v>
          </cell>
        </row>
        <row r="385">
          <cell r="B385" t="str">
            <v>IL PRATO DEI GRILLI - AGRICAMPEGGIO</v>
          </cell>
        </row>
        <row r="386">
          <cell r="B386" t="str">
            <v>FILIPPETTI NANDO - AGRICAMPEGGIO</v>
          </cell>
        </row>
        <row r="387">
          <cell r="B387" t="str">
            <v>IL PRATO - AGRICAMPEGGIO</v>
          </cell>
        </row>
        <row r="388">
          <cell r="B388" t="str">
            <v>IL PARADISO - AGRICAMPEGGIO</v>
          </cell>
        </row>
        <row r="389">
          <cell r="B389" t="str">
            <v>CA' RAMARRA</v>
          </cell>
        </row>
        <row r="390">
          <cell r="B390" t="str">
            <v>AGRITURISMO MONTE GIOVE</v>
          </cell>
        </row>
        <row r="391">
          <cell r="B391" t="str">
            <v>STELLA MARIS</v>
          </cell>
        </row>
        <row r="392">
          <cell r="B392" t="str">
            <v>CAMPEGGIO-CENTRO VACANZE VERDE LUNA</v>
          </cell>
        </row>
        <row r="393">
          <cell r="B393" t="str">
            <v>CASA DI SOGGIORNO ENAM - CONVITTO VITTORIO COLONNA</v>
          </cell>
        </row>
        <row r="394">
          <cell r="B394" t="str">
            <v>DON ORIONE</v>
          </cell>
        </row>
        <row r="395">
          <cell r="B395" t="str">
            <v>EREMO DI MONTE GIOVE</v>
          </cell>
        </row>
        <row r="396">
          <cell r="B396" t="str">
            <v>VILLA ALTA PRELATO</v>
          </cell>
        </row>
        <row r="397">
          <cell r="B397" t="str">
            <v>LA MIMOSA</v>
          </cell>
        </row>
        <row r="398">
          <cell r="B398" t="str">
            <v>CONTINENTAL</v>
          </cell>
        </row>
        <row r="399">
          <cell r="B399" t="str">
            <v>MARE</v>
          </cell>
        </row>
        <row r="400">
          <cell r="B400" t="str">
            <v>HOTEL DE LA VILLE</v>
          </cell>
        </row>
        <row r="401">
          <cell r="B401" t="str">
            <v>IMPERIAL</v>
          </cell>
        </row>
        <row r="402">
          <cell r="B402" t="str">
            <v>HOTEL INTERNAZIONALE</v>
          </cell>
        </row>
        <row r="403">
          <cell r="B403" t="str">
            <v>EL FUNTANON</v>
          </cell>
        </row>
        <row r="404">
          <cell r="B404" t="str">
            <v>BIGOTTI STEFANO</v>
          </cell>
        </row>
        <row r="405">
          <cell r="B405" t="str">
            <v>ARCA DI NOE'</v>
          </cell>
        </row>
        <row r="406">
          <cell r="B406" t="str">
            <v>B&amp;B MAREVISTA</v>
          </cell>
        </row>
        <row r="407">
          <cell r="B407" t="str">
            <v>B&amp;B LA CASA DELLE FATE</v>
          </cell>
        </row>
        <row r="408">
          <cell r="B408" t="str">
            <v>B&amp;B VILLA DEA</v>
          </cell>
        </row>
        <row r="409">
          <cell r="B409" t="str">
            <v>OSTELLO DON ORIONE</v>
          </cell>
        </row>
        <row r="410">
          <cell r="B410" t="str">
            <v>CASA JOLANDA</v>
          </cell>
        </row>
        <row r="411">
          <cell r="B411" t="str">
            <v>B&amp;B COUNTRY HOUSE VIEWS</v>
          </cell>
        </row>
        <row r="412">
          <cell r="B412" t="str">
            <v>IL PORTICO</v>
          </cell>
        </row>
        <row r="413">
          <cell r="B413" t="str">
            <v>B&amp;B MADONNA DEGLI ANGELI</v>
          </cell>
        </row>
        <row r="414">
          <cell r="B414" t="str">
            <v>CASA AURORA</v>
          </cell>
        </row>
        <row r="415">
          <cell r="B415" t="str">
            <v>B&amp;B IL CASALE DI GIOVE</v>
          </cell>
        </row>
        <row r="416">
          <cell r="B416" t="str">
            <v>CAMPO NUNZIA</v>
          </cell>
        </row>
        <row r="417">
          <cell r="B417" t="str">
            <v>BAGNI LA BAIA</v>
          </cell>
        </row>
        <row r="418">
          <cell r="B418" t="str">
            <v>VILLA RINALDUCCI</v>
          </cell>
        </row>
        <row r="419">
          <cell r="B419" t="str">
            <v>B&amp;B ARIA DI CASA MIA</v>
          </cell>
        </row>
        <row r="420">
          <cell r="B420" t="str">
            <v>DA FARINA</v>
          </cell>
        </row>
        <row r="421">
          <cell r="B421" t="str">
            <v>AL GIRASOLE B&amp;B</v>
          </cell>
        </row>
        <row r="422">
          <cell r="B422" t="str">
            <v>B&amp;B MATRIOSKA</v>
          </cell>
        </row>
        <row r="423">
          <cell r="B423" t="str">
            <v>B&amp;B LE RONDINI</v>
          </cell>
        </row>
        <row r="424">
          <cell r="B424" t="str">
            <v>LE SOFORE</v>
          </cell>
        </row>
        <row r="425">
          <cell r="B425" t="str">
            <v>B&amp;B CITTA' DELLA FORTUNA</v>
          </cell>
        </row>
        <row r="426">
          <cell r="B426" t="str">
            <v>B&amp;B CITTA' DELLA FORTUNA/AURORA</v>
          </cell>
        </row>
        <row r="427">
          <cell r="B427" t="str">
            <v>B&amp;B CITTA' DELLA FORTUNA/APOLLO</v>
          </cell>
        </row>
        <row r="428">
          <cell r="B428" t="str">
            <v>B&amp;B CHEZ CLEO</v>
          </cell>
        </row>
        <row r="429">
          <cell r="B429" t="str">
            <v>RESIDENZA DELLO SQUERO</v>
          </cell>
        </row>
        <row r="430">
          <cell r="B430" t="str">
            <v>AFFITTACAMERE DA ALDO</v>
          </cell>
        </row>
        <row r="431">
          <cell r="B431" t="str">
            <v>B&amp;B SIVIERO FEDERICA</v>
          </cell>
        </row>
        <row r="432">
          <cell r="B432" t="str">
            <v>B&amp;B IL FIENILE DI UGUCCIONI RENATO</v>
          </cell>
        </row>
        <row r="433">
          <cell r="B433" t="str">
            <v>B&amp;B VILLA COSETTA</v>
          </cell>
        </row>
        <row r="434">
          <cell r="B434" t="str">
            <v>STABILIMENTO "BAR RENZONI" di RENZONI ROBERTO</v>
          </cell>
        </row>
        <row r="435">
          <cell r="B435" t="str">
            <v>ARZILLA BEACH VILLAGE DI VINCENZI GIANLUCA</v>
          </cell>
        </row>
        <row r="436">
          <cell r="B436" t="str">
            <v>AREA DI SOSTA ADRIATICO</v>
          </cell>
        </row>
        <row r="437">
          <cell r="B437" t="str">
            <v>BAGNI PELO</v>
          </cell>
        </row>
        <row r="438">
          <cell r="B438" t="str">
            <v>B&amp;B LA MAGNOLIA</v>
          </cell>
        </row>
        <row r="439">
          <cell r="B439" t="str">
            <v>B&amp;B di LUCARELLI PAOLO</v>
          </cell>
        </row>
        <row r="440">
          <cell r="B440" t="str">
            <v>BAGNI LIDO VERDE</v>
          </cell>
        </row>
        <row r="441">
          <cell r="B441" t="str">
            <v>B&amp;B LA CASINA CELESTE</v>
          </cell>
        </row>
        <row r="442">
          <cell r="B442" t="str">
            <v>CASALE DELLE ROSE</v>
          </cell>
        </row>
        <row r="443">
          <cell r="B443" t="str">
            <v>EDELWEISS</v>
          </cell>
        </row>
        <row r="444">
          <cell r="B444" t="str">
            <v>B&amp;B LA CASA DEL SOLE</v>
          </cell>
        </row>
        <row r="445">
          <cell r="B445" t="str">
            <v>KALAVERDE DI BALDINI CLAUDIO</v>
          </cell>
        </row>
        <row r="446">
          <cell r="B446" t="str">
            <v>RESIDENCE PRESTIGE</v>
          </cell>
        </row>
        <row r="447">
          <cell r="B447" t="str">
            <v>AGRITURISMO AGRICAMPEGGIO SBREGA</v>
          </cell>
        </row>
        <row r="448">
          <cell r="B448" t="str">
            <v>CASA PER FERIE PARROCCHIA OSSANESGA</v>
          </cell>
        </row>
        <row r="449">
          <cell r="B449" t="str">
            <v>ITALO BOIANI</v>
          </cell>
        </row>
        <row r="450">
          <cell r="B450" t="str">
            <v>BERTOZZI PATRIZIA</v>
          </cell>
        </row>
        <row r="451">
          <cell r="B451" t="str">
            <v>MONTANARI MARZIO</v>
          </cell>
        </row>
        <row r="452">
          <cell r="B452" t="str">
            <v>MARINI MARIA GRAZIA</v>
          </cell>
        </row>
        <row r="453">
          <cell r="B453" t="str">
            <v>STORONI VANDA</v>
          </cell>
        </row>
        <row r="454">
          <cell r="B454" t="str">
            <v>MARIO D'AGATA</v>
          </cell>
        </row>
        <row r="455">
          <cell r="B455" t="str">
            <v>BED BEACH &amp; BIKE DEI TALENTI</v>
          </cell>
        </row>
        <row r="456">
          <cell r="B456" t="str">
            <v>B&amp;B CASA DI LUCE</v>
          </cell>
        </row>
        <row r="457">
          <cell r="B457" t="str">
            <v>PIGHIN FRANCESCA</v>
          </cell>
        </row>
        <row r="458">
          <cell r="B458" t="str">
            <v>BARBADORO VITTORIO</v>
          </cell>
        </row>
        <row r="459">
          <cell r="B459" t="str">
            <v>ALESSANDRINI MANUELA</v>
          </cell>
        </row>
        <row r="460">
          <cell r="B460" t="str">
            <v>MARCHIONNI GIUSEPPINA</v>
          </cell>
        </row>
        <row r="461">
          <cell r="B461" t="str">
            <v>TAG HOTEL</v>
          </cell>
        </row>
        <row r="462">
          <cell r="B462" t="str">
            <v>B&amp;B FATTORINI SAURO</v>
          </cell>
        </row>
        <row r="463">
          <cell r="B463" t="str">
            <v>GASPARINI TARCISIO</v>
          </cell>
        </row>
        <row r="464">
          <cell r="B464" t="str">
            <v>ALESSANDRINI DANIELE</v>
          </cell>
        </row>
        <row r="465">
          <cell r="B465" t="str">
            <v>SIMONCINI RITA</v>
          </cell>
        </row>
        <row r="466">
          <cell r="B466" t="str">
            <v>SIMONCINI EUGENIO MARIA</v>
          </cell>
        </row>
        <row r="467">
          <cell r="B467" t="str">
            <v>B&amp;B VILLETTA AL MARE</v>
          </cell>
        </row>
        <row r="468">
          <cell r="B468" t="str">
            <v>TONNINI TATIANA</v>
          </cell>
        </row>
        <row r="469">
          <cell r="B469" t="str">
            <v>MENCACCINI BRUNO</v>
          </cell>
        </row>
        <row r="470">
          <cell r="B470" t="str">
            <v>GIORGI MARA</v>
          </cell>
        </row>
        <row r="471">
          <cell r="B471" t="str">
            <v>GUIDARELLI GUIDO</v>
          </cell>
        </row>
        <row r="472">
          <cell r="B472" t="str">
            <v>BIAGIOTTI ENNIO (136/b)</v>
          </cell>
        </row>
        <row r="473">
          <cell r="B473" t="str">
            <v>BIAGIOTTI EUGENIO</v>
          </cell>
        </row>
        <row r="474">
          <cell r="B474" t="str">
            <v>CICERCHIA MARIA (136/B)</v>
          </cell>
        </row>
        <row r="475">
          <cell r="B475" t="str">
            <v>GRILLI FRANCO</v>
          </cell>
        </row>
        <row r="476">
          <cell r="B476" t="str">
            <v>COSIMO CORRADO BARBATO</v>
          </cell>
        </row>
        <row r="477">
          <cell r="B477" t="str">
            <v>BIAGIOTTI GIULIANO</v>
          </cell>
        </row>
        <row r="478">
          <cell r="B478" t="str">
            <v>B&amp;B BIGOTTI 2</v>
          </cell>
        </row>
        <row r="479">
          <cell r="B479" t="str">
            <v>DE BENEDICTIS FIORANGELO</v>
          </cell>
        </row>
        <row r="480">
          <cell r="B480" t="str">
            <v>DE BENEDICTIS CARLO</v>
          </cell>
        </row>
        <row r="481">
          <cell r="B481" t="str">
            <v>STANGONI IDA</v>
          </cell>
        </row>
        <row r="482">
          <cell r="B482" t="str">
            <v>AFFITTACAMERE DA TINA</v>
          </cell>
        </row>
        <row r="483">
          <cell r="B483" t="str">
            <v>PELLEGRINI ANTONELLA</v>
          </cell>
        </row>
        <row r="484">
          <cell r="B484" t="str">
            <v>VITALI MERIS</v>
          </cell>
        </row>
        <row r="485">
          <cell r="B485" t="str">
            <v>VITALI MERIS</v>
          </cell>
        </row>
        <row r="486">
          <cell r="B486" t="str">
            <v>PAGNONI GIULIANA</v>
          </cell>
        </row>
        <row r="487">
          <cell r="B487" t="str">
            <v>ROSSETTI MARIA LUISA</v>
          </cell>
        </row>
        <row r="488">
          <cell r="B488" t="str">
            <v>VERNA GIOVANNI</v>
          </cell>
        </row>
        <row r="489">
          <cell r="B489" t="str">
            <v>FRANCOLINI MARINELLI RITA</v>
          </cell>
        </row>
        <row r="490">
          <cell r="B490" t="str">
            <v>VERNA LUCIA</v>
          </cell>
        </row>
        <row r="491">
          <cell r="B491" t="str">
            <v>ORDONSELLI SEVERINO</v>
          </cell>
        </row>
        <row r="492">
          <cell r="B492" t="str">
            <v>PALAZZI FLORIANA</v>
          </cell>
        </row>
        <row r="493">
          <cell r="B493" t="str">
            <v>TEODORI PAOLO</v>
          </cell>
        </row>
        <row r="494">
          <cell r="B494" t="str">
            <v>TOMASSONI LUIGINO</v>
          </cell>
        </row>
        <row r="495">
          <cell r="B495" t="str">
            <v>B&amp;B VILLA LA PALEOTTA</v>
          </cell>
        </row>
        <row r="496">
          <cell r="B496" t="str">
            <v>OMICCIOLI PIERINO</v>
          </cell>
        </row>
        <row r="497">
          <cell r="B497" t="str">
            <v>OMICCIOLI FRANCESCO</v>
          </cell>
        </row>
        <row r="498">
          <cell r="B498" t="str">
            <v>PAOLETTI MAURA</v>
          </cell>
        </row>
        <row r="499">
          <cell r="B499" t="str">
            <v>BIANCA MARIA LEONARDI</v>
          </cell>
        </row>
        <row r="500">
          <cell r="B500" t="str">
            <v>BELOGI CARLO</v>
          </cell>
        </row>
        <row r="501">
          <cell r="B501" t="str">
            <v>ARCECI DAVIDE</v>
          </cell>
        </row>
        <row r="502">
          <cell r="B502" t="str">
            <v>PATRIK LIVI</v>
          </cell>
        </row>
        <row r="503">
          <cell r="B503" t="str">
            <v>CIAMPELLI ANTONELLO</v>
          </cell>
        </row>
        <row r="504">
          <cell r="B504" t="str">
            <v>B&amp;B VILLA LIBERTY</v>
          </cell>
        </row>
        <row r="505">
          <cell r="B505" t="str">
            <v>BODINI FRANCESCO</v>
          </cell>
        </row>
        <row r="506">
          <cell r="B506" t="str">
            <v>GASPARONI LUIGI APP.TO VIA DE GASPERI 22</v>
          </cell>
        </row>
        <row r="507">
          <cell r="B507" t="str">
            <v>GASPARONI LUIGI APP.TO VIA DE GASPERI 16</v>
          </cell>
        </row>
        <row r="508">
          <cell r="B508" t="str">
            <v>GAGLIARDINI LUISELLA</v>
          </cell>
        </row>
        <row r="509">
          <cell r="B509" t="str">
            <v>MONTESARCHIO MARIO</v>
          </cell>
        </row>
        <row r="510">
          <cell r="B510" t="str">
            <v>HOTEL PRESTIGE</v>
          </cell>
        </row>
        <row r="511">
          <cell r="B511" t="str">
            <v>PALAZZO ROTATI</v>
          </cell>
        </row>
        <row r="512">
          <cell r="B512" t="str">
            <v>BACCHIOCCHI ANGELA</v>
          </cell>
        </row>
        <row r="513">
          <cell r="B513" t="str">
            <v>MORELLI PEPPINO</v>
          </cell>
        </row>
        <row r="514">
          <cell r="B514" t="str">
            <v>CIANI OMERE</v>
          </cell>
        </row>
        <row r="515">
          <cell r="B515" t="str">
            <v>MAGGIOLI GIULIANA</v>
          </cell>
        </row>
        <row r="516">
          <cell r="B516" t="str">
            <v>EBE UBALDI</v>
          </cell>
        </row>
        <row r="517">
          <cell r="B517" t="str">
            <v>MARCO KINDT</v>
          </cell>
        </row>
        <row r="518">
          <cell r="B518" t="str">
            <v>BUSCA MARIA DEA</v>
          </cell>
        </row>
        <row r="519">
          <cell r="B519" t="str">
            <v>B&amp;B LE VIOLE</v>
          </cell>
        </row>
        <row r="520">
          <cell r="B520" t="str">
            <v>CASA DI SPIRITUALITA' VILLA SAN BIAGIO</v>
          </cell>
        </row>
        <row r="521">
          <cell r="B521" t="str">
            <v>B&amp;B TERRAZZA IN COLLINA</v>
          </cell>
        </row>
        <row r="522">
          <cell r="B522" t="str">
            <v>CAMERE IN AFFITTO DA FARINA</v>
          </cell>
        </row>
        <row r="523">
          <cell r="B523" t="str">
            <v>ANTONIO VIA</v>
          </cell>
        </row>
        <row r="524">
          <cell r="B524" t="str">
            <v>SELIS GIOVANNA</v>
          </cell>
        </row>
        <row r="525">
          <cell r="B525" t="str">
            <v>DANIELE TALAMELLI E GASPARINI CINZIA</v>
          </cell>
        </row>
        <row r="526">
          <cell r="B526" t="str">
            <v>VITALI FRANCESCA</v>
          </cell>
        </row>
        <row r="527">
          <cell r="B527" t="str">
            <v>CASA REGINA</v>
          </cell>
        </row>
        <row r="528">
          <cell r="B528" t="str">
            <v>B&amp;B ARZILLA</v>
          </cell>
        </row>
        <row r="529">
          <cell r="B529" t="str">
            <v>DA QUINTA</v>
          </cell>
        </row>
        <row r="530">
          <cell r="B530" t="str">
            <v>B&amp;B LA CASETTA ROSA</v>
          </cell>
        </row>
        <row r="531">
          <cell r="B531" t="str">
            <v>BACCHIOCCHI ANGELA</v>
          </cell>
        </row>
        <row r="532">
          <cell r="B532" t="str">
            <v>AGRITURISMO VILLA FURLO</v>
          </cell>
        </row>
        <row r="533">
          <cell r="B533" t="str">
            <v>B&amp;B CARGANICO MARIA SILVIA</v>
          </cell>
        </row>
        <row r="534">
          <cell r="B534" t="str">
            <v>TRATTOSTERIA DI DE MARCHI ROMINA</v>
          </cell>
        </row>
        <row r="535">
          <cell r="B535" t="str">
            <v>RELAIS SERRA ALTA</v>
          </cell>
        </row>
        <row r="536">
          <cell r="B536" t="str">
            <v>AZIENDA AGRICOLA "CA' MADDALENA"</v>
          </cell>
        </row>
        <row r="537">
          <cell r="B537" t="str">
            <v>AZIENDA AGRITURISTICA "CA' VERDESELLE"</v>
          </cell>
        </row>
        <row r="538">
          <cell r="B538" t="str">
            <v>AZIENDA AGRITURISTICA IL VERZIERE</v>
          </cell>
        </row>
        <row r="539">
          <cell r="B539" t="str">
            <v>B&amp;B CA' LA CORNACCHIA</v>
          </cell>
        </row>
        <row r="540">
          <cell r="B540" t="str">
            <v>B&amp;B CA' I SEVERI</v>
          </cell>
        </row>
        <row r="541">
          <cell r="B541" t="str">
            <v>B&amp;B CA' DEL PINO</v>
          </cell>
        </row>
        <row r="542">
          <cell r="B542" t="str">
            <v>B&amp;B VILLA MARTINA</v>
          </cell>
        </row>
        <row r="543">
          <cell r="B543" t="str">
            <v>AREA DI SOSTA CAMPER</v>
          </cell>
        </row>
        <row r="544">
          <cell r="B544" t="str">
            <v>IL GIRASOLE</v>
          </cell>
        </row>
        <row r="545">
          <cell r="B545" t="str">
            <v>HOTEL BUCCI DI PARLATO CLAUDIA</v>
          </cell>
        </row>
        <row r="546">
          <cell r="B546" t="str">
            <v>LOCANDA DELLA VALLE NUOVA</v>
          </cell>
        </row>
        <row r="547">
          <cell r="B547" t="str">
            <v>B&amp;B GARDEN</v>
          </cell>
        </row>
        <row r="548">
          <cell r="B548" t="str">
            <v>OASI DELLA PACE</v>
          </cell>
        </row>
        <row r="549">
          <cell r="B549" t="str">
            <v>B&amp;B TOC TOC</v>
          </cell>
        </row>
        <row r="550">
          <cell r="B550" t="str">
            <v>B&amp;B FALASCONI MARCO</v>
          </cell>
        </row>
        <row r="551">
          <cell r="B551" t="str">
            <v>CA' SA BARTOCCIO</v>
          </cell>
        </row>
        <row r="552">
          <cell r="B552" t="str">
            <v>B&amp;B IL BICICLO</v>
          </cell>
        </row>
        <row r="553">
          <cell r="B553" t="str">
            <v>B&amp;B CAMERA CON VISTA</v>
          </cell>
        </row>
        <row r="554">
          <cell r="B554" t="str">
            <v>LA COLLINA DEGLI OLIVI</v>
          </cell>
        </row>
        <row r="555">
          <cell r="B555" t="str">
            <v>B&amp;B CORTE ROSSA</v>
          </cell>
        </row>
        <row r="556">
          <cell r="B556" t="str">
            <v>RANCO</v>
          </cell>
        </row>
        <row r="557">
          <cell r="B557" t="str">
            <v>SANT'ALDEBRANDO BED&amp;BREAKFAST</v>
          </cell>
        </row>
        <row r="558">
          <cell r="B558" t="str">
            <v>B&amp;B AL MULINO</v>
          </cell>
        </row>
        <row r="559">
          <cell r="B559" t="str">
            <v>EL GATAREL</v>
          </cell>
        </row>
        <row r="560">
          <cell r="B560" t="str">
            <v>EL MOR</v>
          </cell>
        </row>
        <row r="561">
          <cell r="B561" t="str">
            <v>VALLETARUGO DI PARADISI TERENZIO</v>
          </cell>
        </row>
        <row r="562">
          <cell r="B562" t="str">
            <v>AL LAGO</v>
          </cell>
        </row>
        <row r="563">
          <cell r="B563" t="str">
            <v>DA MARCO</v>
          </cell>
        </row>
        <row r="564">
          <cell r="B564" t="str">
            <v>MANCINELLI LUCIANO</v>
          </cell>
        </row>
        <row r="565">
          <cell r="B565" t="str">
            <v>AREA DI SOSTA CAMPER</v>
          </cell>
        </row>
        <row r="566">
          <cell r="B566" t="str">
            <v>VILLA CERBARA</v>
          </cell>
        </row>
        <row r="567">
          <cell r="B567" t="str">
            <v>CASAL SAN SERGIO</v>
          </cell>
        </row>
        <row r="568">
          <cell r="B568" t="str">
            <v>IL GINEPRO</v>
          </cell>
        </row>
        <row r="569">
          <cell r="B569" t="str">
            <v>B&amp;B LA FINESTRA SUL FIUME</v>
          </cell>
        </row>
        <row r="570">
          <cell r="B570" t="str">
            <v>B&amp;B ROMAGNOLI EDMEO</v>
          </cell>
        </row>
        <row r="571">
          <cell r="B571" t="str">
            <v>LA CAPINERA</v>
          </cell>
        </row>
        <row r="572">
          <cell r="B572" t="str">
            <v>AGRITURISMO CASCINA MARIANNA</v>
          </cell>
        </row>
        <row r="573">
          <cell r="B573" t="str">
            <v>SOCIETA' AGRICOLA FRATTE ROSA</v>
          </cell>
        </row>
        <row r="574">
          <cell r="B574" t="str">
            <v>AGRITURISMO CASALE DEL PODESTA' DI BONIFAZI ROBERTO</v>
          </cell>
        </row>
        <row r="575">
          <cell r="B575" t="str">
            <v>LOCANDA DELLA RAVIGNANA</v>
          </cell>
        </row>
        <row r="576">
          <cell r="B576" t="str">
            <v>GREGORI GIUSEPPINA</v>
          </cell>
        </row>
        <row r="577">
          <cell r="B577" t="str">
            <v>AGRITURISMO DAI DU BOURDEI</v>
          </cell>
        </row>
        <row r="578">
          <cell r="B578" t="str">
            <v>LA PALAZZINA</v>
          </cell>
        </row>
        <row r="579">
          <cell r="B579" t="str">
            <v>SOTTO LA TORRE</v>
          </cell>
        </row>
        <row r="580">
          <cell r="B580" t="str">
            <v>CORRADO CALIENDI</v>
          </cell>
        </row>
        <row r="581">
          <cell r="B581" t="str">
            <v>LA SPIGA D'ORO</v>
          </cell>
        </row>
        <row r="582">
          <cell r="B582" t="str">
            <v>IL MUTINO</v>
          </cell>
        </row>
        <row r="583">
          <cell r="B583" t="str">
            <v>CENTRO SERVIZIO POLIVALENTE DEL MONTEFELTRO</v>
          </cell>
        </row>
        <row r="584">
          <cell r="B584" t="str">
            <v>AGRITURISMO MONTEFIORENTINO</v>
          </cell>
        </row>
        <row r="585">
          <cell r="B585" t="str">
            <v>RESIDENZA SAN GIROLAMO</v>
          </cell>
        </row>
        <row r="586">
          <cell r="B586" t="str">
            <v>LE QUERCE</v>
          </cell>
        </row>
        <row r="587">
          <cell r="B587" t="str">
            <v>LA ROCCA DEI MALATESTA</v>
          </cell>
        </row>
        <row r="588">
          <cell r="B588" t="str">
            <v>PIAN DEI PRATI</v>
          </cell>
        </row>
        <row r="589">
          <cell r="B589" t="str">
            <v>CALIENDI CORRADO</v>
          </cell>
        </row>
        <row r="590">
          <cell r="B590" t="str">
            <v>B&amp;B BORGO CASANOVA di ERCOLANI LUCIANA</v>
          </cell>
        </row>
        <row r="591">
          <cell r="B591" t="str">
            <v>B&amp;B CA' GIORGETTO</v>
          </cell>
        </row>
        <row r="592">
          <cell r="B592" t="str">
            <v>CALIENDI CORRADO 1</v>
          </cell>
        </row>
        <row r="593">
          <cell r="B593" t="str">
            <v>B&amp;B LA TANA</v>
          </cell>
        </row>
        <row r="594">
          <cell r="B594" t="str">
            <v>IL POGGIO</v>
          </cell>
        </row>
        <row r="595">
          <cell r="B595" t="str">
            <v>LOCANDA DEL CASTELLO</v>
          </cell>
        </row>
        <row r="596">
          <cell r="B596" t="str">
            <v>IL DAINO</v>
          </cell>
        </row>
        <row r="597">
          <cell r="B597" t="str">
            <v>IL CINISCO</v>
          </cell>
        </row>
        <row r="598">
          <cell r="B598" t="str">
            <v>CASA VACANZE OSTERIACCIO</v>
          </cell>
        </row>
        <row r="599">
          <cell r="B599" t="str">
            <v>B&amp;B IL GIBBO</v>
          </cell>
        </row>
        <row r="600">
          <cell r="B600" t="str">
            <v>B&amp;B AI PIEDI DEL CATRIA</v>
          </cell>
        </row>
        <row r="601">
          <cell r="B601" t="str">
            <v>CASA VACANZE IL CAPRILE</v>
          </cell>
        </row>
        <row r="602">
          <cell r="B602" t="str">
            <v>B&amp;B LA FOCE</v>
          </cell>
        </row>
        <row r="603">
          <cell r="B603" t="str">
            <v>AGRITURISMO PIAN DI GALLO</v>
          </cell>
        </row>
        <row r="604">
          <cell r="B604" t="str">
            <v>CASA VACANZE EDILFRONTONE</v>
          </cell>
        </row>
        <row r="605">
          <cell r="B605" t="str">
            <v>RIFUGIO MONTE CATRIA COTALINE 1400</v>
          </cell>
        </row>
        <row r="606">
          <cell r="B606" t="str">
            <v>NADIA ROSSI</v>
          </cell>
        </row>
        <row r="607">
          <cell r="B607" t="str">
            <v>BAGNI N 45</v>
          </cell>
        </row>
        <row r="608">
          <cell r="B608" t="str">
            <v>BAGNI N 46</v>
          </cell>
        </row>
        <row r="609">
          <cell r="B609" t="str">
            <v>FORONCHI GIUSEPPE</v>
          </cell>
        </row>
        <row r="610">
          <cell r="B610" t="str">
            <v>FORONCHI ELVIRA</v>
          </cell>
        </row>
        <row r="611">
          <cell r="B611" t="str">
            <v>HOTEL LOSANNA</v>
          </cell>
        </row>
        <row r="612">
          <cell r="B612" t="str">
            <v>HOTEL ATHENA</v>
          </cell>
        </row>
        <row r="613">
          <cell r="B613" t="str">
            <v>VICHI MALVINA</v>
          </cell>
        </row>
        <row r="614">
          <cell r="B614" t="str">
            <v>GAUDENZI VENERINA</v>
          </cell>
        </row>
        <row r="615">
          <cell r="B615" t="str">
            <v>LEONARDI CLAUDIO</v>
          </cell>
        </row>
        <row r="616">
          <cell r="B616" t="str">
            <v>SARTORI SUSANNA</v>
          </cell>
        </row>
        <row r="617">
          <cell r="B617" t="str">
            <v>GALLI MARIA PIA, FILIPPINI MARIA</v>
          </cell>
        </row>
        <row r="618">
          <cell r="B618" t="str">
            <v>VANZOLINI GIULIANO</v>
          </cell>
        </row>
        <row r="619">
          <cell r="B619" t="str">
            <v>BERTUCCIOLI SILVANO</v>
          </cell>
        </row>
        <row r="620">
          <cell r="B620" t="str">
            <v>DEL CHIERICO GILBERTO</v>
          </cell>
        </row>
        <row r="621">
          <cell r="B621" t="str">
            <v>BETTY AFFITTACAMERE</v>
          </cell>
        </row>
        <row r="622">
          <cell r="B622" t="str">
            <v>CAMPING GABICCE MONTE</v>
          </cell>
        </row>
        <row r="623">
          <cell r="B623" t="str">
            <v>EXCELSIOR</v>
          </cell>
        </row>
        <row r="624">
          <cell r="B624" t="str">
            <v>MEETING</v>
          </cell>
        </row>
        <row r="625">
          <cell r="B625" t="str">
            <v>VILLE E APPARTAMENTI ARCOBALENO</v>
          </cell>
        </row>
        <row r="626">
          <cell r="B626" t="str">
            <v>B&amp;B MAISON d'O</v>
          </cell>
        </row>
        <row r="627">
          <cell r="B627" t="str">
            <v>HOTEL EUROPA</v>
          </cell>
        </row>
        <row r="628">
          <cell r="B628" t="str">
            <v>HOTEL LIDIA</v>
          </cell>
        </row>
        <row r="629">
          <cell r="B629" t="str">
            <v>HOTEL ATLAS</v>
          </cell>
        </row>
        <row r="630">
          <cell r="B630" t="str">
            <v>APPARTAMENTI FONTAINEBLEAU</v>
          </cell>
        </row>
        <row r="631">
          <cell r="B631" t="str">
            <v>VENUS</v>
          </cell>
        </row>
        <row r="632">
          <cell r="B632" t="str">
            <v>VENUS DIPENDENZA</v>
          </cell>
        </row>
        <row r="633">
          <cell r="B633" t="str">
            <v>MY HOTEL MEUBLE' GARNI'</v>
          </cell>
        </row>
        <row r="634">
          <cell r="B634" t="str">
            <v>APPARTAMENTI GRAZIELLA</v>
          </cell>
        </row>
        <row r="635">
          <cell r="B635" t="str">
            <v>HOTEL LUX</v>
          </cell>
        </row>
        <row r="636">
          <cell r="B636" t="str">
            <v>ANTONELLI NORMA</v>
          </cell>
        </row>
        <row r="637">
          <cell r="B637" t="str">
            <v>BERTUCCIOLI QUINTA</v>
          </cell>
        </row>
        <row r="638">
          <cell r="B638" t="str">
            <v>PALAZZI GIUSEPPINA</v>
          </cell>
        </row>
        <row r="639">
          <cell r="B639" t="str">
            <v>RICCI TIZIANA</v>
          </cell>
        </row>
        <row r="640">
          <cell r="B640" t="str">
            <v>CARICATO GIOVANNI</v>
          </cell>
        </row>
        <row r="641">
          <cell r="B641" t="str">
            <v>GAUDENZI MARCO</v>
          </cell>
        </row>
        <row r="642">
          <cell r="B642" t="str">
            <v>GAUDENZI LUCIANO</v>
          </cell>
        </row>
        <row r="643">
          <cell r="B643" t="str">
            <v>RESIDENCE AZZURRO</v>
          </cell>
        </row>
        <row r="644">
          <cell r="B644" t="str">
            <v>VINCENZETTI MARCELLO</v>
          </cell>
        </row>
        <row r="645">
          <cell r="B645" t="str">
            <v>LEONARDI VENERINO</v>
          </cell>
        </row>
        <row r="646">
          <cell r="B646" t="str">
            <v>LEONARDI FABIO</v>
          </cell>
        </row>
        <row r="647">
          <cell r="B647" t="str">
            <v>MASTRANGELO DARIO</v>
          </cell>
        </row>
        <row r="648">
          <cell r="B648" t="str">
            <v>GAUDENZI MARIA LUISA</v>
          </cell>
        </row>
        <row r="649">
          <cell r="B649" t="str">
            <v>RIDOLFI PAOLA</v>
          </cell>
        </row>
        <row r="650">
          <cell r="B650" t="str">
            <v>BRAGAGNA QUINTO</v>
          </cell>
        </row>
        <row r="651">
          <cell r="B651" t="str">
            <v>BACCHINI ROBERTO</v>
          </cell>
        </row>
        <row r="652">
          <cell r="B652" t="str">
            <v>PRIMAVERA MARIA</v>
          </cell>
        </row>
        <row r="653">
          <cell r="B653" t="str">
            <v>MICHELINI DINO</v>
          </cell>
        </row>
        <row r="654">
          <cell r="B654" t="str">
            <v>BACCHINI ORIANA</v>
          </cell>
        </row>
        <row r="655">
          <cell r="B655" t="str">
            <v>RICCI ERNESTO</v>
          </cell>
        </row>
        <row r="656">
          <cell r="B656" t="str">
            <v>RICCI TERESA</v>
          </cell>
        </row>
        <row r="657">
          <cell r="B657" t="str">
            <v>TERENZI GIORGIO</v>
          </cell>
        </row>
        <row r="658">
          <cell r="B658" t="str">
            <v>GAUDENZI IVANA</v>
          </cell>
        </row>
        <row r="659">
          <cell r="B659" t="str">
            <v>GAUDENZI ANNA MARIA</v>
          </cell>
        </row>
        <row r="660">
          <cell r="B660" t="str">
            <v>BERTUCCIOLI REMIGIO</v>
          </cell>
        </row>
        <row r="661">
          <cell r="B661" t="str">
            <v>BALDASSARRI VANDA</v>
          </cell>
        </row>
        <row r="662">
          <cell r="B662" t="str">
            <v>SCOLA LUCIANO</v>
          </cell>
        </row>
        <row r="663">
          <cell r="B663" t="str">
            <v>GIAGNOLINI GIOVANNI</v>
          </cell>
        </row>
        <row r="664">
          <cell r="B664" t="str">
            <v>PRIOLI ANTONIO</v>
          </cell>
        </row>
        <row r="665">
          <cell r="B665" t="str">
            <v>FACONDINI MARINO</v>
          </cell>
        </row>
        <row r="666">
          <cell r="B666" t="str">
            <v>BERTUCCIOLI LUCIANO</v>
          </cell>
        </row>
        <row r="667">
          <cell r="B667" t="str">
            <v>PAGNINI GILBERTO</v>
          </cell>
        </row>
        <row r="668">
          <cell r="B668" t="str">
            <v>RESIDENCE BEACH RESIDENCE</v>
          </cell>
        </row>
        <row r="669">
          <cell r="B669" t="str">
            <v>SPORTING</v>
          </cell>
        </row>
        <row r="670">
          <cell r="B670" t="str">
            <v>HOTEL NORD EST</v>
          </cell>
        </row>
        <row r="671">
          <cell r="B671" t="str">
            <v>CLUB HOTEL</v>
          </cell>
        </row>
        <row r="672">
          <cell r="B672" t="str">
            <v>ACRUX</v>
          </cell>
        </row>
        <row r="673">
          <cell r="B673" t="str">
            <v>ADLER</v>
          </cell>
        </row>
        <row r="674">
          <cell r="B674" t="str">
            <v>ADRIA</v>
          </cell>
        </row>
        <row r="675">
          <cell r="B675" t="str">
            <v>ADRIATICO RESIDENCE</v>
          </cell>
        </row>
        <row r="676">
          <cell r="B676" t="str">
            <v>ALEXANDER</v>
          </cell>
        </row>
        <row r="677">
          <cell r="B677" t="str">
            <v>AMBRA</v>
          </cell>
        </row>
        <row r="678">
          <cell r="B678" t="str">
            <v>AUGUSTA</v>
          </cell>
        </row>
        <row r="679">
          <cell r="B679" t="str">
            <v>AURORA</v>
          </cell>
        </row>
        <row r="680">
          <cell r="B680" t="str">
            <v>BALTIC</v>
          </cell>
        </row>
        <row r="681">
          <cell r="B681" t="str">
            <v>BELLAVISTA</v>
          </cell>
        </row>
        <row r="682">
          <cell r="B682" t="str">
            <v>BELLEVUE</v>
          </cell>
        </row>
        <row r="683">
          <cell r="B683" t="str">
            <v>BLU STAR HOTEL</v>
          </cell>
        </row>
        <row r="684">
          <cell r="B684" t="str">
            <v>BREZZA MEUBLE'</v>
          </cell>
        </row>
        <row r="685">
          <cell r="B685" t="str">
            <v>BELLAVISTA DIPENDENZA</v>
          </cell>
        </row>
        <row r="686">
          <cell r="B686" t="str">
            <v>CAPO EST</v>
          </cell>
        </row>
        <row r="687">
          <cell r="B687" t="str">
            <v>CAPRI</v>
          </cell>
        </row>
        <row r="688">
          <cell r="B688" t="str">
            <v>HOTEL CAVALLUCCIO MARINO</v>
          </cell>
        </row>
        <row r="689">
          <cell r="B689" t="str">
            <v>CONTINENTAL</v>
          </cell>
        </row>
        <row r="690">
          <cell r="B690" t="str">
            <v>DU PARC</v>
          </cell>
        </row>
        <row r="691">
          <cell r="B691" t="str">
            <v>EDEN</v>
          </cell>
        </row>
        <row r="692">
          <cell r="B692" t="str">
            <v>ALBERGO EVEREST MEUBLE' GARNI</v>
          </cell>
        </row>
        <row r="693">
          <cell r="B693" t="str">
            <v>HOTEL FABBRI</v>
          </cell>
        </row>
        <row r="694">
          <cell r="B694" t="str">
            <v>FULVIA</v>
          </cell>
        </row>
        <row r="695">
          <cell r="B695" t="str">
            <v>GABICCE</v>
          </cell>
        </row>
        <row r="696">
          <cell r="B696" t="str">
            <v>GARDEN</v>
          </cell>
        </row>
        <row r="697">
          <cell r="B697" t="str">
            <v>GIOVANNA REGINA</v>
          </cell>
        </row>
        <row r="698">
          <cell r="B698" t="str">
            <v>GIUSEPPINA</v>
          </cell>
        </row>
        <row r="699">
          <cell r="B699" t="str">
            <v>GLORIA</v>
          </cell>
        </row>
        <row r="700">
          <cell r="B700" t="str">
            <v>GRAND HOTEL MICHELACCI</v>
          </cell>
        </row>
        <row r="701">
          <cell r="B701" t="str">
            <v>ITALIA MEUBLE'</v>
          </cell>
        </row>
        <row r="702">
          <cell r="B702" t="str">
            <v>LIDO</v>
          </cell>
        </row>
        <row r="703">
          <cell r="B703" t="str">
            <v>MADISON</v>
          </cell>
        </row>
        <row r="704">
          <cell r="B704" t="str">
            <v>MAJESTIC</v>
          </cell>
        </row>
        <row r="705">
          <cell r="B705" t="str">
            <v>MAJESTIC DIPENDENZA</v>
          </cell>
        </row>
        <row r="706">
          <cell r="B706" t="str">
            <v>MAREMONTI</v>
          </cell>
        </row>
        <row r="707">
          <cell r="B707" t="str">
            <v>MARINELLA</v>
          </cell>
        </row>
        <row r="708">
          <cell r="B708" t="str">
            <v>MAXIM</v>
          </cell>
        </row>
        <row r="709">
          <cell r="B709" t="str">
            <v>MIRAMARE</v>
          </cell>
        </row>
        <row r="710">
          <cell r="B710" t="str">
            <v>NAPOLEON</v>
          </cell>
        </row>
        <row r="711">
          <cell r="B711" t="str">
            <v>NOBEL</v>
          </cell>
        </row>
        <row r="712">
          <cell r="B712" t="str">
            <v>NUOVO FIORE</v>
          </cell>
        </row>
        <row r="713">
          <cell r="B713" t="str">
            <v>NUOVO FIORE DIPENDENZA</v>
          </cell>
        </row>
        <row r="714">
          <cell r="B714" t="str">
            <v>OLYMPIA</v>
          </cell>
        </row>
        <row r="715">
          <cell r="B715" t="str">
            <v>PALAZZI</v>
          </cell>
        </row>
        <row r="716">
          <cell r="B716" t="str">
            <v>PERLA</v>
          </cell>
        </row>
        <row r="717">
          <cell r="B717" t="str">
            <v>PLAZA</v>
          </cell>
        </row>
        <row r="718">
          <cell r="B718" t="str">
            <v>POSILLIPO</v>
          </cell>
        </row>
        <row r="719">
          <cell r="B719" t="str">
            <v>PRINCIPE</v>
          </cell>
        </row>
        <row r="720">
          <cell r="B720" t="str">
            <v>PROMENADE</v>
          </cell>
        </row>
        <row r="721">
          <cell r="B721" t="str">
            <v>RESIDENZA DEL GRAND HOTEL MICHELACCI</v>
          </cell>
        </row>
        <row r="722">
          <cell r="B722" t="str">
            <v>REX</v>
          </cell>
        </row>
        <row r="723">
          <cell r="B723" t="str">
            <v>ROCK CRYSTAL</v>
          </cell>
        </row>
        <row r="724">
          <cell r="B724" t="str">
            <v>ROMANTICO K2</v>
          </cell>
        </row>
        <row r="725">
          <cell r="B725" t="str">
            <v>ROSA</v>
          </cell>
        </row>
        <row r="726">
          <cell r="B726" t="str">
            <v>ROSA MEUBLE' GARNI</v>
          </cell>
        </row>
        <row r="727">
          <cell r="B727" t="str">
            <v>SAN MARCO</v>
          </cell>
        </row>
        <row r="728">
          <cell r="B728" t="str">
            <v>HOTEL SAYONARA</v>
          </cell>
        </row>
        <row r="729">
          <cell r="B729" t="str">
            <v>SIRENA</v>
          </cell>
        </row>
        <row r="730">
          <cell r="B730" t="str">
            <v>HOTEL SPLENDID</v>
          </cell>
        </row>
        <row r="731">
          <cell r="B731" t="str">
            <v>STRAND HOTEL</v>
          </cell>
        </row>
        <row r="732">
          <cell r="B732" t="str">
            <v>HOTEL THEA</v>
          </cell>
        </row>
        <row r="733">
          <cell r="B733" t="str">
            <v>HOTEL THEA DIPENDENZA</v>
          </cell>
        </row>
        <row r="734">
          <cell r="B734" t="str">
            <v>TRE STELLE</v>
          </cell>
        </row>
        <row r="735">
          <cell r="B735" t="str">
            <v>VILLA MARE</v>
          </cell>
        </row>
        <row r="736">
          <cell r="B736" t="str">
            <v>ZEUS</v>
          </cell>
        </row>
        <row r="737">
          <cell r="B737" t="str">
            <v>M GLAMOUR HOTEL</v>
          </cell>
        </row>
        <row r="738">
          <cell r="B738" t="str">
            <v>ALBA</v>
          </cell>
        </row>
        <row r="739">
          <cell r="B739" t="str">
            <v>ATLANTIC</v>
          </cell>
        </row>
        <row r="740">
          <cell r="B740" t="str">
            <v>RESIDENCE CONTINENTAL RESORT</v>
          </cell>
        </row>
        <row r="741">
          <cell r="B741" t="str">
            <v>INTERNATIONAL</v>
          </cell>
        </row>
        <row r="742">
          <cell r="B742" t="str">
            <v>LAURA</v>
          </cell>
        </row>
        <row r="743">
          <cell r="B743" t="str">
            <v>MAJORCA</v>
          </cell>
        </row>
        <row r="744">
          <cell r="B744" t="str">
            <v>PARIS MEUBLE' GARNI'</v>
          </cell>
        </row>
        <row r="745">
          <cell r="B745" t="str">
            <v>HOTEL SANS SOUCI</v>
          </cell>
        </row>
        <row r="746">
          <cell r="B746" t="str">
            <v>VIENNA</v>
          </cell>
        </row>
        <row r="747">
          <cell r="B747" t="str">
            <v>TIC TAC</v>
          </cell>
        </row>
        <row r="748">
          <cell r="B748" t="str">
            <v>BAGNI  N. 32</v>
          </cell>
        </row>
        <row r="749">
          <cell r="B749" t="str">
            <v>BAGNO N. 46</v>
          </cell>
        </row>
        <row r="750">
          <cell r="B750" t="str">
            <v>BAGNI SANDRO N. 6</v>
          </cell>
        </row>
        <row r="751">
          <cell r="B751" t="str">
            <v>BANANA BEACH N. 10-9</v>
          </cell>
        </row>
        <row r="752">
          <cell r="B752" t="str">
            <v>BAGNI SERGIO N. 4</v>
          </cell>
        </row>
        <row r="753">
          <cell r="B753" t="str">
            <v>BAGNI ANGELO N. 11</v>
          </cell>
        </row>
        <row r="754">
          <cell r="B754" t="str">
            <v>BAGNI N. 14</v>
          </cell>
        </row>
        <row r="755">
          <cell r="B755" t="str">
            <v>BAGNI ALBERTO E MARIO N° 16</v>
          </cell>
        </row>
        <row r="756">
          <cell r="B756" t="str">
            <v>BANANA BEACH N. 12</v>
          </cell>
        </row>
        <row r="757">
          <cell r="B757" t="str">
            <v>ZONA 17</v>
          </cell>
        </row>
        <row r="758">
          <cell r="B758" t="str">
            <v>BAGNI ENZO N. 18</v>
          </cell>
        </row>
        <row r="759">
          <cell r="B759" t="str">
            <v>BAGNI GINO E CARLA N. 19</v>
          </cell>
        </row>
        <row r="760">
          <cell r="B760" t="str">
            <v>BAGNI PEPPINO N. 20</v>
          </cell>
        </row>
        <row r="761">
          <cell r="B761" t="str">
            <v>BAGNI ARMANDO E GIUSEPPE N. 7, 8</v>
          </cell>
        </row>
        <row r="762">
          <cell r="B762" t="str">
            <v>BAGNI LUIGI N. 21</v>
          </cell>
        </row>
        <row r="763">
          <cell r="B763" t="str">
            <v>BAGNO N. 45</v>
          </cell>
        </row>
        <row r="764">
          <cell r="B764" t="str">
            <v>BAGNI CATIA E GIORGIO N. 42, 43, 44</v>
          </cell>
        </row>
        <row r="765">
          <cell r="B765" t="str">
            <v>BAGNI FRANCO N. 37</v>
          </cell>
        </row>
        <row r="766">
          <cell r="B766" t="str">
            <v>I DELFINI SNC</v>
          </cell>
        </row>
        <row r="767">
          <cell r="B767" t="str">
            <v>BAGNI N. 35</v>
          </cell>
        </row>
        <row r="768">
          <cell r="B768" t="str">
            <v>BAGNI N. 34</v>
          </cell>
        </row>
        <row r="769">
          <cell r="B769" t="str">
            <v>BAGNO MARIA N. 33</v>
          </cell>
        </row>
        <row r="770">
          <cell r="B770" t="str">
            <v>ZONA 31</v>
          </cell>
        </row>
        <row r="771">
          <cell r="B771" t="str">
            <v>ZONA 30 GIGIO</v>
          </cell>
        </row>
        <row r="772">
          <cell r="B772" t="str">
            <v>BAGNI TONINO N. 29</v>
          </cell>
        </row>
        <row r="773">
          <cell r="B773" t="str">
            <v>BAGNI SILVIO N. 28</v>
          </cell>
        </row>
        <row r="774">
          <cell r="B774" t="str">
            <v>BAGNI GIORGIO N. 27</v>
          </cell>
        </row>
        <row r="775">
          <cell r="B775" t="str">
            <v>BAGNI ROBERTO N. 26</v>
          </cell>
        </row>
        <row r="776">
          <cell r="B776" t="str">
            <v>BAGNI FERNANDO &amp; LUCIANO N. 25</v>
          </cell>
        </row>
        <row r="777">
          <cell r="B777" t="str">
            <v>BAGNI PEPPO N. 24</v>
          </cell>
        </row>
        <row r="778">
          <cell r="B778" t="str">
            <v>BAGNI MARISA N. 23</v>
          </cell>
        </row>
        <row r="779">
          <cell r="B779" t="str">
            <v>BAGNI DINO N. 22</v>
          </cell>
        </row>
        <row r="780">
          <cell r="B780" t="str">
            <v>BAGNI DANTE N. 1</v>
          </cell>
        </row>
        <row r="781">
          <cell r="B781" t="str">
            <v>BAGNI MARIO E NORMA N. 2</v>
          </cell>
        </row>
        <row r="782">
          <cell r="B782" t="str">
            <v>BAGNI GIACOMO N. 3</v>
          </cell>
        </row>
        <row r="783">
          <cell r="B783" t="str">
            <v>BAGNI ROBERTO E LUCA  N. 5</v>
          </cell>
        </row>
        <row r="784">
          <cell r="B784" t="str">
            <v>IL GLICINE</v>
          </cell>
        </row>
        <row r="785">
          <cell r="B785" t="str">
            <v>VILLA MATARAZZO</v>
          </cell>
        </row>
        <row r="786">
          <cell r="B786" t="str">
            <v>CASTELLO DI GRANAROLA</v>
          </cell>
        </row>
        <row r="787">
          <cell r="B787" t="str">
            <v>IL CASALE DEL BONCIO</v>
          </cell>
        </row>
        <row r="788">
          <cell r="B788" t="str">
            <v>RESIDENZA AURORA</v>
          </cell>
        </row>
        <row r="789">
          <cell r="B789" t="str">
            <v>B&amp;B DIMORA DELLA ROVERE</v>
          </cell>
        </row>
        <row r="790">
          <cell r="B790" t="str">
            <v>B&amp;B LA ROSA ANTICA</v>
          </cell>
        </row>
        <row r="791">
          <cell r="B791" t="str">
            <v>AL BORGO</v>
          </cell>
        </row>
        <row r="792">
          <cell r="B792" t="str">
            <v>MARIPOSA</v>
          </cell>
        </row>
        <row r="793">
          <cell r="B793" t="str">
            <v>B&amp;B CASA DELLA STELLA</v>
          </cell>
        </row>
        <row r="794">
          <cell r="B794" t="str">
            <v>B&amp;B GRADARA</v>
          </cell>
        </row>
        <row r="795">
          <cell r="B795" t="str">
            <v>AREA SOSTA CAMPER</v>
          </cell>
        </row>
        <row r="796">
          <cell r="B796" t="str">
            <v>LA LOGGIA</v>
          </cell>
        </row>
        <row r="797">
          <cell r="B797" t="str">
            <v>B&amp;B VILLA DEI FIORI</v>
          </cell>
        </row>
        <row r="798">
          <cell r="B798" t="str">
            <v>CASA RENALDA</v>
          </cell>
        </row>
        <row r="799">
          <cell r="B799" t="str">
            <v>B&amp;B LA PULCIA</v>
          </cell>
        </row>
        <row r="800">
          <cell r="B800" t="str">
            <v>B&amp;B LA MAGNOLIA</v>
          </cell>
        </row>
        <row r="801">
          <cell r="B801" t="str">
            <v>VALLE DEL PICCHIO</v>
          </cell>
        </row>
        <row r="802">
          <cell r="B802" t="str">
            <v>B&amp;B COLLESOLE</v>
          </cell>
        </row>
        <row r="803">
          <cell r="B803" t="str">
            <v>B&amp;B DIMORA MALATESTA</v>
          </cell>
        </row>
        <row r="804">
          <cell r="B804" t="str">
            <v>B&amp;B CUBO CON VISTA</v>
          </cell>
        </row>
        <row r="805">
          <cell r="B805" t="str">
            <v>DEL MAGNA LUCIANA - PIANO TERRA</v>
          </cell>
        </row>
        <row r="806">
          <cell r="B806" t="str">
            <v>DEL MAGNA LUCIANA - PIANO PRIMO</v>
          </cell>
        </row>
        <row r="807">
          <cell r="B807" t="str">
            <v>EMPORIO LA LOGGIA</v>
          </cell>
        </row>
        <row r="808">
          <cell r="B808" t="str">
            <v>FRANCHINI FEDERICA</v>
          </cell>
        </row>
        <row r="809">
          <cell r="B809" t="str">
            <v>GERBONI ROMEO</v>
          </cell>
        </row>
        <row r="810">
          <cell r="B810" t="str">
            <v>SCASSAMACCHIA PIETRO</v>
          </cell>
        </row>
        <row r="811">
          <cell r="B811" t="str">
            <v>TERENZI ELISA</v>
          </cell>
        </row>
        <row r="812">
          <cell r="B812" t="str">
            <v>TAGLIABRACCI NORMA</v>
          </cell>
        </row>
        <row r="813">
          <cell r="B813" t="str">
            <v>CAMPO DEGLI OLIVI</v>
          </cell>
        </row>
        <row r="814">
          <cell r="B814" t="str">
            <v>TENUTA DI MONTEBELLO</v>
          </cell>
        </row>
        <row r="815">
          <cell r="B815" t="str">
            <v>AGRITURISMO DAI MORI</v>
          </cell>
        </row>
        <row r="816">
          <cell r="B816" t="str">
            <v>LA POLARINA DI BATTISTI GIUSEPPINA</v>
          </cell>
        </row>
        <row r="817">
          <cell r="B817" t="str">
            <v>IL PODERE</v>
          </cell>
        </row>
        <row r="818">
          <cell r="B818" t="str">
            <v>I CASTAGNI DELLA PIANELLA</v>
          </cell>
        </row>
        <row r="819">
          <cell r="B819" t="str">
            <v>IL CLAN ILLUMINATO</v>
          </cell>
        </row>
        <row r="820">
          <cell r="B820" t="str">
            <v>AGRITURISMO LA FAGGIOLA</v>
          </cell>
        </row>
        <row r="821">
          <cell r="B821" t="str">
            <v>AGRITURISMO LA CISTERNA</v>
          </cell>
        </row>
        <row r="822">
          <cell r="B822" t="str">
            <v>B&amp;B LE LOGGE</v>
          </cell>
        </row>
        <row r="823">
          <cell r="B823" t="str">
            <v>OSTELLO GRASSANO</v>
          </cell>
        </row>
        <row r="824">
          <cell r="B824" t="str">
            <v>B&amp;B CA' RICCIO DELLA FAGGIOLA</v>
          </cell>
        </row>
        <row r="825">
          <cell r="B825" t="str">
            <v>LE BLANC MATOU</v>
          </cell>
        </row>
        <row r="826">
          <cell r="B826" t="str">
            <v>MULINO DELLE MONACHE SRL</v>
          </cell>
        </row>
        <row r="827">
          <cell r="B827" t="str">
            <v>PITINUM</v>
          </cell>
        </row>
        <row r="828">
          <cell r="B828" t="str">
            <v>HOTEL TERME ALESSANDRA GONZAGA CENTRO BENESSERE SPA</v>
          </cell>
        </row>
        <row r="829">
          <cell r="B829" t="str">
            <v>B&amp;B DINI CARLO</v>
          </cell>
        </row>
        <row r="830">
          <cell r="B830" t="str">
            <v>AGRITURISMO CA' BETANIA</v>
          </cell>
        </row>
        <row r="831">
          <cell r="B831" t="str">
            <v>EUSEBI MAURIZIO</v>
          </cell>
        </row>
        <row r="832">
          <cell r="B832" t="str">
            <v>AGRITURISMO PALAZZO DONATI</v>
          </cell>
        </row>
        <row r="833">
          <cell r="B833" t="str">
            <v>LE VOCI DEL SILENZIO</v>
          </cell>
        </row>
        <row r="834">
          <cell r="B834" t="str">
            <v>LE CASELLE</v>
          </cell>
        </row>
        <row r="835">
          <cell r="B835" t="str">
            <v>AGRITURISMO LA GROTTA DEI FOLLETTI</v>
          </cell>
        </row>
        <row r="836">
          <cell r="B836" t="str">
            <v>LA TORRE</v>
          </cell>
        </row>
        <row r="837">
          <cell r="B837" t="str">
            <v>CASTELLO DELLA PIEVE</v>
          </cell>
        </row>
        <row r="838">
          <cell r="B838" t="str">
            <v>B&amp;B IL SOCCORSO</v>
          </cell>
        </row>
        <row r="839">
          <cell r="B839" t="str">
            <v>LE QUERCE DEL METAURO</v>
          </cell>
        </row>
        <row r="840">
          <cell r="B840" t="str">
            <v>LA CASA NEL BORGO</v>
          </cell>
        </row>
        <row r="841">
          <cell r="B841" t="str">
            <v>IL CASALE DEL BARONE</v>
          </cell>
        </row>
        <row r="842">
          <cell r="B842" t="str">
            <v>B&amp;B LE ROSE DI TERESINA</v>
          </cell>
        </row>
        <row r="843">
          <cell r="B843" t="str">
            <v>VAL DELLA PETRA</v>
          </cell>
        </row>
        <row r="844">
          <cell r="B844" t="str">
            <v>B&amp;B MAURIZIO BALDUCCI</v>
          </cell>
        </row>
        <row r="845">
          <cell r="B845" t="str">
            <v>B&amp;B BENCIVENNI DI UGOLINI VERONICA</v>
          </cell>
        </row>
        <row r="846">
          <cell r="B846" t="str">
            <v>CA' FRANCESCHINO, THE GREEN HOUSE</v>
          </cell>
        </row>
        <row r="847">
          <cell r="B847" t="str">
            <v>AGRITURISMO CA' MONTIONI</v>
          </cell>
        </row>
        <row r="848">
          <cell r="B848" t="str">
            <v>CALBERTONE</v>
          </cell>
        </row>
        <row r="849">
          <cell r="B849" t="str">
            <v>LOCANDA DEI SACCHI</v>
          </cell>
        </row>
        <row r="850">
          <cell r="B850" t="str">
            <v>AGRITURISMO LA POSSIONE</v>
          </cell>
        </row>
        <row r="851">
          <cell r="B851" t="str">
            <v>B&amp;B IL BORGO</v>
          </cell>
        </row>
        <row r="852">
          <cell r="B852" t="str">
            <v>LA CASA DELLE LUNE</v>
          </cell>
        </row>
        <row r="853">
          <cell r="B853" t="str">
            <v>CHESANOVA</v>
          </cell>
        </row>
        <row r="854">
          <cell r="B854" t="str">
            <v>AGRITURISMO GIANO BIFRONTE</v>
          </cell>
        </row>
        <row r="855">
          <cell r="B855" t="str">
            <v>B&amp;B IL CASALE</v>
          </cell>
        </row>
        <row r="856">
          <cell r="B856" t="str">
            <v>B&amp;B LA PACE TRA GLI OLIVI</v>
          </cell>
        </row>
        <row r="857">
          <cell r="B857" t="str">
            <v>CA' BONI</v>
          </cell>
        </row>
        <row r="858">
          <cell r="B858" t="str">
            <v>B&amp;B CASALE ROSSI</v>
          </cell>
        </row>
        <row r="859">
          <cell r="B859" t="str">
            <v>IL BRUGNOLO</v>
          </cell>
        </row>
        <row r="860">
          <cell r="B860" t="str">
            <v>L'INFINITO</v>
          </cell>
        </row>
        <row r="861">
          <cell r="B861" t="str">
            <v>VILLA DIANA</v>
          </cell>
        </row>
        <row r="862">
          <cell r="B862" t="str">
            <v>CURINA LUCIA</v>
          </cell>
        </row>
        <row r="863">
          <cell r="B863" t="str">
            <v>VINCENZI PATRIZIO</v>
          </cell>
        </row>
        <row r="864">
          <cell r="B864" t="str">
            <v>B&amp;B CASA CAIRO</v>
          </cell>
        </row>
        <row r="865">
          <cell r="B865" t="str">
            <v>B&amp;B IL BOSCO DEI CICLAMINI</v>
          </cell>
        </row>
        <row r="866">
          <cell r="B866" t="str">
            <v>AGRITURISMO BORGO LA ROVERE</v>
          </cell>
        </row>
        <row r="867">
          <cell r="B867" t="str">
            <v>AGRITURISMO MARIA FABRIZI</v>
          </cell>
        </row>
        <row r="868">
          <cell r="B868" t="str">
            <v>AGRITURISMO LA LIMONAIA</v>
          </cell>
        </row>
        <row r="869">
          <cell r="B869" t="str">
            <v>CASA MERLARO</v>
          </cell>
        </row>
        <row r="870">
          <cell r="B870" t="str">
            <v>AFFITTACAMERE LA PALOMBA</v>
          </cell>
        </row>
        <row r="871">
          <cell r="B871" t="str">
            <v>ALBERGO LA PALOMBA</v>
          </cell>
        </row>
        <row r="872">
          <cell r="B872" t="str">
            <v>CASA PER VACANZE LA ROCCA</v>
          </cell>
        </row>
        <row r="873">
          <cell r="B873" t="str">
            <v>LA CASINA DI MONDAVIO</v>
          </cell>
        </row>
        <row r="874">
          <cell r="B874" t="str">
            <v>AREA DI SOSTA CAMPER</v>
          </cell>
        </row>
        <row r="875">
          <cell r="B875" t="str">
            <v>AGRITURISMO VILLA BEATRICE</v>
          </cell>
        </row>
        <row r="876">
          <cell r="B876" t="str">
            <v>B&amp;B IL GUFO RILASSATO</v>
          </cell>
        </row>
        <row r="877">
          <cell r="B877" t="str">
            <v>CASA GINEVRI</v>
          </cell>
        </row>
        <row r="878">
          <cell r="B878" t="str">
            <v>B&amp;B IL BORGHETTO DI SOTTO</v>
          </cell>
        </row>
        <row r="879">
          <cell r="B879" t="str">
            <v>SANTINELLI PIETRO</v>
          </cell>
        </row>
        <row r="880">
          <cell r="B880" t="str">
            <v>CAROBI PAOLA</v>
          </cell>
        </row>
        <row r="881">
          <cell r="B881" t="str">
            <v>VERGARI GAETANO</v>
          </cell>
        </row>
        <row r="882">
          <cell r="B882" t="str">
            <v>CARONTI EMANUELA</v>
          </cell>
        </row>
        <row r="883">
          <cell r="B883" t="str">
            <v>BATTISTELLI BERNARD</v>
          </cell>
        </row>
        <row r="884">
          <cell r="B884" t="str">
            <v>TINTI ALESSANDRO</v>
          </cell>
        </row>
        <row r="885">
          <cell r="B885" t="str">
            <v>SANTINELLI PIETRO</v>
          </cell>
        </row>
        <row r="886">
          <cell r="B886" t="str">
            <v>BACCHIOCCHI ANGELA</v>
          </cell>
        </row>
        <row r="887">
          <cell r="B887" t="str">
            <v>ELISABETTA GABRIELLI RIVOSECCHI</v>
          </cell>
        </row>
        <row r="888">
          <cell r="B888" t="str">
            <v>ORAZI MILENA</v>
          </cell>
        </row>
        <row r="889">
          <cell r="B889" t="str">
            <v>CESARE SORA</v>
          </cell>
        </row>
        <row r="890">
          <cell r="B890" t="str">
            <v>EMILI SILVANA</v>
          </cell>
        </row>
        <row r="891">
          <cell r="B891" t="str">
            <v>GIORGIA SORCI SIMONI</v>
          </cell>
        </row>
        <row r="892">
          <cell r="B892" t="str">
            <v>ABBAZIA CLUB HOTEL</v>
          </cell>
        </row>
        <row r="893">
          <cell r="B893" t="str">
            <v>RESIDENZA LA SIGNORA</v>
          </cell>
        </row>
        <row r="894">
          <cell r="B894" t="str">
            <v>ALTRA MAREA di CORSALETTI DAVIDE E GUIDI GIANLUCA</v>
          </cell>
        </row>
        <row r="895">
          <cell r="B895" t="str">
            <v>AREA DI SOSTA CAMPER</v>
          </cell>
        </row>
        <row r="896">
          <cell r="B896" t="str">
            <v>BUTIRRONI DONATELLA</v>
          </cell>
        </row>
        <row r="897">
          <cell r="B897" t="str">
            <v>B&amp;B LA DIMORA DEL GAMBERO</v>
          </cell>
        </row>
        <row r="898">
          <cell r="B898" t="str">
            <v>PAOLINELLI MICHELE</v>
          </cell>
        </row>
        <row r="899">
          <cell r="B899" t="str">
            <v>LA MERIDIANA</v>
          </cell>
        </row>
        <row r="900">
          <cell r="B900" t="str">
            <v>IL PUNTO</v>
          </cell>
        </row>
        <row r="901">
          <cell r="B901" t="str">
            <v>HOTEL AMBASSADOR</v>
          </cell>
        </row>
        <row r="902">
          <cell r="B902" t="str">
            <v>LA TAVOLA</v>
          </cell>
        </row>
        <row r="903">
          <cell r="B903" t="str">
            <v>CAMPING CESANO</v>
          </cell>
        </row>
        <row r="904">
          <cell r="B904" t="str">
            <v>MAROTTA</v>
          </cell>
        </row>
        <row r="905">
          <cell r="B905" t="str">
            <v>NETTUNO</v>
          </cell>
        </row>
        <row r="906">
          <cell r="B906" t="str">
            <v>BAGNI MIRIAM</v>
          </cell>
        </row>
        <row r="907">
          <cell r="B907" t="str">
            <v>BLU BEACH</v>
          </cell>
        </row>
        <row r="908">
          <cell r="B908" t="str">
            <v>HAPPY DAYS BEACH</v>
          </cell>
        </row>
        <row r="909">
          <cell r="B909" t="str">
            <v>STONE BEACH</v>
          </cell>
        </row>
        <row r="910">
          <cell r="B910" t="str">
            <v>BAGNI CLAUDIO</v>
          </cell>
        </row>
        <row r="911">
          <cell r="B911" t="str">
            <v>BAGNI RICCARDO</v>
          </cell>
        </row>
        <row r="912">
          <cell r="B912" t="str">
            <v>BAGNI CARLO DI SCROSTA CARLO ( Conc. N° 131)</v>
          </cell>
        </row>
        <row r="913">
          <cell r="B913" t="str">
            <v>BAGNI ALBERTO &amp; CESARE</v>
          </cell>
        </row>
        <row r="914">
          <cell r="B914" t="str">
            <v>BAGNI FRANCO DI PORTAVIA LUCA(Conc. Integrativa N° 1)</v>
          </cell>
        </row>
        <row r="915">
          <cell r="B915" t="str">
            <v>BAGNI SOLINDO</v>
          </cell>
        </row>
        <row r="916">
          <cell r="B916" t="str">
            <v>BAGNI MONASCO DI MONTONI MONASCO</v>
          </cell>
        </row>
        <row r="917">
          <cell r="B917" t="str">
            <v>CAMPING DEL GABBIANO</v>
          </cell>
        </row>
        <row r="918">
          <cell r="B918" t="str">
            <v>PER BACCO</v>
          </cell>
        </row>
        <row r="919">
          <cell r="B919" t="str">
            <v>BAGNO N° 2 - OASI BEACH</v>
          </cell>
        </row>
        <row r="920">
          <cell r="B920" t="str">
            <v>PAPINI PAPI ORNELLA</v>
          </cell>
        </row>
        <row r="921">
          <cell r="B921" t="str">
            <v>FRANCESCONI CARLA</v>
          </cell>
        </row>
        <row r="922">
          <cell r="B922" t="str">
            <v>IL GABBIANO</v>
          </cell>
        </row>
        <row r="923">
          <cell r="B923" t="str">
            <v>B&amp;B LA CASETTA</v>
          </cell>
        </row>
        <row r="924">
          <cell r="B924" t="str">
            <v>BARONCIANI FILIPPO APP.TO PIANO 2</v>
          </cell>
        </row>
        <row r="925">
          <cell r="B925" t="str">
            <v>BARONCIANI FILIPPO APP.TO PIANO 1</v>
          </cell>
        </row>
        <row r="926">
          <cell r="B926" t="str">
            <v>LA PALMA</v>
          </cell>
        </row>
        <row r="927">
          <cell r="B927" t="str">
            <v>VILLA MAURO</v>
          </cell>
        </row>
        <row r="928">
          <cell r="B928" t="str">
            <v>MONTANARI FRANCO</v>
          </cell>
        </row>
        <row r="929">
          <cell r="B929" t="str">
            <v>LILLY</v>
          </cell>
        </row>
        <row r="930">
          <cell r="B930" t="str">
            <v>BIANCANEVE</v>
          </cell>
        </row>
        <row r="931">
          <cell r="B931" t="str">
            <v>HOTEL SPIAGGIA D'ORO</v>
          </cell>
        </row>
        <row r="932">
          <cell r="B932" t="str">
            <v>MIRAMARE</v>
          </cell>
        </row>
        <row r="933">
          <cell r="B933" t="str">
            <v>TRIESTE</v>
          </cell>
        </row>
        <row r="934">
          <cell r="B934" t="str">
            <v>HOTEL FLORENCE</v>
          </cell>
        </row>
        <row r="935">
          <cell r="B935" t="str">
            <v>SAN MARCO</v>
          </cell>
        </row>
        <row r="936">
          <cell r="B936" t="str">
            <v>TOSCANA</v>
          </cell>
        </row>
        <row r="937">
          <cell r="B937" t="str">
            <v>NIAGARA</v>
          </cell>
        </row>
        <row r="938">
          <cell r="B938" t="str">
            <v>GARDEN</v>
          </cell>
        </row>
        <row r="939">
          <cell r="B939" t="str">
            <v>DINARICA</v>
          </cell>
        </row>
        <row r="940">
          <cell r="B940" t="str">
            <v>MIRAMARE INN</v>
          </cell>
        </row>
        <row r="941">
          <cell r="B941" t="str">
            <v>DEL GABBIANO</v>
          </cell>
        </row>
        <row r="942">
          <cell r="B942" t="str">
            <v>MUGIANESI DAVID</v>
          </cell>
        </row>
        <row r="943">
          <cell r="B943" t="str">
            <v>PATRIGNANELLI GIANNI</v>
          </cell>
        </row>
        <row r="944">
          <cell r="B944" t="str">
            <v>CECCHINI SANDRINA</v>
          </cell>
        </row>
        <row r="945">
          <cell r="B945" t="str">
            <v>PERINI CATIUSCIA</v>
          </cell>
        </row>
        <row r="946">
          <cell r="B946" t="str">
            <v>PATRIGNANELLI LAURETTA</v>
          </cell>
        </row>
        <row r="947">
          <cell r="B947" t="str">
            <v>PIERPAOLI GIUSEPPA</v>
          </cell>
        </row>
        <row r="948">
          <cell r="B948" t="str">
            <v>B&amp;B CASITA BLANCA</v>
          </cell>
        </row>
        <row r="949">
          <cell r="B949" t="str">
            <v>ANGELI AGOSTINO</v>
          </cell>
        </row>
        <row r="950">
          <cell r="B950" t="str">
            <v>LUCIA GATTI</v>
          </cell>
        </row>
        <row r="951">
          <cell r="B951" t="str">
            <v>CASA DI MAX</v>
          </cell>
        </row>
        <row r="952">
          <cell r="B952" t="str">
            <v>MARTA SORA</v>
          </cell>
        </row>
        <row r="953">
          <cell r="B953" t="str">
            <v>ILARIA, LUIGI MOSCATELLI</v>
          </cell>
        </row>
        <row r="954">
          <cell r="B954" t="str">
            <v>SERI MARCO</v>
          </cell>
        </row>
        <row r="955">
          <cell r="B955" t="str">
            <v>BELLAGAMBA LUCA</v>
          </cell>
        </row>
        <row r="956">
          <cell r="B956" t="str">
            <v>ANTONUCCI MARCO</v>
          </cell>
        </row>
        <row r="957">
          <cell r="B957" t="str">
            <v>MONTIRONI ELIO</v>
          </cell>
        </row>
        <row r="958">
          <cell r="B958" t="str">
            <v>ANTONUCCI OMBRETTA</v>
          </cell>
        </row>
        <row r="959">
          <cell r="B959" t="str">
            <v>FIORDALISO,GIGLIO,GIRASOLE,IRIS,MARGHERITA,ORCHIDEA,VIOLETTA</v>
          </cell>
        </row>
        <row r="960">
          <cell r="B960" t="str">
            <v>FAMILY BEACH RESORT IL GIRASOLE</v>
          </cell>
        </row>
        <row r="961">
          <cell r="B961" t="str">
            <v>GRAMOLINI NADIA</v>
          </cell>
        </row>
        <row r="962">
          <cell r="B962" t="str">
            <v>SUN CITY B&amp;B</v>
          </cell>
        </row>
        <row r="963">
          <cell r="B963" t="str">
            <v>AGRITURISMO LA BADIA</v>
          </cell>
        </row>
        <row r="964">
          <cell r="B964" t="str">
            <v>LA VECCHIA CANTINA</v>
          </cell>
        </row>
        <row r="965">
          <cell r="B965" t="str">
            <v>I CALANCHI AGRITURISMO</v>
          </cell>
        </row>
        <row r="966">
          <cell r="B966" t="str">
            <v>CA' VIRGINIA COUNTRY HOUSE WELLNESS</v>
          </cell>
        </row>
        <row r="967">
          <cell r="B967" t="str">
            <v>AGRITURISMO CA' BRANDANO</v>
          </cell>
        </row>
        <row r="968">
          <cell r="B968" t="str">
            <v>B&amp;B SEVERINI ELISA</v>
          </cell>
        </row>
        <row r="969">
          <cell r="B969" t="str">
            <v>B&amp;B ANTONIA COFANO</v>
          </cell>
        </row>
        <row r="970">
          <cell r="B970" t="str">
            <v>VALLE MAGNONE di GIORGINI DAVIDE GIORGIO</v>
          </cell>
        </row>
        <row r="971">
          <cell r="B971" t="str">
            <v>B&amp;B SALTO NEL CUORE DI PENSERINI MANUEL</v>
          </cell>
        </row>
        <row r="972">
          <cell r="B972" t="str">
            <v>AREA DI SOSTA CAMPER</v>
          </cell>
        </row>
        <row r="973">
          <cell r="B973" t="str">
            <v>B&amp;B SAN DONATO</v>
          </cell>
        </row>
        <row r="974">
          <cell r="B974" t="str">
            <v>IL CASTELLO</v>
          </cell>
        </row>
        <row r="975">
          <cell r="B975" t="str">
            <v>B&amp;B NONNA LINDA</v>
          </cell>
        </row>
        <row r="976">
          <cell r="B976" t="str">
            <v>CA' DELL'OLMO</v>
          </cell>
        </row>
        <row r="977">
          <cell r="B977" t="str">
            <v>IL CARRUBO</v>
          </cell>
        </row>
        <row r="978">
          <cell r="B978" t="str">
            <v>CAMPING PODERE SEI POORTE</v>
          </cell>
        </row>
        <row r="979">
          <cell r="B979" t="str">
            <v>AGRITURISMO AZIENDA AGRICOLA F.LLI NOBILI</v>
          </cell>
        </row>
        <row r="980">
          <cell r="B980" t="str">
            <v>B&amp;B SAN DANIELE</v>
          </cell>
        </row>
        <row r="981">
          <cell r="B981" t="str">
            <v>FONTEBRUNA</v>
          </cell>
        </row>
        <row r="982">
          <cell r="B982" t="str">
            <v>LA RUPE DEL FALCO</v>
          </cell>
        </row>
        <row r="983">
          <cell r="B983" t="str">
            <v>VENDROSELLA</v>
          </cell>
        </row>
        <row r="984">
          <cell r="B984" t="str">
            <v>B&amp;B LE QUERCE</v>
          </cell>
        </row>
        <row r="985">
          <cell r="B985" t="str">
            <v>B&amp;B IL POGGIO</v>
          </cell>
        </row>
        <row r="986">
          <cell r="B986" t="str">
            <v>ALBERGO CASETTA</v>
          </cell>
        </row>
        <row r="987">
          <cell r="B987" t="str">
            <v>B&amp;B PISANI RENZO</v>
          </cell>
        </row>
        <row r="988">
          <cell r="B988" t="str">
            <v>B&amp;B CANGIARI MAURO</v>
          </cell>
        </row>
        <row r="989">
          <cell r="B989" t="str">
            <v>ALBERGO RISTORANTE SCIBAR LA BAITA</v>
          </cell>
        </row>
        <row r="990">
          <cell r="B990" t="str">
            <v>CEA CALVILLANO</v>
          </cell>
        </row>
        <row r="991">
          <cell r="B991" t="str">
            <v>PARCO DEL LAGO DIPENDENZA</v>
          </cell>
        </row>
        <row r="992">
          <cell r="B992" t="str">
            <v>PARCO DEL LAGO</v>
          </cell>
        </row>
        <row r="993">
          <cell r="B993" t="str">
            <v>VILLA LABOR</v>
          </cell>
        </row>
        <row r="994">
          <cell r="B994" t="str">
            <v>COSTA DELLA FIGURA</v>
          </cell>
        </row>
        <row r="995">
          <cell r="B995" t="str">
            <v>LA VALLE DELL'OLMO SCURO</v>
          </cell>
        </row>
        <row r="996">
          <cell r="B996" t="str">
            <v>CORNIO DELLE FRONDE</v>
          </cell>
        </row>
        <row r="997">
          <cell r="B997" t="str">
            <v>SAN SEVERO</v>
          </cell>
        </row>
        <row r="998">
          <cell r="B998" t="str">
            <v>VILLA ROSA</v>
          </cell>
        </row>
        <row r="999">
          <cell r="B999" t="str">
            <v>B&amp;B ALAN ERIC NEILSON</v>
          </cell>
        </row>
        <row r="1000">
          <cell r="B1000" t="str">
            <v>B&amp;B ALBA CHIARA</v>
          </cell>
        </row>
        <row r="1001">
          <cell r="B1001" t="str">
            <v>FURIASSI LUIZA</v>
          </cell>
        </row>
        <row r="1002">
          <cell r="B1002" t="str">
            <v>B&amp;B IL SENTIERO DEI GOTI</v>
          </cell>
        </row>
        <row r="1003">
          <cell r="B1003" t="str">
            <v>BASSI FERNANDO</v>
          </cell>
        </row>
        <row r="1004">
          <cell r="B1004" t="str">
            <v>ZAVOLI PIERINA</v>
          </cell>
        </row>
        <row r="1005">
          <cell r="B1005" t="str">
            <v>B&amp;B IL POGGIO</v>
          </cell>
        </row>
        <row r="1006">
          <cell r="B1006" t="str">
            <v>B&amp;B MARINA SPADINI</v>
          </cell>
        </row>
        <row r="1007">
          <cell r="B1007" t="str">
            <v>THERMAL RESIDENCE</v>
          </cell>
        </row>
        <row r="1008">
          <cell r="B1008" t="str">
            <v>HOTEL CENTRO BENESSERE VILLA DI CARLO</v>
          </cell>
        </row>
        <row r="1009">
          <cell r="B1009" t="str">
            <v>DELLA SALUTE</v>
          </cell>
        </row>
        <row r="1010">
          <cell r="B1010" t="str">
            <v>NORD OVEST</v>
          </cell>
        </row>
        <row r="1011">
          <cell r="B1011" t="str">
            <v>DEL CASTELLO</v>
          </cell>
        </row>
        <row r="1012">
          <cell r="B1012" t="str">
            <v>CASA MARCUCCI</v>
          </cell>
        </row>
        <row r="1013">
          <cell r="B1013" t="str">
            <v>CASA DEL SOLE</v>
          </cell>
        </row>
        <row r="1014">
          <cell r="B1014" t="str">
            <v>B&amp;B CASULA</v>
          </cell>
        </row>
        <row r="1015">
          <cell r="B1015" t="str">
            <v>B&amp;B VILLA CASULA</v>
          </cell>
        </row>
        <row r="1016">
          <cell r="B1016" t="str">
            <v>IL MONTALE COUNTRY RESORT</v>
          </cell>
        </row>
        <row r="1017">
          <cell r="B1017" t="str">
            <v>MONS MAJOR RELAIS</v>
          </cell>
        </row>
        <row r="1018">
          <cell r="B1018" t="str">
            <v>CASA VACANZE ELSA</v>
          </cell>
        </row>
        <row r="1019">
          <cell r="B1019" t="str">
            <v>B&amp;B IL NIDO DELLE ROSE di MANDOLINI NAZARIO</v>
          </cell>
        </row>
        <row r="1020">
          <cell r="B1020" t="str">
            <v>CASA FIORENZUOLA</v>
          </cell>
        </row>
        <row r="1021">
          <cell r="B1021" t="str">
            <v>VALLE DEL METAURO COUNTRY HOUSE</v>
          </cell>
        </row>
        <row r="1022">
          <cell r="B1022" t="str">
            <v>RISTORANTE ALBERGO BORGO MONTEMAGGIORE</v>
          </cell>
        </row>
        <row r="1023">
          <cell r="B1023" t="str">
            <v>CASA RONCAGLIA</v>
          </cell>
        </row>
        <row r="1024">
          <cell r="B1024" t="str">
            <v>VILLA TOMBOLINA</v>
          </cell>
        </row>
        <row r="1025">
          <cell r="B1025" t="str">
            <v>FRATICELLI MASSIMO</v>
          </cell>
        </row>
        <row r="1026">
          <cell r="B1026" t="str">
            <v>VILLA MARIETTA</v>
          </cell>
        </row>
        <row r="1027">
          <cell r="B1027" t="str">
            <v>B&amp;B TRA ULIVI E GINESTRE</v>
          </cell>
        </row>
        <row r="1028">
          <cell r="B1028" t="str">
            <v>SANTINELLI ELENA</v>
          </cell>
        </row>
        <row r="1029">
          <cell r="B1029" t="str">
            <v>CASCINA OTTALEVI</v>
          </cell>
        </row>
        <row r="1030">
          <cell r="B1030" t="str">
            <v>AGRITURISMO REGINA DI FIORI</v>
          </cell>
        </row>
        <row r="1031">
          <cell r="B1031" t="str">
            <v>AUSONIA</v>
          </cell>
        </row>
        <row r="1032">
          <cell r="B1032" t="str">
            <v>AZIENDA AGRICOLA BELLAGAMBA FILIPPO</v>
          </cell>
        </row>
        <row r="1033">
          <cell r="B1033" t="str">
            <v>VILLA PALOMBARA COUNTRY HOUSE</v>
          </cell>
        </row>
        <row r="1034">
          <cell r="B1034" t="str">
            <v>B&amp;B SANTINELLI LUCA</v>
          </cell>
        </row>
        <row r="1035">
          <cell r="B1035" t="str">
            <v>B&amp;B CASA CANTE LA GARBATINA</v>
          </cell>
        </row>
        <row r="1036">
          <cell r="B1036" t="str">
            <v>PICCOLO HOTEL SAN CRISTOFORO</v>
          </cell>
        </row>
        <row r="1037">
          <cell r="B1037" t="str">
            <v>AGRITURISMO BACCHIOCCHI ISABELLA</v>
          </cell>
        </row>
        <row r="1038">
          <cell r="B1038" t="str">
            <v>AREA DI SOSTA CAMPER "PLEIN AIR PIEVE CANNETI"</v>
          </cell>
        </row>
        <row r="1039">
          <cell r="B1039" t="str">
            <v>IL COLORE DEL GRANO</v>
          </cell>
        </row>
        <row r="1040">
          <cell r="B1040" t="str">
            <v>AGRITURISMO LE FONTI</v>
          </cell>
        </row>
        <row r="1041">
          <cell r="B1041" t="str">
            <v>IL CASTAGNO</v>
          </cell>
        </row>
        <row r="1042">
          <cell r="B1042" t="str">
            <v>B&amp;B VILLA TITTI</v>
          </cell>
        </row>
        <row r="1043">
          <cell r="B1043" t="str">
            <v>VILLA FONTI</v>
          </cell>
        </row>
        <row r="1044">
          <cell r="B1044" t="str">
            <v>ALBERGO RISTORANTE BALCONE SUL METAURO</v>
          </cell>
        </row>
        <row r="1045">
          <cell r="B1045" t="str">
            <v>LOCANDA SANTA MUSTIOLA</v>
          </cell>
        </row>
        <row r="1046">
          <cell r="B1046" t="str">
            <v>L'ORIZZONTE</v>
          </cell>
        </row>
        <row r="1047">
          <cell r="B1047" t="str">
            <v>COUNTRY HOUSE CA' - LANI</v>
          </cell>
        </row>
        <row r="1048">
          <cell r="B1048" t="str">
            <v>AGRITURISMO SAN GIUSEPPE</v>
          </cell>
        </row>
        <row r="1049">
          <cell r="B1049" t="str">
            <v>CA' MINCELLO</v>
          </cell>
        </row>
        <row r="1050">
          <cell r="B1050" t="str">
            <v>CA ' MINCELLO</v>
          </cell>
        </row>
        <row r="1051">
          <cell r="B1051" t="str">
            <v>AGRITURISMO XIX SECOLO</v>
          </cell>
        </row>
        <row r="1052">
          <cell r="B1052" t="str">
            <v>B&amp;B ANGELI DEL BORGO</v>
          </cell>
        </row>
        <row r="1053">
          <cell r="B1053" t="str">
            <v>I TRE MORI</v>
          </cell>
        </row>
        <row r="1054">
          <cell r="B1054" t="str">
            <v>B&amp;B VAN HAMBURG ANNELIES</v>
          </cell>
        </row>
        <row r="1055">
          <cell r="B1055" t="str">
            <v>LE MARASCHE</v>
          </cell>
        </row>
        <row r="1056">
          <cell r="B1056" t="str">
            <v>CA' SORCI</v>
          </cell>
        </row>
        <row r="1057">
          <cell r="B1057" t="str">
            <v>CARINCONE DI HEEMAN NANJA LISENKA</v>
          </cell>
        </row>
        <row r="1058">
          <cell r="B1058" t="str">
            <v>COUNTRY HOUSE ELINE</v>
          </cell>
        </row>
        <row r="1059">
          <cell r="B1059" t="str">
            <v>B&amp;B PALAZZO MUTI</v>
          </cell>
        </row>
        <row r="1060">
          <cell r="B1060" t="str">
            <v>B&amp;B CASA SPONGE</v>
          </cell>
        </row>
        <row r="1061">
          <cell r="B1061" t="str">
            <v>CINI GRAZIANO</v>
          </cell>
        </row>
        <row r="1062">
          <cell r="B1062" t="str">
            <v>B&amp;B DROGHINI DAVIDE</v>
          </cell>
        </row>
        <row r="1063">
          <cell r="B1063" t="str">
            <v>MALATESTA MAISON</v>
          </cell>
        </row>
        <row r="1064">
          <cell r="B1064" t="str">
            <v>IL CASALE</v>
          </cell>
        </row>
        <row r="1065">
          <cell r="B1065" t="str">
            <v>AGRITURISMO FATTORIA SANT'ONOFRIO</v>
          </cell>
        </row>
        <row r="1066">
          <cell r="B1066" t="str">
            <v>LO SGORZOLO</v>
          </cell>
        </row>
        <row r="1067">
          <cell r="B1067" t="str">
            <v>B&amp;B IL GIARDINO di FABBRI MARIA CRISTINA</v>
          </cell>
        </row>
        <row r="1068">
          <cell r="B1068" t="str">
            <v>CASE BOTTARO</v>
          </cell>
        </row>
        <row r="1069">
          <cell r="B1069" t="str">
            <v>I MAGNONI S.R.L.</v>
          </cell>
        </row>
        <row r="1070">
          <cell r="B1070" t="str">
            <v>AGRITURISMO COLLE DEL LUPO</v>
          </cell>
        </row>
        <row r="1071">
          <cell r="B1071" t="str">
            <v>OSTARIA LA PERGOLA</v>
          </cell>
        </row>
        <row r="1072">
          <cell r="B1072" t="str">
            <v>GLI IPPOCASTANI</v>
          </cell>
        </row>
        <row r="1073">
          <cell r="B1073" t="str">
            <v>ALLA VECCHIA QUERCIA</v>
          </cell>
        </row>
        <row r="1074">
          <cell r="B1074" t="str">
            <v>FATTORIA DI MONTESECCO</v>
          </cell>
        </row>
        <row r="1075">
          <cell r="B1075" t="str">
            <v>MERLINO</v>
          </cell>
        </row>
        <row r="1076">
          <cell r="B1076" t="str">
            <v>CALAMELLO</v>
          </cell>
        </row>
        <row r="1077">
          <cell r="B1077" t="str">
            <v>BRUNELLA CARLA</v>
          </cell>
        </row>
        <row r="1078">
          <cell r="B1078" t="str">
            <v>FRATTABELLA</v>
          </cell>
        </row>
        <row r="1079">
          <cell r="B1079" t="str">
            <v>MONTEROLO</v>
          </cell>
        </row>
        <row r="1080">
          <cell r="B1080" t="str">
            <v>FRANCO CASTELLANO</v>
          </cell>
        </row>
        <row r="1081">
          <cell r="B1081" t="str">
            <v>B&amp;B A CASA DI ANNA</v>
          </cell>
        </row>
        <row r="1082">
          <cell r="B1082" t="str">
            <v>B&amp;B IL GIRASOLE</v>
          </cell>
        </row>
        <row r="1083">
          <cell r="B1083" t="str">
            <v>CA' PALAZZO</v>
          </cell>
        </row>
        <row r="1084">
          <cell r="B1084" t="str">
            <v>EVANGELISTA FERNANDA</v>
          </cell>
        </row>
        <row r="1085">
          <cell r="B1085" t="str">
            <v>B&amp;B VIA ABBA</v>
          </cell>
        </row>
        <row r="1086">
          <cell r="B1086" t="str">
            <v>HOTEL ELVEZIA</v>
          </cell>
        </row>
        <row r="1087">
          <cell r="B1087" t="str">
            <v>B&amp;B VILLA FIORE</v>
          </cell>
        </row>
        <row r="1088">
          <cell r="B1088" t="str">
            <v>B&amp;B LE DOLCI NOTE</v>
          </cell>
        </row>
        <row r="1089">
          <cell r="B1089" t="str">
            <v>B&amp;B TERRE DI MARE</v>
          </cell>
        </row>
        <row r="1090">
          <cell r="B1090" t="str">
            <v>VILLA GIRASOLE</v>
          </cell>
        </row>
        <row r="1091">
          <cell r="B1091" t="str">
            <v>B&amp;B VILLA SAN NICOLA</v>
          </cell>
        </row>
        <row r="1092">
          <cell r="B1092" t="str">
            <v>AGRITURISMO LA STRADACCIA</v>
          </cell>
        </row>
        <row r="1093">
          <cell r="B1093" t="str">
            <v>B&amp;B L'OLEANDRO BIANCO</v>
          </cell>
        </row>
        <row r="1094">
          <cell r="B1094" t="str">
            <v>HOTEL CAESAR</v>
          </cell>
        </row>
        <row r="1095">
          <cell r="B1095" t="str">
            <v>B&amp;B LA TERRAZZA</v>
          </cell>
        </row>
        <row r="1096">
          <cell r="B1096" t="str">
            <v>TERRACHIARA AZ.AGRICOLA E B&amp;B</v>
          </cell>
        </row>
        <row r="1097">
          <cell r="B1097" t="str">
            <v>ASTORIA</v>
          </cell>
        </row>
        <row r="1098">
          <cell r="B1098" t="str">
            <v>CHIGIO</v>
          </cell>
        </row>
        <row r="1099">
          <cell r="B1099" t="str">
            <v>B&amp;B LA GAZZA LADRA</v>
          </cell>
        </row>
        <row r="1100">
          <cell r="B1100" t="str">
            <v>B&amp;B LUCY</v>
          </cell>
        </row>
        <row r="1101">
          <cell r="B1101" t="str">
            <v>B&amp;B DA PENS</v>
          </cell>
        </row>
        <row r="1102">
          <cell r="B1102" t="str">
            <v>B&amp;B SAN BARTOLO</v>
          </cell>
        </row>
        <row r="1103">
          <cell r="B1103" t="str">
            <v>LE QUIETE DIMORE</v>
          </cell>
        </row>
        <row r="1104">
          <cell r="B1104" t="str">
            <v>HOTEL FLYING</v>
          </cell>
        </row>
        <row r="1105">
          <cell r="B1105" t="str">
            <v>B&amp;B DA LARRY</v>
          </cell>
        </row>
        <row r="1106">
          <cell r="B1106" t="str">
            <v>HOTEL FIGARO</v>
          </cell>
        </row>
        <row r="1107">
          <cell r="B1107" t="str">
            <v>HOTEL CAPITOL</v>
          </cell>
        </row>
        <row r="1108">
          <cell r="B1108" t="str">
            <v>B&amp;B MAIANO</v>
          </cell>
        </row>
        <row r="1109">
          <cell r="B1109" t="str">
            <v>HOTEL PRESIDENT'S</v>
          </cell>
        </row>
        <row r="1110">
          <cell r="B1110" t="str">
            <v>LEONARDO DA VINCI</v>
          </cell>
        </row>
        <row r="1111">
          <cell r="B1111" t="str">
            <v>HOTEL GALA</v>
          </cell>
        </row>
        <row r="1112">
          <cell r="B1112" t="str">
            <v>B&amp;B DA PEPPENNADIA</v>
          </cell>
        </row>
        <row r="1113">
          <cell r="B1113" t="str">
            <v>CAPODAGLI ANNA</v>
          </cell>
        </row>
        <row r="1114">
          <cell r="B1114" t="str">
            <v>SPADA DOMENICO</v>
          </cell>
        </row>
        <row r="1115">
          <cell r="B1115" t="str">
            <v>CARNALI FRANCESCO</v>
          </cell>
        </row>
        <row r="1116">
          <cell r="B1116" t="str">
            <v>MEZZOLANI FILIPPO</v>
          </cell>
        </row>
        <row r="1117">
          <cell r="B1117" t="str">
            <v>GURINI GRAZIELLA APP.TO 237</v>
          </cell>
        </row>
        <row r="1118">
          <cell r="B1118" t="str">
            <v>GURINI GRAZIELLA APP.TO 239</v>
          </cell>
        </row>
        <row r="1119">
          <cell r="B1119" t="str">
            <v>ROMANINI GUIDO</v>
          </cell>
        </row>
        <row r="1120">
          <cell r="B1120" t="str">
            <v>LA MANSARDINA</v>
          </cell>
        </row>
        <row r="1121">
          <cell r="B1121" t="str">
            <v>HOTEL AMBASSADOR</v>
          </cell>
        </row>
        <row r="1122">
          <cell r="B1122" t="str">
            <v>NAUHOME DEPENDANCE HOTEL NAUTILUS</v>
          </cell>
        </row>
        <row r="1123">
          <cell r="B1123" t="str">
            <v>OASI VERDE</v>
          </cell>
        </row>
        <row r="1124">
          <cell r="B1124" t="str">
            <v>FRANCA GIACOMO</v>
          </cell>
        </row>
        <row r="1125">
          <cell r="B1125" t="str">
            <v>FRANCA ETTORE</v>
          </cell>
        </row>
        <row r="1126">
          <cell r="B1126" t="str">
            <v>BUSCAGLIA SERGIO</v>
          </cell>
        </row>
        <row r="1127">
          <cell r="B1127" t="str">
            <v>LIPPOLIS LAURA</v>
          </cell>
        </row>
        <row r="1128">
          <cell r="B1128" t="str">
            <v>GATTONI GABRIELE</v>
          </cell>
        </row>
        <row r="1129">
          <cell r="B1129" t="str">
            <v>DONATI GIORGIA</v>
          </cell>
        </row>
        <row r="1130">
          <cell r="B1130" t="str">
            <v>BORSELLA ANNA MARIA</v>
          </cell>
        </row>
        <row r="1131">
          <cell r="B1131" t="str">
            <v>CENTRO MARE LUNA</v>
          </cell>
        </row>
        <row r="1132">
          <cell r="B1132" t="str">
            <v>MAGI MARIA GRAZIA</v>
          </cell>
        </row>
        <row r="1133">
          <cell r="B1133" t="str">
            <v>FASANO GIUSEPPE</v>
          </cell>
        </row>
        <row r="1134">
          <cell r="B1134" t="str">
            <v>PAONE MARCO</v>
          </cell>
        </row>
        <row r="1135">
          <cell r="B1135" t="str">
            <v>PIERMATTEI CLAUDIA</v>
          </cell>
        </row>
        <row r="1136">
          <cell r="B1136" t="str">
            <v>O' DONNELL LAURA</v>
          </cell>
        </row>
        <row r="1137">
          <cell r="B1137" t="str">
            <v>SIMONCELLI MATTEO</v>
          </cell>
        </row>
        <row r="1138">
          <cell r="B1138" t="str">
            <v>MARTINELLI MIRCO</v>
          </cell>
        </row>
        <row r="1139">
          <cell r="B1139" t="str">
            <v>CASA DELLE VIOLE</v>
          </cell>
        </row>
        <row r="1140">
          <cell r="B1140" t="str">
            <v>SPIAGGIA CAMPING MARINELLA</v>
          </cell>
        </row>
        <row r="1141">
          <cell r="B1141" t="str">
            <v>MATTIOLI MAURO APP.TO VIALE VITTORIA</v>
          </cell>
        </row>
        <row r="1142">
          <cell r="B1142" t="str">
            <v>VILLA LILIANA</v>
          </cell>
        </row>
        <row r="1143">
          <cell r="B1143" t="str">
            <v>GIOMMI OSCAR</v>
          </cell>
        </row>
        <row r="1144">
          <cell r="B1144" t="str">
            <v>BARANOVA YELENA</v>
          </cell>
        </row>
        <row r="1145">
          <cell r="B1145" t="str">
            <v>MENCHETTI ARTIDORO</v>
          </cell>
        </row>
        <row r="1146">
          <cell r="B1146" t="str">
            <v>SMALDINI ANNA SANTA</v>
          </cell>
        </row>
        <row r="1147">
          <cell r="B1147" t="str">
            <v>BASTIANELLI DEMETRIO</v>
          </cell>
        </row>
        <row r="1148">
          <cell r="B1148" t="str">
            <v>DI BENEDETTO ROSSANA</v>
          </cell>
        </row>
        <row r="1149">
          <cell r="B1149" t="str">
            <v>BELIGOTTI EMANUELA</v>
          </cell>
        </row>
        <row r="1150">
          <cell r="B1150" t="str">
            <v>MATTIOLI MAURO APP.TO VIALE TRENTO</v>
          </cell>
        </row>
        <row r="1151">
          <cell r="B1151" t="str">
            <v>BARBERINI MARIANO</v>
          </cell>
        </row>
        <row r="1152">
          <cell r="B1152" t="str">
            <v>CA' SIDERIA</v>
          </cell>
        </row>
        <row r="1153">
          <cell r="B1153" t="str">
            <v>B&amp;B GLI ULIVI</v>
          </cell>
        </row>
        <row r="1154">
          <cell r="B1154" t="str">
            <v>VILLA FRANCA</v>
          </cell>
        </row>
        <row r="1155">
          <cell r="B1155" t="str">
            <v>SWEET HARBOUR</v>
          </cell>
        </row>
        <row r="1156">
          <cell r="B1156" t="str">
            <v>LA ROSA BLU</v>
          </cell>
        </row>
        <row r="1157">
          <cell r="B1157" t="str">
            <v>IL TERRAZZINO</v>
          </cell>
        </row>
        <row r="1158">
          <cell r="B1158" t="str">
            <v>CASA VACANZE ABBAZIA</v>
          </cell>
        </row>
        <row r="1159">
          <cell r="B1159" t="str">
            <v>CA'  TUREN di bartoli francesco</v>
          </cell>
        </row>
        <row r="1160">
          <cell r="B1160" t="str">
            <v>GRAND HOTEL VITTORIA</v>
          </cell>
        </row>
        <row r="1161">
          <cell r="B1161" t="str">
            <v>HOTEL IMPERIAL SPORT</v>
          </cell>
        </row>
        <row r="1162">
          <cell r="B1162" t="str">
            <v>HOTEL MAJESTIC</v>
          </cell>
        </row>
        <row r="1163">
          <cell r="B1163" t="str">
            <v>MEDITERRANEO</v>
          </cell>
        </row>
        <row r="1164">
          <cell r="B1164" t="str">
            <v>METROPOL</v>
          </cell>
        </row>
        <row r="1165">
          <cell r="B1165" t="str">
            <v>MIRAMARE</v>
          </cell>
        </row>
        <row r="1166">
          <cell r="B1166" t="str">
            <v>HOTEL NAPOLEON</v>
          </cell>
        </row>
        <row r="1167">
          <cell r="B1167" t="str">
            <v>NAUTILUS</v>
          </cell>
        </row>
        <row r="1168">
          <cell r="B1168" t="str">
            <v>HOTEL NETTUNO</v>
          </cell>
        </row>
        <row r="1169">
          <cell r="B1169" t="str">
            <v>PERTICARI</v>
          </cell>
        </row>
        <row r="1170">
          <cell r="B1170" t="str">
            <v>PLAZA</v>
          </cell>
        </row>
        <row r="1171">
          <cell r="B1171" t="str">
            <v>RIVAZZURRA</v>
          </cell>
        </row>
        <row r="1172">
          <cell r="B1172" t="str">
            <v>ROYAL</v>
          </cell>
        </row>
        <row r="1173">
          <cell r="B1173" t="str">
            <v>SAN MARCO</v>
          </cell>
        </row>
        <row r="1174">
          <cell r="B1174" t="str">
            <v>SAVOY</v>
          </cell>
        </row>
        <row r="1175">
          <cell r="B1175" t="str">
            <v>SPIAGGIA</v>
          </cell>
        </row>
        <row r="1176">
          <cell r="B1176" t="str">
            <v>SYLVIA</v>
          </cell>
        </row>
        <row r="1177">
          <cell r="B1177" t="str">
            <v>ATHENA</v>
          </cell>
        </row>
        <row r="1178">
          <cell r="B1178" t="str">
            <v>BALTIC</v>
          </cell>
        </row>
        <row r="1179">
          <cell r="B1179" t="str">
            <v>BELLEVUE</v>
          </cell>
        </row>
        <row r="1180">
          <cell r="B1180" t="str">
            <v>BLUMEN</v>
          </cell>
        </row>
        <row r="1181">
          <cell r="B1181" t="str">
            <v>CARAVAN</v>
          </cell>
        </row>
        <row r="1182">
          <cell r="B1182" t="str">
            <v>HOTEL CARAVELLE</v>
          </cell>
        </row>
        <row r="1183">
          <cell r="B1183" t="str">
            <v>CLIPPER</v>
          </cell>
        </row>
        <row r="1184">
          <cell r="B1184" t="str">
            <v>CRUISER</v>
          </cell>
        </row>
        <row r="1185">
          <cell r="B1185" t="str">
            <v>DES BAINS</v>
          </cell>
        </row>
        <row r="1186">
          <cell r="B1186" t="str">
            <v>DELLE NAZIONI</v>
          </cell>
        </row>
        <row r="1187">
          <cell r="B1187" t="str">
            <v>DUE PALME</v>
          </cell>
        </row>
        <row r="1188">
          <cell r="B1188" t="str">
            <v>DUE PAVONI</v>
          </cell>
        </row>
        <row r="1189">
          <cell r="B1189" t="str">
            <v>EMBASSY</v>
          </cell>
        </row>
        <row r="1190">
          <cell r="B1190" t="str">
            <v>LA VECCHIA CANTINA</v>
          </cell>
        </row>
        <row r="1191">
          <cell r="B1191" t="str">
            <v>LOCANDA STOP</v>
          </cell>
        </row>
        <row r="1192">
          <cell r="B1192" t="str">
            <v>MARINELLA</v>
          </cell>
        </row>
        <row r="1193">
          <cell r="B1193" t="str">
            <v>PANORAMA</v>
          </cell>
        </row>
        <row r="1194">
          <cell r="B1194" t="str">
            <v>CAMPING NORINA</v>
          </cell>
        </row>
        <row r="1195">
          <cell r="B1195" t="str">
            <v>PARADISO</v>
          </cell>
        </row>
        <row r="1196">
          <cell r="B1196" t="str">
            <v>VILLA BORROMEO</v>
          </cell>
        </row>
        <row r="1197">
          <cell r="B1197" t="str">
            <v>SACRO CUORE</v>
          </cell>
        </row>
        <row r="1198">
          <cell r="B1198" t="str">
            <v>AGRITURISMO BADIA</v>
          </cell>
        </row>
        <row r="1199">
          <cell r="B1199" t="str">
            <v>VILLA CATTANI STUART</v>
          </cell>
        </row>
        <row r="1200">
          <cell r="B1200" t="str">
            <v>B&amp;B SERAFINI</v>
          </cell>
        </row>
        <row r="1201">
          <cell r="B1201" t="str">
            <v>RESIDENCE ARIANNA</v>
          </cell>
        </row>
        <row r="1202">
          <cell r="B1202" t="str">
            <v>RESIDENCE ABBAZIA</v>
          </cell>
        </row>
        <row r="1203">
          <cell r="B1203" t="str">
            <v>IL GUARDACIELO</v>
          </cell>
        </row>
        <row r="1204">
          <cell r="B1204" t="str">
            <v>DISCANNO ANNA MARIA</v>
          </cell>
        </row>
        <row r="1205">
          <cell r="B1205" t="str">
            <v>BAGNI RE SOLE</v>
          </cell>
        </row>
        <row r="1206">
          <cell r="B1206" t="str">
            <v>BAGNI VALLUGOLA</v>
          </cell>
        </row>
        <row r="1207">
          <cell r="B1207" t="str">
            <v>BAGNI COCOLOCO BEACH N 62</v>
          </cell>
        </row>
        <row r="1208">
          <cell r="B1208" t="str">
            <v>BAGNI JOLLY</v>
          </cell>
        </row>
        <row r="1209">
          <cell r="B1209" t="str">
            <v>SAN CRISTOFORO ALLA VALLUGOLA</v>
          </cell>
        </row>
        <row r="1210">
          <cell r="B1210" t="str">
            <v>HOTEL FIERA</v>
          </cell>
        </row>
        <row r="1211">
          <cell r="B1211" t="str">
            <v>ALBERGO MEUBLE' VILLA FASTIGGI</v>
          </cell>
        </row>
        <row r="1212">
          <cell r="B1212" t="str">
            <v>BAGNI LAURA N 24</v>
          </cell>
        </row>
        <row r="1213">
          <cell r="B1213" t="str">
            <v>BAGNI BAIA</v>
          </cell>
        </row>
        <row r="1214">
          <cell r="B1214" t="str">
            <v>BAGNI LUCIANO</v>
          </cell>
        </row>
        <row r="1215">
          <cell r="B1215" t="str">
            <v>BAGNI MARGHERITA</v>
          </cell>
        </row>
        <row r="1216">
          <cell r="B1216" t="str">
            <v>BAGNI BIBI</v>
          </cell>
        </row>
        <row r="1217">
          <cell r="B1217" t="str">
            <v>BAGNI RICCARDO</v>
          </cell>
        </row>
        <row r="1218">
          <cell r="B1218" t="str">
            <v>BAGNI AGATA</v>
          </cell>
        </row>
        <row r="1219">
          <cell r="B1219" t="str">
            <v>BAGNI MIRAMARE N 60</v>
          </cell>
        </row>
        <row r="1220">
          <cell r="B1220" t="str">
            <v>BAGNI HELIOS</v>
          </cell>
        </row>
        <row r="1221">
          <cell r="B1221" t="str">
            <v>JOE AMARENA DI FILIPPO SPARACCA &amp; C. SNC</v>
          </cell>
        </row>
        <row r="1222">
          <cell r="B1222" t="str">
            <v>BAGNI SPINACI N 18</v>
          </cell>
        </row>
        <row r="1223">
          <cell r="B1223" t="str">
            <v>BAGNI LALLO N 21</v>
          </cell>
        </row>
        <row r="1224">
          <cell r="B1224" t="str">
            <v>BAGNI WANDA N 26</v>
          </cell>
        </row>
        <row r="1225">
          <cell r="B1225" t="str">
            <v>BAGNI PRIMAVERA</v>
          </cell>
        </row>
        <row r="1226">
          <cell r="B1226" t="str">
            <v>BAGNI GABRY</v>
          </cell>
        </row>
        <row r="1227">
          <cell r="B1227" t="str">
            <v>BAGNI CIRO</v>
          </cell>
        </row>
        <row r="1228">
          <cell r="B1228" t="str">
            <v>RE SOLE</v>
          </cell>
        </row>
        <row r="1229">
          <cell r="B1229" t="str">
            <v>BAGNI MARINO</v>
          </cell>
        </row>
        <row r="1230">
          <cell r="B1230" t="str">
            <v>BAGNI FRANCO</v>
          </cell>
        </row>
        <row r="1231">
          <cell r="B1231" t="str">
            <v>BAGNI TINO N 5</v>
          </cell>
        </row>
        <row r="1232">
          <cell r="B1232" t="str">
            <v>BAGNI ROBY 14</v>
          </cell>
        </row>
        <row r="1233">
          <cell r="B1233" t="str">
            <v>PARADISE BEACH N 20</v>
          </cell>
        </row>
        <row r="1234">
          <cell r="B1234" t="str">
            <v>BAGNI ENRICO N 19</v>
          </cell>
        </row>
        <row r="1235">
          <cell r="B1235" t="str">
            <v>BAGNI TINA</v>
          </cell>
        </row>
        <row r="1236">
          <cell r="B1236" t="str">
            <v>BAGNI VENERUCCI</v>
          </cell>
        </row>
        <row r="1237">
          <cell r="B1237" t="str">
            <v>BAGNI IOLE</v>
          </cell>
        </row>
        <row r="1238">
          <cell r="B1238" t="str">
            <v>BAGNI ARCOBALENO</v>
          </cell>
        </row>
        <row r="1239">
          <cell r="B1239" t="str">
            <v>BAGNI GIUSEPPE</v>
          </cell>
        </row>
        <row r="1240">
          <cell r="B1240" t="str">
            <v>BAGNI GINO N.34</v>
          </cell>
        </row>
        <row r="1241">
          <cell r="B1241" t="str">
            <v>BAGNI IRENE</v>
          </cell>
        </row>
        <row r="1242">
          <cell r="B1242" t="str">
            <v>BAGNI MARIO</v>
          </cell>
        </row>
        <row r="1243">
          <cell r="B1243" t="str">
            <v>BAGNI LUCIO N 12</v>
          </cell>
        </row>
        <row r="1244">
          <cell r="B1244" t="str">
            <v>BAGNI ALFREDO</v>
          </cell>
        </row>
        <row r="1245">
          <cell r="B1245" t="str">
            <v>BAGNI GILBERTO</v>
          </cell>
        </row>
        <row r="1246">
          <cell r="B1246" t="str">
            <v>BAGNI SERGIO</v>
          </cell>
        </row>
        <row r="1247">
          <cell r="B1247" t="str">
            <v>BAGNI GASTONE &amp; MARTA</v>
          </cell>
        </row>
        <row r="1248">
          <cell r="B1248" t="str">
            <v>BAGNI GINO DI GUIDI MONICA</v>
          </cell>
        </row>
        <row r="1249">
          <cell r="B1249" t="str">
            <v>BAGNI RIDOLFI</v>
          </cell>
        </row>
        <row r="1250">
          <cell r="B1250" t="str">
            <v>BAGNI STEFANO</v>
          </cell>
        </row>
        <row r="1251">
          <cell r="B1251" t="str">
            <v>BAGNI BARONCIANI DI BARONCIANI ANTONELLA</v>
          </cell>
        </row>
        <row r="1252">
          <cell r="B1252" t="str">
            <v>BASSA MAREA</v>
          </cell>
        </row>
        <row r="1253">
          <cell r="B1253" t="str">
            <v>BAGNI TOTO</v>
          </cell>
        </row>
        <row r="1254">
          <cell r="B1254" t="str">
            <v>BAGNI PARADISO</v>
          </cell>
        </row>
        <row r="1255">
          <cell r="B1255" t="str">
            <v>BAGNI VASINTO</v>
          </cell>
        </row>
        <row r="1256">
          <cell r="B1256" t="str">
            <v>BAGNI DUE PALME</v>
          </cell>
        </row>
        <row r="1257">
          <cell r="B1257" t="str">
            <v>CASALE E. BEAUHARNAIS</v>
          </cell>
        </row>
        <row r="1258">
          <cell r="B1258" t="str">
            <v>AGRITURISMO PARADISOINCOLLINA</v>
          </cell>
        </row>
        <row r="1259">
          <cell r="B1259" t="str">
            <v>B&amp;B ANGELO CUSTODE</v>
          </cell>
        </row>
        <row r="1260">
          <cell r="B1260" t="str">
            <v>HOTEL CONTINENTAL</v>
          </cell>
        </row>
        <row r="1261">
          <cell r="B1261" t="str">
            <v>GIULIO ANTONIO CECCHI</v>
          </cell>
        </row>
        <row r="1262">
          <cell r="B1262" t="str">
            <v>MOSCA GABRIELLA</v>
          </cell>
        </row>
        <row r="1263">
          <cell r="B1263" t="str">
            <v>HOTEL ATLANTIC</v>
          </cell>
        </row>
        <row r="1264">
          <cell r="B1264" t="str">
            <v>HOTEL PROMENADE</v>
          </cell>
        </row>
        <row r="1265">
          <cell r="B1265" t="str">
            <v>HOTEL MARE</v>
          </cell>
        </row>
        <row r="1266">
          <cell r="B1266" t="str">
            <v>CA' NAPOLEON di LA ROTA LORETTA</v>
          </cell>
        </row>
        <row r="1267">
          <cell r="B1267" t="str">
            <v>B&amp;B AGORA'</v>
          </cell>
        </row>
        <row r="1268">
          <cell r="B1268" t="str">
            <v>B&amp;B NOTTI A PESARO</v>
          </cell>
        </row>
        <row r="1269">
          <cell r="B1269" t="str">
            <v>B&amp;B LA SCALA DI SETA</v>
          </cell>
        </row>
        <row r="1270">
          <cell r="B1270" t="str">
            <v>LEA CORALLONI</v>
          </cell>
        </row>
        <row r="1271">
          <cell r="B1271" t="str">
            <v>B&amp;B I FIORI DELLA CAVA</v>
          </cell>
        </row>
        <row r="1272">
          <cell r="B1272" t="str">
            <v>B&amp;B PASQUALON</v>
          </cell>
        </row>
        <row r="1273">
          <cell r="B1273" t="str">
            <v>B&amp;B PREMA DHAM</v>
          </cell>
        </row>
        <row r="1274">
          <cell r="B1274" t="str">
            <v>CA' PRINCIVALLE</v>
          </cell>
        </row>
        <row r="1275">
          <cell r="B1275" t="str">
            <v>BAGNI CHALET A MARE N 4</v>
          </cell>
        </row>
        <row r="1276">
          <cell r="B1276" t="str">
            <v>BAGNI CHALET A MARE N 5</v>
          </cell>
        </row>
        <row r="1277">
          <cell r="B1277" t="str">
            <v>ITACA BEACH N 6/7</v>
          </cell>
        </row>
        <row r="1278">
          <cell r="B1278" t="str">
            <v>LOCANDA TYPO</v>
          </cell>
        </row>
        <row r="1279">
          <cell r="B1279" t="str">
            <v>B&amp;B GOGA &amp; ROMEO</v>
          </cell>
        </row>
        <row r="1280">
          <cell r="B1280" t="str">
            <v>ANTICA DIMORA DI VAL REGINA</v>
          </cell>
        </row>
        <row r="1281">
          <cell r="B1281" t="str">
            <v>HOLIDAY</v>
          </cell>
        </row>
        <row r="1282">
          <cell r="B1282" t="str">
            <v>APPARTAMENTIO TURISTICO MALTEMPI</v>
          </cell>
        </row>
        <row r="1283">
          <cell r="B1283" t="str">
            <v>B&amp;B CASA EZELINA</v>
          </cell>
        </row>
        <row r="1284">
          <cell r="B1284" t="str">
            <v>B&amp;B L'OSSERVATORIO</v>
          </cell>
        </row>
        <row r="1285">
          <cell r="B1285" t="str">
            <v>B&amp;B PESARO-MARE</v>
          </cell>
        </row>
        <row r="1286">
          <cell r="B1286" t="str">
            <v>BRISTOL MEUBLE'</v>
          </cell>
        </row>
        <row r="1287">
          <cell r="B1287" t="str">
            <v>IL FIORE E LA FARFALLA</v>
          </cell>
        </row>
        <row r="1288">
          <cell r="B1288" t="str">
            <v>LA BOTTE</v>
          </cell>
        </row>
        <row r="1289">
          <cell r="B1289" t="str">
            <v>BAIA FLAMINIA RESORT</v>
          </cell>
        </row>
        <row r="1290">
          <cell r="B1290" t="str">
            <v>B&amp;B VILLA TORRACCIA</v>
          </cell>
        </row>
        <row r="1291">
          <cell r="B1291" t="str">
            <v>BAGNI LUCA</v>
          </cell>
        </row>
        <row r="1292">
          <cell r="B1292" t="str">
            <v>HOTEL ROSSINI</v>
          </cell>
        </row>
        <row r="1293">
          <cell r="B1293" t="str">
            <v>B&amp;B CASA BERARDI</v>
          </cell>
        </row>
        <row r="1294">
          <cell r="B1294" t="str">
            <v>B&amp;B PIGIOTTO</v>
          </cell>
        </row>
        <row r="1295">
          <cell r="B1295" t="str">
            <v>LIANA</v>
          </cell>
        </row>
        <row r="1296">
          <cell r="B1296" t="str">
            <v>CASA RENILI</v>
          </cell>
        </row>
        <row r="1297">
          <cell r="B1297" t="str">
            <v>BAGNI SACRO CUORE</v>
          </cell>
        </row>
        <row r="1298">
          <cell r="B1298" t="str">
            <v>BAGNI TIKI</v>
          </cell>
        </row>
        <row r="1299">
          <cell r="B1299" t="str">
            <v>BAGNI SOLE</v>
          </cell>
        </row>
        <row r="1300">
          <cell r="B1300" t="str">
            <v>EXCELSIOR</v>
          </cell>
        </row>
        <row r="1301">
          <cell r="B1301" t="str">
            <v>IL PIGNOCCO</v>
          </cell>
        </row>
        <row r="1302">
          <cell r="B1302" t="str">
            <v>B&amp;B LA MAISON DE NADINE</v>
          </cell>
        </row>
        <row r="1303">
          <cell r="B1303" t="str">
            <v>B&amp;B AURORA DOMUS D-AMARE</v>
          </cell>
        </row>
        <row r="1304">
          <cell r="B1304" t="str">
            <v>B&amp;B PANORAMIC</v>
          </cell>
        </row>
        <row r="1305">
          <cell r="B1305" t="str">
            <v>B&amp;B LE CUPOLE</v>
          </cell>
        </row>
        <row r="1306">
          <cell r="B1306" t="str">
            <v>CA' VERDE</v>
          </cell>
        </row>
        <row r="1307">
          <cell r="B1307" t="str">
            <v>B&amp;B LUCILLA VILLA</v>
          </cell>
        </row>
        <row r="1308">
          <cell r="B1308" t="str">
            <v>B&amp;B LA GRANDE AGAVE</v>
          </cell>
        </row>
        <row r="1309">
          <cell r="B1309" t="str">
            <v>B&amp;B AMALIA FURNO</v>
          </cell>
        </row>
        <row r="1310">
          <cell r="B1310" t="str">
            <v>B&amp;B IL POGGIO</v>
          </cell>
        </row>
        <row r="1311">
          <cell r="B1311" t="str">
            <v>B&amp;B DAI CASOLI</v>
          </cell>
        </row>
        <row r="1312">
          <cell r="B1312" t="str">
            <v>ALEXANDER MUSEUM PALACE HOTEL</v>
          </cell>
        </row>
        <row r="1313">
          <cell r="B1313" t="str">
            <v>B&amp;B RESIDENZA LA CANONICA</v>
          </cell>
        </row>
        <row r="1314">
          <cell r="B1314" t="str">
            <v>AZIENDA AGRITURISTICA VIVAIO CLARETTA</v>
          </cell>
        </row>
        <row r="1315">
          <cell r="B1315" t="str">
            <v>LOCANDA DA CIACCI</v>
          </cell>
        </row>
        <row r="1316">
          <cell r="B1316" t="str">
            <v>B&amp;B CAPOTORTO</v>
          </cell>
        </row>
        <row r="1317">
          <cell r="B1317" t="str">
            <v>DIMORA DELLE VIGNE</v>
          </cell>
        </row>
        <row r="1318">
          <cell r="B1318" t="str">
            <v>B&amp;B LA PIAZZA DELLA TORRE</v>
          </cell>
        </row>
        <row r="1319">
          <cell r="B1319" t="str">
            <v>B&amp;B LA LOCANDA DI CAVOLETO</v>
          </cell>
        </row>
        <row r="1320">
          <cell r="B1320" t="str">
            <v>AGRITURISMO CA' DELL'AIA</v>
          </cell>
        </row>
        <row r="1321">
          <cell r="B1321" t="str">
            <v>CASAL VAL D'ALTO</v>
          </cell>
        </row>
        <row r="1322">
          <cell r="B1322" t="str">
            <v>ALBERGO ESTER</v>
          </cell>
        </row>
        <row r="1323">
          <cell r="B1323" t="str">
            <v>DEL CASTELLO</v>
          </cell>
        </row>
        <row r="1324">
          <cell r="B1324" t="str">
            <v>LE TORRICELLE</v>
          </cell>
        </row>
        <row r="1325">
          <cell r="B1325" t="str">
            <v>B&amp;B PINETA di CILIBERTO VITTORIA</v>
          </cell>
        </row>
        <row r="1326">
          <cell r="B1326" t="str">
            <v>LEONARDI GUIDO</v>
          </cell>
        </row>
        <row r="1327">
          <cell r="B1327" t="str">
            <v>B&amp;B FONTE GRIMA</v>
          </cell>
        </row>
        <row r="1328">
          <cell r="B1328" t="str">
            <v>B&amp;B NONNA VELINA</v>
          </cell>
        </row>
        <row r="1329">
          <cell r="B1329" t="str">
            <v>AREA SOSTA CAMPER - PIETRARUBBIA</v>
          </cell>
        </row>
        <row r="1330">
          <cell r="B1330" t="str">
            <v>LA RUPE DI SEVERI MARCO &amp; C. S.N.C.</v>
          </cell>
        </row>
        <row r="1331">
          <cell r="B1331" t="str">
            <v>CASA BRACCI</v>
          </cell>
        </row>
        <row r="1332">
          <cell r="B1332" t="str">
            <v>DIMORA GALASTERNA</v>
          </cell>
        </row>
        <row r="1333">
          <cell r="B1333" t="str">
            <v>AGRITURISMO CARDELLA</v>
          </cell>
        </row>
        <row r="1334">
          <cell r="B1334" t="str">
            <v>AGRITURISMO L'EIA DI CARETTI</v>
          </cell>
        </row>
        <row r="1335">
          <cell r="B1335" t="str">
            <v>RIFUGIO ESCURSIONISTICO SAN LORENZO</v>
          </cell>
        </row>
        <row r="1336">
          <cell r="B1336" t="str">
            <v>AGRITURISMO SLOWCANDA</v>
          </cell>
        </row>
        <row r="1337">
          <cell r="B1337" t="str">
            <v>AREA DI SOSTA CAMPER</v>
          </cell>
        </row>
        <row r="1338">
          <cell r="B1338" t="str">
            <v>CENTRO EDUCAZIONE AMBIENTALE</v>
          </cell>
        </row>
        <row r="1339">
          <cell r="B1339" t="str">
            <v>AGRITURISMO LA CAPRARECCIA</v>
          </cell>
        </row>
        <row r="1340">
          <cell r="B1340" t="str">
            <v>B&amp;B VILLA TADDEA</v>
          </cell>
        </row>
        <row r="1341">
          <cell r="B1341" t="str">
            <v>MONTENERONE</v>
          </cell>
        </row>
        <row r="1342">
          <cell r="B1342" t="str">
            <v>GIOVANNI XVII</v>
          </cell>
        </row>
        <row r="1343">
          <cell r="B1343" t="str">
            <v>PIEVE DEGLI ACINELLI</v>
          </cell>
        </row>
        <row r="1344">
          <cell r="B1344" t="str">
            <v>COUNTRY HOUSE IL FALCO</v>
          </cell>
        </row>
        <row r="1345">
          <cell r="B1345" t="str">
            <v>PERBACCO</v>
          </cell>
        </row>
        <row r="1346">
          <cell r="B1346" t="str">
            <v>FINOCCHIETTO</v>
          </cell>
        </row>
        <row r="1347">
          <cell r="B1347" t="str">
            <v>ACQUANERA</v>
          </cell>
        </row>
        <row r="1348">
          <cell r="B1348" t="str">
            <v>COUNTRY HOUSE CA PAZZO</v>
          </cell>
        </row>
        <row r="1349">
          <cell r="B1349" t="str">
            <v>AGRITURISMO LA ROCCA</v>
          </cell>
        </row>
        <row r="1350">
          <cell r="B1350" t="str">
            <v>COLONIA DON ORIONE</v>
          </cell>
        </row>
        <row r="1351">
          <cell r="B1351" t="str">
            <v>AGRITURISMO CA' LICOZZO</v>
          </cell>
        </row>
        <row r="1352">
          <cell r="B1352" t="str">
            <v>METAURO</v>
          </cell>
        </row>
        <row r="1353">
          <cell r="B1353" t="str">
            <v>ISTITUTO SUORE DISCEPOLE DI GESU' EUCARISTICO</v>
          </cell>
        </row>
        <row r="1354">
          <cell r="B1354" t="str">
            <v>VILLA ROMANA</v>
          </cell>
        </row>
        <row r="1355">
          <cell r="B1355" t="str">
            <v>CASA BORGACCIO</v>
          </cell>
        </row>
        <row r="1356">
          <cell r="B1356" t="str">
            <v>CASA BORGACCIO</v>
          </cell>
        </row>
        <row r="1357">
          <cell r="B1357" t="str">
            <v>CASA BORGACCIO</v>
          </cell>
        </row>
        <row r="1358">
          <cell r="B1358" t="str">
            <v>B&amp;B ANTICO ULIVO</v>
          </cell>
        </row>
        <row r="1359">
          <cell r="B1359" t="str">
            <v>LOCANDA DEL BORGO</v>
          </cell>
        </row>
        <row r="1360">
          <cell r="B1360" t="str">
            <v>B&amp;B IL BORGHETTO</v>
          </cell>
        </row>
        <row r="1361">
          <cell r="B1361" t="str">
            <v>B&amp;B CASA UNO</v>
          </cell>
        </row>
        <row r="1362">
          <cell r="B1362" t="str">
            <v>B&amp;B VILLA DOLCE VITA</v>
          </cell>
        </row>
        <row r="1363">
          <cell r="B1363" t="str">
            <v>DA PAOLO E MILENA</v>
          </cell>
        </row>
        <row r="1364">
          <cell r="B1364" t="str">
            <v>B&amp;B GIORGINI MARINELLA</v>
          </cell>
        </row>
        <row r="1365">
          <cell r="B1365" t="str">
            <v>B&amp;B IL GLICINE</v>
          </cell>
        </row>
        <row r="1366">
          <cell r="B1366" t="str">
            <v>B&amp;B CASA SORGENTE</v>
          </cell>
        </row>
        <row r="1367">
          <cell r="B1367" t="str">
            <v>B&amp;B A CASA DI MAEL</v>
          </cell>
        </row>
        <row r="1368">
          <cell r="B1368" t="str">
            <v>AGRITURISMO SAN MARTINO</v>
          </cell>
        </row>
        <row r="1369">
          <cell r="B1369" t="str">
            <v>AGRITURISMO COLOMBONI</v>
          </cell>
        </row>
        <row r="1370">
          <cell r="B1370" t="str">
            <v>DIVIN AMORE</v>
          </cell>
        </row>
        <row r="1371">
          <cell r="B1371" t="str">
            <v>AZIENDA BARTOLACCI DI PIERINI MONICA E MATTEO</v>
          </cell>
        </row>
        <row r="1372">
          <cell r="B1372" t="str">
            <v>LOCANDA LA BRECCIA</v>
          </cell>
        </row>
        <row r="1373">
          <cell r="B1373" t="str">
            <v>BALDELLI FLAVIA</v>
          </cell>
        </row>
        <row r="1374">
          <cell r="B1374" t="str">
            <v>VILLA BEATUS</v>
          </cell>
        </row>
        <row r="1375">
          <cell r="B1375" t="str">
            <v>CAMPANELLI GIACOMO</v>
          </cell>
        </row>
        <row r="1376">
          <cell r="B1376" t="str">
            <v>RIFINO MARCANTONIO</v>
          </cell>
        </row>
        <row r="1377">
          <cell r="B1377" t="str">
            <v>REDGEKKO B&amp;B</v>
          </cell>
        </row>
        <row r="1378">
          <cell r="B1378" t="str">
            <v>MOCK HARRY</v>
          </cell>
        </row>
        <row r="1379">
          <cell r="B1379" t="str">
            <v>B&amp;B MONTECUCCO</v>
          </cell>
        </row>
        <row r="1380">
          <cell r="B1380" t="str">
            <v>B&amp;B SPICELLO di CINGOLANI SANDRO</v>
          </cell>
        </row>
        <row r="1381">
          <cell r="B1381" t="str">
            <v>CASA RELIGIOSA DI OSPITALITA' DON STEFANO LAMERA</v>
          </cell>
        </row>
        <row r="1382">
          <cell r="B1382" t="str">
            <v>B&amp;B LE TAMERICI</v>
          </cell>
        </row>
        <row r="1383">
          <cell r="B1383" t="str">
            <v>L'ANNESSO</v>
          </cell>
        </row>
        <row r="1384">
          <cell r="B1384" t="str">
            <v>B&amp;B CASALE VEGA</v>
          </cell>
        </row>
        <row r="1385">
          <cell r="B1385" t="str">
            <v>CASALE ULIVO</v>
          </cell>
        </row>
        <row r="1386">
          <cell r="B1386" t="str">
            <v>BORGO RONCAGLIA</v>
          </cell>
        </row>
        <row r="1387">
          <cell r="B1387" t="str">
            <v>FARROTECA MONTEROSSO</v>
          </cell>
        </row>
        <row r="1388">
          <cell r="B1388" t="str">
            <v>AREA DI SOSTA CAMPER</v>
          </cell>
        </row>
        <row r="1389">
          <cell r="B1389" t="str">
            <v>B&amp;B AL CASTELLO DI MONTALFOGLIO</v>
          </cell>
        </row>
        <row r="1390">
          <cell r="B1390" t="str">
            <v>AGRITURISMO ANGELI</v>
          </cell>
        </row>
        <row r="1391">
          <cell r="B1391" t="str">
            <v>AGRITURISMO MIRALBELLO</v>
          </cell>
        </row>
        <row r="1392">
          <cell r="B1392" t="str">
            <v>HOTEL RISTORANTE GIARDINO</v>
          </cell>
        </row>
        <row r="1393">
          <cell r="B1393" t="str">
            <v>B&amp;B MONTANARI MARINA</v>
          </cell>
        </row>
        <row r="1394">
          <cell r="B1394" t="str">
            <v>B&amp;B SAN VITO</v>
          </cell>
        </row>
        <row r="1395">
          <cell r="B1395" t="str">
            <v>CASALE DON DOME'</v>
          </cell>
        </row>
        <row r="1396">
          <cell r="B1396" t="str">
            <v>B&amp;B LA FIORENZUOLA di TRUFFI TANIA E FERRI ALESSANDRO</v>
          </cell>
        </row>
        <row r="1397">
          <cell r="B1397" t="str">
            <v>B&amp;B TRUFFI E FERRI</v>
          </cell>
        </row>
        <row r="1398">
          <cell r="B1398" t="str">
            <v>B&amp;B DEGL'INNOCENTI MARIA ALESSANDRA</v>
          </cell>
        </row>
        <row r="1399">
          <cell r="B1399" t="str">
            <v>SANTA CHIARA</v>
          </cell>
        </row>
        <row r="1400">
          <cell r="B1400" t="str">
            <v>RISTO' TADDEO E FEDERICO</v>
          </cell>
        </row>
        <row r="1401">
          <cell r="B1401" t="str">
            <v>VILLA DELL' AGATA</v>
          </cell>
        </row>
        <row r="1402">
          <cell r="B1402" t="str">
            <v>AGRITURISMO I PALAZZI</v>
          </cell>
        </row>
        <row r="1403">
          <cell r="B1403" t="str">
            <v>LA TAVOLA MARCHE</v>
          </cell>
        </row>
        <row r="1404">
          <cell r="B1404" t="str">
            <v>EREMO SAN DONATO</v>
          </cell>
        </row>
        <row r="1405">
          <cell r="B1405" t="str">
            <v>AGRITURISMO AIOLINA</v>
          </cell>
        </row>
        <row r="1406">
          <cell r="B1406" t="str">
            <v>B&amp;B CA' BETO</v>
          </cell>
        </row>
        <row r="1407">
          <cell r="B1407" t="str">
            <v>CASA PER VACANZE CARESTO</v>
          </cell>
        </row>
        <row r="1408">
          <cell r="B1408" t="str">
            <v>B&amp;B CALMANCINO</v>
          </cell>
        </row>
        <row r="1409">
          <cell r="B1409" t="str">
            <v>B&amp;B TERRA E CIELO</v>
          </cell>
        </row>
        <row r="1410">
          <cell r="B1410" t="str">
            <v>B&amp;B CELLAVECCHIA</v>
          </cell>
        </row>
        <row r="1411">
          <cell r="B1411" t="str">
            <v>B&amp;B GALLI ENRICO</v>
          </cell>
        </row>
        <row r="1412">
          <cell r="B1412" t="str">
            <v>CA' SALVATORE</v>
          </cell>
        </row>
        <row r="1413">
          <cell r="B1413" t="str">
            <v>B&amp;B PIAZZA DEL PAPA</v>
          </cell>
        </row>
        <row r="1414">
          <cell r="B1414" t="str">
            <v>COUNTRY HOUSE CASA LONDEI</v>
          </cell>
        </row>
        <row r="1415">
          <cell r="B1415" t="str">
            <v>AGRITURISMO SAMSARA</v>
          </cell>
        </row>
        <row r="1416">
          <cell r="B1416" t="str">
            <v>BED&amp;BREAKFAST I CIPRESSI EX VILLA MARONCELLI</v>
          </cell>
        </row>
        <row r="1417">
          <cell r="B1417" t="str">
            <v>OSTELLO DELLA GIOVENTU'</v>
          </cell>
        </row>
        <row r="1418">
          <cell r="B1418" t="str">
            <v>LA VALLE DEL SOLE</v>
          </cell>
        </row>
        <row r="1419">
          <cell r="B1419" t="str">
            <v>LE FONTANELLE</v>
          </cell>
        </row>
        <row r="1420">
          <cell r="B1420" t="str">
            <v>AGRITURISMO POGGIOLIVO</v>
          </cell>
        </row>
        <row r="1421">
          <cell r="B1421" t="str">
            <v>LA RITROVATA</v>
          </cell>
        </row>
        <row r="1422">
          <cell r="B1422" t="str">
            <v>B&amp;B VILLAGGIO RANCO</v>
          </cell>
        </row>
        <row r="1423">
          <cell r="B1423" t="str">
            <v>B&amp;B VILLAGGIO RANCO</v>
          </cell>
        </row>
        <row r="1424">
          <cell r="B1424" t="str">
            <v>B&amp;B CA' AGOSTINO di JORG PETER</v>
          </cell>
        </row>
        <row r="1425">
          <cell r="B1425" t="str">
            <v>AGRITURISMO IL GELSO</v>
          </cell>
        </row>
        <row r="1426">
          <cell r="B1426" t="str">
            <v>2000 di DIAMANTINI ASSUNTA</v>
          </cell>
        </row>
        <row r="1427">
          <cell r="B1427" t="str">
            <v>B&amp;B CATONTINO di LILLI ADRIANA</v>
          </cell>
        </row>
        <row r="1428">
          <cell r="B1428" t="str">
            <v>Ca' Cellino</v>
          </cell>
        </row>
        <row r="1429">
          <cell r="B1429" t="str">
            <v>ART B&amp;B</v>
          </cell>
        </row>
        <row r="1430">
          <cell r="B1430" t="str">
            <v>HOTEL ARCA</v>
          </cell>
        </row>
        <row r="1431">
          <cell r="B1431" t="str">
            <v>AGRITURISMO CA' CECCHINO</v>
          </cell>
        </row>
        <row r="1432">
          <cell r="B1432" t="str">
            <v>AGRITURISMO CA' MAGGIO</v>
          </cell>
        </row>
        <row r="1433">
          <cell r="B1433" t="str">
            <v>B&amp;B ROSE E MERLETTI</v>
          </cell>
        </row>
        <row r="1434">
          <cell r="B1434" t="str">
            <v>L'A CECCOLI</v>
          </cell>
        </row>
        <row r="1435">
          <cell r="B1435" t="str">
            <v>B&amp;B LA SERRA DEL SASSO</v>
          </cell>
        </row>
        <row r="1436">
          <cell r="B1436" t="str">
            <v>B&amp;B IL POGGIO</v>
          </cell>
        </row>
        <row r="1437">
          <cell r="B1437" t="str">
            <v>B&amp;B IL GELSOMINO</v>
          </cell>
        </row>
        <row r="1438">
          <cell r="B1438" t="str">
            <v>ROMANTICO B&amp;B</v>
          </cell>
        </row>
        <row r="1439">
          <cell r="B1439" t="str">
            <v>CASADEI ERICA</v>
          </cell>
        </row>
        <row r="1440">
          <cell r="B1440" t="str">
            <v>LA LOGGIA</v>
          </cell>
        </row>
        <row r="1441">
          <cell r="B1441" t="str">
            <v>AREA DI SOSTA DI SERRA SANT'ABBONDIO</v>
          </cell>
        </row>
        <row r="1442">
          <cell r="B1442" t="str">
            <v>AGRITURISMO BELLAVISTA</v>
          </cell>
        </row>
        <row r="1443">
          <cell r="B1443" t="str">
            <v>B&amp;B LA CASA DI CENCIO</v>
          </cell>
        </row>
        <row r="1444">
          <cell r="B1444" t="str">
            <v>B&amp;B VIA DEGLI ORTI</v>
          </cell>
        </row>
        <row r="1445">
          <cell r="B1445" t="str">
            <v>B&amp;B VIA PRADELLA</v>
          </cell>
        </row>
        <row r="1446">
          <cell r="B1446" t="str">
            <v>B&amp;B IL POGGETTO di CARBONARI LUISA</v>
          </cell>
        </row>
        <row r="1447">
          <cell r="B1447" t="str">
            <v>CASA DI MI</v>
          </cell>
        </row>
        <row r="1448">
          <cell r="B1448" t="str">
            <v>CASA VACANZE</v>
          </cell>
        </row>
        <row r="1449">
          <cell r="B1449" t="str">
            <v>CASA LA CIVETTA E FALCO</v>
          </cell>
        </row>
        <row r="1450">
          <cell r="B1450" t="str">
            <v>B&amp;B DA GUSTIN</v>
          </cell>
        </row>
        <row r="1451">
          <cell r="B1451" t="str">
            <v>B&amp;B BLANDIN FREDERIQUE</v>
          </cell>
        </row>
        <row r="1452">
          <cell r="B1452" t="str">
            <v>IL NOCETO</v>
          </cell>
        </row>
        <row r="1453">
          <cell r="B1453" t="str">
            <v>CA' GINESTRA</v>
          </cell>
        </row>
        <row r="1454">
          <cell r="B1454" t="str">
            <v>VILLA OTTANI</v>
          </cell>
        </row>
        <row r="1455">
          <cell r="B1455" t="str">
            <v>AGRITURISMO POZZUOLO</v>
          </cell>
        </row>
        <row r="1456">
          <cell r="B1456" t="str">
            <v>HOTEL FLAMINIO</v>
          </cell>
        </row>
        <row r="1457">
          <cell r="B1457" t="str">
            <v>AGRITURISMO LA MERIDIANA di PURCARO ARIBERTO</v>
          </cell>
        </row>
        <row r="1458">
          <cell r="B1458" t="str">
            <v>LA MERIDIANA 2 - "PALAZZO" di PURCARO VALERIA</v>
          </cell>
        </row>
        <row r="1459">
          <cell r="B1459" t="str">
            <v>AL MANDORLO</v>
          </cell>
        </row>
        <row r="1460">
          <cell r="B1460" t="str">
            <v>CASA OLIVA</v>
          </cell>
        </row>
        <row r="1461">
          <cell r="B1461" t="str">
            <v>SYMPOSIUM RESORT</v>
          </cell>
        </row>
        <row r="1462">
          <cell r="B1462" t="str">
            <v>IL POGGETTO</v>
          </cell>
        </row>
        <row r="1463">
          <cell r="B1463" t="str">
            <v>CASE VENTENA</v>
          </cell>
        </row>
        <row r="1464">
          <cell r="B1464" t="str">
            <v>B&amp;B ALBERTO HOUSE</v>
          </cell>
        </row>
        <row r="1465">
          <cell r="B1465" t="str">
            <v>LA ROSA DEI VENTI</v>
          </cell>
        </row>
        <row r="1466">
          <cell r="B1466" t="str">
            <v>B&amp;B CASA FIORITA DI CAVALLI ROSANNA</v>
          </cell>
        </row>
        <row r="1467">
          <cell r="B1467" t="str">
            <v>B&amp;B LE BUMBARELLE</v>
          </cell>
        </row>
        <row r="1468">
          <cell r="B1468" t="str">
            <v>RISTORANTE DA RENATA</v>
          </cell>
        </row>
        <row r="1469">
          <cell r="B1469" t="str">
            <v>MARY AL TRAMONTO ROSSO</v>
          </cell>
        </row>
        <row r="1470">
          <cell r="B1470" t="str">
            <v>B&amp;B CASA ALYSA</v>
          </cell>
        </row>
        <row r="1471">
          <cell r="B1471" t="str">
            <v>RENTAL ROOMS ANTONELLA di ANTONELLA SERAFINI</v>
          </cell>
        </row>
        <row r="1472">
          <cell r="B1472" t="str">
            <v>B&amp;B NONNA VERA</v>
          </cell>
        </row>
        <row r="1473">
          <cell r="B1473" t="str">
            <v>LA TENUTA DEL GIGLIO</v>
          </cell>
        </row>
        <row r="1474">
          <cell r="B1474" t="str">
            <v>AL CASTELLO</v>
          </cell>
        </row>
        <row r="1475">
          <cell r="B1475" t="str">
            <v>LA CASA DEL TESORO</v>
          </cell>
        </row>
        <row r="1476">
          <cell r="B1476" t="str">
            <v>B&amp;B MARGHERITA</v>
          </cell>
        </row>
        <row r="1477">
          <cell r="B1477" t="str">
            <v>VILLA CLAUDIA RESORT</v>
          </cell>
        </row>
        <row r="1478">
          <cell r="B1478" t="str">
            <v>TARCISIO B&amp;B</v>
          </cell>
        </row>
        <row r="1479">
          <cell r="B1479" t="str">
            <v>B&amp;B CASA MONTELURO</v>
          </cell>
        </row>
        <row r="1480">
          <cell r="B1480" t="str">
            <v>B&amp;B IL GIARDINO</v>
          </cell>
        </row>
        <row r="1481">
          <cell r="B1481" t="str">
            <v>AGRITURISMO AGRIRIO</v>
          </cell>
        </row>
        <row r="1482">
          <cell r="B1482" t="str">
            <v>RAGGIO DI LUCE</v>
          </cell>
        </row>
        <row r="1483">
          <cell r="B1483" t="str">
            <v>VILLA ROSA di RADI CLAUDIA</v>
          </cell>
        </row>
        <row r="1484">
          <cell r="B1484" t="str">
            <v>IL NIDO</v>
          </cell>
        </row>
        <row r="1485">
          <cell r="B1485" t="str">
            <v>ANTICA FONTE</v>
          </cell>
        </row>
        <row r="1486">
          <cell r="B1486" t="str">
            <v>MAURIZIO RADI</v>
          </cell>
        </row>
        <row r="1487">
          <cell r="B1487" t="str">
            <v>ULIVETO DEL TESORO</v>
          </cell>
        </row>
        <row r="1488">
          <cell r="B1488" t="str">
            <v>IL BORGO</v>
          </cell>
        </row>
        <row r="1489">
          <cell r="B1489" t="str">
            <v>TOPI MARIA</v>
          </cell>
        </row>
        <row r="1490">
          <cell r="B1490" t="str">
            <v>B&amp;B MONTE SAN PIETRO</v>
          </cell>
        </row>
        <row r="1491">
          <cell r="B1491" t="str">
            <v>B&amp;B CATERINA</v>
          </cell>
        </row>
        <row r="1492">
          <cell r="B1492" t="str">
            <v>B&amp;B VI.VI'</v>
          </cell>
        </row>
        <row r="1493">
          <cell r="B1493" t="str">
            <v>VILLA ENRICO</v>
          </cell>
        </row>
        <row r="1494">
          <cell r="B1494" t="str">
            <v>CAL TERRAZZANO</v>
          </cell>
        </row>
        <row r="1495">
          <cell r="B1495" t="str">
            <v>B&amp;B PICCOLO EDEN</v>
          </cell>
        </row>
        <row r="1496">
          <cell r="B1496" t="str">
            <v>ISABELLE SARAH CORBETT</v>
          </cell>
        </row>
        <row r="1497">
          <cell r="B1497" t="str">
            <v>B&amp;B MULINO DELLA RICAVATA</v>
          </cell>
        </row>
        <row r="1498">
          <cell r="B1498" t="str">
            <v>COUNTRY HOUSE SANT'ANGIOLINO</v>
          </cell>
        </row>
        <row r="1499">
          <cell r="B1499" t="str">
            <v>B&amp;B FOX'S HILL</v>
          </cell>
        </row>
        <row r="1500">
          <cell r="B1500" t="str">
            <v>B&amp;B CASA MINI DI FAGGI LUCIANO</v>
          </cell>
        </row>
        <row r="1501">
          <cell r="B1501" t="str">
            <v>CENTRO DI EDUCAZIONE AMBIENTALE - OSTELLO SAN MARTINO</v>
          </cell>
        </row>
        <row r="1502">
          <cell r="B1502" t="str">
            <v>AGRITURISMO CASALE TICCHI</v>
          </cell>
        </row>
        <row r="1503">
          <cell r="B1503" t="str">
            <v>LA ROSA TEA</v>
          </cell>
        </row>
        <row r="1504">
          <cell r="B1504" t="str">
            <v>AGRITURISMO VAL PIETRO</v>
          </cell>
        </row>
        <row r="1505">
          <cell r="B1505" t="str">
            <v>PARCO DUCALE</v>
          </cell>
        </row>
        <row r="1506">
          <cell r="B1506" t="str">
            <v>AGRITURISMO ORSAIOLA</v>
          </cell>
        </row>
        <row r="1507">
          <cell r="B1507" t="str">
            <v>CANDIANACCIO</v>
          </cell>
        </row>
        <row r="1508">
          <cell r="B1508" t="str">
            <v>AGRITURISMO CA' SERRANTONIO - CASA FERRI</v>
          </cell>
        </row>
        <row r="1509">
          <cell r="B1509" t="str">
            <v>AGRITURISMO LA CAPUTA</v>
          </cell>
        </row>
        <row r="1510">
          <cell r="B1510" t="str">
            <v>CA' SERRANTONIO</v>
          </cell>
        </row>
        <row r="1511">
          <cell r="B1511" t="str">
            <v>AGRITURISMO S. ALESSANDRO</v>
          </cell>
        </row>
        <row r="1512">
          <cell r="B1512" t="str">
            <v>PIEVE DEL COLLE</v>
          </cell>
        </row>
        <row r="1513">
          <cell r="B1513" t="str">
            <v>CA' BOSCARINI</v>
          </cell>
        </row>
        <row r="1514">
          <cell r="B1514" t="str">
            <v>BRAMANTE</v>
          </cell>
        </row>
        <row r="1515">
          <cell r="B1515" t="str">
            <v>MEETING</v>
          </cell>
        </row>
        <row r="1516">
          <cell r="B1516" t="str">
            <v>B&amp;B LUZI GRAZIELLA</v>
          </cell>
        </row>
        <row r="1517">
          <cell r="B1517" t="str">
            <v>AREA DI SOSTA CAMPER COMUNALE</v>
          </cell>
        </row>
        <row r="1518">
          <cell r="B1518" t="str">
            <v>CA' FEDE COUNTRY HOUSE</v>
          </cell>
        </row>
        <row r="1519">
          <cell r="B1519" t="str">
            <v>AREA DI SOSTA CAMPER</v>
          </cell>
        </row>
        <row r="1520">
          <cell r="B1520" t="str">
            <v>B&amp;B PAOLI ADAMO</v>
          </cell>
        </row>
        <row r="1521">
          <cell r="B1521" t="str">
            <v>COUNTRY HOUSE ANGELO BLU</v>
          </cell>
        </row>
        <row r="1522">
          <cell r="B1522" t="str">
            <v>B&amp;B CA' LACINA</v>
          </cell>
        </row>
        <row r="1523">
          <cell r="B1523" t="str">
            <v>B&amp;B TOPI ANTONIO</v>
          </cell>
        </row>
        <row r="1524">
          <cell r="B1524" t="str">
            <v>LA TINTORIA</v>
          </cell>
        </row>
        <row r="1525">
          <cell r="B1525" t="str">
            <v>B&amp;B BALDELLI DIANA</v>
          </cell>
        </row>
        <row r="1526">
          <cell r="B1526" t="str">
            <v>B&amp;B NONNA RINA</v>
          </cell>
        </row>
        <row r="1527">
          <cell r="B1527" t="str">
            <v>B&amp;B PIPPINELLA</v>
          </cell>
        </row>
        <row r="1528">
          <cell r="B1528" t="str">
            <v>B&amp;B CA' LASAGNO</v>
          </cell>
        </row>
        <row r="1529">
          <cell r="B1529" t="str">
            <v>LA VALLE DIMENTICATA</v>
          </cell>
        </row>
        <row r="1530">
          <cell r="B1530" t="str">
            <v>PESCHKE MARTIN MICHAEL ERNST</v>
          </cell>
        </row>
        <row r="1531">
          <cell r="B1531" t="str">
            <v>B&amp;B IL MONCHETTO</v>
          </cell>
        </row>
        <row r="1532">
          <cell r="B1532" t="str">
            <v>VILLA LAURA</v>
          </cell>
        </row>
        <row r="1533">
          <cell r="B1533" t="str">
            <v>B&amp;B IL CASALE DEL DUCA</v>
          </cell>
        </row>
        <row r="1534">
          <cell r="B1534" t="str">
            <v>DOMENICA B&amp;B</v>
          </cell>
        </row>
        <row r="1535">
          <cell r="B1535" t="str">
            <v>B&amp;B CA' FABBRO</v>
          </cell>
        </row>
        <row r="1536">
          <cell r="B1536" t="str">
            <v>B&amp;B SASSO FIORITO</v>
          </cell>
        </row>
        <row r="1537">
          <cell r="B1537" t="str">
            <v>CA' LUPINO</v>
          </cell>
        </row>
        <row r="1538">
          <cell r="B1538" t="str">
            <v>B&amp;B A CASA MIA</v>
          </cell>
        </row>
        <row r="1539">
          <cell r="B1539" t="str">
            <v>B&amp;B AMPIAVISTA</v>
          </cell>
        </row>
        <row r="1540">
          <cell r="B1540" t="str">
            <v>B&amp;B CASA NELLA</v>
          </cell>
        </row>
        <row r="1541">
          <cell r="B1541" t="str">
            <v>CA' AURORA</v>
          </cell>
        </row>
        <row r="1542">
          <cell r="B1542" t="str">
            <v>HOTEL MAMIANI</v>
          </cell>
        </row>
        <row r="1543">
          <cell r="B1543" t="str">
            <v>B&amp;B CA' IMELDE</v>
          </cell>
        </row>
        <row r="1544">
          <cell r="B1544" t="str">
            <v>B&amp;B VILLA CINI</v>
          </cell>
        </row>
        <row r="1545">
          <cell r="B1545" t="str">
            <v>ACERO FRANCESCO E FILIPPO</v>
          </cell>
        </row>
        <row r="1546">
          <cell r="B1546" t="str">
            <v>ACERO MARIA GRAZIA</v>
          </cell>
        </row>
        <row r="1547">
          <cell r="B1547" t="str">
            <v>B&amp;B LA NATURA</v>
          </cell>
        </row>
        <row r="1548">
          <cell r="B1548" t="str">
            <v>B&amp;B LA CASETTA DEL BORGO</v>
          </cell>
        </row>
        <row r="1549">
          <cell r="B1549" t="str">
            <v>B&amp;B MARIA GIUSEPPINA MASTORE</v>
          </cell>
        </row>
        <row r="1550">
          <cell r="B1550" t="str">
            <v>B&amp;B ALBORNOZ</v>
          </cell>
        </row>
        <row r="1551">
          <cell r="B1551" t="str">
            <v>CA' FERRO</v>
          </cell>
        </row>
        <row r="1552">
          <cell r="B1552" t="str">
            <v>B&amp;B SANPOLO 1544</v>
          </cell>
        </row>
        <row r="1553">
          <cell r="B1553" t="str">
            <v>B&amp;B IL GHETTO</v>
          </cell>
        </row>
        <row r="1554">
          <cell r="B1554" t="str">
            <v>ISTITUTO SANTA FELICITA</v>
          </cell>
        </row>
        <row r="1555">
          <cell r="B1555" t="str">
            <v>PENSIONATO MARIA IMMACOLATA</v>
          </cell>
        </row>
        <row r="1556">
          <cell r="B1556" t="str">
            <v>ANNA BED &amp; BREAKFAST</v>
          </cell>
        </row>
        <row r="1557">
          <cell r="B1557" t="str">
            <v>B&amp;B VILLA GERHARDT</v>
          </cell>
        </row>
        <row r="1558">
          <cell r="B1558" t="str">
            <v>COUNTRY HOUSE AI CIPRESSI</v>
          </cell>
        </row>
        <row r="1559">
          <cell r="B1559" t="str">
            <v>B&amp;B DELLE DUCHESSE</v>
          </cell>
        </row>
        <row r="1560">
          <cell r="B1560" t="str">
            <v>B&amp;B LA VALLE</v>
          </cell>
        </row>
        <row r="1561">
          <cell r="B1561" t="str">
            <v>B&amp;B ACACIA</v>
          </cell>
        </row>
        <row r="1562">
          <cell r="B1562" t="str">
            <v>B&amp;B ABACO - ALMA DOMUS</v>
          </cell>
        </row>
        <row r="1563">
          <cell r="B1563" t="str">
            <v>IL CASALE NEL TUFO</v>
          </cell>
        </row>
        <row r="1564">
          <cell r="B1564" t="str">
            <v>AGRITURISMO CA' MATTIOLI</v>
          </cell>
        </row>
        <row r="1565">
          <cell r="B1565" t="str">
            <v>B&amp;B URBINO</v>
          </cell>
        </row>
        <row r="1566">
          <cell r="B1566" t="str">
            <v>B&amp;B SAN FRANCESCO</v>
          </cell>
        </row>
        <row r="1567">
          <cell r="B1567" t="str">
            <v>B&amp;B VILLA LIBERTY</v>
          </cell>
        </row>
        <row r="1568">
          <cell r="B1568" t="str">
            <v>B&amp;B  At  VILLA SAN MARTINO</v>
          </cell>
        </row>
        <row r="1569">
          <cell r="B1569" t="str">
            <v>B&amp;B AL NIDO</v>
          </cell>
        </row>
        <row r="1570">
          <cell r="B1570" t="str">
            <v>B&amp;B LE CALLE</v>
          </cell>
        </row>
        <row r="1571">
          <cell r="B1571" t="str">
            <v>B&amp;B AI CIPRESSI</v>
          </cell>
        </row>
        <row r="1572">
          <cell r="B1572" t="str">
            <v>B&amp;B SANTA MARGHERITA</v>
          </cell>
        </row>
        <row r="1573">
          <cell r="B1573" t="str">
            <v>B&amp;B LA SCUOLA</v>
          </cell>
        </row>
        <row r="1574">
          <cell r="B1574" t="str">
            <v>AGRITURISMO CA'  VANZO</v>
          </cell>
        </row>
        <row r="1575">
          <cell r="B1575" t="str">
            <v>B&amp;B VILLA BANCI di CIOPPI STEFANO</v>
          </cell>
        </row>
        <row r="1576">
          <cell r="B1576" t="str">
            <v>AL NOCE BIANCO</v>
          </cell>
        </row>
        <row r="1577">
          <cell r="B1577" t="str">
            <v>B&amp;B CASTELBOCCIONE</v>
          </cell>
        </row>
        <row r="1578">
          <cell r="B1578" t="str">
            <v>B&amp;B VILLA VITTORIA</v>
          </cell>
        </row>
        <row r="1579">
          <cell r="B1579" t="str">
            <v>DOMUS URBINO PALAZZO ANGELONI</v>
          </cell>
        </row>
        <row r="1580">
          <cell r="B1580" t="str">
            <v>DOMUS URBINO PIEVE SAN CASSIANO</v>
          </cell>
        </row>
        <row r="1581">
          <cell r="B1581" t="str">
            <v>B&amp;B CA' BARTOCCIO</v>
          </cell>
        </row>
        <row r="1582">
          <cell r="B1582" t="str">
            <v>CA' MIGNONE</v>
          </cell>
        </row>
        <row r="1583">
          <cell r="B1583" t="str">
            <v>B&amp;B GLI AURI</v>
          </cell>
        </row>
        <row r="1584">
          <cell r="B1584" t="str">
            <v>B&amp;B LA BELLA URBINO</v>
          </cell>
        </row>
        <row r="1585">
          <cell r="B1585" t="str">
            <v>IL CORTEGIANO</v>
          </cell>
        </row>
        <row r="1586">
          <cell r="B1586" t="str">
            <v>LA FORNACE</v>
          </cell>
        </row>
        <row r="1587">
          <cell r="B1587" t="str">
            <v>B&amp;B CAL TORELLO</v>
          </cell>
        </row>
        <row r="1588">
          <cell r="B1588" t="str">
            <v>B&amp;B L'ANGOLO FIORITO</v>
          </cell>
        </row>
        <row r="1589">
          <cell r="B1589" t="str">
            <v>B&amp;B VILLA ANJANA</v>
          </cell>
        </row>
        <row r="1590">
          <cell r="B1590" t="str">
            <v>POGGIO DEI PRUGNOLI di MARINA ARCANGELI</v>
          </cell>
        </row>
        <row r="1591">
          <cell r="B1591" t="str">
            <v>BONCONTE</v>
          </cell>
        </row>
        <row r="1592">
          <cell r="B1592" t="str">
            <v>DEI DUCHI</v>
          </cell>
        </row>
        <row r="1593">
          <cell r="B1593" t="str">
            <v>ITALIA</v>
          </cell>
        </row>
        <row r="1594">
          <cell r="B1594" t="str">
            <v>LA MERIDIANA</v>
          </cell>
        </row>
        <row r="1595">
          <cell r="B1595" t="str">
            <v>NENE'</v>
          </cell>
        </row>
        <row r="1596">
          <cell r="B1596" t="str">
            <v>PIERO DELLA FRANCESCA</v>
          </cell>
        </row>
        <row r="1597">
          <cell r="B1597" t="str">
            <v>ALBERGO RAFFAELLO</v>
          </cell>
        </row>
        <row r="1598">
          <cell r="B1598" t="str">
            <v>SAN DOMENICO</v>
          </cell>
        </row>
        <row r="1599">
          <cell r="B1599" t="str">
            <v>SAN GIOVANNI</v>
          </cell>
        </row>
        <row r="1600">
          <cell r="B1600" t="str">
            <v>TORTORINA</v>
          </cell>
        </row>
        <row r="1601">
          <cell r="B1601" t="str">
            <v>LA VALLE DEL VENTO</v>
          </cell>
        </row>
        <row r="1602">
          <cell r="B1602" t="str">
            <v>AGRITURISMO LE FONTANE</v>
          </cell>
        </row>
        <row r="1603">
          <cell r="B1603" t="str">
            <v xml:space="preserve"> AGRITURISMO FOSSO DEL LUPO</v>
          </cell>
        </row>
        <row r="1604">
          <cell r="B1604" t="str">
            <v>SANT'ANTONIO</v>
          </cell>
        </row>
        <row r="1605">
          <cell r="B1605" t="str">
            <v>CALBERTARO</v>
          </cell>
        </row>
        <row r="1606">
          <cell r="B1606" t="str">
            <v>DEI DUCHI</v>
          </cell>
        </row>
        <row r="1607">
          <cell r="B1607" t="str">
            <v>IL PALAZZO DI MINIERA</v>
          </cell>
        </row>
        <row r="1608">
          <cell r="B1608" t="str">
            <v>B&amp;B CA' LANTE</v>
          </cell>
        </row>
        <row r="1609">
          <cell r="B1609" t="str">
            <v>VALDAPPIO</v>
          </cell>
        </row>
        <row r="1610">
          <cell r="B1610" t="str">
            <v>PIETRA ROSA</v>
          </cell>
        </row>
        <row r="1611">
          <cell r="B1611" t="str">
            <v>BELLAVISTA SAN EGIDIO</v>
          </cell>
        </row>
        <row r="1612">
          <cell r="B1612" t="str">
            <v>CA' ANDREANA</v>
          </cell>
        </row>
        <row r="1613">
          <cell r="B1613" t="str">
            <v>IL GRILLOTTO</v>
          </cell>
        </row>
        <row r="1614">
          <cell r="B1614" t="str">
            <v>VAREA/LECOSTE</v>
          </cell>
        </row>
        <row r="1615">
          <cell r="B1615" t="str">
            <v>CA' LA PACINA</v>
          </cell>
        </row>
        <row r="1616">
          <cell r="B1616" t="str">
            <v>B&amp;B CA' IL GOVERNATORE</v>
          </cell>
        </row>
        <row r="1617">
          <cell r="B1617" t="str">
            <v>LA CELLETTA</v>
          </cell>
        </row>
        <row r="1618">
          <cell r="B1618" t="str">
            <v>MOLINO DEL TRIFOGLIO</v>
          </cell>
        </row>
        <row r="1619">
          <cell r="B1619" t="str">
            <v>B&amp;B CASA DOLCE CASA</v>
          </cell>
        </row>
        <row r="1620">
          <cell r="B1620" t="str">
            <v>AGRITURISMO CA'  BERTO</v>
          </cell>
        </row>
        <row r="1621">
          <cell r="B1621" t="str">
            <v>IL BIROCCIO</v>
          </cell>
        </row>
        <row r="1622">
          <cell r="B1622" t="str">
            <v>B&amp;B CA' MARCHIGIANO</v>
          </cell>
        </row>
        <row r="1623">
          <cell r="B1623" t="str">
            <v>MONTEFELTRO</v>
          </cell>
        </row>
        <row r="1624">
          <cell r="B1624" t="str">
            <v>BANCI RITA</v>
          </cell>
        </row>
        <row r="1625">
          <cell r="B1625" t="str">
            <v>PAOLUCCI ENZO</v>
          </cell>
        </row>
        <row r="1626">
          <cell r="B1626" t="str">
            <v>DAMIANI GUIDO</v>
          </cell>
        </row>
        <row r="1627">
          <cell r="B1627" t="str">
            <v>SCOPA ZEFFIRA</v>
          </cell>
        </row>
        <row r="1628">
          <cell r="B1628" t="str">
            <v>PAROLO CARLA AURELIA</v>
          </cell>
        </row>
        <row r="1629">
          <cell r="B1629" t="str">
            <v>BERNARDINI AUTO SRL</v>
          </cell>
        </row>
        <row r="1630">
          <cell r="B1630" t="str">
            <v>GRASSI ERMANNO</v>
          </cell>
        </row>
        <row r="1631">
          <cell r="B1631" t="str">
            <v>PINETA</v>
          </cell>
        </row>
        <row r="1632">
          <cell r="B1632" t="str">
            <v>VILLA MARSI 2.0</v>
          </cell>
        </row>
        <row r="1633">
          <cell r="B1633" t="str">
            <v>B&amp;B CA' GIOVANNI COUNTRY RESORT</v>
          </cell>
        </row>
        <row r="1634">
          <cell r="B1634" t="str">
            <v>COUNTRY HOUSE  "CA' VERNACCIA"</v>
          </cell>
        </row>
        <row r="1635">
          <cell r="B1635" t="str">
            <v>RAFFAELLO</v>
          </cell>
        </row>
        <row r="1636">
          <cell r="B1636" t="str">
            <v>B&amp;B IL CAMPO DEGLI OLIVI</v>
          </cell>
        </row>
        <row r="1637">
          <cell r="B1637" t="str">
            <v>B&amp;B FONTESPINO</v>
          </cell>
        </row>
        <row r="1638">
          <cell r="B1638" t="str">
            <v>B&amp;B AQUILONE</v>
          </cell>
        </row>
        <row r="1639">
          <cell r="B1639" t="str">
            <v>B&amp;B IL GIUGGIOLO</v>
          </cell>
        </row>
        <row r="1640">
          <cell r="B1640" t="str">
            <v>B&amp;B MINIERA - CASA ROSSA</v>
          </cell>
        </row>
        <row r="1641">
          <cell r="B1641" t="str">
            <v>GIRFALCO country house B&amp;B</v>
          </cell>
        </row>
        <row r="1642">
          <cell r="B1642" t="str">
            <v>URBINO RESORT - SANTI GIACOMO E FILIPPO</v>
          </cell>
        </row>
        <row r="1643">
          <cell r="B1643" t="str">
            <v>LE CESANE</v>
          </cell>
        </row>
        <row r="1644">
          <cell r="B1644" t="str">
            <v>IL COLCELLO</v>
          </cell>
        </row>
        <row r="1645">
          <cell r="B1645" t="str">
            <v>LA CORTE DELLA MINIERA</v>
          </cell>
        </row>
        <row r="1646">
          <cell r="B1646" t="str">
            <v>COLLEVERDE</v>
          </cell>
        </row>
        <row r="1647">
          <cell r="B1647" t="str">
            <v>MOLINO ALBANI</v>
          </cell>
        </row>
        <row r="1648">
          <cell r="B1648" t="str">
            <v>I COLORI DELLA MELA</v>
          </cell>
        </row>
        <row r="1649">
          <cell r="B1649" t="str">
            <v>POZZO NUOVO</v>
          </cell>
        </row>
        <row r="1650">
          <cell r="B1650" t="str">
            <v>IL BORGO DELLA MINIERA</v>
          </cell>
        </row>
        <row r="1651">
          <cell r="B1651" t="str">
            <v>IL POSTO DELLE FATE</v>
          </cell>
        </row>
        <row r="1652">
          <cell r="B1652" t="str">
            <v>B&amp;B VILLA CA' BELLARIA</v>
          </cell>
        </row>
        <row r="1653">
          <cell r="B1653" t="str">
            <v>B&amp;B I CANONICI</v>
          </cell>
        </row>
        <row r="1654">
          <cell r="B1654" t="str">
            <v>CA'  LAJALA</v>
          </cell>
        </row>
        <row r="1655">
          <cell r="B1655" t="str">
            <v>IL GIARDINO DEL MONSIGNORE</v>
          </cell>
        </row>
        <row r="1656">
          <cell r="B1656" t="str">
            <v>LE CERQUELLE</v>
          </cell>
        </row>
        <row r="1657">
          <cell r="B1657" t="str">
            <v>B&amp;B L' ALVEAPE</v>
          </cell>
        </row>
        <row r="1658">
          <cell r="B1658" t="str">
            <v>AGRITURISMO LA FATTORIA DEI CANTORI</v>
          </cell>
        </row>
        <row r="1659">
          <cell r="B1659" t="str">
            <v>CA' LONDEI</v>
          </cell>
        </row>
        <row r="1660">
          <cell r="B1660" t="str">
            <v>RESIDENCE CITTA' IDEALE</v>
          </cell>
        </row>
        <row r="1661">
          <cell r="B1661" t="str">
            <v>B&amp;B CASA MATILDE</v>
          </cell>
        </row>
        <row r="1662">
          <cell r="B1662" t="str">
            <v>B&amp;B LA POIANA</v>
          </cell>
        </row>
        <row r="1663">
          <cell r="B1663" t="str">
            <v>B&amp;B IL VICOLO</v>
          </cell>
        </row>
        <row r="1664">
          <cell r="B1664" t="str">
            <v>B&amp;B MONTE DELLE ALLODOLE</v>
          </cell>
        </row>
        <row r="1665">
          <cell r="B1665" t="str">
            <v>B&amp;B BELLAVISTA</v>
          </cell>
        </row>
        <row r="1666">
          <cell r="B1666" t="str">
            <v>B&amp;B LA PIANTATA</v>
          </cell>
        </row>
        <row r="1667">
          <cell r="B1667" t="str">
            <v>RESIDENZA AMBROGI LUXURY B&amp;B</v>
          </cell>
        </row>
        <row r="1668">
          <cell r="B1668" t="str">
            <v>B&amp;B LA TORRETTA</v>
          </cell>
        </row>
        <row r="1669">
          <cell r="B1669" t="str">
            <v>B&amp;B VILLA PARADISO</v>
          </cell>
        </row>
        <row r="1670">
          <cell r="B1670" t="str">
            <v>CASA DISMA URBINO</v>
          </cell>
        </row>
        <row r="1671">
          <cell r="B1671" t="str">
            <v>COUNTRY HOUSE CA' BRUNELLO di LORENZONI FILIPPO</v>
          </cell>
        </row>
        <row r="1672">
          <cell r="B1672" t="str">
            <v>CALMANCINO DELLE SELVE</v>
          </cell>
        </row>
        <row r="1673">
          <cell r="B1673" t="str">
            <v>LIERA LAURA</v>
          </cell>
        </row>
        <row r="1674">
          <cell r="B1674" t="str">
            <v>VOLPONI GIANNI</v>
          </cell>
        </row>
        <row r="1675">
          <cell r="B1675" t="str">
            <v>B&amp;B LA FORMICA di URTINI FRANCESCA</v>
          </cell>
        </row>
        <row r="1676">
          <cell r="B1676" t="str">
            <v>IACOMUCCI SILVANO</v>
          </cell>
        </row>
        <row r="1677">
          <cell r="B1677" t="str">
            <v>B&amp;B BIANCO NUVOLA</v>
          </cell>
        </row>
        <row r="1678">
          <cell r="B1678" t="str">
            <v>B&amp;B DALLA BRUNA</v>
          </cell>
        </row>
        <row r="1679">
          <cell r="B1679" t="str">
            <v>B&amp;B RAFFAELLO</v>
          </cell>
        </row>
        <row r="1680">
          <cell r="B1680" t="str">
            <v>B&amp;B CAMILLA</v>
          </cell>
        </row>
        <row r="1681">
          <cell r="B1681" t="str">
            <v>BLU ARENA HOTEL</v>
          </cell>
        </row>
        <row r="1682">
          <cell r="B1682" t="str">
            <v>B&amp;B EL KOT</v>
          </cell>
        </row>
        <row r="1683">
          <cell r="B1683" t="str">
            <v>B&amp;B LA PINETA</v>
          </cell>
        </row>
        <row r="1684">
          <cell r="B1684" t="str">
            <v>DUCCIO DUCCI</v>
          </cell>
        </row>
        <row r="1685">
          <cell r="B1685" t="str">
            <v>LA CASA DI GIOVANNA</v>
          </cell>
        </row>
        <row r="1686">
          <cell r="B1686" t="str">
            <v>LA FAZENDA</v>
          </cell>
        </row>
        <row r="1687">
          <cell r="B1687" t="str">
            <v>LOCANDA MONTELIPPO</v>
          </cell>
        </row>
        <row r="1688">
          <cell r="B1688" t="str">
            <v>VILLAGGIO TROPICANA</v>
          </cell>
        </row>
        <row r="1689">
          <cell r="B1689" t="str">
            <v>B&amp;B LA CAPINERA</v>
          </cell>
        </row>
        <row r="1690">
          <cell r="B1690" t="str">
            <v>B&amp;B LA CILICCHIA</v>
          </cell>
        </row>
        <row r="1691">
          <cell r="B1691" t="str">
            <v>B&amp;B SOLE E LUNA</v>
          </cell>
        </row>
        <row r="1692">
          <cell r="B1692" t="str">
            <v>AL BELVEDERE</v>
          </cell>
        </row>
        <row r="1693">
          <cell r="B1693" t="str">
            <v>COUNTRY HOUSE LA CILICCHIA DI VESSELIZZA CHIARA</v>
          </cell>
        </row>
        <row r="1694">
          <cell r="B1694" t="str">
            <v>MARIA LUISA SGALLA</v>
          </cell>
        </row>
        <row r="1695">
          <cell r="B1695" t="str">
            <v>BATTISTONI STEFANIA</v>
          </cell>
        </row>
        <row r="1696">
          <cell r="B1696" t="str">
            <v>B&amp;B CIAO ANCONA</v>
          </cell>
        </row>
        <row r="1697">
          <cell r="B1697" t="str">
            <v>RICCI FAUSTO</v>
          </cell>
        </row>
        <row r="1698">
          <cell r="B1698" t="str">
            <v>LA CAPANNINA</v>
          </cell>
        </row>
        <row r="1699">
          <cell r="B1699" t="str">
            <v>L'ANTIGO GRANARO di CHEREQUEFOSSE BARSACQ HELENE</v>
          </cell>
        </row>
        <row r="1700">
          <cell r="B1700" t="str">
            <v>SALATI VIVIANA</v>
          </cell>
        </row>
        <row r="1701">
          <cell r="B1701" t="str">
            <v>HOTEL SEEPORT</v>
          </cell>
        </row>
        <row r="1702">
          <cell r="B1702" t="str">
            <v>B&amp;B GLORIA</v>
          </cell>
        </row>
        <row r="1703">
          <cell r="B1703" t="str">
            <v>B&amp;B PUNTO E A CAPO</v>
          </cell>
        </row>
        <row r="1704">
          <cell r="B1704" t="str">
            <v>RESIDENCE ANCONA</v>
          </cell>
        </row>
        <row r="1705">
          <cell r="B1705" t="str">
            <v>B&amp;B GLI ULIVI</v>
          </cell>
        </row>
        <row r="1706">
          <cell r="B1706" t="str">
            <v>B&amp;B SHABBY CHIC</v>
          </cell>
        </row>
        <row r="1707">
          <cell r="B1707" t="str">
            <v>AFFITTACAMERE TORRESI</v>
          </cell>
        </row>
        <row r="1708">
          <cell r="B1708" t="str">
            <v>B&amp;B BELLO COME IL SOLE</v>
          </cell>
        </row>
        <row r="1709">
          <cell r="B1709" t="str">
            <v>B&amp;B LA PIRACANTA</v>
          </cell>
        </row>
        <row r="1710">
          <cell r="B1710" t="str">
            <v>FONTE DEL CONERO</v>
          </cell>
        </row>
        <row r="1711">
          <cell r="B1711" t="str">
            <v>RENATA PAOLINI</v>
          </cell>
        </row>
        <row r="1712">
          <cell r="B1712" t="str">
            <v>DIEGO STAFFOLANI</v>
          </cell>
        </row>
        <row r="1713">
          <cell r="B1713" t="str">
            <v>B&amp;B VALENTINA</v>
          </cell>
        </row>
        <row r="1714">
          <cell r="B1714" t="str">
            <v>MIRCO MANCINELLI</v>
          </cell>
        </row>
        <row r="1715">
          <cell r="B1715" t="str">
            <v>B&amp;B SPECIAL MARCHE HOLIDAYS</v>
          </cell>
        </row>
        <row r="1716">
          <cell r="B1716" t="str">
            <v>LE FONTANELLE</v>
          </cell>
        </row>
        <row r="1717">
          <cell r="B1717" t="str">
            <v>VENTICELLO DEL CONERO</v>
          </cell>
        </row>
        <row r="1718">
          <cell r="B1718" t="str">
            <v>B&amp;B LA CIUETTA</v>
          </cell>
        </row>
        <row r="1719">
          <cell r="B1719" t="str">
            <v>HOTEL DELLA VITTORIA</v>
          </cell>
        </row>
        <row r="1720">
          <cell r="B1720" t="str">
            <v>B&amp;B LA PERSIANA</v>
          </cell>
        </row>
        <row r="1721">
          <cell r="B1721" t="str">
            <v>AFFITTACAMERE SIROLO</v>
          </cell>
        </row>
        <row r="1722">
          <cell r="B1722" t="str">
            <v>SIGNORINI SILVIA</v>
          </cell>
        </row>
        <row r="1723">
          <cell r="B1723" t="str">
            <v>AFFITTACAMERE DEL VIAGGIATORE</v>
          </cell>
        </row>
        <row r="1724">
          <cell r="B1724" t="str">
            <v>B&amp;B AMENDOLA</v>
          </cell>
        </row>
        <row r="1725">
          <cell r="B1725" t="str">
            <v>CAMERA CON VISTA</v>
          </cell>
        </row>
        <row r="1726">
          <cell r="B1726" t="str">
            <v>CASAMASSIMA FRANCO</v>
          </cell>
        </row>
        <row r="1727">
          <cell r="B1727" t="str">
            <v>LA TANA DEL NANO</v>
          </cell>
        </row>
        <row r="1728">
          <cell r="B1728" t="str">
            <v>AFFITTACAMERE LA STANZA DI FRANCESCA</v>
          </cell>
        </row>
        <row r="1729">
          <cell r="B1729" t="str">
            <v>ALLE PORTE DELLA CITTA'</v>
          </cell>
        </row>
        <row r="1730">
          <cell r="B1730" t="str">
            <v>4 PINI</v>
          </cell>
        </row>
        <row r="1731">
          <cell r="B1731" t="str">
            <v>B&amp;B PONTEMARE</v>
          </cell>
        </row>
        <row r="1732">
          <cell r="B1732" t="str">
            <v>G. &amp; D. APPARTAMENTO AD USO TURISTICO</v>
          </cell>
        </row>
        <row r="1733">
          <cell r="B1733" t="str">
            <v>B&amp;B CASTRUM PODII</v>
          </cell>
        </row>
        <row r="1734">
          <cell r="B1734" t="str">
            <v>RAYO DE SOL</v>
          </cell>
        </row>
        <row r="1735">
          <cell r="B1735" t="str">
            <v>CASA DEL DARDA</v>
          </cell>
        </row>
        <row r="1736">
          <cell r="B1736" t="str">
            <v>VICI FABRIZIO</v>
          </cell>
        </row>
        <row r="1737">
          <cell r="B1737" t="str">
            <v>B&amp;B VISTAZZURRA</v>
          </cell>
        </row>
        <row r="1738">
          <cell r="B1738" t="str">
            <v>AFFITTACAMERE IL GUASCO</v>
          </cell>
        </row>
        <row r="1739">
          <cell r="B1739" t="str">
            <v>GRAND HOTEL PASSETTO</v>
          </cell>
        </row>
        <row r="1740">
          <cell r="B1740" t="str">
            <v>MILANO</v>
          </cell>
        </row>
        <row r="1741">
          <cell r="B1741" t="str">
            <v>DORICO</v>
          </cell>
        </row>
        <row r="1742">
          <cell r="B1742" t="str">
            <v>B&amp;B LA CASA DI LICIA di BUGLIONI ANNA PAOLA</v>
          </cell>
        </row>
        <row r="1743">
          <cell r="B1743" t="str">
            <v>EMILIA</v>
          </cell>
        </row>
        <row r="1744">
          <cell r="B1744" t="str">
            <v>INTERNAZIONALE</v>
          </cell>
        </row>
        <row r="1745">
          <cell r="B1745" t="str">
            <v>FORTUNA</v>
          </cell>
        </row>
        <row r="1746">
          <cell r="B1746" t="str">
            <v>ITALIA</v>
          </cell>
        </row>
        <row r="1747">
          <cell r="B1747" t="str">
            <v>HOTEL DELLA ROSA</v>
          </cell>
        </row>
        <row r="1748">
          <cell r="B1748" t="str">
            <v>HOTEL CITY</v>
          </cell>
        </row>
        <row r="1749">
          <cell r="B1749" t="str">
            <v>NH ANCONA</v>
          </cell>
        </row>
        <row r="1750">
          <cell r="B1750" t="str">
            <v>GINO</v>
          </cell>
        </row>
        <row r="1751">
          <cell r="B1751" t="str">
            <v>FORTINO NAPOLEONICO</v>
          </cell>
        </row>
        <row r="1752">
          <cell r="B1752" t="str">
            <v>EXCELSIOR LA FONTE</v>
          </cell>
        </row>
        <row r="1753">
          <cell r="B1753" t="str">
            <v>IL MANDORLO</v>
          </cell>
        </row>
        <row r="1754">
          <cell r="B1754" t="str">
            <v>RESIDENCE JUNIOR</v>
          </cell>
        </row>
        <row r="1755">
          <cell r="B1755" t="str">
            <v>RESIDENCE DEGLI ARANCI</v>
          </cell>
        </row>
        <row r="1756">
          <cell r="B1756" t="str">
            <v>RESIDENCE EXECUTIVE</v>
          </cell>
        </row>
        <row r="1757">
          <cell r="B1757" t="str">
            <v>PENSIONATO UNIVERSITARIO DON BOSCO</v>
          </cell>
        </row>
        <row r="1758">
          <cell r="B1758" t="str">
            <v>OSTELLO PER LA GIOVENTU' ANCONA</v>
          </cell>
        </row>
        <row r="1759">
          <cell r="B1759" t="str">
            <v>STELLA MARIS</v>
          </cell>
        </row>
        <row r="1760">
          <cell r="B1760" t="str">
            <v>CRISTO RE</v>
          </cell>
        </row>
        <row r="1761">
          <cell r="B1761" t="str">
            <v>LA CARPINELLA</v>
          </cell>
        </row>
        <row r="1762">
          <cell r="B1762" t="str">
            <v>SIMONETTI LEONDINA</v>
          </cell>
        </row>
        <row r="1763">
          <cell r="B1763" t="str">
            <v>SIMONETTI LEONDINA</v>
          </cell>
        </row>
        <row r="1764">
          <cell r="B1764" t="str">
            <v>TONTI ELSA</v>
          </cell>
        </row>
        <row r="1765">
          <cell r="B1765" t="str">
            <v>B&amp;B COLLE LAURO</v>
          </cell>
        </row>
        <row r="1766">
          <cell r="B1766" t="str">
            <v>AZIENDA AGRITURISTICA RUSTICO DEL CONERO</v>
          </cell>
        </row>
        <row r="1767">
          <cell r="B1767" t="str">
            <v>LA GIUGGIOLA</v>
          </cell>
        </row>
        <row r="1768">
          <cell r="B1768" t="str">
            <v>BENADDUCI E TAGLIARINI</v>
          </cell>
        </row>
        <row r="1769">
          <cell r="B1769" t="str">
            <v>IL CORBEZZOLO</v>
          </cell>
        </row>
        <row r="1770">
          <cell r="B1770" t="str">
            <v>ROSSO CONERO</v>
          </cell>
        </row>
        <row r="1771">
          <cell r="B1771" t="str">
            <v>ACCIPICCHIA</v>
          </cell>
        </row>
        <row r="1772">
          <cell r="B1772" t="str">
            <v>'OTELLO' di MORENA SCANSANI</v>
          </cell>
        </row>
        <row r="1773">
          <cell r="B1773" t="str">
            <v>ROMANO</v>
          </cell>
        </row>
        <row r="1774">
          <cell r="B1774" t="str">
            <v>ROMANO</v>
          </cell>
        </row>
        <row r="1775">
          <cell r="B1775" t="str">
            <v>TROPICAL</v>
          </cell>
        </row>
        <row r="1776">
          <cell r="B1776" t="str">
            <v>ALBINA</v>
          </cell>
        </row>
        <row r="1777">
          <cell r="B1777" t="str">
            <v>DELFINA</v>
          </cell>
        </row>
        <row r="1778">
          <cell r="B1778" t="str">
            <v>Stabilimento da Emilia di Edoardo Rubini</v>
          </cell>
        </row>
        <row r="1779">
          <cell r="B1779" t="str">
            <v>TRATTORIA "DA ANNA"</v>
          </cell>
        </row>
        <row r="1780">
          <cell r="B1780" t="str">
            <v>DA GIACCHETTI</v>
          </cell>
        </row>
        <row r="1781">
          <cell r="B1781" t="str">
            <v>STABILIMENTO PLAYA SOLERO</v>
          </cell>
        </row>
        <row r="1782">
          <cell r="B1782" t="str">
            <v>CORI CARLO</v>
          </cell>
        </row>
        <row r="1783">
          <cell r="B1783" t="str">
            <v>SPIAGGIABONETTI</v>
          </cell>
        </row>
        <row r="1784">
          <cell r="B1784" t="str">
            <v>BATABANO' SNC DI ANGELETTI E BROCCHINI</v>
          </cell>
        </row>
        <row r="1785">
          <cell r="B1785" t="str">
            <v>SUMMER DREAM MARCELLI MAURIZIO</v>
          </cell>
        </row>
        <row r="1786">
          <cell r="B1786" t="str">
            <v>DA GIOVANNI</v>
          </cell>
        </row>
        <row r="1787">
          <cell r="B1787" t="str">
            <v>OHANA BEACH SNC di MESSICO M. &amp; PETRACCINI S.</v>
          </cell>
        </row>
        <row r="1788">
          <cell r="B1788" t="str">
            <v>BANDIERA GIALLA</v>
          </cell>
        </row>
        <row r="1789">
          <cell r="B1789" t="str">
            <v>BALEANI PAOLA "LA PLAYA"</v>
          </cell>
        </row>
        <row r="1790">
          <cell r="B1790" t="str">
            <v>AQUARIUM</v>
          </cell>
        </row>
        <row r="1791">
          <cell r="B1791" t="str">
            <v>IL VALENTINO</v>
          </cell>
        </row>
        <row r="1792">
          <cell r="B1792" t="str">
            <v>IL MOLO snc</v>
          </cell>
        </row>
        <row r="1793">
          <cell r="B1793" t="str">
            <v>BAGNINO FRANCO di BORIANI GIANNI</v>
          </cell>
        </row>
        <row r="1794">
          <cell r="B1794" t="str">
            <v>ZAZZARINI PAOLO</v>
          </cell>
        </row>
        <row r="1795">
          <cell r="B1795" t="str">
            <v>B&amp;B DEGLI ANGELI</v>
          </cell>
        </row>
        <row r="1796">
          <cell r="B1796" t="str">
            <v>B&amp;B IL CENTRO</v>
          </cell>
        </row>
        <row r="1797">
          <cell r="B1797" t="str">
            <v>RESIDENCE SOLE DEL CONERO</v>
          </cell>
        </row>
        <row r="1798">
          <cell r="B1798" t="str">
            <v>B&amp;B STELLE DEL CONERO</v>
          </cell>
        </row>
        <row r="1799">
          <cell r="B1799" t="str">
            <v>ALBERGO CANTIANI</v>
          </cell>
        </row>
        <row r="1800">
          <cell r="B1800" t="str">
            <v>B&amp;B MONTE MARE di SAURO CORINALDESI</v>
          </cell>
        </row>
        <row r="1801">
          <cell r="B1801" t="str">
            <v>RESIDENCE VANVITELLI</v>
          </cell>
        </row>
        <row r="1802">
          <cell r="B1802" t="str">
            <v>B&amp;B LA SPIGHETTA</v>
          </cell>
        </row>
        <row r="1803">
          <cell r="B1803" t="str">
            <v>B&amp;B VILLA  NGIOLO'</v>
          </cell>
        </row>
        <row r="1804">
          <cell r="B1804" t="str">
            <v>L'ISOLA CHE NON C'E'</v>
          </cell>
        </row>
        <row r="1805">
          <cell r="B1805" t="str">
            <v>B&amp;B ARMONIA</v>
          </cell>
        </row>
        <row r="1806">
          <cell r="B1806" t="str">
            <v>B&amp;B LE DUE TORRI di MORETTI ESTHER MARIANNA</v>
          </cell>
        </row>
        <row r="1807">
          <cell r="B1807" t="str">
            <v>IL PARCO E LA LUNA</v>
          </cell>
        </row>
        <row r="1808">
          <cell r="B1808" t="str">
            <v>AGRITURISMO LA SORGENTE</v>
          </cell>
        </row>
        <row r="1809">
          <cell r="B1809" t="str">
            <v>B&amp;B LA TORRE DEL POGGIO</v>
          </cell>
        </row>
        <row r="1810">
          <cell r="B1810" t="str">
            <v>HOTEL EUROPA</v>
          </cell>
        </row>
        <row r="1811">
          <cell r="B1811" t="str">
            <v>AFFITTACAMERE EURO</v>
          </cell>
        </row>
        <row r="1812">
          <cell r="B1812" t="str">
            <v>B&amp;B BADIALI ORNELLA</v>
          </cell>
        </row>
        <row r="1813">
          <cell r="B1813" t="str">
            <v>B&amp;B ALMA ANTIGUA</v>
          </cell>
        </row>
        <row r="1814">
          <cell r="B1814" t="str">
            <v>CONEROBELLAVISTA di BENADDUCI P. E ROSSETTI C.</v>
          </cell>
        </row>
        <row r="1815">
          <cell r="B1815" t="str">
            <v>B&amp;B CASA ANGELICA</v>
          </cell>
        </row>
        <row r="1816">
          <cell r="B1816" t="str">
            <v>CASALCOPPO</v>
          </cell>
        </row>
        <row r="1817">
          <cell r="B1817" t="str">
            <v>GRANDE ISTRICE</v>
          </cell>
        </row>
        <row r="1818">
          <cell r="B1818" t="str">
            <v>PICCOLO ISTRICE</v>
          </cell>
        </row>
        <row r="1819">
          <cell r="B1819" t="str">
            <v>B&amp;B AURORA</v>
          </cell>
        </row>
        <row r="1820">
          <cell r="B1820" t="str">
            <v>MANCINELLI MAURO</v>
          </cell>
        </row>
        <row r="1821">
          <cell r="B1821" t="str">
            <v>TRATTORIA PENSIONE CANTIANI di AUGUSTA &amp; C. S.N.C.</v>
          </cell>
        </row>
        <row r="1822">
          <cell r="B1822" t="str">
            <v>B&amp;B TRESTELLE</v>
          </cell>
        </row>
        <row r="1823">
          <cell r="B1823" t="str">
            <v>AREA DI SOSTA CAMPER - ANCONA</v>
          </cell>
        </row>
        <row r="1824">
          <cell r="B1824" t="str">
            <v>VILLA PAOLA</v>
          </cell>
        </row>
        <row r="1825">
          <cell r="B1825" t="str">
            <v>B&amp;B LA CASA DEL SOLE E DELLA LUNA</v>
          </cell>
        </row>
        <row r="1826">
          <cell r="B1826" t="str">
            <v>POGGIO AGLI ULIVI</v>
          </cell>
        </row>
        <row r="1827">
          <cell r="B1827" t="str">
            <v>OASI</v>
          </cell>
        </row>
        <row r="1828">
          <cell r="B1828" t="str">
            <v>LA CASA IN CAMPAGNA</v>
          </cell>
        </row>
        <row r="1829">
          <cell r="B1829" t="str">
            <v>B&amp;B CAMPO DEL MARE</v>
          </cell>
        </row>
        <row r="1830">
          <cell r="B1830" t="str">
            <v>B&amp;B GLICINE</v>
          </cell>
        </row>
        <row r="1831">
          <cell r="B1831" t="str">
            <v>LA CASA DI PALLINA</v>
          </cell>
        </row>
        <row r="1832">
          <cell r="B1832" t="str">
            <v>ANKON HOTEL</v>
          </cell>
        </row>
        <row r="1833">
          <cell r="B1833" t="str">
            <v>SUNSET BEACH</v>
          </cell>
        </row>
        <row r="1834">
          <cell r="B1834" t="str">
            <v>B&amp;B IL GIARDINO DI ANNA</v>
          </cell>
        </row>
        <row r="1835">
          <cell r="B1835" t="str">
            <v>CHALET 4 FONTANE BEACH</v>
          </cell>
        </row>
        <row r="1836">
          <cell r="B1836" t="str">
            <v>COPPOLA GIANCARLO &amp; FIGLI</v>
          </cell>
        </row>
        <row r="1837">
          <cell r="B1837" t="str">
            <v>B&amp;B VILLA FIORECONERO</v>
          </cell>
        </row>
        <row r="1838">
          <cell r="B1838" t="str">
            <v>FIORI DEL CONERO</v>
          </cell>
        </row>
        <row r="1839">
          <cell r="B1839" t="str">
            <v>L'ANTIGO GRANARO</v>
          </cell>
        </row>
        <row r="1840">
          <cell r="B1840" t="str">
            <v>B&amp;B ANCONA</v>
          </cell>
        </row>
        <row r="1841">
          <cell r="B1841" t="str">
            <v>B&amp;B IL VERDE PINO</v>
          </cell>
        </row>
        <row r="1842">
          <cell r="B1842" t="str">
            <v>ANNA MARIA PERGOLESI</v>
          </cell>
        </row>
        <row r="1843">
          <cell r="B1843" t="str">
            <v>LE FONTANELLE</v>
          </cell>
        </row>
        <row r="1844">
          <cell r="B1844" t="str">
            <v>B&amp;B IL BOSCO DEGLI ALLORI</v>
          </cell>
        </row>
        <row r="1845">
          <cell r="B1845" t="str">
            <v>B&amp;B IL GRECALE</v>
          </cell>
        </row>
        <row r="1846">
          <cell r="B1846" t="str">
            <v>B&amp;B SCATTOMATTO</v>
          </cell>
        </row>
        <row r="1847">
          <cell r="B1847" t="str">
            <v>IL PORTICCIOLO</v>
          </cell>
        </row>
        <row r="1848">
          <cell r="B1848" t="str">
            <v>B&amp;B GRIGRA'</v>
          </cell>
        </row>
        <row r="1849">
          <cell r="B1849" t="str">
            <v>BORGOPARVO</v>
          </cell>
        </row>
        <row r="1850">
          <cell r="B1850" t="str">
            <v>LA ROCCA VERDE</v>
          </cell>
        </row>
        <row r="1851">
          <cell r="B1851" t="str">
            <v>CONTRADA VALLE LUNGA</v>
          </cell>
        </row>
        <row r="1852">
          <cell r="B1852" t="str">
            <v>B&amp;B IL SOLE</v>
          </cell>
        </row>
        <row r="1853">
          <cell r="B1853" t="str">
            <v>LE TORRI</v>
          </cell>
        </row>
        <row r="1854">
          <cell r="B1854" t="str">
            <v>B&amp;B LA CAMPAGNA DEL CONERO</v>
          </cell>
        </row>
        <row r="1855">
          <cell r="B1855" t="str">
            <v>B&amp;B CRISTINA</v>
          </cell>
        </row>
        <row r="1856">
          <cell r="B1856" t="str">
            <v>MARCONI KATIA</v>
          </cell>
        </row>
        <row r="1857">
          <cell r="B1857" t="str">
            <v>B&amp;B TORRE DI PORTONOVO</v>
          </cell>
        </row>
        <row r="1858">
          <cell r="B1858" t="str">
            <v>AFFITTACAMERE TORRETTE DI ANCONA</v>
          </cell>
        </row>
        <row r="1859">
          <cell r="B1859" t="str">
            <v>B&amp;B DA MARIA</v>
          </cell>
        </row>
        <row r="1860">
          <cell r="B1860" t="str">
            <v>EGO HOTEL</v>
          </cell>
        </row>
        <row r="1861">
          <cell r="B1861" t="str">
            <v>CAMPEGGIO LA TORRE</v>
          </cell>
        </row>
        <row r="1862">
          <cell r="B1862" t="str">
            <v>B&amp;B LE QUERCE</v>
          </cell>
        </row>
        <row r="1863">
          <cell r="B1863" t="str">
            <v>B&amp;B I TRE GELSI</v>
          </cell>
        </row>
        <row r="1864">
          <cell r="B1864" t="str">
            <v>B&amp;B ARTS AND MUSIC</v>
          </cell>
        </row>
        <row r="1865">
          <cell r="B1865" t="str">
            <v>B&amp;B VILLA ANY</v>
          </cell>
        </row>
        <row r="1866">
          <cell r="B1866" t="str">
            <v>B&amp;B L'ASSIOLO</v>
          </cell>
        </row>
        <row r="1867">
          <cell r="B1867" t="str">
            <v>CAKAO BEACH</v>
          </cell>
        </row>
        <row r="1868">
          <cell r="B1868" t="str">
            <v>ALUIGI GIUSI</v>
          </cell>
        </row>
        <row r="1869">
          <cell r="B1869" t="str">
            <v>MOTOR MOTEL</v>
          </cell>
        </row>
        <row r="1870">
          <cell r="B1870" t="str">
            <v>B&amp;B I TRINCI</v>
          </cell>
        </row>
        <row r="1871">
          <cell r="B1871" t="str">
            <v>HOTEL CITY DIPENDENZA</v>
          </cell>
        </row>
        <row r="1872">
          <cell r="B1872" t="str">
            <v>B&amp;B ROSE DI PANE - ANCONA CENTRO</v>
          </cell>
        </row>
        <row r="1873">
          <cell r="B1873" t="str">
            <v>APPARTAMENTO USO TURISTICO dI ROSSETTI C. e BENADDUCCI P.</v>
          </cell>
        </row>
        <row r="1874">
          <cell r="B1874" t="str">
            <v>POGGIO DEL CONERO</v>
          </cell>
        </row>
        <row r="1875">
          <cell r="B1875" t="str">
            <v>A 3 PASSI</v>
          </cell>
        </row>
        <row r="1876">
          <cell r="B1876" t="str">
            <v>B&amp;B VILLA COLLE</v>
          </cell>
        </row>
        <row r="1877">
          <cell r="B1877" t="str">
            <v>LE FONTANELLE</v>
          </cell>
        </row>
        <row r="1878">
          <cell r="B1878" t="str">
            <v>CASETTA PACIFICA DELLE VIOLE</v>
          </cell>
        </row>
        <row r="1879">
          <cell r="B1879" t="str">
            <v>LA CORTE DEL GUSTO</v>
          </cell>
        </row>
        <row r="1880">
          <cell r="B1880" t="str">
            <v>CASA MIRABELLA</v>
          </cell>
        </row>
        <row r="1881">
          <cell r="B1881" t="str">
            <v>BOSIMANO</v>
          </cell>
        </row>
        <row r="1882">
          <cell r="B1882" t="str">
            <v>DA FRABO'</v>
          </cell>
        </row>
        <row r="1883">
          <cell r="B1883" t="str">
            <v>STAZIONE DI POSTA</v>
          </cell>
        </row>
        <row r="1884">
          <cell r="B1884" t="str">
            <v>BORGO BELFIORE</v>
          </cell>
        </row>
        <row r="1885">
          <cell r="B1885" t="str">
            <v>CASALE VENEZIA</v>
          </cell>
        </row>
        <row r="1886">
          <cell r="B1886" t="str">
            <v>A CASA DI ROMOLO</v>
          </cell>
        </row>
        <row r="1887">
          <cell r="B1887" t="str">
            <v>CASALE RIPALTA</v>
          </cell>
        </row>
        <row r="1888">
          <cell r="B1888" t="str">
            <v>LE BETULLE</v>
          </cell>
        </row>
        <row r="1889">
          <cell r="B1889" t="str">
            <v>BOCCA DI LUPO</v>
          </cell>
        </row>
        <row r="1890">
          <cell r="B1890" t="str">
            <v>IL BELVEDERE</v>
          </cell>
        </row>
        <row r="1891">
          <cell r="B1891" t="str">
            <v>BORGO BELFIORE</v>
          </cell>
        </row>
        <row r="1892">
          <cell r="B1892" t="str">
            <v>ROSA NEL POZZO</v>
          </cell>
        </row>
        <row r="1893">
          <cell r="B1893" t="str">
            <v>MONTEFIORE</v>
          </cell>
        </row>
        <row r="1894">
          <cell r="B1894" t="str">
            <v>AREA ATTREZZATA SOSTA CAMPER - COMUNE DI ARCEVIA</v>
          </cell>
        </row>
        <row r="1895">
          <cell r="B1895" t="str">
            <v>ANTICO BORGO</v>
          </cell>
        </row>
        <row r="1896">
          <cell r="B1896" t="str">
            <v>BORGO BONAVENTURA</v>
          </cell>
        </row>
        <row r="1897">
          <cell r="B1897" t="str">
            <v>IL PENTOLONE IN COMPAGNIA</v>
          </cell>
        </row>
        <row r="1898">
          <cell r="B1898" t="str">
            <v>ACQUASALATA</v>
          </cell>
        </row>
        <row r="1899">
          <cell r="B1899" t="str">
            <v>BORGO TRANQUILLO</v>
          </cell>
        </row>
        <row r="1900">
          <cell r="B1900" t="str">
            <v>SENSAZIONE</v>
          </cell>
        </row>
        <row r="1901">
          <cell r="B1901" t="str">
            <v>ELIO LATINI</v>
          </cell>
        </row>
        <row r="1902">
          <cell r="B1902" t="str">
            <v>IL PENTOLONE IN COMPAGNIA</v>
          </cell>
        </row>
        <row r="1903">
          <cell r="B1903" t="str">
            <v>NIDASTORE</v>
          </cell>
        </row>
        <row r="1904">
          <cell r="B1904" t="str">
            <v>LE CONELLE</v>
          </cell>
        </row>
        <row r="1905">
          <cell r="B1905" t="str">
            <v>AL COLLE</v>
          </cell>
        </row>
        <row r="1906">
          <cell r="B1906" t="str">
            <v>IL PARADISO DEL RE</v>
          </cell>
        </row>
        <row r="1907">
          <cell r="B1907" t="str">
            <v>VILLA SAN GIOVANNI</v>
          </cell>
        </row>
        <row r="1908">
          <cell r="B1908" t="str">
            <v>MOLINO VECCHIO</v>
          </cell>
        </row>
        <row r="1909">
          <cell r="B1909" t="str">
            <v>LE BETULLE</v>
          </cell>
        </row>
        <row r="1910">
          <cell r="B1910" t="str">
            <v>SAN SETTIMIO RISERVA PRIVATA</v>
          </cell>
        </row>
        <row r="1911">
          <cell r="B1911" t="str">
            <v>LA CANTINA DI BACCO</v>
          </cell>
        </row>
        <row r="1912">
          <cell r="B1912" t="str">
            <v>PICCOLO RANCH</v>
          </cell>
        </row>
        <row r="1913">
          <cell r="B1913" t="str">
            <v>PARK HOTEL ARCEVIA</v>
          </cell>
        </row>
        <row r="1914">
          <cell r="B1914" t="str">
            <v>HOTEL ALLE TERRAZZE</v>
          </cell>
        </row>
        <row r="1915">
          <cell r="B1915" t="str">
            <v>IL BOSCHETTO</v>
          </cell>
        </row>
        <row r="1916">
          <cell r="B1916" t="str">
            <v>IL RUSTICO</v>
          </cell>
        </row>
        <row r="1917">
          <cell r="B1917" t="str">
            <v>IL GIRASOLE</v>
          </cell>
        </row>
        <row r="1918">
          <cell r="B1918" t="str">
            <v>ESTER JOHANNES HENDRIK - VIA LORETELLO 40</v>
          </cell>
        </row>
        <row r="1919">
          <cell r="B1919" t="str">
            <v>LA CASA DI ZIA SESTA</v>
          </cell>
        </row>
        <row r="1920">
          <cell r="B1920" t="str">
            <v>VIRIDITAS</v>
          </cell>
        </row>
        <row r="1921">
          <cell r="B1921" t="str">
            <v>ROBERT ENRICO PELLEGRINI</v>
          </cell>
        </row>
        <row r="1922">
          <cell r="B1922" t="str">
            <v>LORENZETTI ANTONELLA</v>
          </cell>
        </row>
        <row r="1923">
          <cell r="B1923" t="str">
            <v>KUHNE SORG HELGA CARMEN</v>
          </cell>
        </row>
        <row r="1924">
          <cell r="B1924" t="str">
            <v>ESTER JOHANNES HENDRIK - VIA LORETELLO 38</v>
          </cell>
        </row>
        <row r="1925">
          <cell r="B1925" t="str">
            <v>VISIT ARCEVIA</v>
          </cell>
        </row>
        <row r="1926">
          <cell r="B1926" t="str">
            <v>STEPHANY ROBERT KEITH</v>
          </cell>
        </row>
        <row r="1927">
          <cell r="B1927" t="str">
            <v>SLUIJS STEEN MARGARETHA</v>
          </cell>
        </row>
        <row r="1928">
          <cell r="B1928" t="str">
            <v>VISTA MONTESECCO</v>
          </cell>
        </row>
        <row r="1929">
          <cell r="B1929" t="str">
            <v>LOVANIO BELARDINELLI</v>
          </cell>
        </row>
        <row r="1930">
          <cell r="B1930" t="str">
            <v>IL LECCIO</v>
          </cell>
        </row>
        <row r="1931">
          <cell r="B1931" t="str">
            <v>LOCANDA CASA VALMA</v>
          </cell>
        </row>
        <row r="1932">
          <cell r="B1932" t="str">
            <v>FRANCESCO PIERAGOSTINI</v>
          </cell>
        </row>
        <row r="1933">
          <cell r="B1933" t="str">
            <v>ELEONORA MASSACCESI</v>
          </cell>
        </row>
        <row r="1934">
          <cell r="B1934" t="str">
            <v>CASA VENTURA</v>
          </cell>
        </row>
        <row r="1935">
          <cell r="B1935" t="str">
            <v>CASA SAN MARTINO</v>
          </cell>
        </row>
        <row r="1936">
          <cell r="B1936" t="str">
            <v>IL CAPUCCIO</v>
          </cell>
        </row>
        <row r="1937">
          <cell r="B1937" t="str">
            <v>LE VARANGOLE</v>
          </cell>
        </row>
        <row r="1938">
          <cell r="B1938" t="str">
            <v>CASA MC QUEENS DI ERCOLE MORONI</v>
          </cell>
        </row>
        <row r="1939">
          <cell r="B1939" t="str">
            <v>B&amp;B AL RIFUGIO DiVINO DI LANDI LUCIANO</v>
          </cell>
        </row>
        <row r="1940">
          <cell r="B1940" t="str">
            <v>MARCHE B&amp;B</v>
          </cell>
        </row>
        <row r="1941">
          <cell r="B1941" t="str">
            <v>B&amp;B CASA CORNELIA</v>
          </cell>
        </row>
        <row r="1942">
          <cell r="B1942" t="str">
            <v>B&amp;B CASA MATILDA</v>
          </cell>
        </row>
        <row r="1943">
          <cell r="B1943" t="str">
            <v>AGRITURISMO TENUTA BELVEDERE</v>
          </cell>
        </row>
        <row r="1944">
          <cell r="B1944" t="str">
            <v>B&amp;B 5 ALBERI VACANZE</v>
          </cell>
        </row>
        <row r="1945">
          <cell r="B1945" t="str">
            <v>5 ALBERI</v>
          </cell>
        </row>
        <row r="1946">
          <cell r="B1946" t="str">
            <v>LA PERLA</v>
          </cell>
        </row>
        <row r="1947">
          <cell r="B1947" t="str">
            <v>PALAZZO RUSCHIONI</v>
          </cell>
        </row>
        <row r="1948">
          <cell r="B1948" t="str">
            <v>IL SASSONE</v>
          </cell>
        </row>
        <row r="1949">
          <cell r="B1949" t="str">
            <v>B&amp;B 19</v>
          </cell>
        </row>
        <row r="1950">
          <cell r="B1950" t="str">
            <v>B&amp;B PACI SANDRO</v>
          </cell>
        </row>
        <row r="1951">
          <cell r="B1951" t="str">
            <v>DA NAZZARE'</v>
          </cell>
        </row>
        <row r="1952">
          <cell r="B1952" t="str">
            <v>TRE QUERCE</v>
          </cell>
        </row>
        <row r="1953">
          <cell r="B1953" t="str">
            <v>HOTEL CONCORDE</v>
          </cell>
        </row>
        <row r="1954">
          <cell r="B1954" t="str">
            <v>ALBERGO STROLOGO</v>
          </cell>
        </row>
        <row r="1955">
          <cell r="B1955" t="str">
            <v>L'OLIVO</v>
          </cell>
        </row>
        <row r="1956">
          <cell r="B1956" t="str">
            <v>IL GIRASOLE</v>
          </cell>
        </row>
        <row r="1957">
          <cell r="B1957" t="str">
            <v>SANTINI PAOLO APP.TO 1</v>
          </cell>
        </row>
        <row r="1958">
          <cell r="B1958" t="str">
            <v>SANTINI PAOLO APP.TO 2</v>
          </cell>
        </row>
        <row r="1959">
          <cell r="B1959" t="str">
            <v>VILLA GENS CAMURIA</v>
          </cell>
        </row>
        <row r="1960">
          <cell r="B1960" t="str">
            <v>IL GIARDINO DI MARGHERITA</v>
          </cell>
        </row>
        <row r="1961">
          <cell r="B1961" t="str">
            <v>B&amp;B VILLA ALBA</v>
          </cell>
        </row>
        <row r="1962">
          <cell r="B1962" t="str">
            <v>FUORI DI PORTA</v>
          </cell>
        </row>
        <row r="1963">
          <cell r="B1963" t="str">
            <v>SUMI COTTAGE BED AND BREAKFAST</v>
          </cell>
        </row>
        <row r="1964">
          <cell r="B1964" t="str">
            <v>AFFITTACAMERE VITALI ALDESINA</v>
          </cell>
        </row>
        <row r="1965">
          <cell r="B1965" t="str">
            <v>LOCANDA DELLE SALINE</v>
          </cell>
        </row>
        <row r="1966">
          <cell r="B1966" t="str">
            <v>IMMOBILIARE LE PIANE SNC</v>
          </cell>
        </row>
        <row r="1967">
          <cell r="B1967" t="str">
            <v>AREA SOSTA CAMPER - CASTELBELLINO</v>
          </cell>
        </row>
        <row r="1968">
          <cell r="B1968" t="str">
            <v>LA COLLINA DELLE STREGHE DI BECCACECI LORENA</v>
          </cell>
        </row>
        <row r="1969">
          <cell r="B1969" t="str">
            <v>LA VECCHIA FONTE</v>
          </cell>
        </row>
        <row r="1970">
          <cell r="B1970" t="str">
            <v>CASA GHIBELLINA</v>
          </cell>
        </row>
        <row r="1971">
          <cell r="B1971" t="str">
            <v>B&amp;B LE FORNACI</v>
          </cell>
        </row>
        <row r="1972">
          <cell r="B1972" t="str">
            <v>B&amp;B MONTESSORI</v>
          </cell>
        </row>
        <row r="1973">
          <cell r="B1973" t="str">
            <v>B&amp;B SUNFLOWER</v>
          </cell>
        </row>
        <row r="1974">
          <cell r="B1974" t="str">
            <v>B&amp;B GILI</v>
          </cell>
        </row>
        <row r="1975">
          <cell r="B1975" t="str">
            <v>LA TABERNA</v>
          </cell>
        </row>
        <row r="1976">
          <cell r="B1976" t="str">
            <v>SENTIERO DELLE FIABE</v>
          </cell>
        </row>
        <row r="1977">
          <cell r="B1977" t="str">
            <v>RELAIS CHAMBRE</v>
          </cell>
        </row>
        <row r="1978">
          <cell r="B1978" t="str">
            <v>IL RIFUGIO DI APHRODITE</v>
          </cell>
        </row>
        <row r="1979">
          <cell r="B1979" t="str">
            <v>LOCANDA DEL MUSONE</v>
          </cell>
        </row>
        <row r="1980">
          <cell r="B1980" t="str">
            <v>I CUGINI</v>
          </cell>
        </row>
        <row r="1981">
          <cell r="B1981" t="str">
            <v>LA GINESTRA</v>
          </cell>
        </row>
        <row r="1982">
          <cell r="B1982" t="str">
            <v>LA SELVA</v>
          </cell>
        </row>
        <row r="1983">
          <cell r="B1983" t="str">
            <v>AREA DI SOSTA CAMPER - CASTELFIDARDO</v>
          </cell>
        </row>
        <row r="1984">
          <cell r="B1984" t="str">
            <v>B&amp;B IL NIDO DI PAT</v>
          </cell>
        </row>
        <row r="1985">
          <cell r="B1985" t="str">
            <v>LATTE E CAFFE'</v>
          </cell>
        </row>
        <row r="1986">
          <cell r="B1986" t="str">
            <v>KLASS HOTEL</v>
          </cell>
        </row>
        <row r="1987">
          <cell r="B1987" t="str">
            <v>B&amp;B LA FUCHSIA</v>
          </cell>
        </row>
        <row r="1988">
          <cell r="B1988" t="str">
            <v>B&amp;B LA FINESTRA SUL CONERO</v>
          </cell>
        </row>
        <row r="1989">
          <cell r="B1989" t="str">
            <v>B&amp;B VILLA POTICCIO</v>
          </cell>
        </row>
        <row r="1990">
          <cell r="B1990" t="str">
            <v>B&amp;B IL COVO DEI PICCIONI</v>
          </cell>
        </row>
        <row r="1991">
          <cell r="B1991" t="str">
            <v>CASA VERDECONERO</v>
          </cell>
        </row>
        <row r="1992">
          <cell r="B1992" t="str">
            <v>B&amp;B VILLA INCANTO</v>
          </cell>
        </row>
        <row r="1993">
          <cell r="B1993" t="str">
            <v>AMARANTO'S</v>
          </cell>
        </row>
        <row r="1994">
          <cell r="B1994" t="str">
            <v>HOTEL PARCO</v>
          </cell>
        </row>
        <row r="1995">
          <cell r="B1995" t="str">
            <v>RUSTICO DEL BOZZO</v>
          </cell>
        </row>
        <row r="1996">
          <cell r="B1996" t="str">
            <v>BELLUCCI</v>
          </cell>
        </row>
        <row r="1997">
          <cell r="B1997" t="str">
            <v>AZIENDA AGRICOLA MANFREDI STEFANIA</v>
          </cell>
        </row>
        <row r="1998">
          <cell r="B1998" t="str">
            <v>HOSTARIA DELLA POSTA</v>
          </cell>
        </row>
        <row r="1999">
          <cell r="B1999" t="str">
            <v>S. ANNA</v>
          </cell>
        </row>
        <row r="2000">
          <cell r="B2000" t="str">
            <v>MONTE DESERTO</v>
          </cell>
        </row>
        <row r="2001">
          <cell r="B2001" t="str">
            <v>B&amp;B IN CASA D'ARTE</v>
          </cell>
        </row>
        <row r="2002">
          <cell r="B2002" t="str">
            <v>B&amp;B IN CASA D'ARTE - RESIDENZA STORICA</v>
          </cell>
        </row>
        <row r="2003">
          <cell r="B2003" t="str">
            <v>AGRITURISMO LE PIAGGE</v>
          </cell>
        </row>
        <row r="2004">
          <cell r="B2004" t="str">
            <v>VILLA STAFFIERI</v>
          </cell>
        </row>
        <row r="2005">
          <cell r="B2005" t="str">
            <v>B&amp;B ANNA RITA</v>
          </cell>
        </row>
        <row r="2006">
          <cell r="B2006" t="str">
            <v>B&amp;B SAN LORENZO</v>
          </cell>
        </row>
        <row r="2007">
          <cell r="B2007" t="str">
            <v>VILLA INCROCCA</v>
          </cell>
        </row>
        <row r="2008">
          <cell r="B2008" t="str">
            <v>B&amp;B LE MAGNOLIE</v>
          </cell>
        </row>
        <row r="2009">
          <cell r="B2009" t="str">
            <v>IL SENTIERO DEGLI AILANTI</v>
          </cell>
        </row>
        <row r="2010">
          <cell r="B2010" t="str">
            <v>MADONNA DEL VECCHIO MORO</v>
          </cell>
        </row>
        <row r="2011">
          <cell r="B2011" t="str">
            <v>DOMUS</v>
          </cell>
        </row>
        <row r="2012">
          <cell r="B2012" t="str">
            <v>LUMINARI</v>
          </cell>
        </row>
        <row r="2013">
          <cell r="B2013" t="str">
            <v>AFFITTACAMERE LA LOCOMOTIVA DI PAOLA PETRUCCI</v>
          </cell>
        </row>
        <row r="2014">
          <cell r="B2014" t="str">
            <v>B&amp;B MARCHE TOURISM</v>
          </cell>
        </row>
        <row r="2015">
          <cell r="B2015" t="str">
            <v>IL CASALE DEL GUFO</v>
          </cell>
        </row>
        <row r="2016">
          <cell r="B2016" t="str">
            <v>LA LOCOMOTIVA CAFE' DI P. PETRUCCI srl UNIPERSONALE</v>
          </cell>
        </row>
        <row r="2017">
          <cell r="B2017" t="str">
            <v>CANTINA LANGELINA</v>
          </cell>
        </row>
        <row r="2018">
          <cell r="B2018" t="str">
            <v>CASALE DEL VECCHIO MORO</v>
          </cell>
        </row>
        <row r="2019">
          <cell r="B2019" t="str">
            <v>RICOLANDO</v>
          </cell>
        </row>
        <row r="2020">
          <cell r="B2020" t="str">
            <v>B&amp;B PALAZZO BOSCARETO</v>
          </cell>
        </row>
        <row r="2021">
          <cell r="B2021" t="str">
            <v>B&amp;B IL TRAMONTO</v>
          </cell>
        </row>
        <row r="2022">
          <cell r="B2022" t="str">
            <v>CASA DI VENTUROLI</v>
          </cell>
        </row>
        <row r="2023">
          <cell r="B2023" t="str">
            <v>NADIA CHIAPPA</v>
          </cell>
        </row>
        <row r="2024">
          <cell r="B2024" t="str">
            <v>LENCI LORENZA</v>
          </cell>
        </row>
        <row r="2025">
          <cell r="B2025" t="str">
            <v>ROSSI TOMMASO</v>
          </cell>
        </row>
        <row r="2026">
          <cell r="B2026" t="str">
            <v>AGRITURISMO ASHRAM JOYTINAT</v>
          </cell>
        </row>
        <row r="2027">
          <cell r="B2027" t="str">
            <v>IL SETTIMO BORGO DI VOETMAN</v>
          </cell>
        </row>
        <row r="2028">
          <cell r="B2028" t="str">
            <v>AGRITURISMO ALLA VECCHIA CASCINA</v>
          </cell>
        </row>
        <row r="2029">
          <cell r="B2029" t="str">
            <v>CASALANTICO</v>
          </cell>
        </row>
        <row r="2030">
          <cell r="B2030" t="str">
            <v>B&amp;B SPENSIERANDO</v>
          </cell>
        </row>
        <row r="2031">
          <cell r="B2031" t="str">
            <v>B&amp;B DA ROBY</v>
          </cell>
        </row>
        <row r="2032">
          <cell r="B2032" t="str">
            <v>B&amp;B IL SETTIMO BORGO</v>
          </cell>
        </row>
        <row r="2033">
          <cell r="B2033" t="str">
            <v>AREA DI SOSTA CAMPER - CORINALDO</v>
          </cell>
        </row>
        <row r="2034">
          <cell r="B2034" t="str">
            <v>B&amp;B CORINALDO HOLIDAY</v>
          </cell>
        </row>
        <row r="2035">
          <cell r="B2035" t="str">
            <v>B&amp;B CASA DEL FONTE</v>
          </cell>
        </row>
        <row r="2036">
          <cell r="B2036" t="str">
            <v>B&amp;B TORRE SAN LORENZETTO</v>
          </cell>
        </row>
        <row r="2037">
          <cell r="B2037" t="str">
            <v>B&amp;B CASA ADAGIO</v>
          </cell>
        </row>
        <row r="2038">
          <cell r="B2038" t="str">
            <v>ATTIVITA' RICETTIVA RURALE - LEONDINA COUNTRY HOUSE</v>
          </cell>
        </row>
        <row r="2039">
          <cell r="B2039" t="str">
            <v>COLVERDE</v>
          </cell>
        </row>
        <row r="2040">
          <cell r="B2040" t="str">
            <v>IL VILLINO CAMPAGNOLO</v>
          </cell>
        </row>
        <row r="2041">
          <cell r="B2041" t="str">
            <v>AL CASOLARE</v>
          </cell>
        </row>
        <row r="2042">
          <cell r="B2042" t="str">
            <v>B&amp;B  ADRIANA</v>
          </cell>
        </row>
        <row r="2043">
          <cell r="B2043" t="str">
            <v>CASA DA BIANCA</v>
          </cell>
        </row>
        <row r="2044">
          <cell r="B2044" t="str">
            <v>DA MARA</v>
          </cell>
        </row>
        <row r="2045">
          <cell r="B2045" t="str">
            <v>HOTEL RISTORANTE I TIGLI</v>
          </cell>
        </row>
        <row r="2046">
          <cell r="B2046" t="str">
            <v>ALOISI SERENA</v>
          </cell>
        </row>
        <row r="2047">
          <cell r="B2047" t="str">
            <v>IL GIGLIO</v>
          </cell>
        </row>
        <row r="2048">
          <cell r="B2048" t="str">
            <v>FILIPPO CAPOTONDI</v>
          </cell>
        </row>
        <row r="2049">
          <cell r="B2049" t="str">
            <v>DA MARA</v>
          </cell>
        </row>
        <row r="2050">
          <cell r="B2050" t="str">
            <v>B&amp;B AL VECCHIO CIPRESSO</v>
          </cell>
        </row>
        <row r="2051">
          <cell r="B2051" t="str">
            <v>APPARTAMENTO ROBERT BUNNENS</v>
          </cell>
        </row>
        <row r="2052">
          <cell r="B2052" t="str">
            <v>MORNING GLORY</v>
          </cell>
        </row>
        <row r="2053">
          <cell r="B2053" t="str">
            <v>LE CASCE</v>
          </cell>
        </row>
        <row r="2054">
          <cell r="B2054" t="str">
            <v>AL VICOLETTO</v>
          </cell>
        </row>
        <row r="2055">
          <cell r="B2055" t="str">
            <v>B&amp;B LE MACINE DA PIERO'</v>
          </cell>
        </row>
        <row r="2056">
          <cell r="B2056" t="str">
            <v>ANTERA</v>
          </cell>
        </row>
        <row r="2057">
          <cell r="B2057" t="str">
            <v>BOCK BRITTA</v>
          </cell>
        </row>
        <row r="2058">
          <cell r="B2058" t="str">
            <v>CASA MANCIANO</v>
          </cell>
        </row>
        <row r="2059">
          <cell r="B2059" t="str">
            <v>DE DOMENICO GRAZIELLA</v>
          </cell>
        </row>
        <row r="2060">
          <cell r="B2060" t="str">
            <v>VILLA NUNZIA</v>
          </cell>
        </row>
        <row r="2061">
          <cell r="B2061" t="str">
            <v>DI NISIO FRANCESCA</v>
          </cell>
        </row>
        <row r="2062">
          <cell r="B2062" t="str">
            <v>LE MANDRIOLE</v>
          </cell>
        </row>
        <row r="2063">
          <cell r="B2063" t="str">
            <v>LA DISTESA</v>
          </cell>
        </row>
        <row r="2064">
          <cell r="B2064" t="str">
            <v>B&amp;B LA GIRANDOLA</v>
          </cell>
        </row>
        <row r="2065">
          <cell r="B2065" t="str">
            <v>OSTELLO DELLA GIOVENTU' PARCO COLLE ELISA AMATORI</v>
          </cell>
        </row>
        <row r="2066">
          <cell r="B2066" t="str">
            <v>B&amp;B MULINO BARCHIO di PATRICK HOULIHAN</v>
          </cell>
        </row>
        <row r="2067">
          <cell r="B2067" t="str">
            <v>B&amp;B MULINO BARCHIO di ENZO FAZIO</v>
          </cell>
        </row>
        <row r="2068">
          <cell r="B2068" t="str">
            <v>B&amp;B CANTINONE</v>
          </cell>
        </row>
        <row r="2069">
          <cell r="B2069" t="str">
            <v>B&amp;B LA NICCHIA</v>
          </cell>
        </row>
        <row r="2070">
          <cell r="B2070" t="str">
            <v>ROSE DI FRATTA</v>
          </cell>
        </row>
        <row r="2071">
          <cell r="B2071" t="str">
            <v>I TRE PAESI</v>
          </cell>
        </row>
        <row r="2072">
          <cell r="B2072" t="str">
            <v>B&amp;B LA MADONNINA</v>
          </cell>
        </row>
        <row r="2073">
          <cell r="B2073" t="str">
            <v>B&amp;B PODERE IL LECCIO</v>
          </cell>
        </row>
        <row r="2074">
          <cell r="B2074" t="str">
            <v>B&amp;B CASCINALE LA MIMOSA</v>
          </cell>
        </row>
        <row r="2075">
          <cell r="B2075" t="str">
            <v>AREA DI SOSTA CAMPER - CUPRA MONTANA</v>
          </cell>
        </row>
        <row r="2076">
          <cell r="B2076" t="str">
            <v>B&amp;B IL BACO</v>
          </cell>
        </row>
        <row r="2077">
          <cell r="B2077" t="str">
            <v>CASA CANTALUPO</v>
          </cell>
        </row>
        <row r="2078">
          <cell r="B2078" t="str">
            <v>B&amp;B LO SFIZIO</v>
          </cell>
        </row>
        <row r="2079">
          <cell r="B2079" t="str">
            <v>B&amp;B CASA AURORA</v>
          </cell>
        </row>
        <row r="2080">
          <cell r="B2080" t="str">
            <v>CASA AURORA</v>
          </cell>
        </row>
        <row r="2081">
          <cell r="B2081" t="str">
            <v>LA LUCCIOLA 2 DI CORNILS MAIKE</v>
          </cell>
        </row>
        <row r="2082">
          <cell r="B2082" t="str">
            <v>VIA LEOPARDI 82</v>
          </cell>
        </row>
        <row r="2083">
          <cell r="B2083" t="str">
            <v>B&amp;B LA VALIGIA</v>
          </cell>
        </row>
        <row r="2084">
          <cell r="B2084" t="str">
            <v>LA LUCCIOLA 1 DI CORNILS BOY VOLQUART PETER</v>
          </cell>
        </row>
        <row r="2085">
          <cell r="B2085" t="str">
            <v>CASA PIETRONE di MARIO DELLA SCHIAVA</v>
          </cell>
        </row>
        <row r="2086">
          <cell r="B2086" t="str">
            <v>B&amp;B LEC E LAC</v>
          </cell>
        </row>
        <row r="2087">
          <cell r="B2087" t="str">
            <v>LA MANCIANELLA</v>
          </cell>
        </row>
        <row r="2088">
          <cell r="B2088" t="str">
            <v>B&amp;B GLI ELFI</v>
          </cell>
        </row>
        <row r="2089">
          <cell r="B2089" t="str">
            <v>CASA RIPA</v>
          </cell>
        </row>
        <row r="2090">
          <cell r="B2090" t="str">
            <v>L'AMORINO</v>
          </cell>
        </row>
        <row r="2091">
          <cell r="B2091" t="str">
            <v>B&amp;B AROMANTICA</v>
          </cell>
        </row>
        <row r="2092">
          <cell r="B2092" t="str">
            <v>B&amp;B IL SORBO</v>
          </cell>
        </row>
        <row r="2093">
          <cell r="B2093" t="str">
            <v>B&amp;B LA CASA DEI PAPI</v>
          </cell>
        </row>
        <row r="2094">
          <cell r="B2094" t="str">
            <v>LA VITA E' BELLA</v>
          </cell>
        </row>
        <row r="2095">
          <cell r="B2095" t="str">
            <v>LA ROSA</v>
          </cell>
        </row>
        <row r="2096">
          <cell r="B2096" t="str">
            <v>AZIENDA AGRICOLA ATTIDIUM DI CARTONI ALICE</v>
          </cell>
        </row>
        <row r="2097">
          <cell r="B2097" t="str">
            <v>LE QUADRELLE</v>
          </cell>
        </row>
        <row r="2098">
          <cell r="B2098" t="str">
            <v>B&amp;B PORTA DEL PIANO</v>
          </cell>
        </row>
        <row r="2099">
          <cell r="B2099" t="str">
            <v>B&amp;B L'ARMONIA</v>
          </cell>
        </row>
        <row r="2100">
          <cell r="B2100" t="str">
            <v>LA CASA DI CAMPAGNA</v>
          </cell>
        </row>
        <row r="2101">
          <cell r="B2101" t="str">
            <v>ANTICA DIMORA</v>
          </cell>
        </row>
        <row r="2102">
          <cell r="B2102" t="str">
            <v>TENUTA SAN CASSIANO</v>
          </cell>
        </row>
        <row r="2103">
          <cell r="B2103" t="str">
            <v>VILLA CENSI MANCIA</v>
          </cell>
        </row>
        <row r="2104">
          <cell r="B2104" t="str">
            <v>AIA D'ALTO</v>
          </cell>
        </row>
        <row r="2105">
          <cell r="B2105" t="str">
            <v>B&amp;B NUOVA LOGGIA</v>
          </cell>
        </row>
        <row r="2106">
          <cell r="B2106" t="str">
            <v>B&amp;B IL BOSCO DI VALARGUE</v>
          </cell>
        </row>
        <row r="2107">
          <cell r="B2107" t="str">
            <v>B&amp;B LA TANA DELLA TIGRE</v>
          </cell>
        </row>
        <row r="2108">
          <cell r="B2108" t="str">
            <v>AREA SOSTA CAMPER - FABRIANO</v>
          </cell>
        </row>
        <row r="2109">
          <cell r="B2109" t="str">
            <v>AREA SOSTA CAMPER - POGGIO SAN ROMUALDO</v>
          </cell>
        </row>
        <row r="2110">
          <cell r="B2110" t="str">
            <v>IL MOSAICO DEL PENSIERO</v>
          </cell>
        </row>
        <row r="2111">
          <cell r="B2111" t="str">
            <v>B&amp;B LA CASINA DEL VICOLO DI SOTTO</v>
          </cell>
        </row>
        <row r="2112">
          <cell r="B2112" t="str">
            <v>AGRITURISMO CASTELVECCHIO</v>
          </cell>
        </row>
        <row r="2113">
          <cell r="B2113" t="str">
            <v>AGRITURISMO STROPPA ELEONORA</v>
          </cell>
        </row>
        <row r="2114">
          <cell r="B2114" t="str">
            <v>AGRITURISMO COLLE SERRONE</v>
          </cell>
        </row>
        <row r="2115">
          <cell r="B2115" t="str">
            <v>AGRITURISMO IL VECCHIO GELSO</v>
          </cell>
        </row>
        <row r="2116">
          <cell r="B2116" t="str">
            <v>B&amp;B FONTEFRESCA</v>
          </cell>
        </row>
        <row r="2117">
          <cell r="B2117" t="str">
            <v>AGRITURISMO STROPPA VALENTINA</v>
          </cell>
        </row>
        <row r="2118">
          <cell r="B2118" t="str">
            <v>AFFITTACAMERE LATINI LUCIA</v>
          </cell>
        </row>
        <row r="2119">
          <cell r="B2119" t="str">
            <v>AGRITURISMO SAN ROMUALDO</v>
          </cell>
        </row>
        <row r="2120">
          <cell r="B2120" t="str">
            <v>AGRITURISMO FIORDALISO</v>
          </cell>
        </row>
        <row r="2121">
          <cell r="B2121" t="str">
            <v>AZIENDA AGRARIA ROCCHETTA</v>
          </cell>
        </row>
        <row r="2122">
          <cell r="B2122" t="str">
            <v>B&amp;B MAGGIOCIONDOLO</v>
          </cell>
        </row>
        <row r="2123">
          <cell r="B2123" t="str">
            <v>LOCANDA TAVERNA DA IVO</v>
          </cell>
        </row>
        <row r="2124">
          <cell r="B2124" t="str">
            <v>ANTICA LOGGIA</v>
          </cell>
        </row>
        <row r="2125">
          <cell r="B2125" t="str">
            <v>MASTRO MARINO</v>
          </cell>
        </row>
        <row r="2126">
          <cell r="B2126" t="str">
            <v>AGRITURISMO SASCIA</v>
          </cell>
        </row>
        <row r="2127">
          <cell r="B2127" t="str">
            <v>ABBAZIA DI SAN BIAGIO IL CAPRILE</v>
          </cell>
        </row>
        <row r="2128">
          <cell r="B2128" t="str">
            <v>LOCANDA DEL GRILLO</v>
          </cell>
        </row>
        <row r="2129">
          <cell r="B2129" t="str">
            <v>Camere VILLA DEI TIGLI Ristorante</v>
          </cell>
        </row>
        <row r="2130">
          <cell r="B2130" t="str">
            <v>DEL CENTRO STORICO</v>
          </cell>
        </row>
        <row r="2131">
          <cell r="B2131" t="str">
            <v>AGRITURISMO IL GELSO</v>
          </cell>
        </row>
        <row r="2132">
          <cell r="B2132" t="str">
            <v>SAN LORENZO</v>
          </cell>
        </row>
        <row r="2133">
          <cell r="B2133" t="str">
            <v>FATTORIA LA GINESTRA</v>
          </cell>
        </row>
        <row r="2134">
          <cell r="B2134" t="str">
            <v>AGRITURISMO IL FAGGIO</v>
          </cell>
        </row>
        <row r="2135">
          <cell r="B2135" t="str">
            <v>AGRITURISMO "GOCCE DI CAMARZANO"</v>
          </cell>
        </row>
        <row r="2136">
          <cell r="B2136" t="str">
            <v>VILLA MARCHESE DEL GRILLO</v>
          </cell>
        </row>
        <row r="2137">
          <cell r="B2137" t="str">
            <v>BORGO ANTICO</v>
          </cell>
        </row>
        <row r="2138">
          <cell r="B2138" t="str">
            <v>GENTILE DA FABRIANO</v>
          </cell>
        </row>
        <row r="2139">
          <cell r="B2139" t="str">
            <v>HOTEL 2000</v>
          </cell>
        </row>
        <row r="2140">
          <cell r="B2140" t="str">
            <v>JANUS HOTEL FABRIANO</v>
          </cell>
        </row>
        <row r="2141">
          <cell r="B2141" t="str">
            <v>NORMA</v>
          </cell>
        </row>
        <row r="2142">
          <cell r="B2142" t="str">
            <v>HOTEL RISTORANTE PINETA</v>
          </cell>
        </row>
        <row r="2143">
          <cell r="B2143" t="str">
            <v>B&amp;B VETRALLA</v>
          </cell>
        </row>
        <row r="2144">
          <cell r="B2144" t="str">
            <v>RESIDENZA LA CERAMICA</v>
          </cell>
        </row>
        <row r="2145">
          <cell r="B2145" t="str">
            <v>HOTEL LE MUSE</v>
          </cell>
        </row>
        <row r="2146">
          <cell r="B2146" t="str">
            <v>B&amp;B IL RIFUGIO DEL PITTORE</v>
          </cell>
        </row>
        <row r="2147">
          <cell r="B2147" t="str">
            <v>IL GRANAIO DI COLLE VICHINANO</v>
          </cell>
        </row>
        <row r="2148">
          <cell r="B2148" t="str">
            <v>BELLAVISTA</v>
          </cell>
        </row>
        <row r="2149">
          <cell r="B2149" t="str">
            <v>ANGELONI STEFANIA</v>
          </cell>
        </row>
        <row r="2150">
          <cell r="B2150" t="str">
            <v>CROCETTI SANDRA</v>
          </cell>
        </row>
        <row r="2151">
          <cell r="B2151" t="str">
            <v>B&amp;B DI GABRIELE ARGIGNANO</v>
          </cell>
        </row>
        <row r="2152">
          <cell r="B2152" t="str">
            <v>LA CASTELLAIA RESORT</v>
          </cell>
        </row>
        <row r="2153">
          <cell r="B2153" t="str">
            <v>LA DIMORA DEL CAPITANO</v>
          </cell>
        </row>
        <row r="2154">
          <cell r="B2154" t="str">
            <v>TENUTA SAN CASSIANO</v>
          </cell>
        </row>
        <row r="2155">
          <cell r="B2155" t="str">
            <v>LA PALOMBAIA</v>
          </cell>
        </row>
        <row r="2156">
          <cell r="B2156" t="str">
            <v>B&amp;B FABERIUS</v>
          </cell>
        </row>
        <row r="2157">
          <cell r="B2157" t="str">
            <v>RESIDENZA CASTELLETTA</v>
          </cell>
        </row>
        <row r="2158">
          <cell r="B2158" t="str">
            <v>LA PORTELLA di RICCARDI PAOLA</v>
          </cell>
        </row>
        <row r="2159">
          <cell r="B2159" t="str">
            <v>B&amp;B DEL PODESTA'</v>
          </cell>
        </row>
        <row r="2160">
          <cell r="B2160" t="str">
            <v>C'ERA UNA VOLTA</v>
          </cell>
        </row>
        <row r="2161">
          <cell r="B2161" t="str">
            <v>B&amp;B IL CONVENTINO 44</v>
          </cell>
        </row>
        <row r="2162">
          <cell r="B2162" t="str">
            <v>B&amp;B ALBA CHIARA</v>
          </cell>
        </row>
        <row r="2163">
          <cell r="B2163" t="str">
            <v>B&amp;B CIPRIANI MARCO</v>
          </cell>
        </row>
        <row r="2164">
          <cell r="B2164" t="str">
            <v>DA VINCI</v>
          </cell>
        </row>
        <row r="2165">
          <cell r="B2165" t="str">
            <v>HOTEL TOURING</v>
          </cell>
        </row>
        <row r="2166">
          <cell r="B2166" t="str">
            <v>TENDA VERDE</v>
          </cell>
        </row>
        <row r="2167">
          <cell r="B2167" t="str">
            <v>TRENTO-TRIESTE</v>
          </cell>
        </row>
        <row r="2168">
          <cell r="B2168" t="str">
            <v>MOSCATELLI PAOLO</v>
          </cell>
        </row>
        <row r="2169">
          <cell r="B2169" t="str">
            <v>IMMOBILIARE SAN VITO</v>
          </cell>
        </row>
        <row r="2170">
          <cell r="B2170" t="str">
            <v>IL CAPRICCIO di SAPONE ANNA MARIA</v>
          </cell>
        </row>
        <row r="2171">
          <cell r="B2171" t="str">
            <v>ROCCA MARE</v>
          </cell>
        </row>
        <row r="2172">
          <cell r="B2172" t="str">
            <v>SOLARIA BEACH VILLAGE - BAGNI 22 E 23</v>
          </cell>
        </row>
        <row r="2173">
          <cell r="B2173" t="str">
            <v>B&amp;B RESIDENZA LEONARDO</v>
          </cell>
        </row>
        <row r="2174">
          <cell r="B2174" t="str">
            <v>LA ROCCA di PRENNA FRANCO</v>
          </cell>
        </row>
        <row r="2175">
          <cell r="B2175" t="str">
            <v>ABBRONZATISSIMA</v>
          </cell>
        </row>
        <row r="2176">
          <cell r="B2176" t="str">
            <v>BAGNI LA SALUTE</v>
          </cell>
        </row>
        <row r="2177">
          <cell r="B2177" t="str">
            <v>PICCHIO BEACH - BAGNI N° 7/8</v>
          </cell>
        </row>
        <row r="2178">
          <cell r="B2178" t="str">
            <v>NEW TROPICAL</v>
          </cell>
        </row>
        <row r="2179">
          <cell r="B2179" t="str">
            <v>BAGNI DANY</v>
          </cell>
        </row>
        <row r="2180">
          <cell r="B2180" t="str">
            <v>LA VELA</v>
          </cell>
        </row>
        <row r="2181">
          <cell r="B2181" t="str">
            <v>MARCELLO &amp; WALTER S.N.C</v>
          </cell>
        </row>
        <row r="2182">
          <cell r="B2182" t="str">
            <v>RAFFYCLA</v>
          </cell>
        </row>
        <row r="2183">
          <cell r="B2183" t="str">
            <v>WIND SURF</v>
          </cell>
        </row>
        <row r="2184">
          <cell r="B2184" t="str">
            <v>BAGNI VITTORIA</v>
          </cell>
        </row>
        <row r="2185">
          <cell r="B2185" t="str">
            <v>NERO DI SEPPIA-ALMOSI SOC.COOP.</v>
          </cell>
        </row>
        <row r="2186">
          <cell r="B2186" t="str">
            <v>KOCO BEACH</v>
          </cell>
        </row>
        <row r="2187">
          <cell r="B2187" t="str">
            <v>LE PALME</v>
          </cell>
        </row>
        <row r="2188">
          <cell r="B2188" t="str">
            <v>BAGNI FANESI</v>
          </cell>
        </row>
        <row r="2189">
          <cell r="B2189" t="str">
            <v>MIRCO ED ALE</v>
          </cell>
        </row>
        <row r="2190">
          <cell r="B2190" t="str">
            <v>LIDO LA BUSSOLA</v>
          </cell>
        </row>
        <row r="2191">
          <cell r="B2191" t="str">
            <v>LE RAGAZZE</v>
          </cell>
        </row>
        <row r="2192">
          <cell r="B2192" t="str">
            <v>GIEMME BAR' S Bagni 18</v>
          </cell>
        </row>
        <row r="2193">
          <cell r="B2193" t="str">
            <v>AZZURRA</v>
          </cell>
        </row>
        <row r="2194">
          <cell r="B2194" t="str">
            <v>LIDO AZZURRO</v>
          </cell>
        </row>
        <row r="2195">
          <cell r="B2195" t="str">
            <v>BAGNI GABBIANO</v>
          </cell>
        </row>
        <row r="2196">
          <cell r="B2196" t="str">
            <v>BLU</v>
          </cell>
        </row>
        <row r="2197">
          <cell r="B2197" t="str">
            <v>BAGNI SUBWAY</v>
          </cell>
        </row>
        <row r="2198">
          <cell r="B2198" t="str">
            <v>APPARTAMENTO USO TURISTICO LAURA CARRERA</v>
          </cell>
        </row>
        <row r="2199">
          <cell r="B2199" t="str">
            <v>B&amp;B IL TESORO DI MARIO</v>
          </cell>
        </row>
        <row r="2200">
          <cell r="B2200" t="str">
            <v>B&amp;B IL CASTELLO</v>
          </cell>
        </row>
        <row r="2201">
          <cell r="B2201" t="str">
            <v>BALCONE DEL GOLFO</v>
          </cell>
        </row>
        <row r="2202">
          <cell r="B2202" t="str">
            <v>SIESTA</v>
          </cell>
        </row>
        <row r="2203">
          <cell r="B2203" t="str">
            <v>GRAZIOSO APPARTAMENTO</v>
          </cell>
        </row>
        <row r="2204">
          <cell r="B2204" t="str">
            <v>B&amp;B LA DIMORA</v>
          </cell>
        </row>
        <row r="2205">
          <cell r="B2205" t="str">
            <v>APPARTAMENTO USO TURISTICO LAURA CARRERA 2</v>
          </cell>
        </row>
        <row r="2206">
          <cell r="B2206" t="str">
            <v>GAMBELLI - VIA TASSO</v>
          </cell>
        </row>
        <row r="2207">
          <cell r="B2207" t="str">
            <v>GAMBELLI - VIA ALFIERI</v>
          </cell>
        </row>
        <row r="2208">
          <cell r="B2208" t="str">
            <v>B&amp;B VI-TA</v>
          </cell>
        </row>
        <row r="2209">
          <cell r="B2209" t="str">
            <v>B&amp;B TUTTO ENTRO 300 MT</v>
          </cell>
        </row>
        <row r="2210">
          <cell r="B2210" t="str">
            <v>AFFITTACAMERE F.LLI ROSSI</v>
          </cell>
        </row>
        <row r="2211">
          <cell r="B2211" t="str">
            <v>B&amp;B PRINCIPERTO</v>
          </cell>
        </row>
        <row r="2212">
          <cell r="B2212" t="str">
            <v>AGRITURISMO LA ROVERELLA</v>
          </cell>
        </row>
        <row r="2213">
          <cell r="B2213" t="str">
            <v>B&amp;B I TRE PULCINI</v>
          </cell>
        </row>
        <row r="2214">
          <cell r="B2214" t="str">
            <v>AGRITURISMO VILLA CENTOFINESTRE</v>
          </cell>
        </row>
        <row r="2215">
          <cell r="B2215" t="str">
            <v>HOTEL SETTE COLLI</v>
          </cell>
        </row>
        <row r="2216">
          <cell r="B2216" t="str">
            <v>B&amp;B VILLA NICOLE</v>
          </cell>
        </row>
        <row r="2217">
          <cell r="B2217" t="str">
            <v>B&amp;B LA VECCHIA SCUOLA</v>
          </cell>
        </row>
        <row r="2218">
          <cell r="B2218" t="str">
            <v>IL CASALE DORATO</v>
          </cell>
        </row>
        <row r="2219">
          <cell r="B2219" t="str">
            <v>COUNTRY HOUSE LAMADDALENA</v>
          </cell>
        </row>
        <row r="2220">
          <cell r="B2220" t="str">
            <v>AGRITURISMO I BARONCI</v>
          </cell>
        </row>
        <row r="2221">
          <cell r="B2221" t="str">
            <v>CASA VACANZE GAROFOLI</v>
          </cell>
        </row>
        <row r="2222">
          <cell r="B2222" t="str">
            <v>B&amp;B IL POSTO DELLE FARFALLE</v>
          </cell>
        </row>
        <row r="2223">
          <cell r="B2223" t="str">
            <v>MAGRINI DELLA GENGA</v>
          </cell>
        </row>
        <row r="2224">
          <cell r="B2224" t="str">
            <v>HOTEL RISTORANTE LE GROTTE</v>
          </cell>
        </row>
        <row r="2225">
          <cell r="B2225" t="str">
            <v>MONS. GIORGIO TERRUZZI</v>
          </cell>
        </row>
        <row r="2226">
          <cell r="B2226" t="str">
            <v>AGRITURISMO IL MELO</v>
          </cell>
        </row>
        <row r="2227">
          <cell r="B2227" t="str">
            <v>B&amp;B IL REVELLONE</v>
          </cell>
        </row>
        <row r="2228">
          <cell r="B2228" t="str">
            <v>IL PARCO</v>
          </cell>
        </row>
        <row r="2229">
          <cell r="B2229" t="str">
            <v>AREA DI SOSTA CAMPER - LA CUNA</v>
          </cell>
        </row>
        <row r="2230">
          <cell r="B2230" t="str">
            <v>AIRONE COUNTRY HOUSE</v>
          </cell>
        </row>
        <row r="2231">
          <cell r="B2231" t="str">
            <v>GHIANDA</v>
          </cell>
        </row>
        <row r="2232">
          <cell r="B2232" t="str">
            <v>CAMOMILLA</v>
          </cell>
        </row>
        <row r="2233">
          <cell r="B2233" t="str">
            <v>HOTEL RISTORANTE TERME SAN VITTORE</v>
          </cell>
        </row>
        <row r="2234">
          <cell r="B2234" t="str">
            <v>COLETTA LAURA</v>
          </cell>
        </row>
        <row r="2235">
          <cell r="B2235" t="str">
            <v>B&amp;B LA COLOMBAIA</v>
          </cell>
        </row>
        <row r="2236">
          <cell r="B2236" t="str">
            <v>LE FINESTRE SUL CENTRO</v>
          </cell>
        </row>
        <row r="2237">
          <cell r="B2237" t="str">
            <v>IL MANIERO</v>
          </cell>
        </row>
        <row r="2238">
          <cell r="B2238" t="str">
            <v>A CASA DI PAOLA</v>
          </cell>
        </row>
        <row r="2239">
          <cell r="B2239" t="str">
            <v>SOTTO IL BORGO</v>
          </cell>
        </row>
        <row r="2240">
          <cell r="B2240" t="str">
            <v>AL PERGOLESI</v>
          </cell>
        </row>
        <row r="2241">
          <cell r="B2241" t="str">
            <v>BED AND BREAKFAST LE CONCE</v>
          </cell>
        </row>
        <row r="2242">
          <cell r="B2242" t="str">
            <v>HOTEL MARIANI</v>
          </cell>
        </row>
        <row r="2243">
          <cell r="B2243" t="str">
            <v>CASA MATILDA</v>
          </cell>
        </row>
        <row r="2244">
          <cell r="B2244" t="str">
            <v>COLLE DI GANGALIA</v>
          </cell>
        </row>
        <row r="2245">
          <cell r="B2245" t="str">
            <v>incentro</v>
          </cell>
        </row>
        <row r="2246">
          <cell r="B2246" t="str">
            <v>COLAZIONE IN GIARDINO</v>
          </cell>
        </row>
        <row r="2247">
          <cell r="B2247" t="str">
            <v>LA LUNA DAL BORGO</v>
          </cell>
        </row>
        <row r="2248">
          <cell r="B2248" t="str">
            <v>B&amp;B ROCCA BELLA</v>
          </cell>
        </row>
        <row r="2249">
          <cell r="B2249" t="str">
            <v>SANTA LUCIA</v>
          </cell>
        </row>
        <row r="2250">
          <cell r="B2250" t="str">
            <v>DIPENDENZA HOTEL FEDERICO II</v>
          </cell>
        </row>
        <row r="2251">
          <cell r="B2251" t="str">
            <v>B&amp;B CASACORNO</v>
          </cell>
        </row>
        <row r="2252">
          <cell r="B2252" t="str">
            <v>B&amp;B VICINO... L'ARCO</v>
          </cell>
        </row>
        <row r="2253">
          <cell r="B2253" t="str">
            <v>RIPABIANCA</v>
          </cell>
        </row>
        <row r="2254">
          <cell r="B2254" t="str">
            <v>NOTTI SULLE MURA</v>
          </cell>
        </row>
        <row r="2255">
          <cell r="B2255" t="str">
            <v>B&amp;B AESIS - LA DOLCE COLLINA</v>
          </cell>
        </row>
        <row r="2256">
          <cell r="B2256" t="str">
            <v>ALBERGO ITALIA</v>
          </cell>
        </row>
        <row r="2257">
          <cell r="B2257" t="str">
            <v>HOTEL DEI NANI</v>
          </cell>
        </row>
        <row r="2258">
          <cell r="B2258" t="str">
            <v xml:space="preserve"> HOTEL FEDERICO II</v>
          </cell>
        </row>
        <row r="2259">
          <cell r="B2259" t="str">
            <v>VERZIERE</v>
          </cell>
        </row>
        <row r="2260">
          <cell r="B2260" t="str">
            <v>LE CASETTE</v>
          </cell>
        </row>
        <row r="2261">
          <cell r="B2261" t="str">
            <v>LA FATTORIA DI OTELLO</v>
          </cell>
        </row>
        <row r="2262">
          <cell r="B2262" t="str">
            <v>LA COCCINELLA</v>
          </cell>
        </row>
        <row r="2263">
          <cell r="B2263" t="str">
            <v>PORTA MAZZINI</v>
          </cell>
        </row>
        <row r="2264">
          <cell r="B2264" t="str">
            <v>AFFITTACAMERE LUCONI</v>
          </cell>
        </row>
        <row r="2265">
          <cell r="B2265" t="str">
            <v>NOTE DI JESI</v>
          </cell>
        </row>
        <row r="2266">
          <cell r="B2266" t="str">
            <v>Le MaRaClà</v>
          </cell>
        </row>
        <row r="2267">
          <cell r="B2267" t="str">
            <v>CORTE CLEMENTINA</v>
          </cell>
        </row>
        <row r="2268">
          <cell r="B2268" t="str">
            <v>LA SAETTA</v>
          </cell>
        </row>
        <row r="2269">
          <cell r="B2269" t="str">
            <v>MAISON 022</v>
          </cell>
        </row>
        <row r="2270">
          <cell r="B2270" t="str">
            <v>A DUE PASSI DAL CIELO</v>
          </cell>
        </row>
        <row r="2271">
          <cell r="B2271" t="str">
            <v>LA PINTA</v>
          </cell>
        </row>
        <row r="2272">
          <cell r="B2272" t="str">
            <v>AFFITTACAMERE PEPITO IN CITTA'</v>
          </cell>
        </row>
        <row r="2273">
          <cell r="B2273" t="str">
            <v>GLI ALBERETTI</v>
          </cell>
        </row>
        <row r="2274">
          <cell r="B2274" t="str">
            <v>A CASA DI NONNA DI CROIA MAURO</v>
          </cell>
        </row>
        <row r="2275">
          <cell r="B2275" t="str">
            <v>GIULIO FIORI</v>
          </cell>
        </row>
        <row r="2276">
          <cell r="B2276" t="str">
            <v>B&amp;B HOLY HOUSE</v>
          </cell>
        </row>
        <row r="2277">
          <cell r="B2277" t="str">
            <v>B&amp;B A DUE PASSI</v>
          </cell>
        </row>
        <row r="2278">
          <cell r="B2278" t="str">
            <v>B&amp;B LAVANDA</v>
          </cell>
        </row>
        <row r="2279">
          <cell r="B2279" t="str">
            <v>CENTRO ACCOGLIENZA GIOVANNI PAOLO II</v>
          </cell>
        </row>
        <row r="2280">
          <cell r="B2280" t="str">
            <v>PENSIONE PIEMONTE</v>
          </cell>
        </row>
        <row r="2281">
          <cell r="B2281" t="str">
            <v>CERESA'</v>
          </cell>
        </row>
        <row r="2282">
          <cell r="B2282" t="str">
            <v>B&amp;B AGORA'</v>
          </cell>
        </row>
        <row r="2283">
          <cell r="B2283" t="str">
            <v>GREEN HOUSE PICCHIO</v>
          </cell>
        </row>
        <row r="2284">
          <cell r="B2284" t="str">
            <v>B&amp;B ISA</v>
          </cell>
        </row>
        <row r="2285">
          <cell r="B2285" t="str">
            <v>LORETO</v>
          </cell>
        </row>
        <row r="2286">
          <cell r="B2286" t="str">
            <v>HOTEL SAN GABRIELE</v>
          </cell>
        </row>
        <row r="2287">
          <cell r="B2287" t="str">
            <v>HOTEL PELLEGRINO E PACE</v>
          </cell>
        </row>
        <row r="2288">
          <cell r="B2288" t="str">
            <v>LA VECCHIA FATTORIA</v>
          </cell>
        </row>
        <row r="2289">
          <cell r="B2289" t="str">
            <v>LA COLLINA</v>
          </cell>
        </row>
        <row r="2290">
          <cell r="B2290" t="str">
            <v>HOTEL GIARDINETTO</v>
          </cell>
        </row>
        <row r="2291">
          <cell r="B2291" t="str">
            <v>DELFINO AZZURRO</v>
          </cell>
        </row>
        <row r="2292">
          <cell r="B2292" t="str">
            <v>HOTEL CENTRALE DI PAOLO E CINZIA DI FRONTINI PAOLO</v>
          </cell>
        </row>
        <row r="2293">
          <cell r="B2293" t="str">
            <v>ALBERGO MADONNA DI LORETO - CASA DEL CLERO</v>
          </cell>
        </row>
        <row r="2294">
          <cell r="B2294" t="str">
            <v>SAN FRANCESCO HOTEL</v>
          </cell>
        </row>
        <row r="2295">
          <cell r="B2295" t="str">
            <v>HOTEL ANNA</v>
          </cell>
        </row>
        <row r="2296">
          <cell r="B2296" t="str">
            <v>ALBERGO GIOVANNI XXIII</v>
          </cell>
        </row>
        <row r="2297">
          <cell r="B2297" t="str">
            <v>CASA DI ALBENGA CONG. ORSOLINE DI GESU'</v>
          </cell>
        </row>
        <row r="2298">
          <cell r="B2298" t="str">
            <v>VILLA SCALABRINI LORETO - VILLA PIO XII</v>
          </cell>
        </row>
        <row r="2299">
          <cell r="B2299" t="str">
            <v>CASA FAMIGLIA DI NAZARETH</v>
          </cell>
        </row>
        <row r="2300">
          <cell r="B2300" t="str">
            <v>CASA ACCOGLIENZA MALATI E PELLEGRINI</v>
          </cell>
        </row>
        <row r="2301">
          <cell r="B2301" t="str">
            <v>CASA ACCOGLIENZA PER PELLEGRINI</v>
          </cell>
        </row>
        <row r="2302">
          <cell r="B2302" t="str">
            <v>CASA ACCOGLIENZA SAN GIUSEPPE</v>
          </cell>
        </row>
        <row r="2303">
          <cell r="B2303" t="str">
            <v>COLLEMARE SNC VILLA AL CONERO</v>
          </cell>
        </row>
        <row r="2304">
          <cell r="B2304" t="str">
            <v>CASA DI ACCOGLIENZA DOMUS PACIS</v>
          </cell>
        </row>
        <row r="2305">
          <cell r="B2305" t="str">
            <v>AGRITURISMO CASE AL SOLE</v>
          </cell>
        </row>
        <row r="2306">
          <cell r="B2306" t="str">
            <v>AFFITTACAMERE SIMONETTI</v>
          </cell>
        </row>
        <row r="2307">
          <cell r="B2307" t="str">
            <v>CASA ACCOGLIENZA SACRA FAMIGLIA DI NAZARETH</v>
          </cell>
        </row>
        <row r="2308">
          <cell r="B2308" t="str">
            <v>B&amp;B CHIARALUCE ELENA</v>
          </cell>
        </row>
        <row r="2309">
          <cell r="B2309" t="str">
            <v>ISTITUTO SALESIANO MADONNA DI LORETO</v>
          </cell>
        </row>
        <row r="2310">
          <cell r="B2310" t="str">
            <v>AREA SOSTA CAMPER</v>
          </cell>
        </row>
        <row r="2311">
          <cell r="B2311" t="str">
            <v>B&amp;B PROFUMODIPANE</v>
          </cell>
        </row>
        <row r="2312">
          <cell r="B2312" t="str">
            <v>B&amp;B LA LOCANDA DEL PICCHIO</v>
          </cell>
        </row>
        <row r="2313">
          <cell r="B2313" t="str">
            <v>TERRA DEI FIORETTI</v>
          </cell>
        </row>
        <row r="2314">
          <cell r="B2314" t="str">
            <v>ANTICA MAISON</v>
          </cell>
        </row>
        <row r="2315">
          <cell r="B2315" t="str">
            <v>B&amp;B MARIABELLA DI CATRARO FRANCESCO</v>
          </cell>
        </row>
        <row r="2316">
          <cell r="B2316" t="str">
            <v>B&amp;B I TRE BASSOTTI</v>
          </cell>
        </row>
        <row r="2317">
          <cell r="B2317" t="str">
            <v>B&amp;B CASALE PAPA di RENZETTI COSTANZA</v>
          </cell>
        </row>
        <row r="2318">
          <cell r="B2318" t="str">
            <v>VILLA TETLAMEYA E ZI' NENE</v>
          </cell>
        </row>
        <row r="2319">
          <cell r="B2319" t="str">
            <v>B&amp;B CELESTE LORETO CONERO</v>
          </cell>
        </row>
        <row r="2320">
          <cell r="B2320" t="str">
            <v>B&amp;B VISTA SUL CONERO</v>
          </cell>
        </row>
        <row r="2321">
          <cell r="B2321" t="str">
            <v>B&amp;B A PORTATA DI MARE</v>
          </cell>
        </row>
        <row r="2322">
          <cell r="B2322" t="str">
            <v>B&amp;B LA COLLINA DEL CUORE</v>
          </cell>
        </row>
        <row r="2323">
          <cell r="B2323" t="str">
            <v>ANGOLO DIVINO</v>
          </cell>
        </row>
        <row r="2324">
          <cell r="B2324" t="str">
            <v>CASA DI ACCOGLIENZA SAN SERAFINO</v>
          </cell>
        </row>
        <row r="2325">
          <cell r="B2325" t="str">
            <v>GIOVANNI PAPA</v>
          </cell>
        </row>
        <row r="2326">
          <cell r="B2326" t="str">
            <v>IL VILLINO</v>
          </cell>
        </row>
        <row r="2327">
          <cell r="B2327" t="str">
            <v>B&amp;B IL MARE IN MEZZO</v>
          </cell>
        </row>
        <row r="2328">
          <cell r="B2328" t="str">
            <v>LA COLLINA DEGLI OLIVI</v>
          </cell>
        </row>
        <row r="2329">
          <cell r="B2329" t="str">
            <v>B&amp;B LA NICCHIA DI MERCATO</v>
          </cell>
        </row>
        <row r="2330">
          <cell r="B2330" t="str">
            <v>B&amp;B IL QUADRIFOGLIO LA SIESTA</v>
          </cell>
        </row>
        <row r="2331">
          <cell r="B2331" t="str">
            <v>B&amp;B LA MOJA</v>
          </cell>
        </row>
        <row r="2332">
          <cell r="B2332" t="str">
            <v>L'ULIVO</v>
          </cell>
        </row>
        <row r="2333">
          <cell r="B2333" t="str">
            <v>AL VECCHIO ROTONE</v>
          </cell>
        </row>
        <row r="2334">
          <cell r="B2334" t="str">
            <v>IL MELOGRANO</v>
          </cell>
        </row>
        <row r="2335">
          <cell r="B2335" t="str">
            <v>LA NICCHIA ECOLOGICA</v>
          </cell>
        </row>
        <row r="2336">
          <cell r="B2336" t="str">
            <v>SPONTINI</v>
          </cell>
        </row>
        <row r="2337">
          <cell r="B2337" t="str">
            <v>CASA PAOLO VI</v>
          </cell>
        </row>
        <row r="2338">
          <cell r="B2338" t="str">
            <v>HOTEL LA TORRE</v>
          </cell>
        </row>
        <row r="2339">
          <cell r="B2339" t="str">
            <v>LIDIA</v>
          </cell>
        </row>
        <row r="2340">
          <cell r="B2340" t="str">
            <v>IL TIGLIO</v>
          </cell>
        </row>
        <row r="2341">
          <cell r="B2341" t="str">
            <v>B&amp;B CASA FONTANA</v>
          </cell>
        </row>
        <row r="2342">
          <cell r="B2342" t="str">
            <v>VILLA FEDERICA AGRITURISMO</v>
          </cell>
        </row>
        <row r="2343">
          <cell r="B2343" t="str">
            <v>COLLE DELLE STELLE</v>
          </cell>
        </row>
        <row r="2344">
          <cell r="B2344" t="str">
            <v>AREA DI SOSTA PER CAMPER</v>
          </cell>
        </row>
        <row r="2345">
          <cell r="B2345" t="str">
            <v>AGOSTI  PIERFRANCESCO</v>
          </cell>
        </row>
        <row r="2346">
          <cell r="B2346" t="str">
            <v>B&amp;B CASA DEI COLLI</v>
          </cell>
        </row>
        <row r="2347">
          <cell r="B2347" t="str">
            <v>CASA NOCI</v>
          </cell>
        </row>
        <row r="2348">
          <cell r="B2348" t="str">
            <v>ALEXANDRA HOFMEISTER</v>
          </cell>
        </row>
        <row r="2349">
          <cell r="B2349" t="str">
            <v>B&amp;B VALLEVERDE</v>
          </cell>
        </row>
        <row r="2350">
          <cell r="B2350" t="str">
            <v>B&amp;B SANTA MARCIANA</v>
          </cell>
        </row>
        <row r="2351">
          <cell r="B2351" t="str">
            <v>B&amp;B A CASA DI LAURA</v>
          </cell>
        </row>
        <row r="2352">
          <cell r="B2352" t="str">
            <v>IL CASOLARE DELLE STELLE</v>
          </cell>
        </row>
        <row r="2353">
          <cell r="B2353" t="str">
            <v>PINETA</v>
          </cell>
        </row>
        <row r="2354">
          <cell r="B2354" t="str">
            <v>LE MUSE DI PARASECOLI CRISTIANO</v>
          </cell>
        </row>
        <row r="2355">
          <cell r="B2355" t="str">
            <v>PICCOLO EDEN</v>
          </cell>
        </row>
        <row r="2356">
          <cell r="B2356" t="str">
            <v>ALBERGO 2000</v>
          </cell>
        </row>
        <row r="2357">
          <cell r="B2357" t="str">
            <v>LE STANZE DI ROSA</v>
          </cell>
        </row>
        <row r="2358">
          <cell r="B2358" t="str">
            <v>REILLYS B&amp;B</v>
          </cell>
        </row>
        <row r="2359">
          <cell r="B2359" t="str">
            <v>LOCANDA SAN FRANCESCO COUNTRY HOUSE di ANNA BETTARELLI</v>
          </cell>
        </row>
        <row r="2360">
          <cell r="B2360" t="str">
            <v>IL SICOMORO</v>
          </cell>
        </row>
        <row r="2361">
          <cell r="B2361" t="str">
            <v>AGRITURISMO PARVA DOMUS</v>
          </cell>
        </row>
        <row r="2362">
          <cell r="B2362" t="str">
            <v>AGRITURISMO CADABO' s.s.a.</v>
          </cell>
        </row>
        <row r="2363">
          <cell r="B2363" t="str">
            <v>AZIENDA AGRITURISTICA CANAPINA</v>
          </cell>
        </row>
        <row r="2364">
          <cell r="B2364" t="str">
            <v>BACUCCO</v>
          </cell>
        </row>
        <row r="2365">
          <cell r="B2365" t="str">
            <v>PIAGGE DEL SOLE</v>
          </cell>
        </row>
        <row r="2366">
          <cell r="B2366" t="str">
            <v>LOCANDA NEMOROSA</v>
          </cell>
        </row>
        <row r="2367">
          <cell r="B2367" t="str">
            <v>B&amp;B PARVA DOMUS</v>
          </cell>
        </row>
        <row r="2368">
          <cell r="B2368" t="str">
            <v>B&amp;B JESA</v>
          </cell>
        </row>
        <row r="2369">
          <cell r="B2369" t="str">
            <v>AGRITURISMO BIO VERDE ARMONIA</v>
          </cell>
        </row>
        <row r="2370">
          <cell r="B2370" t="str">
            <v>BREZZA</v>
          </cell>
        </row>
        <row r="2371">
          <cell r="B2371" t="str">
            <v>LA NOCICCHIA</v>
          </cell>
        </row>
        <row r="2372">
          <cell r="B2372" t="str">
            <v>AGRITURISMO LA PALOMBARA</v>
          </cell>
        </row>
        <row r="2373">
          <cell r="B2373" t="str">
            <v>B&amp;B VIA MARINA 56</v>
          </cell>
        </row>
        <row r="2374">
          <cell r="B2374" t="str">
            <v>B&amp;B FONTEBELLA</v>
          </cell>
        </row>
        <row r="2375">
          <cell r="B2375" t="str">
            <v>B&amp;B BREZZA DA MARE</v>
          </cell>
        </row>
        <row r="2376">
          <cell r="B2376" t="str">
            <v>LA CASA SULL' ALBERO</v>
          </cell>
        </row>
        <row r="2377">
          <cell r="B2377" t="str">
            <v>IL PODERE</v>
          </cell>
        </row>
        <row r="2378">
          <cell r="B2378" t="str">
            <v>B&amp;B IL SENTIERO</v>
          </cell>
        </row>
        <row r="2379">
          <cell r="B2379" t="str">
            <v>WAIKIKI</v>
          </cell>
        </row>
        <row r="2380">
          <cell r="B2380" t="str">
            <v>AREA DI SOSTA CAMPER</v>
          </cell>
        </row>
        <row r="2381">
          <cell r="B2381" t="str">
            <v>LIDO AZZURRO</v>
          </cell>
        </row>
        <row r="2382">
          <cell r="B2382" t="str">
            <v>LA CABANA DI PELLEGRINI IVAN</v>
          </cell>
        </row>
        <row r="2383">
          <cell r="B2383" t="str">
            <v>MADAME</v>
          </cell>
        </row>
        <row r="2384">
          <cell r="B2384" t="str">
            <v>IL BERTOLDO DI MILLETTI &amp; DI MATTIA SAS</v>
          </cell>
        </row>
        <row r="2385">
          <cell r="B2385" t="str">
            <v>BAGNI BANANAS</v>
          </cell>
        </row>
        <row r="2386">
          <cell r="B2386" t="str">
            <v>IL LANTERNINO</v>
          </cell>
        </row>
        <row r="2387">
          <cell r="B2387" t="str">
            <v>BAGNI PAOLO</v>
          </cell>
        </row>
        <row r="2388">
          <cell r="B2388" t="str">
            <v>BAGNI HEIDI</v>
          </cell>
        </row>
        <row r="2389">
          <cell r="B2389" t="str">
            <v>NAOMI</v>
          </cell>
        </row>
        <row r="2390">
          <cell r="B2390" t="str">
            <v>FRONTEMARE</v>
          </cell>
        </row>
        <row r="2391">
          <cell r="B2391" t="str">
            <v>BAGNI MIRELLA</v>
          </cell>
        </row>
        <row r="2392">
          <cell r="B2392" t="str">
            <v>LA PLAYA</v>
          </cell>
        </row>
        <row r="2393">
          <cell r="B2393" t="str">
            <v>LA MARINELLA</v>
          </cell>
        </row>
        <row r="2394">
          <cell r="B2394" t="str">
            <v>FATA</v>
          </cell>
        </row>
        <row r="2395">
          <cell r="B2395" t="str">
            <v>AFFITTACAMERE LE MAGNOLIE</v>
          </cell>
        </row>
        <row r="2396">
          <cell r="B2396" t="str">
            <v>RISTORANTE DELLE ROSE</v>
          </cell>
        </row>
        <row r="2397">
          <cell r="B2397" t="str">
            <v>CASA PER FERIE COLLE SERENO</v>
          </cell>
        </row>
        <row r="2398">
          <cell r="B2398" t="str">
            <v>B&amp;B VERDE ARMONIA</v>
          </cell>
        </row>
        <row r="2399">
          <cell r="B2399" t="str">
            <v>B&amp;B A CASA DI CIUCIU'</v>
          </cell>
        </row>
        <row r="2400">
          <cell r="B2400" t="str">
            <v>EDEN PARK HOTEL</v>
          </cell>
        </row>
        <row r="2401">
          <cell r="B2401" t="str">
            <v>NOVELLO GUIDO</v>
          </cell>
        </row>
        <row r="2402">
          <cell r="B2402" t="str">
            <v>B&amp;B PICCOLO BORGO</v>
          </cell>
        </row>
        <row r="2403">
          <cell r="B2403" t="str">
            <v>B&amp;B LA COLLINETTA di BRUSCHINI VITTORIA</v>
          </cell>
        </row>
        <row r="2404">
          <cell r="B2404" t="str">
            <v>POGGIO MONTALI</v>
          </cell>
        </row>
        <row r="2405">
          <cell r="B2405" t="str">
            <v>AGRITURISMO OLIODIVINO</v>
          </cell>
        </row>
        <row r="2406">
          <cell r="B2406" t="str">
            <v>LE TERRE DI MALUK</v>
          </cell>
        </row>
        <row r="2407">
          <cell r="B2407" t="str">
            <v>LA CASA SULL'ALBERO</v>
          </cell>
        </row>
        <row r="2408">
          <cell r="B2408" t="str">
            <v>MALVIANO RESORT</v>
          </cell>
        </row>
        <row r="2409">
          <cell r="B2409" t="str">
            <v>GLI ULIVI DEL MONTE</v>
          </cell>
        </row>
        <row r="2410">
          <cell r="B2410" t="str">
            <v>POGGIO ANTICO</v>
          </cell>
        </row>
        <row r="2411">
          <cell r="B2411" t="str">
            <v>VIADELCAMPO di  SERRANI SILVIA</v>
          </cell>
        </row>
        <row r="2412">
          <cell r="B2412" t="str">
            <v>B&amp;B DA DANY</v>
          </cell>
        </row>
        <row r="2413">
          <cell r="B2413" t="str">
            <v>B&amp;B LA CASETTA</v>
          </cell>
        </row>
        <row r="2414">
          <cell r="B2414" t="str">
            <v>SARO' CASOLARE</v>
          </cell>
        </row>
        <row r="2415">
          <cell r="B2415" t="str">
            <v>ALBERGO SHANTI HOUSE DAL MAGO</v>
          </cell>
        </row>
        <row r="2416">
          <cell r="B2416" t="str">
            <v>VIGNA S. AMICO COUNTRY HOUSE</v>
          </cell>
        </row>
        <row r="2417">
          <cell r="B2417" t="str">
            <v>IL GRANAIO DEI PRETINI</v>
          </cell>
        </row>
        <row r="2418">
          <cell r="B2418" t="str">
            <v>SOLE BELLO RESIDENCE DI CAMPONI ENRICO</v>
          </cell>
        </row>
        <row r="2419">
          <cell r="B2419" t="str">
            <v>LA GEMMA DI SANT'ELENA</v>
          </cell>
        </row>
        <row r="2420">
          <cell r="B2420" t="str">
            <v>LA VITA NUOVA srl</v>
          </cell>
        </row>
        <row r="2421">
          <cell r="B2421" t="str">
            <v>B&amp;B CASA DEL GELSO</v>
          </cell>
        </row>
        <row r="2422">
          <cell r="B2422" t="str">
            <v>B&amp;B SAN FELICE</v>
          </cell>
        </row>
        <row r="2423">
          <cell r="B2423" t="str">
            <v>LE CIVETTE</v>
          </cell>
        </row>
        <row r="2424">
          <cell r="B2424" t="str">
            <v>B&amp;B VENTO DEL MARE</v>
          </cell>
        </row>
        <row r="2425">
          <cell r="B2425" t="str">
            <v>B&amp;B SABBATINI ISOLINA</v>
          </cell>
        </row>
        <row r="2426">
          <cell r="B2426" t="str">
            <v>B&amp;B VIVERE IL MARE</v>
          </cell>
        </row>
        <row r="2427">
          <cell r="B2427" t="str">
            <v>AGRITURISMO HORNOS</v>
          </cell>
        </row>
        <row r="2428">
          <cell r="B2428" t="str">
            <v>AFFITTACAMERE BELLELLI ALBERTO</v>
          </cell>
        </row>
        <row r="2429">
          <cell r="B2429" t="str">
            <v>HOTEL BELLAVISTA</v>
          </cell>
        </row>
        <row r="2430">
          <cell r="B2430" t="str">
            <v>HOTEL GALASSI</v>
          </cell>
        </row>
        <row r="2431">
          <cell r="B2431" t="str">
            <v>HOTEL K2</v>
          </cell>
        </row>
        <row r="2432">
          <cell r="B2432" t="str">
            <v>HOTEL SORRISO</v>
          </cell>
        </row>
        <row r="2433">
          <cell r="B2433" t="str">
            <v>HOTEL SCOGLIERA</v>
          </cell>
        </row>
        <row r="2434">
          <cell r="B2434" t="str">
            <v>HOTEL NUMANA PALACE</v>
          </cell>
        </row>
        <row r="2435">
          <cell r="B2435" t="str">
            <v>HOTEL MARCELLI</v>
          </cell>
        </row>
        <row r="2436">
          <cell r="B2436" t="str">
            <v>HOTEL KON TIKI</v>
          </cell>
        </row>
        <row r="2437">
          <cell r="B2437" t="str">
            <v>B&amp;B IN RIVA AL MARE</v>
          </cell>
        </row>
        <row r="2438">
          <cell r="B2438" t="str">
            <v>RESIDENCE IL CONERO 2</v>
          </cell>
        </row>
        <row r="2439">
          <cell r="B2439" t="str">
            <v>ADAMO ED EVA RESORT</v>
          </cell>
        </row>
        <row r="2440">
          <cell r="B2440" t="str">
            <v>B&amp;B LE AZALEE</v>
          </cell>
        </row>
        <row r="2441">
          <cell r="B2441" t="str">
            <v>ALBERGO CANTARINI</v>
          </cell>
        </row>
        <row r="2442">
          <cell r="B2442" t="str">
            <v>RESIDENCE GIGLI</v>
          </cell>
        </row>
        <row r="2443">
          <cell r="B2443" t="str">
            <v>MIRAMARE</v>
          </cell>
        </row>
        <row r="2444">
          <cell r="B2444" t="str">
            <v>CRYSTAL 37</v>
          </cell>
        </row>
        <row r="2445">
          <cell r="B2445" t="str">
            <v>BAIA DEL CONERO</v>
          </cell>
        </row>
        <row r="2446">
          <cell r="B2446" t="str">
            <v>B&amp;B DA RITA</v>
          </cell>
        </row>
        <row r="2447">
          <cell r="B2447" t="str">
            <v>B&amp;B LA PERLA DEL CONERO</v>
          </cell>
        </row>
        <row r="2448">
          <cell r="B2448" t="str">
            <v>B&amp;B I COLORI DEL CONERO</v>
          </cell>
        </row>
        <row r="2449">
          <cell r="B2449" t="str">
            <v>RESIDENCE LE ALI DEL CONERO</v>
          </cell>
        </row>
        <row r="2450">
          <cell r="B2450" t="str">
            <v>AMARE NUMANA</v>
          </cell>
        </row>
        <row r="2451">
          <cell r="B2451" t="str">
            <v>B&amp;B DORMO AL MARE</v>
          </cell>
        </row>
        <row r="2452">
          <cell r="B2452" t="str">
            <v>B&amp;B VERDE SUL MARE</v>
          </cell>
        </row>
        <row r="2453">
          <cell r="B2453" t="str">
            <v>TEMPOCASA</v>
          </cell>
        </row>
        <row r="2454">
          <cell r="B2454" t="str">
            <v>B&amp;B DA BIANCHINA</v>
          </cell>
        </row>
        <row r="2455">
          <cell r="B2455" t="str">
            <v>LES PARASOLS</v>
          </cell>
        </row>
        <row r="2456">
          <cell r="B2456" t="str">
            <v>COUNTRY HOUSE LA MARTINA</v>
          </cell>
        </row>
        <row r="2457">
          <cell r="B2457" t="str">
            <v>AFFITTACAMERE MORELLI</v>
          </cell>
        </row>
        <row r="2458">
          <cell r="B2458" t="str">
            <v>HOTEL ALEXANDER</v>
          </cell>
        </row>
        <row r="2459">
          <cell r="B2459" t="str">
            <v>CONERO MARE VERDE 2</v>
          </cell>
        </row>
        <row r="2460">
          <cell r="B2460" t="str">
            <v>MERI CANTORI</v>
          </cell>
        </row>
        <row r="2461">
          <cell r="B2461" t="str">
            <v>MARCHETTI GIULIA</v>
          </cell>
        </row>
        <row r="2462">
          <cell r="B2462" t="str">
            <v>LA TORRE CAMERE</v>
          </cell>
        </row>
        <row r="2463">
          <cell r="B2463" t="str">
            <v>B&amp;B ARBUATTI ANTONIO</v>
          </cell>
        </row>
        <row r="2464">
          <cell r="B2464" t="str">
            <v>B&amp;B A DUE PASSI DAL MARE</v>
          </cell>
        </row>
        <row r="2465">
          <cell r="B2465" t="str">
            <v>HOTEL CENTRO VACANZE DE ANGELIS</v>
          </cell>
        </row>
        <row r="2466">
          <cell r="B2466" t="str">
            <v>CASA MONTIRONI</v>
          </cell>
        </row>
        <row r="2467">
          <cell r="B2467" t="str">
            <v>AFFITTACAMERE LA PIAZZETTA</v>
          </cell>
        </row>
        <row r="2468">
          <cell r="B2468" t="str">
            <v>LA PICCOLA SPIAGGIA</v>
          </cell>
        </row>
        <row r="2469">
          <cell r="B2469" t="str">
            <v>CONERO MARE VERDE 1</v>
          </cell>
        </row>
        <row r="2470">
          <cell r="B2470" t="str">
            <v>APARTHOTEL IL CONERO 2</v>
          </cell>
        </row>
        <row r="2471">
          <cell r="B2471" t="str">
            <v>CONERO B&amp;B</v>
          </cell>
        </row>
        <row r="2472">
          <cell r="B2472" t="str">
            <v>AFFITTACAMERE ACQUA SALATA</v>
          </cell>
        </row>
        <row r="2473">
          <cell r="B2473" t="str">
            <v>AFFITTACAMERE VELIA MARE ELITE</v>
          </cell>
        </row>
        <row r="2474">
          <cell r="B2474" t="str">
            <v>AFFITTACAMERE  LA PIAZZETTA 2</v>
          </cell>
        </row>
        <row r="2475">
          <cell r="B2475" t="str">
            <v>CASA VACANZE GIULIA</v>
          </cell>
        </row>
        <row r="2476">
          <cell r="B2476" t="str">
            <v>30 NODI</v>
          </cell>
        </row>
        <row r="2477">
          <cell r="B2477" t="str">
            <v>HOTEL GIARDINO DIPENDENZA</v>
          </cell>
        </row>
        <row r="2478">
          <cell r="B2478" t="str">
            <v>AFFITTACAMERE ANGELA'S ROOM</v>
          </cell>
        </row>
        <row r="2479">
          <cell r="B2479" t="str">
            <v>LE FIABE</v>
          </cell>
        </row>
        <row r="2480">
          <cell r="B2480" t="str">
            <v>IL GIGLIO DEL CONERO 1</v>
          </cell>
        </row>
        <row r="2481">
          <cell r="B2481" t="str">
            <v>IL GIGLIO DEL CONERO 2</v>
          </cell>
        </row>
        <row r="2482">
          <cell r="B2482" t="str">
            <v>LA CITTA' IDEALE</v>
          </cell>
        </row>
        <row r="2483">
          <cell r="B2483" t="str">
            <v>B&amp;B ROBERTA</v>
          </cell>
        </row>
        <row r="2484">
          <cell r="B2484" t="str">
            <v>CASACONERO.IT</v>
          </cell>
        </row>
        <row r="2485">
          <cell r="B2485" t="str">
            <v>B&amp;B POGGIO DEL SOLE</v>
          </cell>
        </row>
        <row r="2486">
          <cell r="B2486" t="str">
            <v>B&amp;B LE MARGHERITE di MARIELLA SVERGOLA</v>
          </cell>
        </row>
        <row r="2487">
          <cell r="B2487" t="str">
            <v>CAMPING RIVIERA VILLAGE</v>
          </cell>
        </row>
        <row r="2488">
          <cell r="B2488" t="str">
            <v>AFFITTACAMERE I VICOLI</v>
          </cell>
        </row>
        <row r="2489">
          <cell r="B2489" t="str">
            <v>AGRITURISMO CASA ROSSI</v>
          </cell>
        </row>
        <row r="2490">
          <cell r="B2490" t="str">
            <v>RESIDENCE LE PALME</v>
          </cell>
        </row>
        <row r="2491">
          <cell r="B2491" t="str">
            <v>VILA BAHIA</v>
          </cell>
        </row>
        <row r="2492">
          <cell r="B2492" t="str">
            <v>I GABBIANI</v>
          </cell>
        </row>
        <row r="2493">
          <cell r="B2493" t="str">
            <v>L'AGAVE</v>
          </cell>
        </row>
        <row r="2494">
          <cell r="B2494" t="str">
            <v>OASI MARE</v>
          </cell>
        </row>
        <row r="2495">
          <cell r="B2495" t="str">
            <v>B&amp;B ISABELLA</v>
          </cell>
        </row>
        <row r="2496">
          <cell r="B2496" t="str">
            <v>CORALLO SUMMER VILLAGE</v>
          </cell>
        </row>
        <row r="2497">
          <cell r="B2497" t="str">
            <v>CENTRO VACANZE ON THE BEACH</v>
          </cell>
        </row>
        <row r="2498">
          <cell r="B2498" t="str">
            <v>DAL PESCATORE</v>
          </cell>
        </row>
        <row r="2499">
          <cell r="B2499" t="str">
            <v>HOTEL MARCELLI</v>
          </cell>
        </row>
        <row r="2500">
          <cell r="B2500" t="str">
            <v>TAUNUS</v>
          </cell>
        </row>
        <row r="2501">
          <cell r="B2501" t="str">
            <v>CAVALLUCCIO DI MARE</v>
          </cell>
        </row>
        <row r="2502">
          <cell r="B2502" t="str">
            <v>LA PERLA</v>
          </cell>
        </row>
        <row r="2503">
          <cell r="B2503" t="str">
            <v>HOTEL NUMANA PALACE</v>
          </cell>
        </row>
        <row r="2504">
          <cell r="B2504" t="str">
            <v>IL LIBECCIO</v>
          </cell>
        </row>
        <row r="2505">
          <cell r="B2505" t="str">
            <v>ORLANDO</v>
          </cell>
        </row>
        <row r="2506">
          <cell r="B2506" t="str">
            <v>SIRENA</v>
          </cell>
        </row>
        <row r="2507">
          <cell r="B2507" t="str">
            <v>LA SPIAGGIOLA</v>
          </cell>
        </row>
        <row r="2508">
          <cell r="B2508" t="str">
            <v>LA CAPANNINA</v>
          </cell>
        </row>
        <row r="2509">
          <cell r="B2509" t="str">
            <v>DA MARINO</v>
          </cell>
        </row>
        <row r="2510">
          <cell r="B2510" t="str">
            <v>IL CUCALE</v>
          </cell>
        </row>
        <row r="2511">
          <cell r="B2511" t="str">
            <v>LA LANTERNA</v>
          </cell>
        </row>
        <row r="2512">
          <cell r="B2512" t="str">
            <v>BELLARIVA</v>
          </cell>
        </row>
        <row r="2513">
          <cell r="B2513" t="str">
            <v>ARCOBALENO N 36</v>
          </cell>
        </row>
        <row r="2514">
          <cell r="B2514" t="str">
            <v>EDEN GIGLI</v>
          </cell>
        </row>
        <row r="2515">
          <cell r="B2515" t="str">
            <v>LA ROTONDA GIGLI</v>
          </cell>
        </row>
        <row r="2516">
          <cell r="B2516" t="str">
            <v>BALNEARE EUROPA N 28</v>
          </cell>
        </row>
        <row r="2517">
          <cell r="B2517" t="str">
            <v>BAGNI AMEDEO N 23</v>
          </cell>
        </row>
        <row r="2518">
          <cell r="B2518" t="str">
            <v>I TAMERICI</v>
          </cell>
        </row>
        <row r="2519">
          <cell r="B2519" t="str">
            <v>CONERO AZZURRO</v>
          </cell>
        </row>
        <row r="2520">
          <cell r="B2520" t="str">
            <v>FIOR DI MARE</v>
          </cell>
        </row>
        <row r="2521">
          <cell r="B2521" t="str">
            <v>FLORIDA 16</v>
          </cell>
        </row>
        <row r="2522">
          <cell r="B2522" t="str">
            <v>LA BUSSOLA</v>
          </cell>
        </row>
        <row r="2523">
          <cell r="B2523" t="str">
            <v>MARCELLI</v>
          </cell>
        </row>
        <row r="2524">
          <cell r="B2524" t="str">
            <v>LIDO AZZURRO N 11</v>
          </cell>
        </row>
        <row r="2525">
          <cell r="B2525" t="str">
            <v>LA CONCHIGLIA</v>
          </cell>
        </row>
        <row r="2526">
          <cell r="B2526" t="str">
            <v>SCOGLIERA</v>
          </cell>
        </row>
        <row r="2527">
          <cell r="B2527" t="str">
            <v>NUMANA BLU</v>
          </cell>
        </row>
        <row r="2528">
          <cell r="B2528" t="str">
            <v>IURA FAUSTO</v>
          </cell>
        </row>
        <row r="2529">
          <cell r="B2529" t="str">
            <v>KON TIKI</v>
          </cell>
        </row>
        <row r="2530">
          <cell r="B2530" t="str">
            <v>HOTEL SORRISO</v>
          </cell>
        </row>
        <row r="2531">
          <cell r="B2531" t="str">
            <v>DAMA BLU</v>
          </cell>
        </row>
        <row r="2532">
          <cell r="B2532" t="str">
            <v>LA SIRENETTA</v>
          </cell>
        </row>
        <row r="2533">
          <cell r="B2533" t="str">
            <v>CRAZY BEACH</v>
          </cell>
        </row>
        <row r="2534">
          <cell r="B2534" t="str">
            <v>LA ROSA DEI VENTI</v>
          </cell>
        </row>
        <row r="2535">
          <cell r="B2535" t="str">
            <v>MARISOL</v>
          </cell>
        </row>
        <row r="2536">
          <cell r="B2536" t="str">
            <v>L'APPRODO</v>
          </cell>
        </row>
        <row r="2537">
          <cell r="B2537" t="str">
            <v>DONATELLA</v>
          </cell>
        </row>
        <row r="2538">
          <cell r="B2538" t="str">
            <v>STELLA MARINA</v>
          </cell>
        </row>
        <row r="2539">
          <cell r="B2539" t="str">
            <v>VERDE GIADA</v>
          </cell>
        </row>
        <row r="2540">
          <cell r="B2540" t="str">
            <v>DAMABLU</v>
          </cell>
        </row>
        <row r="2541">
          <cell r="B2541" t="str">
            <v>HOTEL GIARDINO Suite&amp;Wellness</v>
          </cell>
        </row>
        <row r="2542">
          <cell r="B2542" t="str">
            <v>HOTEL BABY GIGLI MEUBLE'</v>
          </cell>
        </row>
        <row r="2543">
          <cell r="B2543" t="str">
            <v>HOTEL ALESSANDRA</v>
          </cell>
        </row>
        <row r="2544">
          <cell r="B2544" t="str">
            <v>TERESA A MARE</v>
          </cell>
        </row>
        <row r="2545">
          <cell r="B2545" t="str">
            <v>HOTEL EDEN GIGLI</v>
          </cell>
        </row>
        <row r="2546">
          <cell r="B2546" t="str">
            <v>HOTEL VILLA SIRENA</v>
          </cell>
        </row>
        <row r="2547">
          <cell r="B2547" t="str">
            <v>MEUBLE' LA SPIAGGIOLA</v>
          </cell>
        </row>
        <row r="2548">
          <cell r="B2548" t="str">
            <v>HOTEL MIMOSA</v>
          </cell>
        </row>
        <row r="2549">
          <cell r="B2549" t="str">
            <v>LE GRANGE</v>
          </cell>
        </row>
        <row r="2550">
          <cell r="B2550" t="str">
            <v>RISTORANTE MARIOLINO</v>
          </cell>
        </row>
        <row r="2551">
          <cell r="B2551" t="str">
            <v>AFFITTACAMERE VILLA PUCCI  DI PUCCI URSULA</v>
          </cell>
        </row>
        <row r="2552">
          <cell r="B2552" t="str">
            <v>VELIA MARE (BACCHELLI BIANCA MARIA)</v>
          </cell>
        </row>
        <row r="2553">
          <cell r="B2553" t="str">
            <v>VELIA MARE (BACCHELLI BIANCA MARIA)</v>
          </cell>
        </row>
        <row r="2554">
          <cell r="B2554" t="str">
            <v>VILLA MIRELLA</v>
          </cell>
        </row>
        <row r="2555">
          <cell r="B2555" t="str">
            <v>LA BOUGANVILLEA</v>
          </cell>
        </row>
        <row r="2556">
          <cell r="B2556" t="str">
            <v>B&amp;B NUBICUCULIA</v>
          </cell>
        </row>
        <row r="2557">
          <cell r="B2557" t="str">
            <v>RESIDENCE SAINT TROPEZ</v>
          </cell>
        </row>
        <row r="2558">
          <cell r="B2558" t="str">
            <v>MARCELLI MIRANDA</v>
          </cell>
        </row>
        <row r="2559">
          <cell r="B2559" t="str">
            <v>RESIDENCE MARCELLI</v>
          </cell>
        </row>
        <row r="2560">
          <cell r="B2560" t="str">
            <v>DAMA S.A.S DI AGAZZANI MARCO &amp; C.</v>
          </cell>
        </row>
        <row r="2561">
          <cell r="B2561" t="str">
            <v>CASA VACANZE</v>
          </cell>
        </row>
        <row r="2562">
          <cell r="B2562" t="str">
            <v>IMMOBILIARE TURISTICA BRANCHINI</v>
          </cell>
        </row>
        <row r="2563">
          <cell r="B2563" t="str">
            <v>RESIDENCE LA GINESTRA</v>
          </cell>
        </row>
        <row r="2564">
          <cell r="B2564" t="str">
            <v>LE STAGIONI DEL CONERO (STURBA CRISTIANA)</v>
          </cell>
        </row>
        <row r="2565">
          <cell r="B2565" t="str">
            <v>IL CONERO MARE DI PINCINI CARLA</v>
          </cell>
        </row>
        <row r="2566">
          <cell r="B2566" t="str">
            <v>RESIDENCE LIDO AZZURRO (EMANUELA TORRESI)</v>
          </cell>
        </row>
        <row r="2567">
          <cell r="B2567" t="str">
            <v>ADRIATICA</v>
          </cell>
        </row>
        <row r="2568">
          <cell r="B2568" t="str">
            <v>AGENZIA IMMOBILIARE MAIOLINI</v>
          </cell>
        </row>
        <row r="2569">
          <cell r="B2569" t="str">
            <v>CLUB CENTRO VACANZE</v>
          </cell>
        </row>
        <row r="2570">
          <cell r="B2570" t="str">
            <v>CONERO AZZURRO</v>
          </cell>
        </row>
        <row r="2571">
          <cell r="B2571" t="str">
            <v>CAMPEGGIO NUMANA BLU</v>
          </cell>
        </row>
        <row r="2572">
          <cell r="B2572" t="str">
            <v>CALETTA DEL CONERO</v>
          </cell>
        </row>
        <row r="2573">
          <cell r="B2573" t="str">
            <v>EUGENIO FIORANELLI</v>
          </cell>
        </row>
        <row r="2574">
          <cell r="B2574" t="str">
            <v>B&amp;B SAPORE DI SALE</v>
          </cell>
        </row>
        <row r="2575">
          <cell r="B2575" t="str">
            <v>TAUNUS VACANZE</v>
          </cell>
        </row>
        <row r="2576">
          <cell r="B2576" t="str">
            <v>CASE AFFARI S.r.l.</v>
          </cell>
        </row>
        <row r="2577">
          <cell r="B2577" t="str">
            <v>LA BATTIGIA</v>
          </cell>
        </row>
        <row r="2578">
          <cell r="B2578" t="str">
            <v>PAOLA FRONTINI</v>
          </cell>
        </row>
        <row r="2579">
          <cell r="B2579" t="str">
            <v>BIAGIOLI BRUNO</v>
          </cell>
        </row>
        <row r="2580">
          <cell r="B2580" t="str">
            <v>BACCHELLI FIORELLA</v>
          </cell>
        </row>
        <row r="2581">
          <cell r="B2581" t="str">
            <v>RIVA CRISTINA</v>
          </cell>
        </row>
        <row r="2582">
          <cell r="B2582" t="str">
            <v>FUED IMMOBILIARE SRL APP.TI NUMANA</v>
          </cell>
        </row>
        <row r="2583">
          <cell r="B2583" t="str">
            <v>CONERO SUITES</v>
          </cell>
        </row>
        <row r="2584">
          <cell r="B2584" t="str">
            <v>LUCESOLE MAILA</v>
          </cell>
        </row>
        <row r="2585">
          <cell r="B2585" t="str">
            <v>VIVERE NUMANA</v>
          </cell>
        </row>
        <row r="2586">
          <cell r="B2586" t="str">
            <v>PIERANTONI ROBERTO</v>
          </cell>
        </row>
        <row r="2587">
          <cell r="B2587" t="str">
            <v>TAUNUS VACANZE</v>
          </cell>
        </row>
        <row r="2588">
          <cell r="B2588" t="str">
            <v>B&amp;B SARAMARE</v>
          </cell>
        </row>
        <row r="2589">
          <cell r="B2589" t="str">
            <v>AFFITTACAMERE DA SABRI</v>
          </cell>
        </row>
        <row r="2590">
          <cell r="B2590" t="str">
            <v>APPARTAMENTO BABINI MARCELLO</v>
          </cell>
        </row>
        <row r="2591">
          <cell r="B2591" t="str">
            <v>IL CONERO DI SARA</v>
          </cell>
        </row>
        <row r="2592">
          <cell r="B2592" t="str">
            <v>VILLA DEA AFFITTACAMERE</v>
          </cell>
        </row>
        <row r="2593">
          <cell r="B2593" t="str">
            <v>AFFITTACAMERE RESIDENCE LE PALME</v>
          </cell>
        </row>
        <row r="2594">
          <cell r="B2594" t="str">
            <v>B&amp;B LA CALLETTA 37</v>
          </cell>
        </row>
        <row r="2595">
          <cell r="B2595" t="str">
            <v>CONERO INFINITO 1</v>
          </cell>
        </row>
        <row r="2596">
          <cell r="B2596" t="str">
            <v>RAGNI GIUSEPPE</v>
          </cell>
        </row>
        <row r="2597">
          <cell r="B2597" t="str">
            <v>CASA SORESINA</v>
          </cell>
        </row>
        <row r="2598">
          <cell r="B2598" t="str">
            <v>B&amp;B VILLA MALACARI</v>
          </cell>
        </row>
        <row r="2599">
          <cell r="B2599" t="str">
            <v>B&amp;B GYM &amp; TENNIS IL FALCO</v>
          </cell>
        </row>
        <row r="2600">
          <cell r="B2600" t="str">
            <v>L'ARCOBALENO</v>
          </cell>
        </row>
        <row r="2601">
          <cell r="B2601" t="str">
            <v>B&amp;B LOLA</v>
          </cell>
        </row>
        <row r="2602">
          <cell r="B2602" t="str">
            <v>CASALE IL GALLO BIANCO DI MAZZONI MASSIMILIANO &amp; C.</v>
          </cell>
        </row>
        <row r="2603">
          <cell r="B2603" t="str">
            <v>LE VERGARE</v>
          </cell>
        </row>
        <row r="2604">
          <cell r="B2604" t="str">
            <v>B&amp;B LA CASETTA</v>
          </cell>
        </row>
        <row r="2605">
          <cell r="B2605" t="str">
            <v>IL RISTORO DEL VIANDANTE</v>
          </cell>
        </row>
        <row r="2606">
          <cell r="B2606" t="str">
            <v>B&amp;B LA COLLINA DORATA</v>
          </cell>
        </row>
        <row r="2607">
          <cell r="B2607" t="str">
            <v>AZIENDA AGRICOLA MARCONI KATIA</v>
          </cell>
        </row>
        <row r="2608">
          <cell r="B2608" t="str">
            <v>B&amp;B IL PUNTO MAGICO</v>
          </cell>
        </row>
        <row r="2609">
          <cell r="B2609" t="str">
            <v>B&amp;B TEMPLARI NELLE MARCHE</v>
          </cell>
        </row>
        <row r="2610">
          <cell r="B2610" t="str">
            <v>B&amp;B PAOLO VITALI DE BONDA</v>
          </cell>
        </row>
        <row r="2611">
          <cell r="B2611" t="str">
            <v>B&amp;B I CILIEGI</v>
          </cell>
        </row>
        <row r="2612">
          <cell r="B2612" t="str">
            <v>B&amp;B LE STANZE DI CARLOTTA</v>
          </cell>
        </row>
        <row r="2613">
          <cell r="B2613" t="str">
            <v>AREA DI SOSTA CAMPER</v>
          </cell>
        </row>
        <row r="2614">
          <cell r="B2614" t="str">
            <v>VILLA CORALIA</v>
          </cell>
        </row>
        <row r="2615">
          <cell r="B2615" t="str">
            <v>B&amp;B TACHE</v>
          </cell>
        </row>
        <row r="2616">
          <cell r="B2616" t="str">
            <v>B&amp;B VILLA CORALIA</v>
          </cell>
        </row>
        <row r="2617">
          <cell r="B2617" t="str">
            <v>B&amp;B ABBADIA 14</v>
          </cell>
        </row>
        <row r="2618">
          <cell r="B2618" t="str">
            <v>B&amp;B ANTICO POMERIO</v>
          </cell>
        </row>
        <row r="2619">
          <cell r="B2619" t="str">
            <v>G HOTEL</v>
          </cell>
        </row>
        <row r="2620">
          <cell r="B2620" t="str">
            <v>B&amp;B SAN VALENTINO</v>
          </cell>
        </row>
        <row r="2621">
          <cell r="B2621" t="str">
            <v>AFFITTACAMERE PAVONI</v>
          </cell>
        </row>
        <row r="2622">
          <cell r="B2622" t="str">
            <v>B&amp;B NOTTEDI di FRANCESCO PIRANI</v>
          </cell>
        </row>
        <row r="2623">
          <cell r="B2623" t="str">
            <v>VILLA BELVEDERE DEGLI ULIVI DI CAPRIONI CARLO</v>
          </cell>
        </row>
        <row r="2624">
          <cell r="B2624" t="str">
            <v>BED &amp; BREAKFAST POGGIO CAROLINA</v>
          </cell>
        </row>
        <row r="2625">
          <cell r="B2625" t="str">
            <v>B&amp;B VILLA MARIA</v>
          </cell>
        </row>
        <row r="2626">
          <cell r="B2626" t="str">
            <v>LA NATURA DEL MONTE</v>
          </cell>
        </row>
        <row r="2627">
          <cell r="B2627" t="str">
            <v>AIRONE COUNTRY HOUSE</v>
          </cell>
        </row>
        <row r="2628">
          <cell r="B2628" t="str">
            <v>B&amp;B CAPITANELLI STEFANO</v>
          </cell>
        </row>
        <row r="2629">
          <cell r="B2629" t="str">
            <v>B&amp;B IL BORGO</v>
          </cell>
        </row>
        <row r="2630">
          <cell r="B2630" t="str">
            <v>B&amp;B CASA DELLA LUCE DORATA</v>
          </cell>
        </row>
        <row r="2631">
          <cell r="B2631" t="str">
            <v>B&amp;B CAMPODISOLE</v>
          </cell>
        </row>
        <row r="2632">
          <cell r="B2632" t="str">
            <v>B&amp;B DOREMI</v>
          </cell>
        </row>
        <row r="2633">
          <cell r="B2633" t="str">
            <v>LE BUCOLICHE</v>
          </cell>
        </row>
        <row r="2634">
          <cell r="B2634" t="str">
            <v>B&amp;B CASA DEI PINI DI AGOSTINELLI GIUSEPPINA</v>
          </cell>
        </row>
        <row r="2635">
          <cell r="B2635" t="str">
            <v>LA COMMENDA</v>
          </cell>
        </row>
        <row r="2636">
          <cell r="B2636" t="str">
            <v>B&amp;B LOGGIA DEI MERCANTI</v>
          </cell>
        </row>
        <row r="2637">
          <cell r="B2637" t="str">
            <v>AGRITURISMO AZZURRO</v>
          </cell>
        </row>
        <row r="2638">
          <cell r="B2638" t="str">
            <v>SAN GIUSEPPE DA COPERTINO</v>
          </cell>
        </row>
        <row r="2639">
          <cell r="B2639" t="str">
            <v>CRISTOFORO COLOMBO</v>
          </cell>
        </row>
        <row r="2640">
          <cell r="B2640" t="str">
            <v>LA FONTE</v>
          </cell>
        </row>
        <row r="2641">
          <cell r="B2641" t="str">
            <v>PALACE DEL CONERO</v>
          </cell>
        </row>
        <row r="2642">
          <cell r="B2642" t="str">
            <v>B&amp;B IL GELSOMINO</v>
          </cell>
        </row>
        <row r="2643">
          <cell r="B2643" t="str">
            <v>B&amp;B MONTEGALLO</v>
          </cell>
        </row>
        <row r="2644">
          <cell r="B2644" t="str">
            <v>CASALE SAN FILIPPO</v>
          </cell>
        </row>
        <row r="2645">
          <cell r="B2645" t="str">
            <v>LA CASA STORTA</v>
          </cell>
        </row>
        <row r="2646">
          <cell r="B2646" t="str">
            <v>ATTICO LUCE</v>
          </cell>
        </row>
        <row r="2647">
          <cell r="B2647" t="str">
            <v>BELLAFIORA AFFITTACAMERE DI TONTI CINZIA</v>
          </cell>
        </row>
        <row r="2648">
          <cell r="B2648" t="str">
            <v>ALLA BIGATTIERA</v>
          </cell>
        </row>
        <row r="2649">
          <cell r="B2649" t="str">
            <v>B&amp;B LA FORESTERIA</v>
          </cell>
        </row>
        <row r="2650">
          <cell r="B2650" t="str">
            <v>ANTISTRESS AFFITTACAMERE</v>
          </cell>
        </row>
        <row r="2651">
          <cell r="B2651" t="str">
            <v>LA CANTINELLA</v>
          </cell>
        </row>
        <row r="2652">
          <cell r="B2652" t="str">
            <v>LA CASA DI LENU'</v>
          </cell>
        </row>
        <row r="2653">
          <cell r="B2653" t="str">
            <v>BARTOLONI GIANNINA</v>
          </cell>
        </row>
        <row r="2654">
          <cell r="B2654" t="str">
            <v>B&amp;B GEBAUER PETRA</v>
          </cell>
        </row>
        <row r="2655">
          <cell r="B2655" t="str">
            <v>VILLA OLESIA</v>
          </cell>
        </row>
        <row r="2656">
          <cell r="B2656" t="str">
            <v>B&amp;B LE DIVE</v>
          </cell>
        </row>
        <row r="2657">
          <cell r="B2657" t="str">
            <v>SOTTO LA QUERCIA</v>
          </cell>
        </row>
        <row r="2658">
          <cell r="B2658" t="str">
            <v>L PRE</v>
          </cell>
        </row>
        <row r="2659">
          <cell r="B2659" t="str">
            <v>AGRITURISMO PARADISO</v>
          </cell>
        </row>
        <row r="2660">
          <cell r="B2660" t="str">
            <v>LA RAGOLA</v>
          </cell>
        </row>
        <row r="2661">
          <cell r="B2661" t="str">
            <v>B&amp;B MAMMAMARIA</v>
          </cell>
        </row>
        <row r="2662">
          <cell r="B2662" t="str">
            <v>AGRITURISMO POZZOSANTO</v>
          </cell>
        </row>
        <row r="2663">
          <cell r="B2663" t="str">
            <v>B&amp;B CASA LINA</v>
          </cell>
        </row>
        <row r="2664">
          <cell r="B2664" t="str">
            <v>B&amp;B CASAMORI</v>
          </cell>
        </row>
        <row r="2665">
          <cell r="B2665" t="str">
            <v>B&amp;B LE 2 FARFALLE</v>
          </cell>
        </row>
        <row r="2666">
          <cell r="B2666" t="str">
            <v>CASA dei CARLI</v>
          </cell>
        </row>
        <row r="2667">
          <cell r="B2667" t="str">
            <v>LOCANDA AL CIRCOLO IPPICO</v>
          </cell>
        </row>
        <row r="2668">
          <cell r="B2668" t="str">
            <v>B&amp;B DRUPAROSA</v>
          </cell>
        </row>
        <row r="2669">
          <cell r="B2669" t="str">
            <v>B&amp;B IL CASALE DEL SOLE</v>
          </cell>
        </row>
        <row r="2670">
          <cell r="B2670" t="str">
            <v>IL PETTIROSSO</v>
          </cell>
        </row>
        <row r="2671">
          <cell r="B2671" t="str">
            <v>B&amp;B OSTRA CHE BELLO</v>
          </cell>
        </row>
        <row r="2672">
          <cell r="B2672" t="str">
            <v>B&amp;B IL LECCINO</v>
          </cell>
        </row>
        <row r="2673">
          <cell r="B2673" t="str">
            <v>CASA D'AMBRA BED &amp; BREAKFAST</v>
          </cell>
        </row>
        <row r="2674">
          <cell r="B2674" t="str">
            <v>FALLERONI TONINO</v>
          </cell>
        </row>
        <row r="2675">
          <cell r="B2675" t="str">
            <v>DOMUS MARIAE</v>
          </cell>
        </row>
        <row r="2676">
          <cell r="B2676" t="str">
            <v>AGRITURISMO FATTORIA BRIGNONI</v>
          </cell>
        </row>
        <row r="2677">
          <cell r="B2677" t="str">
            <v>BED &amp; BREAKFAST GAIA</v>
          </cell>
        </row>
        <row r="2678">
          <cell r="B2678" t="str">
            <v>IL SENTIERO</v>
          </cell>
        </row>
        <row r="2679">
          <cell r="B2679" t="str">
            <v>LE MURACCE</v>
          </cell>
        </row>
        <row r="2680">
          <cell r="B2680" t="str">
            <v>B&amp;B AGLI ULIVI DI MASCIO</v>
          </cell>
        </row>
        <row r="2681">
          <cell r="B2681" t="str">
            <v>CASAVOSTRASUITES</v>
          </cell>
        </row>
        <row r="2682">
          <cell r="B2682" t="str">
            <v>COSTA DEL MOLINO</v>
          </cell>
        </row>
        <row r="2683">
          <cell r="B2683" t="str">
            <v>B&amp;B LA CASETTA DEL VECCHIO MOLINO</v>
          </cell>
        </row>
        <row r="2684">
          <cell r="B2684" t="str">
            <v>B&amp;B TERRA MOSSA</v>
          </cell>
        </row>
        <row r="2685">
          <cell r="B2685" t="str">
            <v>B&amp;B TIMEOUT</v>
          </cell>
        </row>
        <row r="2686">
          <cell r="B2686" t="str">
            <v>B&amp;B LIOLA'</v>
          </cell>
        </row>
        <row r="2687">
          <cell r="B2687" t="str">
            <v>B&amp;B CASALE LE RADICI</v>
          </cell>
        </row>
        <row r="2688">
          <cell r="B2688" t="str">
            <v>BED &amp; BREAKFAST IL DUCA</v>
          </cell>
        </row>
        <row r="2689">
          <cell r="B2689" t="str">
            <v>AGRITURISMO LA QUIETE</v>
          </cell>
        </row>
        <row r="2690">
          <cell r="B2690" t="str">
            <v>HOTEL DURANTI</v>
          </cell>
        </row>
        <row r="2691">
          <cell r="B2691" t="str">
            <v>B&amp;B LA CASINA DI GINA</v>
          </cell>
        </row>
        <row r="2692">
          <cell r="B2692" t="str">
            <v>LACRIMARTE</v>
          </cell>
        </row>
        <row r="2693">
          <cell r="B2693" t="str">
            <v>AL MASSIMO COUNTRY HOUSE</v>
          </cell>
        </row>
        <row r="2694">
          <cell r="B2694" t="str">
            <v>IL CASALE DEL BACO</v>
          </cell>
        </row>
        <row r="2695">
          <cell r="B2695" t="str">
            <v>CROCE DEL MORO</v>
          </cell>
        </row>
        <row r="2696">
          <cell r="B2696" t="str">
            <v>LE COLLINE</v>
          </cell>
        </row>
        <row r="2697">
          <cell r="B2697" t="str">
            <v>AZIENDA AGRITURISTICA LA SORGENTE</v>
          </cell>
        </row>
        <row r="2698">
          <cell r="B2698" t="str">
            <v>PRATELLI SEI</v>
          </cell>
        </row>
        <row r="2699">
          <cell r="B2699" t="str">
            <v>B&amp;B di GALEASSI FRANCO</v>
          </cell>
        </row>
        <row r="2700">
          <cell r="B2700" t="str">
            <v>VITTORIA IL GRADITEMPO</v>
          </cell>
        </row>
        <row r="2701">
          <cell r="B2701" t="str">
            <v>AREA DI SOSTA CAMPER - ROSORA</v>
          </cell>
        </row>
        <row r="2702">
          <cell r="B2702" t="str">
            <v>B&amp;B CASA DI CAMPAGNA</v>
          </cell>
        </row>
        <row r="2703">
          <cell r="B2703" t="str">
            <v>B&amp;B CASA DELLE NOCI</v>
          </cell>
        </row>
        <row r="2704">
          <cell r="B2704" t="str">
            <v>B&amp;B ALL'OMBRA DEGLI ULIVI</v>
          </cell>
        </row>
        <row r="2705">
          <cell r="B2705" t="str">
            <v>B&amp;B L'ANTICO</v>
          </cell>
        </row>
        <row r="2706">
          <cell r="B2706" t="str">
            <v>TENUTA SAN MARCELLO</v>
          </cell>
        </row>
        <row r="2707">
          <cell r="B2707" t="str">
            <v>I CILIEGI DEL CHECCO</v>
          </cell>
        </row>
        <row r="2708">
          <cell r="B2708" t="str">
            <v>MOROBELLO</v>
          </cell>
        </row>
        <row r="2709">
          <cell r="B2709" t="str">
            <v>GOODAIR JULIE KAREN</v>
          </cell>
        </row>
        <row r="2710">
          <cell r="B2710" t="str">
            <v>FILODIVINO</v>
          </cell>
        </row>
        <row r="2711">
          <cell r="B2711" t="str">
            <v>B&amp;B IL VECCHIO NESPOLO</v>
          </cell>
        </row>
        <row r="2712">
          <cell r="B2712" t="str">
            <v>ROOMS DI MATTEO AFFITTACAMERE</v>
          </cell>
        </row>
        <row r="2713">
          <cell r="B2713" t="str">
            <v>LA TERRAZZA</v>
          </cell>
        </row>
        <row r="2714">
          <cell r="B2714" t="str">
            <v>MONTECCHIESI LUCIANO VIA GRAMSCI 12</v>
          </cell>
        </row>
        <row r="2715">
          <cell r="B2715" t="str">
            <v>MONTECCHIESI LUCIANO VIA GRAMSCI 10/B</v>
          </cell>
        </row>
        <row r="2716">
          <cell r="B2716" t="str">
            <v>IL GIARDINO DELLE ROSE</v>
          </cell>
        </row>
        <row r="2717">
          <cell r="B2717" t="str">
            <v>I DUCHI PELLEGRINI</v>
          </cell>
        </row>
        <row r="2718">
          <cell r="B2718" t="str">
            <v>COUNTRY HOTEL SASSOFERRATO</v>
          </cell>
        </row>
        <row r="2719">
          <cell r="B2719" t="str">
            <v>APPENNINO</v>
          </cell>
        </row>
        <row r="2720">
          <cell r="B2720" t="str">
            <v>COLMERU'</v>
          </cell>
        </row>
        <row r="2721">
          <cell r="B2721" t="str">
            <v>B&amp;B CAPPELLINI PALMIRO</v>
          </cell>
        </row>
        <row r="2722">
          <cell r="B2722" t="str">
            <v>OSTELLO IL VOLTO SANTO</v>
          </cell>
        </row>
        <row r="2723">
          <cell r="B2723" t="str">
            <v>RAFFAELLO RESIDENCE</v>
          </cell>
        </row>
        <row r="2724">
          <cell r="B2724" t="str">
            <v>LILLIPUT</v>
          </cell>
        </row>
        <row r="2725">
          <cell r="B2725" t="str">
            <v>AZIENDA AGRITURISTICA LE PERELLE</v>
          </cell>
        </row>
        <row r="2726">
          <cell r="B2726" t="str">
            <v>COLONIA MONTELAGO</v>
          </cell>
        </row>
        <row r="2727">
          <cell r="B2727" t="str">
            <v>IL GORGHETTO</v>
          </cell>
        </row>
        <row r="2728">
          <cell r="B2728" t="str">
            <v>CASA VACANZE IL TARTUFO di STROO BENJAMIN</v>
          </cell>
        </row>
        <row r="2729">
          <cell r="B2729" t="str">
            <v>ALBERGO DELLA STREGA</v>
          </cell>
        </row>
        <row r="2730">
          <cell r="B2730" t="str">
            <v>COUNTRY RESIDENCE</v>
          </cell>
        </row>
        <row r="2731">
          <cell r="B2731" t="str">
            <v>FEDERICO I</v>
          </cell>
        </row>
        <row r="2732">
          <cell r="B2732" t="str">
            <v>CRISTINA B&amp;B</v>
          </cell>
        </row>
        <row r="2733">
          <cell r="B2733" t="str">
            <v>VILLA DI MONTEROSSO</v>
          </cell>
        </row>
        <row r="2734">
          <cell r="B2734" t="str">
            <v>ANTICO MURO</v>
          </cell>
        </row>
        <row r="2735">
          <cell r="B2735" t="str">
            <v>MASS-HANS VALDIFIORI di CIPRIANI</v>
          </cell>
        </row>
        <row r="2736">
          <cell r="B2736" t="str">
            <v>PALAZZO BENTIVOGLIO</v>
          </cell>
        </row>
        <row r="2737">
          <cell r="B2737" t="str">
            <v>VICOLO SANTA CHIARA</v>
          </cell>
        </row>
        <row r="2738">
          <cell r="B2738" t="str">
            <v>CASA TARTUFO</v>
          </cell>
        </row>
        <row r="2739">
          <cell r="B2739" t="str">
            <v>AZIENDA AGRITURISTICA IL CASTELLARO</v>
          </cell>
        </row>
        <row r="2740">
          <cell r="B2740" t="str">
            <v>B&amp;B VOLTI DI PIETRA</v>
          </cell>
        </row>
        <row r="2741">
          <cell r="B2741" t="str">
            <v>BIDUCCI AZIENDA AGRICOLA</v>
          </cell>
        </row>
        <row r="2742">
          <cell r="B2742" t="str">
            <v>AFFITTACAMERE PETTINELLI</v>
          </cell>
        </row>
        <row r="2743">
          <cell r="B2743" t="str">
            <v>IL SOGNO DI TINO</v>
          </cell>
        </row>
        <row r="2744">
          <cell r="B2744" t="str">
            <v>IL TIGLIO</v>
          </cell>
        </row>
        <row r="2745">
          <cell r="B2745" t="str">
            <v>COLDEMAGNA</v>
          </cell>
        </row>
        <row r="2746">
          <cell r="B2746" t="str">
            <v>HOTEL NUOVO DIANA</v>
          </cell>
        </row>
        <row r="2747">
          <cell r="B2747" t="str">
            <v>AGRITURISMO I CILIEGI</v>
          </cell>
        </row>
        <row r="2748">
          <cell r="B2748" t="str">
            <v>L'ARCA DI SABRINA</v>
          </cell>
        </row>
        <row r="2749">
          <cell r="B2749" t="str">
            <v>HOTEL CRISTALLO</v>
          </cell>
        </row>
        <row r="2750">
          <cell r="B2750" t="str">
            <v>B&amp;B LA RANA</v>
          </cell>
        </row>
        <row r="2751">
          <cell r="B2751" t="str">
            <v>HOTEL RISTORANTE PIZZERIA CHIAR DI LUNA</v>
          </cell>
        </row>
        <row r="2752">
          <cell r="B2752" t="str">
            <v>B&amp;B ROSELLA</v>
          </cell>
        </row>
        <row r="2753">
          <cell r="B2753" t="str">
            <v>HOTEL VILLA DEL MARE</v>
          </cell>
        </row>
        <row r="2754">
          <cell r="B2754" t="str">
            <v>MENCUCCI CARLO</v>
          </cell>
        </row>
        <row r="2755">
          <cell r="B2755" t="str">
            <v>RESIDENCE SENBHOTEL 1</v>
          </cell>
        </row>
        <row r="2756">
          <cell r="B2756" t="str">
            <v>RESIDENCE SENBHOTEL 2</v>
          </cell>
        </row>
        <row r="2757">
          <cell r="B2757" t="str">
            <v>B&amp;B VISTA MARE</v>
          </cell>
        </row>
        <row r="2758">
          <cell r="B2758" t="str">
            <v>B&amp;B SOTTO LE LOGGE</v>
          </cell>
        </row>
        <row r="2759">
          <cell r="B2759" t="str">
            <v>LANTERNA BLU</v>
          </cell>
        </row>
        <row r="2760">
          <cell r="B2760" t="str">
            <v>B&amp;B CORRADO RAFFAELE</v>
          </cell>
        </row>
        <row r="2761">
          <cell r="B2761" t="str">
            <v>IL GALLO SENONE RESORT</v>
          </cell>
        </row>
        <row r="2762">
          <cell r="B2762" t="str">
            <v>BEATRICE</v>
          </cell>
        </row>
        <row r="2763">
          <cell r="B2763" t="str">
            <v>B&amp;B LA CASA DEL VIAGGIATORE</v>
          </cell>
        </row>
        <row r="2764">
          <cell r="B2764" t="str">
            <v>VILLA SABRA</v>
          </cell>
        </row>
        <row r="2765">
          <cell r="B2765" t="str">
            <v>MAGI MARIA APP.TO VIA ARIOSTO</v>
          </cell>
        </row>
        <row r="2766">
          <cell r="B2766" t="str">
            <v>MAGI MARIA APP.TO VIA FOGAZZARO</v>
          </cell>
        </row>
        <row r="2767">
          <cell r="B2767" t="str">
            <v>PIANELLI SUSI MARIA</v>
          </cell>
        </row>
        <row r="2768">
          <cell r="B2768" t="str">
            <v>MAZZARINI DANILO</v>
          </cell>
        </row>
        <row r="2769">
          <cell r="B2769" t="str">
            <v>LULICANDA</v>
          </cell>
        </row>
        <row r="2770">
          <cell r="B2770" t="str">
            <v>MORI GIANCARLO APP.TO MAMELI 113</v>
          </cell>
        </row>
        <row r="2771">
          <cell r="B2771" t="str">
            <v>MORI GIANCARLO APP.TO MAMELI 112 (1)</v>
          </cell>
        </row>
        <row r="2772">
          <cell r="B2772" t="str">
            <v>MORI GIANCARLO APP.TO MAMELI 112 (2)</v>
          </cell>
        </row>
        <row r="2773">
          <cell r="B2773" t="str">
            <v>CASAGRANDE ALBANO CARLA</v>
          </cell>
        </row>
        <row r="2774">
          <cell r="B2774" t="str">
            <v>CONSOLI ANNA RITA</v>
          </cell>
        </row>
        <row r="2775">
          <cell r="B2775" t="str">
            <v>ALFONSI STEFANIA</v>
          </cell>
        </row>
        <row r="2776">
          <cell r="B2776" t="str">
            <v>MAURO MANCINI</v>
          </cell>
        </row>
        <row r="2777">
          <cell r="B2777" t="str">
            <v>CONTARDI GIOVANNI</v>
          </cell>
        </row>
        <row r="2778">
          <cell r="B2778" t="str">
            <v>SPADINI ALICE APP.TO PIANO SECONDO</v>
          </cell>
        </row>
        <row r="2779">
          <cell r="B2779" t="str">
            <v>SPADINI ALICE APP.TO PIANO TERRA</v>
          </cell>
        </row>
        <row r="2780">
          <cell r="B2780" t="str">
            <v>BARTOLINI EGIDIO</v>
          </cell>
        </row>
        <row r="2781">
          <cell r="B2781" t="str">
            <v>PIERGENTILI EMANUELA</v>
          </cell>
        </row>
        <row r="2782">
          <cell r="B2782" t="str">
            <v>BALDUCCI CRISTINA</v>
          </cell>
        </row>
        <row r="2783">
          <cell r="B2783" t="str">
            <v>BIGELLI GIANCARLO</v>
          </cell>
        </row>
        <row r="2784">
          <cell r="B2784" t="str">
            <v>ANDRIANI ANNA</v>
          </cell>
        </row>
        <row r="2785">
          <cell r="B2785" t="str">
            <v>BACCHIOCCHI CARLO</v>
          </cell>
        </row>
        <row r="2786">
          <cell r="B2786" t="str">
            <v>SIMONETTI LUCIANA</v>
          </cell>
        </row>
        <row r="2787">
          <cell r="B2787" t="str">
            <v>ERRICO VINCENZO</v>
          </cell>
        </row>
        <row r="2788">
          <cell r="B2788" t="str">
            <v>SANTOLINI STEFANIA</v>
          </cell>
        </row>
        <row r="2789">
          <cell r="B2789" t="str">
            <v>PORFIDO LUIGI</v>
          </cell>
        </row>
        <row r="2790">
          <cell r="B2790" t="str">
            <v>BILEI MARIA TERESA</v>
          </cell>
        </row>
        <row r="2791">
          <cell r="B2791" t="str">
            <v>BURATTINI NAZZARENO</v>
          </cell>
        </row>
        <row r="2792">
          <cell r="B2792" t="str">
            <v>MATTOLI MARIA</v>
          </cell>
        </row>
        <row r="2793">
          <cell r="B2793" t="str">
            <v>BEVILACQUA ALESSANDRA</v>
          </cell>
        </row>
        <row r="2794">
          <cell r="B2794" t="str">
            <v>LA VIOLA</v>
          </cell>
        </row>
        <row r="2795">
          <cell r="B2795" t="str">
            <v>BALDINI GIOVANNI APP.TO PIANO PRIMO</v>
          </cell>
        </row>
        <row r="2796">
          <cell r="B2796" t="str">
            <v>SIMONETTI LORELLA</v>
          </cell>
        </row>
        <row r="2797">
          <cell r="B2797" t="str">
            <v>GASPERINI DONATELLA</v>
          </cell>
        </row>
        <row r="2798">
          <cell r="B2798" t="str">
            <v>PIERALISI GIANNA</v>
          </cell>
        </row>
        <row r="2799">
          <cell r="B2799" t="str">
            <v>MARMUGI MAURO</v>
          </cell>
        </row>
        <row r="2800">
          <cell r="B2800" t="str">
            <v>RIPESI ROLANDO</v>
          </cell>
        </row>
        <row r="2801">
          <cell r="B2801" t="str">
            <v>MANFREDI VIVIANA</v>
          </cell>
        </row>
        <row r="2802">
          <cell r="B2802" t="str">
            <v>RIPESI ANGELA</v>
          </cell>
        </row>
        <row r="2803">
          <cell r="B2803" t="str">
            <v>MAZZANTI GIANFRANCO</v>
          </cell>
        </row>
        <row r="2804">
          <cell r="B2804" t="str">
            <v>MECOCCI ANDREA</v>
          </cell>
        </row>
        <row r="2805">
          <cell r="B2805" t="str">
            <v>IL NIDO SUL TETTO DI MARCHETTI ANNA</v>
          </cell>
        </row>
        <row r="2806">
          <cell r="B2806" t="str">
            <v>SIMONCELLI PAOLA</v>
          </cell>
        </row>
        <row r="2807">
          <cell r="B2807" t="str">
            <v>CASABIANCA PAOLA</v>
          </cell>
        </row>
        <row r="2808">
          <cell r="B2808" t="str">
            <v>MAZZANTI ELENA APP.TO VIA BASILICATA</v>
          </cell>
        </row>
        <row r="2809">
          <cell r="B2809" t="str">
            <v>CONTINI MIRCO</v>
          </cell>
        </row>
        <row r="2810">
          <cell r="B2810" t="str">
            <v>MAZZANTI ELENA APP.TO VIA RIETI</v>
          </cell>
        </row>
        <row r="2811">
          <cell r="B2811" t="str">
            <v>QUADRINI LORENZA PAOLA</v>
          </cell>
        </row>
        <row r="2812">
          <cell r="B2812" t="str">
            <v>BENELLI ANDREA</v>
          </cell>
        </row>
        <row r="2813">
          <cell r="B2813" t="str">
            <v>MARCHEGIANI PAOLO</v>
          </cell>
        </row>
        <row r="2814">
          <cell r="B2814" t="str">
            <v>SILVESTRINI LIVIANA APP.TO VIALE SORRENTO</v>
          </cell>
        </row>
        <row r="2815">
          <cell r="B2815" t="str">
            <v>SILVESTRINI LIVIANA APP.TO VIA DEGLI ULIVI</v>
          </cell>
        </row>
        <row r="2816">
          <cell r="B2816" t="str">
            <v>MARCANTONI ALBERTO</v>
          </cell>
        </row>
        <row r="2817">
          <cell r="B2817" t="str">
            <v>RICCARDI SANDRO</v>
          </cell>
        </row>
        <row r="2818">
          <cell r="B2818" t="str">
            <v>TOMASSONI GIULIANA</v>
          </cell>
        </row>
        <row r="2819">
          <cell r="B2819" t="str">
            <v>BALDINI GIOVANNI APP.TO PIANO TERRA</v>
          </cell>
        </row>
        <row r="2820">
          <cell r="B2820" t="str">
            <v>MORUZZI SARA (APP. N. 53)</v>
          </cell>
        </row>
        <row r="2821">
          <cell r="B2821" t="str">
            <v>MORUZZI SARA (APP. N. 51)</v>
          </cell>
        </row>
        <row r="2822">
          <cell r="B2822" t="str">
            <v>MORUZZI SARA (APP. N. 45)</v>
          </cell>
        </row>
        <row r="2823">
          <cell r="B2823" t="str">
            <v>B&amp;B LE GRAZIE</v>
          </cell>
        </row>
        <row r="2824">
          <cell r="B2824" t="str">
            <v>ZACCARO ROBERTO</v>
          </cell>
        </row>
        <row r="2825">
          <cell r="B2825" t="str">
            <v>CAPPELLETTI ELSA</v>
          </cell>
        </row>
        <row r="2826">
          <cell r="B2826" t="str">
            <v>SAGRATI ALBERTO APP.TO VIA PIERELLI</v>
          </cell>
        </row>
        <row r="2827">
          <cell r="B2827" t="str">
            <v>SCHIAROLI VALENTINA</v>
          </cell>
        </row>
        <row r="2828">
          <cell r="B2828" t="str">
            <v>FOSCI ANTONIO</v>
          </cell>
        </row>
        <row r="2829">
          <cell r="B2829" t="str">
            <v>SAGRATI ENZA</v>
          </cell>
        </row>
        <row r="2830">
          <cell r="B2830" t="str">
            <v>CIARROCCHI ANNA RITA</v>
          </cell>
        </row>
        <row r="2831">
          <cell r="B2831" t="str">
            <v>PRINCIPI LEONARDO</v>
          </cell>
        </row>
        <row r="2832">
          <cell r="B2832" t="str">
            <v>MICCI LAMBERTO</v>
          </cell>
        </row>
        <row r="2833">
          <cell r="B2833" t="str">
            <v>GRAMACCIONI GIANFRANCO</v>
          </cell>
        </row>
        <row r="2834">
          <cell r="B2834" t="str">
            <v>GALLI GIANCARLO</v>
          </cell>
        </row>
        <row r="2835">
          <cell r="B2835" t="str">
            <v>PANCOTTI LUCA</v>
          </cell>
        </row>
        <row r="2836">
          <cell r="B2836" t="str">
            <v>ZACCARO SAVINO 125/B</v>
          </cell>
        </row>
        <row r="2837">
          <cell r="B2837" t="str">
            <v>ZACCARO SAVINO 125/C</v>
          </cell>
        </row>
        <row r="2838">
          <cell r="B2838" t="str">
            <v>PIAZZOLLA ADRIANA</v>
          </cell>
        </row>
        <row r="2839">
          <cell r="B2839" t="str">
            <v>MAIOLATESI GIAMPAOLO</v>
          </cell>
        </row>
        <row r="2840">
          <cell r="B2840" t="str">
            <v>MORGANTI VALTER</v>
          </cell>
        </row>
        <row r="2841">
          <cell r="B2841" t="str">
            <v>MORONI GIANCARLO</v>
          </cell>
        </row>
        <row r="2842">
          <cell r="B2842" t="str">
            <v>GORI LAURA</v>
          </cell>
        </row>
        <row r="2843">
          <cell r="B2843" t="str">
            <v>SIMONCIONI ROSSANA APP.TO 27</v>
          </cell>
        </row>
        <row r="2844">
          <cell r="B2844" t="str">
            <v>SIMONCIONI ROSSANA APP.TO 25</v>
          </cell>
        </row>
        <row r="2845">
          <cell r="B2845" t="str">
            <v>MANIZZA MARCO</v>
          </cell>
        </row>
        <row r="2846">
          <cell r="B2846" t="str">
            <v>SANTINI PAOLO</v>
          </cell>
        </row>
        <row r="2847">
          <cell r="B2847" t="str">
            <v>CURSI QUINTO</v>
          </cell>
        </row>
        <row r="2848">
          <cell r="B2848" t="str">
            <v>MANIERI PRIMO</v>
          </cell>
        </row>
        <row r="2849">
          <cell r="B2849" t="str">
            <v>SCARPONE NICOLA</v>
          </cell>
        </row>
        <row r="2850">
          <cell r="B2850" t="str">
            <v>GALIMBERTI ILARIA</v>
          </cell>
        </row>
        <row r="2851">
          <cell r="B2851" t="str">
            <v>BRUN MARIA</v>
          </cell>
        </row>
        <row r="2852">
          <cell r="B2852" t="str">
            <v>BRUSCHI LEONELLO</v>
          </cell>
        </row>
        <row r="2853">
          <cell r="B2853" t="str">
            <v>CATANI STEFANO</v>
          </cell>
        </row>
        <row r="2854">
          <cell r="B2854" t="str">
            <v>AZZARONI LILIANA</v>
          </cell>
        </row>
        <row r="2855">
          <cell r="B2855" t="str">
            <v>CINGOLANI MIRELLA</v>
          </cell>
        </row>
        <row r="2856">
          <cell r="B2856" t="str">
            <v>AMBROGI CLAUDIO</v>
          </cell>
        </row>
        <row r="2857">
          <cell r="B2857" t="str">
            <v>ROBERTI LUCIO</v>
          </cell>
        </row>
        <row r="2858">
          <cell r="B2858" t="str">
            <v>ROBERTI LUCA</v>
          </cell>
        </row>
        <row r="2859">
          <cell r="B2859" t="str">
            <v>ANGELINI GIULIANA</v>
          </cell>
        </row>
        <row r="2860">
          <cell r="B2860" t="str">
            <v>CIUNCI RENATO PASQUALE</v>
          </cell>
        </row>
        <row r="2861">
          <cell r="B2861" t="str">
            <v>PRINCIPI EMILIANO</v>
          </cell>
        </row>
        <row r="2862">
          <cell r="B2862" t="str">
            <v>MANCINI MAURO</v>
          </cell>
        </row>
        <row r="2863">
          <cell r="B2863" t="str">
            <v>A CASA DI NONNA LINDA</v>
          </cell>
        </row>
        <row r="2864">
          <cell r="B2864" t="str">
            <v>VICI MAURO</v>
          </cell>
        </row>
        <row r="2865">
          <cell r="B2865" t="str">
            <v>CASA MARGHERITA</v>
          </cell>
        </row>
        <row r="2866">
          <cell r="B2866" t="str">
            <v>VILLA PINA</v>
          </cell>
        </row>
        <row r="2867">
          <cell r="B2867" t="str">
            <v>TRECENTOLIVI</v>
          </cell>
        </row>
        <row r="2868">
          <cell r="B2868" t="str">
            <v>HOTEL ROYAL</v>
          </cell>
        </row>
        <row r="2869">
          <cell r="B2869" t="str">
            <v>CASAGRANDE GIGLIOLA</v>
          </cell>
        </row>
        <row r="2870">
          <cell r="B2870" t="str">
            <v>RUZZICONI MARIA PAOLA</v>
          </cell>
        </row>
        <row r="2871">
          <cell r="B2871" t="str">
            <v>CIONI ISABELLA MARGHERITA</v>
          </cell>
        </row>
        <row r="2872">
          <cell r="B2872" t="str">
            <v>SARTINI PINO</v>
          </cell>
        </row>
        <row r="2873">
          <cell r="B2873" t="str">
            <v>MAZZAOLA ANGELO</v>
          </cell>
        </row>
        <row r="2874">
          <cell r="B2874" t="str">
            <v>FAVI UMBERTO</v>
          </cell>
        </row>
        <row r="2875">
          <cell r="B2875" t="str">
            <v>MARCHETTI ALESSANDRA</v>
          </cell>
        </row>
        <row r="2876">
          <cell r="B2876" t="str">
            <v>PIERANTONI GABRIELLA</v>
          </cell>
        </row>
        <row r="2877">
          <cell r="B2877" t="str">
            <v>DE ANGELIS ROSALBA</v>
          </cell>
        </row>
        <row r="2878">
          <cell r="B2878" t="str">
            <v>ILARI SERENELLA</v>
          </cell>
        </row>
        <row r="2879">
          <cell r="B2879" t="str">
            <v>SAGRATI ALBERTO APP.TO VIA PUGLIE</v>
          </cell>
        </row>
        <row r="2880">
          <cell r="B2880" t="str">
            <v>BELLAGAMBA RITA</v>
          </cell>
        </row>
        <row r="2881">
          <cell r="B2881" t="str">
            <v>BENIGNI MICHELA</v>
          </cell>
        </row>
        <row r="2882">
          <cell r="B2882" t="str">
            <v>CONCETTONI LUCIA</v>
          </cell>
        </row>
        <row r="2883">
          <cell r="B2883" t="str">
            <v>SBROZZI EMILIO</v>
          </cell>
        </row>
        <row r="2884">
          <cell r="B2884" t="str">
            <v>CALVINO BROZZESI</v>
          </cell>
        </row>
        <row r="2885">
          <cell r="B2885" t="str">
            <v>B&amp;B CENTRO STORICO</v>
          </cell>
        </row>
        <row r="2886">
          <cell r="B2886" t="str">
            <v>HOTEL MASTAI</v>
          </cell>
        </row>
        <row r="2887">
          <cell r="B2887" t="str">
            <v>APPARTAMENTI LUNGOMARE ITALIA</v>
          </cell>
        </row>
        <row r="2888">
          <cell r="B2888" t="str">
            <v>APPARTAMENTI LUNGOMARE ALIGHIERI</v>
          </cell>
        </row>
        <row r="2889">
          <cell r="B2889" t="str">
            <v>OSTELLO LE DUNE</v>
          </cell>
        </row>
        <row r="2890">
          <cell r="B2890" t="str">
            <v>B&amp;B TRA LA ROCCA E IL MARE</v>
          </cell>
        </row>
        <row r="2891">
          <cell r="B2891" t="str">
            <v>DOMUS</v>
          </cell>
        </row>
        <row r="2892">
          <cell r="B2892" t="str">
            <v>DA ADAMO OSTERIA  E LOCANDA</v>
          </cell>
        </row>
        <row r="2893">
          <cell r="B2893" t="str">
            <v>VILLA SAVIGNANO</v>
          </cell>
        </row>
        <row r="2894">
          <cell r="B2894" t="str">
            <v>B&amp;B IL PAPAVERO</v>
          </cell>
        </row>
        <row r="2895">
          <cell r="B2895" t="str">
            <v>B&amp;B CASATORRICELLI</v>
          </cell>
        </row>
        <row r="2896">
          <cell r="B2896" t="str">
            <v>B&amp;B FONTE ANTICA</v>
          </cell>
        </row>
        <row r="2897">
          <cell r="B2897" t="str">
            <v>B&amp;B VIA DELLA MARINA 3</v>
          </cell>
        </row>
        <row r="2898">
          <cell r="B2898" t="str">
            <v>IL CAMPETTO</v>
          </cell>
        </row>
        <row r="2899">
          <cell r="B2899" t="str">
            <v>THE NELLO'S HOLIDAY HOUSES</v>
          </cell>
        </row>
        <row r="2900">
          <cell r="B2900" t="str">
            <v>TENENTI ROSANNA</v>
          </cell>
        </row>
        <row r="2901">
          <cell r="B2901" t="str">
            <v>B&amp;B LA PARISIENNE</v>
          </cell>
        </row>
        <row r="2902">
          <cell r="B2902" t="str">
            <v>B&amp;B AL VIVERE VERDE</v>
          </cell>
        </row>
        <row r="2903">
          <cell r="B2903" t="str">
            <v>B&amp;B LA ROSA DI SABBIA</v>
          </cell>
        </row>
        <row r="2904">
          <cell r="B2904" t="str">
            <v>RESIDENCE AMERICA</v>
          </cell>
        </row>
        <row r="2905">
          <cell r="B2905" t="str">
            <v>B&amp;B VILLA GIULIA</v>
          </cell>
        </row>
        <row r="2906">
          <cell r="B2906" t="str">
            <v>HOTEL TRIESTE DIPENDENZA 1</v>
          </cell>
        </row>
        <row r="2907">
          <cell r="B2907" t="str">
            <v>HOTEL TRIESTE DIPENDENZA 2</v>
          </cell>
        </row>
        <row r="2908">
          <cell r="B2908" t="str">
            <v>HOTEL TRIESTE DIPENDENZA 3</v>
          </cell>
        </row>
        <row r="2909">
          <cell r="B2909" t="str">
            <v>B&amp;B NONNA RINA</v>
          </cell>
        </row>
        <row r="2910">
          <cell r="B2910" t="str">
            <v>AVANA</v>
          </cell>
        </row>
        <row r="2911">
          <cell r="B2911" t="str">
            <v>B&amp;B A DUE PASSI DAL MARE</v>
          </cell>
        </row>
        <row r="2912">
          <cell r="B2912" t="str">
            <v>HOTEL VILLA SORRISO</v>
          </cell>
        </row>
        <row r="2913">
          <cell r="B2913" t="str">
            <v>B&amp;B LA PENNICA</v>
          </cell>
        </row>
        <row r="2914">
          <cell r="B2914" t="str">
            <v>B&amp;B A MARE di PALADINI PATRIZIA</v>
          </cell>
        </row>
        <row r="2915">
          <cell r="B2915" t="str">
            <v>B&amp;B ANTICO GELSO</v>
          </cell>
        </row>
        <row r="2916">
          <cell r="B2916" t="str">
            <v>B&amp;B FLAT</v>
          </cell>
        </row>
        <row r="2917">
          <cell r="B2917" t="str">
            <v>CASA ONDA</v>
          </cell>
        </row>
        <row r="2918">
          <cell r="B2918" t="str">
            <v>B&amp;B A CASA DI SARA</v>
          </cell>
        </row>
        <row r="2919">
          <cell r="B2919" t="str">
            <v>TAVERNA DEI GUELFI</v>
          </cell>
        </row>
        <row r="2920">
          <cell r="B2920" t="str">
            <v>B&amp;B UNA ROTONDA SUL MARE</v>
          </cell>
        </row>
        <row r="2921">
          <cell r="B2921" t="str">
            <v>AREA DI SOSTA CAMPER</v>
          </cell>
        </row>
        <row r="2922">
          <cell r="B2922" t="str">
            <v>B&amp;B A CASA DI MAURO</v>
          </cell>
        </row>
        <row r="2923">
          <cell r="B2923" t="str">
            <v>B&amp;B IL GELSO</v>
          </cell>
        </row>
        <row r="2924">
          <cell r="B2924" t="str">
            <v>IL VECCHIO SCORNABECCO</v>
          </cell>
        </row>
        <row r="2925">
          <cell r="B2925" t="str">
            <v>DOMUS MARINA</v>
          </cell>
        </row>
        <row r="2926">
          <cell r="B2926" t="str">
            <v>COUNTRY HOUSE SANT'ANGELO</v>
          </cell>
        </row>
        <row r="2927">
          <cell r="B2927" t="str">
            <v>B&amp;B LA CERCUA</v>
          </cell>
        </row>
        <row r="2928">
          <cell r="B2928" t="str">
            <v>LA TAMERICE</v>
          </cell>
        </row>
        <row r="2929">
          <cell r="B2929" t="str">
            <v>B&amp;B LO SCORNABECCO</v>
          </cell>
        </row>
        <row r="2930">
          <cell r="B2930" t="str">
            <v>VILLAGGIO CAMPING BLU</v>
          </cell>
        </row>
        <row r="2931">
          <cell r="B2931" t="str">
            <v>LA NAVE</v>
          </cell>
        </row>
        <row r="2932">
          <cell r="B2932" t="str">
            <v>LUNAZZURRA</v>
          </cell>
        </row>
        <row r="2933">
          <cell r="B2933" t="str">
            <v>LA QUERCIA DEL SAGGIO</v>
          </cell>
        </row>
        <row r="2934">
          <cell r="B2934" t="str">
            <v>B&amp;B RAGGIO DI LUNA</v>
          </cell>
        </row>
        <row r="2935">
          <cell r="B2935" t="str">
            <v>B&amp;B MISTRETTA ROSSANA</v>
          </cell>
        </row>
        <row r="2936">
          <cell r="B2936" t="str">
            <v>CAGGIARI</v>
          </cell>
        </row>
        <row r="2937">
          <cell r="B2937" t="str">
            <v>CENTRO LE DUNE</v>
          </cell>
        </row>
        <row r="2938">
          <cell r="B2938" t="str">
            <v>DEI GALLI</v>
          </cell>
        </row>
        <row r="2939">
          <cell r="B2939" t="str">
            <v>HAMBURG</v>
          </cell>
        </row>
        <row r="2940">
          <cell r="B2940" t="str">
            <v>BICE</v>
          </cell>
        </row>
        <row r="2941">
          <cell r="B2941" t="str">
            <v>GIULIETTA</v>
          </cell>
        </row>
        <row r="2942">
          <cell r="B2942" t="str">
            <v>GABBIANO</v>
          </cell>
        </row>
        <row r="2943">
          <cell r="B2943" t="str">
            <v>HOTEL SABRA</v>
          </cell>
        </row>
        <row r="2944">
          <cell r="B2944" t="str">
            <v>AZZURRA</v>
          </cell>
        </row>
        <row r="2945">
          <cell r="B2945" t="str">
            <v>SENBHOTEL</v>
          </cell>
        </row>
        <row r="2946">
          <cell r="B2946" t="str">
            <v>DUCHI DELLA ROVERE</v>
          </cell>
        </row>
        <row r="2947">
          <cell r="B2947" t="str">
            <v>DEL SOLE</v>
          </cell>
        </row>
        <row r="2948">
          <cell r="B2948" t="str">
            <v>HOTEL RITZ</v>
          </cell>
        </row>
        <row r="2949">
          <cell r="B2949" t="str">
            <v>GRAND HOTEL EXCELSIOR</v>
          </cell>
        </row>
        <row r="2950">
          <cell r="B2950" t="str">
            <v>CITY</v>
          </cell>
        </row>
        <row r="2951">
          <cell r="B2951" t="str">
            <v>UNIVERSAL</v>
          </cell>
        </row>
        <row r="2952">
          <cell r="B2952" t="str">
            <v>ELEONORA</v>
          </cell>
        </row>
        <row r="2953">
          <cell r="B2953" t="str">
            <v>CONTINENTAL</v>
          </cell>
        </row>
        <row r="2954">
          <cell r="B2954" t="str">
            <v>SAYONARA</v>
          </cell>
        </row>
        <row r="2955">
          <cell r="B2955" t="str">
            <v>TROCADERO</v>
          </cell>
        </row>
        <row r="2956">
          <cell r="B2956" t="str">
            <v>RITA</v>
          </cell>
        </row>
        <row r="2957">
          <cell r="B2957" t="str">
            <v>SIMONA</v>
          </cell>
        </row>
        <row r="2958">
          <cell r="B2958" t="str">
            <v>PRIMAVERA</v>
          </cell>
        </row>
        <row r="2959">
          <cell r="B2959" t="str">
            <v>MORETTI</v>
          </cell>
        </row>
        <row r="2960">
          <cell r="B2960" t="str">
            <v>HOTEL VIENNA</v>
          </cell>
        </row>
        <row r="2961">
          <cell r="B2961" t="str">
            <v>HOTEL TRIESTE</v>
          </cell>
        </row>
        <row r="2962">
          <cell r="B2962" t="str">
            <v>DELFINO</v>
          </cell>
        </row>
        <row r="2963">
          <cell r="B2963" t="str">
            <v>ALBERGO ELENA</v>
          </cell>
        </row>
        <row r="2964">
          <cell r="B2964" t="str">
            <v>EUROPA</v>
          </cell>
        </row>
        <row r="2965">
          <cell r="B2965" t="str">
            <v>CORALLO</v>
          </cell>
        </row>
        <row r="2966">
          <cell r="B2966" t="str">
            <v>CRISTINA</v>
          </cell>
        </row>
        <row r="2967">
          <cell r="B2967" t="str">
            <v>HOTEL DE LA VILLE</v>
          </cell>
        </row>
        <row r="2968">
          <cell r="B2968" t="str">
            <v>PENSIONE LICIA</v>
          </cell>
        </row>
        <row r="2969">
          <cell r="B2969" t="str">
            <v>HOTEL SOUVENIR</v>
          </cell>
        </row>
        <row r="2970">
          <cell r="B2970" t="str">
            <v>MAJESTIC</v>
          </cell>
        </row>
        <row r="2971">
          <cell r="B2971" t="str">
            <v>RAGGIO DI LUNA</v>
          </cell>
        </row>
        <row r="2972">
          <cell r="B2972" t="str">
            <v>HOLIDAY</v>
          </cell>
        </row>
        <row r="2973">
          <cell r="B2973" t="str">
            <v>SPIAGGIA DI VELLUTO</v>
          </cell>
        </row>
        <row r="2974">
          <cell r="B2974" t="str">
            <v>SUMMERLAND</v>
          </cell>
        </row>
        <row r="2975">
          <cell r="B2975" t="str">
            <v>ONDA BLU</v>
          </cell>
        </row>
        <row r="2976">
          <cell r="B2976" t="str">
            <v>PLAYA</v>
          </cell>
        </row>
        <row r="2977">
          <cell r="B2977" t="str">
            <v>SMERALDO</v>
          </cell>
        </row>
        <row r="2978">
          <cell r="B2978" t="str">
            <v>RESIDENCE MARE VERDE (FERRO GIOVANNI FRANCESCO &amp; C. S.A.S)</v>
          </cell>
        </row>
        <row r="2979">
          <cell r="B2979" t="str">
            <v>APPARTAMENTI REGNI</v>
          </cell>
        </row>
        <row r="2980">
          <cell r="B2980" t="str">
            <v>GREEN CAMPING</v>
          </cell>
        </row>
        <row r="2981">
          <cell r="B2981" t="str">
            <v>CORTINA</v>
          </cell>
        </row>
        <row r="2982">
          <cell r="B2982" t="str">
            <v>CAMPING ADRIATICO</v>
          </cell>
        </row>
        <row r="2983">
          <cell r="B2983" t="str">
            <v>VILLAGGIO TURISTICO BENVIVERE</v>
          </cell>
        </row>
        <row r="2984">
          <cell r="B2984" t="str">
            <v>MARE VERDE</v>
          </cell>
        </row>
        <row r="2985">
          <cell r="B2985" t="str">
            <v>LIANA</v>
          </cell>
        </row>
        <row r="2986">
          <cell r="B2986" t="str">
            <v>PANCOTTI ALESSANDRO</v>
          </cell>
        </row>
        <row r="2987">
          <cell r="B2987" t="str">
            <v>IL RIFUGIO</v>
          </cell>
        </row>
        <row r="2988">
          <cell r="B2988" t="str">
            <v>ROMA</v>
          </cell>
        </row>
        <row r="2989">
          <cell r="B2989" t="str">
            <v>SENIGALLIA</v>
          </cell>
        </row>
        <row r="2990">
          <cell r="B2990" t="str">
            <v>SIRENA</v>
          </cell>
        </row>
        <row r="2991">
          <cell r="B2991" t="str">
            <v>TRITONE</v>
          </cell>
        </row>
        <row r="2992">
          <cell r="B2992" t="str">
            <v>HOLLYWOOD</v>
          </cell>
        </row>
        <row r="2993">
          <cell r="B2993" t="str">
            <v>HOTEL LORI</v>
          </cell>
        </row>
        <row r="2994">
          <cell r="B2994" t="str">
            <v>LE QUERCE</v>
          </cell>
        </row>
        <row r="2995">
          <cell r="B2995" t="str">
            <v>LA VELA</v>
          </cell>
        </row>
        <row r="2996">
          <cell r="B2996" t="str">
            <v>BALTIC</v>
          </cell>
        </row>
        <row r="2997">
          <cell r="B2997" t="str">
            <v>HOTEL BEL SIT</v>
          </cell>
        </row>
        <row r="2998">
          <cell r="B2998" t="str">
            <v>BOLOGNA</v>
          </cell>
        </row>
        <row r="2999">
          <cell r="B2999" t="str">
            <v>AMBASCIATORI</v>
          </cell>
        </row>
        <row r="3000">
          <cell r="B3000" t="str">
            <v>ATLANTIC</v>
          </cell>
        </row>
        <row r="3001">
          <cell r="B3001" t="str">
            <v>HOTEL BEAURIVAGE</v>
          </cell>
        </row>
        <row r="3002">
          <cell r="B3002" t="str">
            <v>PERLA</v>
          </cell>
        </row>
        <row r="3003">
          <cell r="B3003" t="str">
            <v>ITALIA</v>
          </cell>
        </row>
        <row r="3004">
          <cell r="B3004" t="str">
            <v>INTERNATIONAL</v>
          </cell>
        </row>
        <row r="3005">
          <cell r="B3005" t="str">
            <v>MAREBLU'</v>
          </cell>
        </row>
        <row r="3006">
          <cell r="B3006" t="str">
            <v>ARGENTINA</v>
          </cell>
        </row>
        <row r="3007">
          <cell r="B3007" t="str">
            <v>OLYMPIA</v>
          </cell>
        </row>
        <row r="3008">
          <cell r="B3008" t="str">
            <v>MASSI</v>
          </cell>
        </row>
        <row r="3009">
          <cell r="B3009" t="str">
            <v>NETTUNO</v>
          </cell>
        </row>
        <row r="3010">
          <cell r="B3010" t="str">
            <v>LUCIA</v>
          </cell>
        </row>
        <row r="3011">
          <cell r="B3011" t="str">
            <v>FIORELLA</v>
          </cell>
        </row>
        <row r="3012">
          <cell r="B3012" t="str">
            <v>CARAIBI</v>
          </cell>
        </row>
        <row r="3013">
          <cell r="B3013" t="str">
            <v>REGINA</v>
          </cell>
        </row>
        <row r="3014">
          <cell r="B3014" t="str">
            <v>REX</v>
          </cell>
        </row>
        <row r="3015">
          <cell r="B3015" t="str">
            <v>FARO</v>
          </cell>
        </row>
        <row r="3016">
          <cell r="B3016" t="str">
            <v>METROPOL</v>
          </cell>
        </row>
        <row r="3017">
          <cell r="B3017" t="str">
            <v>ANCORE</v>
          </cell>
        </row>
        <row r="3018">
          <cell r="B3018" t="str">
            <v>CONCHIGLIA</v>
          </cell>
        </row>
        <row r="3019">
          <cell r="B3019" t="str">
            <v>VENEZIA</v>
          </cell>
        </row>
        <row r="3020">
          <cell r="B3020" t="str">
            <v>HOTEL PARADISO</v>
          </cell>
        </row>
        <row r="3021">
          <cell r="B3021" t="str">
            <v>TURISTICA</v>
          </cell>
        </row>
        <row r="3022">
          <cell r="B3022" t="str">
            <v>LOCANDA STRADA DELLA MARINA</v>
          </cell>
        </row>
        <row r="3023">
          <cell r="B3023" t="str">
            <v>ANTICA ARMONIA</v>
          </cell>
        </row>
        <row r="3024">
          <cell r="B3024" t="str">
            <v>FINIS AFRICAE</v>
          </cell>
        </row>
        <row r="3025">
          <cell r="B3025" t="str">
            <v>ALBERGO BICE DEPENDANCE</v>
          </cell>
        </row>
        <row r="3026">
          <cell r="B3026" t="str">
            <v>AGRITURISMO LA MARAZZANA</v>
          </cell>
        </row>
        <row r="3027">
          <cell r="B3027" t="str">
            <v>BAGNI BLU BEACH N° 126</v>
          </cell>
        </row>
        <row r="3028">
          <cell r="B3028" t="str">
            <v>BAGNI HOTEL GABBIANO N° 140</v>
          </cell>
        </row>
        <row r="3029">
          <cell r="B3029" t="str">
            <v>BAGNI CLIPPER N° 147</v>
          </cell>
        </row>
        <row r="3030">
          <cell r="B3030" t="str">
            <v>BAGNI N.130</v>
          </cell>
        </row>
        <row r="3031">
          <cell r="B3031" t="str">
            <v>BAGNI LUCIA N.139</v>
          </cell>
        </row>
        <row r="3032">
          <cell r="B3032" t="str">
            <v>BAGNI N.107 STELLA MARINA</v>
          </cell>
        </row>
        <row r="3033">
          <cell r="B3033" t="str">
            <v>BAGNI BANO N.114</v>
          </cell>
        </row>
        <row r="3034">
          <cell r="B3034" t="str">
            <v>TERRAZZA MARCONI</v>
          </cell>
        </row>
        <row r="3035">
          <cell r="B3035" t="str">
            <v>B&amp;B QUERCIABELLA</v>
          </cell>
        </row>
        <row r="3036">
          <cell r="B3036" t="str">
            <v>COUNTRY HOUSE LA MADONNINA</v>
          </cell>
        </row>
        <row r="3037">
          <cell r="B3037" t="str">
            <v>B&amp;B CASA FUORI CASA</v>
          </cell>
        </row>
        <row r="3038">
          <cell r="B3038" t="str">
            <v>B&amp;B A CASA MIA</v>
          </cell>
        </row>
        <row r="3039">
          <cell r="B3039" t="str">
            <v>B&amp;B "IL GRANO E LE STELLE" RELAIS</v>
          </cell>
        </row>
        <row r="3040">
          <cell r="B3040" t="str">
            <v>AGRITURISMO OASI  BIO VERDE MARINA</v>
          </cell>
        </row>
        <row r="3041">
          <cell r="B3041" t="str">
            <v>BAGNI ELENA N° 45</v>
          </cell>
        </row>
        <row r="3042">
          <cell r="B3042" t="str">
            <v>BAGNI CINQUANTUNO N° 20</v>
          </cell>
        </row>
        <row r="3043">
          <cell r="B3043" t="str">
            <v>BAGNI N° 64 - APAPAYA</v>
          </cell>
        </row>
        <row r="3044">
          <cell r="B3044" t="str">
            <v>BAGNI N° 77</v>
          </cell>
        </row>
        <row r="3045">
          <cell r="B3045" t="str">
            <v>SPRITZ BEACH</v>
          </cell>
        </row>
        <row r="3046">
          <cell r="B3046" t="str">
            <v>STELLA MARINA N 65</v>
          </cell>
        </row>
        <row r="3047">
          <cell r="B3047" t="str">
            <v>BAGNI BORA BORA N° 42</v>
          </cell>
        </row>
        <row r="3048">
          <cell r="B3048" t="str">
            <v>HOTEL HOLLYWOOD - BAGNI N° 76</v>
          </cell>
        </row>
        <row r="3049">
          <cell r="B3049" t="str">
            <v>BAGNI SIRENA N° 78</v>
          </cell>
        </row>
        <row r="3050">
          <cell r="B3050" t="str">
            <v>BAGNI ATLANTIC N° 157</v>
          </cell>
        </row>
        <row r="3051">
          <cell r="B3051" t="str">
            <v>BAGNI ONDA VERDE N° 13</v>
          </cell>
        </row>
        <row r="3052">
          <cell r="B3052" t="str">
            <v>SENIGALLIA BEACH BAGNI N° 63</v>
          </cell>
        </row>
        <row r="3053">
          <cell r="B3053" t="str">
            <v>BAGNI ARCOBALENO N 52</v>
          </cell>
        </row>
        <row r="3054">
          <cell r="B3054" t="str">
            <v>BAGNI ROBERTO N° 44</v>
          </cell>
        </row>
        <row r="3055">
          <cell r="B3055" t="str">
            <v>BAGNI MARTA N° 55</v>
          </cell>
        </row>
        <row r="3056">
          <cell r="B3056" t="str">
            <v>BAGNI N° 4 MILLE BOLLE BLU</v>
          </cell>
        </row>
        <row r="3057">
          <cell r="B3057" t="str">
            <v>BAGNI N° 5</v>
          </cell>
        </row>
        <row r="3058">
          <cell r="B3058" t="str">
            <v>BAGNI CLUB TRE C N° 30</v>
          </cell>
        </row>
        <row r="3059">
          <cell r="B3059" t="str">
            <v>BAGNI MAFALDA N° 56</v>
          </cell>
        </row>
        <row r="3060">
          <cell r="B3060" t="str">
            <v>BAGNI BLASCO N° 132</v>
          </cell>
        </row>
        <row r="3061">
          <cell r="B3061" t="str">
            <v>BAGNI CARLINI N° 51</v>
          </cell>
        </row>
        <row r="3062">
          <cell r="B3062" t="str">
            <v>BAGNI PAOLA N° 58 - UN POSTO AL SOLE</v>
          </cell>
        </row>
        <row r="3063">
          <cell r="B3063" t="str">
            <v>BAGNI GIULIANA N° 12</v>
          </cell>
        </row>
        <row r="3064">
          <cell r="B3064" t="str">
            <v>BAGNI MARE MIO N° 50</v>
          </cell>
        </row>
        <row r="3065">
          <cell r="B3065" t="str">
            <v>BAGNI BILLY N° 54</v>
          </cell>
        </row>
        <row r="3066">
          <cell r="B3066" t="str">
            <v>BAGNI LE PALME N° 61</v>
          </cell>
        </row>
        <row r="3067">
          <cell r="B3067" t="str">
            <v>BAGNI PAOLA &amp; ROBERTO N° 138</v>
          </cell>
        </row>
        <row r="3068">
          <cell r="B3068" t="str">
            <v>BAGNI MARA N° 80/81</v>
          </cell>
        </row>
        <row r="3069">
          <cell r="B3069" t="str">
            <v>IL PICCOLO LIDO - BAGNI N° 68</v>
          </cell>
        </row>
        <row r="3070">
          <cell r="B3070" t="str">
            <v>BAGNI VITTORIA N 105/106</v>
          </cell>
        </row>
        <row r="3071">
          <cell r="B3071" t="str">
            <v>BAGNI ONDA BLU N° 74</v>
          </cell>
        </row>
        <row r="3072">
          <cell r="B3072" t="str">
            <v>VERDE MARE</v>
          </cell>
        </row>
        <row r="3073">
          <cell r="B3073" t="str">
            <v>TOMMI  38</v>
          </cell>
        </row>
        <row r="3074">
          <cell r="B3074" t="str">
            <v>CRAZY BEACH - CIACCI MAURO - BAGNI N° 131</v>
          </cell>
        </row>
        <row r="3075">
          <cell r="B3075" t="str">
            <v>BAGNI N° 118</v>
          </cell>
        </row>
        <row r="3076">
          <cell r="B3076" t="str">
            <v>BAGNI LUCARELLI ULIANO N 135/136</v>
          </cell>
        </row>
        <row r="3077">
          <cell r="B3077" t="str">
            <v>ALBERGO DEL SOLE - BAGNI N° 90</v>
          </cell>
        </row>
        <row r="3078">
          <cell r="B3078" t="str">
            <v>BAGNI HOTEL CARAIBI N 3</v>
          </cell>
        </row>
        <row r="3079">
          <cell r="B3079" t="str">
            <v>IL PICCOLO LIDO - BAGNI N° 67</v>
          </cell>
        </row>
        <row r="3080">
          <cell r="B3080" t="str">
            <v>BAGNI BIKINI BEACH N° 39</v>
          </cell>
        </row>
        <row r="3081">
          <cell r="B3081" t="str">
            <v>BAGNI MIAMI BEACH N° 100</v>
          </cell>
        </row>
        <row r="3082">
          <cell r="B3082" t="str">
            <v>BAGNI 102 N° 85</v>
          </cell>
        </row>
        <row r="3083">
          <cell r="B3083" t="str">
            <v>BAGNI IRMA N° 75</v>
          </cell>
        </row>
        <row r="3084">
          <cell r="B3084" t="str">
            <v>BAGNI SOLE BLU N° 60</v>
          </cell>
        </row>
        <row r="3085">
          <cell r="B3085" t="str">
            <v>BAGNI DELFINO N° 2</v>
          </cell>
        </row>
        <row r="3086">
          <cell r="B3086" t="str">
            <v>BAGNI MARIA N° 94</v>
          </cell>
        </row>
        <row r="3087">
          <cell r="B3087" t="str">
            <v>BAGNI CIRO N° 19</v>
          </cell>
        </row>
        <row r="3088">
          <cell r="B3088" t="str">
            <v>EUROBEACH - BAGNI N° 162</v>
          </cell>
        </row>
        <row r="3089">
          <cell r="B3089" t="str">
            <v>BAGNI N 116</v>
          </cell>
        </row>
        <row r="3090">
          <cell r="B3090" t="str">
            <v>BAGNI 124 DI MANIZZA MICHELE</v>
          </cell>
        </row>
        <row r="3091">
          <cell r="B3091" t="str">
            <v>BAGNI VIRGILIO &amp; MARCO N° 46</v>
          </cell>
        </row>
        <row r="3092">
          <cell r="B3092" t="str">
            <v>BAGNI BORA BORA N° 43</v>
          </cell>
        </row>
        <row r="3093">
          <cell r="B3093" t="str">
            <v>BAGNI SANDRA N° 32</v>
          </cell>
        </row>
        <row r="3094">
          <cell r="B3094" t="str">
            <v>BAGNI NELLA N° 57</v>
          </cell>
        </row>
        <row r="3095">
          <cell r="B3095" t="str">
            <v>NORD MARINE BAGNI N° 16</v>
          </cell>
        </row>
        <row r="3096">
          <cell r="B3096" t="str">
            <v>BAGNI GRAND HOTEL EXCELSIOR N° 97</v>
          </cell>
        </row>
        <row r="3097">
          <cell r="B3097" t="str">
            <v>HOTEL ELENA - BAGNI N° 18</v>
          </cell>
        </row>
        <row r="3098">
          <cell r="B3098" t="str">
            <v>HOTEL RITZ - BAGNI N° 95</v>
          </cell>
        </row>
        <row r="3099">
          <cell r="B3099" t="str">
            <v>HOTEL MAJESTIC DI URBANI GRAZIA - BAGNI N° 91</v>
          </cell>
        </row>
        <row r="3100">
          <cell r="B3100" t="str">
            <v>BAGNI N° 141</v>
          </cell>
        </row>
        <row r="3101">
          <cell r="B3101" t="str">
            <v>LA COLLINA DEL LAGO</v>
          </cell>
        </row>
        <row r="3102">
          <cell r="B3102" t="str">
            <v>EUROBEACH - ALBONETTI SILVANA - BAGNI N° 161</v>
          </cell>
        </row>
        <row r="3103">
          <cell r="B3103" t="str">
            <v>BAGNI DA CLAUDIO N° 137</v>
          </cell>
        </row>
        <row r="3104">
          <cell r="B3104" t="str">
            <v>BAGNI N° 159</v>
          </cell>
        </row>
        <row r="3105">
          <cell r="B3105" t="str">
            <v>BAGNI ARMANDO N° 98</v>
          </cell>
        </row>
        <row r="3106">
          <cell r="B3106" t="str">
            <v>BAGNI MARIO N° 121</v>
          </cell>
        </row>
        <row r="3107">
          <cell r="B3107" t="str">
            <v>BAGNI HOTEL INTERNATIONAL N° 34</v>
          </cell>
        </row>
        <row r="3108">
          <cell r="B3108" t="str">
            <v>LIDO BAGNI N° 82</v>
          </cell>
        </row>
        <row r="3109">
          <cell r="B3109" t="str">
            <v>BAGNI ALBERGO REGINA</v>
          </cell>
        </row>
        <row r="3110">
          <cell r="B3110" t="str">
            <v>HAWAII BEACH - BAGNI N° 29 BIS</v>
          </cell>
        </row>
        <row r="3111">
          <cell r="B3111" t="str">
            <v>BAGNI FIRMINA N° 84</v>
          </cell>
        </row>
        <row r="3112">
          <cell r="B3112" t="str">
            <v>BAGNI HOTEL UNIVERSAL N 33</v>
          </cell>
        </row>
        <row r="3113">
          <cell r="B3113" t="str">
            <v>SOLEADO - BAGNI N 146</v>
          </cell>
        </row>
        <row r="3114">
          <cell r="B3114" t="str">
            <v>BAGNI DINO N 96</v>
          </cell>
        </row>
        <row r="3115">
          <cell r="B3115" t="str">
            <v>BAGNI ARMANDO (SOLO RIMESSAGGIO)</v>
          </cell>
        </row>
        <row r="3116">
          <cell r="B3116" t="str">
            <v>BAGNI RENATO N° 133</v>
          </cell>
        </row>
        <row r="3117">
          <cell r="B3117" t="str">
            <v>GIALLO SOLE S.A.S di MANCINI SIMONE &amp; C. - BAGNI N° 40</v>
          </cell>
        </row>
        <row r="3118">
          <cell r="B3118" t="str">
            <v>BAGNI VIRGILIO N 83</v>
          </cell>
        </row>
        <row r="3119">
          <cell r="B3119" t="str">
            <v>BAGNI NELLA N° 49</v>
          </cell>
        </row>
        <row r="3120">
          <cell r="B3120" t="str">
            <v>BAGNI MARACAIBO N° 128</v>
          </cell>
        </row>
        <row r="3121">
          <cell r="B3121" t="str">
            <v>BAGNI ANDREA N° 24</v>
          </cell>
        </row>
        <row r="3122">
          <cell r="B3122" t="str">
            <v>TERESA BAGNI N° 142</v>
          </cell>
        </row>
        <row r="3123">
          <cell r="B3123" t="str">
            <v>BAGNI MARIA N° 21</v>
          </cell>
        </row>
        <row r="3124">
          <cell r="B3124" t="str">
            <v>BAGNI CRISTINA N° 70/71</v>
          </cell>
        </row>
        <row r="3125">
          <cell r="B3125" t="str">
            <v>BAGNI BRUNA N° 69</v>
          </cell>
        </row>
        <row r="3126">
          <cell r="B3126" t="str">
            <v>BAGNI ROBY N° 26</v>
          </cell>
        </row>
        <row r="3127">
          <cell r="B3127" t="str">
            <v>BAGNI PAT N° 89</v>
          </cell>
        </row>
        <row r="3128">
          <cell r="B3128" t="str">
            <v>BAGNI ANDREA N° 37</v>
          </cell>
        </row>
        <row r="3129">
          <cell r="B3129" t="str">
            <v>BAGNI HOTEL BOLOGNA N° 29</v>
          </cell>
        </row>
        <row r="3130">
          <cell r="B3130" t="str">
            <v>BAGNI N° 93</v>
          </cell>
        </row>
        <row r="3131">
          <cell r="B3131" t="str">
            <v>BAGNI ITALO N° 92</v>
          </cell>
        </row>
        <row r="3132">
          <cell r="B3132" t="str">
            <v>BAGNI N° 17 - BAIA DEL FARO</v>
          </cell>
        </row>
        <row r="3133">
          <cell r="B3133" t="str">
            <v>HOTEL MAREBLU' - BAGNI N° 31</v>
          </cell>
        </row>
        <row r="3134">
          <cell r="B3134" t="str">
            <v>BAGNI N° 86</v>
          </cell>
        </row>
        <row r="3135">
          <cell r="B3135" t="str">
            <v>GIOVANNI e OLGA - BAGNI N° 11</v>
          </cell>
        </row>
        <row r="3136">
          <cell r="B3136" t="str">
            <v>BAGNI GISELLA &amp; IVANO N° 111</v>
          </cell>
        </row>
        <row r="3137">
          <cell r="B3137" t="str">
            <v>VILLAGGIO TURISTICO BENVIVERE - BAGNI 127</v>
          </cell>
        </row>
        <row r="3138">
          <cell r="B3138" t="str">
            <v>BAHYA BLANCA</v>
          </cell>
        </row>
        <row r="3139">
          <cell r="B3139" t="str">
            <v>OLLIE CLUB - BAGNI N° 120</v>
          </cell>
        </row>
        <row r="3140">
          <cell r="B3140" t="str">
            <v>BAGNI N° 14</v>
          </cell>
        </row>
        <row r="3141">
          <cell r="B3141" t="str">
            <v>BAGNI GABRIELE N° 115</v>
          </cell>
        </row>
        <row r="3142">
          <cell r="B3142" t="str">
            <v>BAGNI M.  n. 48</v>
          </cell>
        </row>
        <row r="3143">
          <cell r="B3143" t="str">
            <v>BAGNI PAOLA N° 122</v>
          </cell>
        </row>
        <row r="3144">
          <cell r="B3144" t="str">
            <v>SOLE 2000 - BAGNI N° 134</v>
          </cell>
        </row>
        <row r="3145">
          <cell r="B3145" t="str">
            <v>BAGNI ALDA - BAGNI N° 88</v>
          </cell>
        </row>
        <row r="3146">
          <cell r="B3146" t="str">
            <v>BAGNI RENATO N° 148</v>
          </cell>
        </row>
        <row r="3147">
          <cell r="B3147" t="str">
            <v>BAGNI 2000 N° 53</v>
          </cell>
        </row>
        <row r="3148">
          <cell r="B3148" t="str">
            <v>BAIA DI PONENTE - BAGNI N° 28</v>
          </cell>
        </row>
        <row r="3149">
          <cell r="B3149" t="str">
            <v>BAGNI N° 87 DA FLAVIANA</v>
          </cell>
        </row>
        <row r="3150">
          <cell r="B3150" t="str">
            <v>BAGNI LICIA N° 99</v>
          </cell>
        </row>
        <row r="3151">
          <cell r="B3151" t="str">
            <v>BAGNI N° 117 LA PERLA</v>
          </cell>
        </row>
        <row r="3152">
          <cell r="B3152" t="str">
            <v>BAGNI PARADISO N° 62</v>
          </cell>
        </row>
        <row r="3153">
          <cell r="B3153" t="str">
            <v>BAGNI NETTUNO N° 113</v>
          </cell>
        </row>
        <row r="3154">
          <cell r="B3154" t="str">
            <v>BLUE NOTE BEACH  N° 158</v>
          </cell>
        </row>
        <row r="3155">
          <cell r="B3155" t="str">
            <v>BAGNI FLORISA N° 8</v>
          </cell>
        </row>
        <row r="3156">
          <cell r="B3156" t="str">
            <v>BAGNI CARLO E ARMANDA N° 79</v>
          </cell>
        </row>
        <row r="3157">
          <cell r="B3157" t="str">
            <v>BAGNI MASSIMO N° 112</v>
          </cell>
        </row>
        <row r="3158">
          <cell r="B3158" t="str">
            <v>BAGNI DI SOLE N° 27</v>
          </cell>
        </row>
        <row r="3159">
          <cell r="B3159" t="str">
            <v>BAGNI GABRIELLA N° 66</v>
          </cell>
        </row>
        <row r="3160">
          <cell r="B3160" t="str">
            <v>BAGNI N° 7</v>
          </cell>
        </row>
        <row r="3161">
          <cell r="B3161" t="str">
            <v>L'ILY BEACH - BAGNI N° 36</v>
          </cell>
        </row>
        <row r="3162">
          <cell r="B3162" t="str">
            <v>BAGNI GABBIANO N° 25</v>
          </cell>
        </row>
        <row r="3163">
          <cell r="B3163" t="str">
            <v>BAGNI  BEACH BREAK N° 160</v>
          </cell>
        </row>
        <row r="3164">
          <cell r="B3164" t="str">
            <v>BAGNI ANNA MARIA N° 47</v>
          </cell>
        </row>
        <row r="3165">
          <cell r="B3165" t="str">
            <v>BAGNI CATERINA N° 41</v>
          </cell>
        </row>
        <row r="3166">
          <cell r="B3166" t="str">
            <v>COQUUS FORNACIS</v>
          </cell>
        </row>
        <row r="3167">
          <cell r="B3167" t="str">
            <v>L'INFINITO</v>
          </cell>
        </row>
        <row r="3168">
          <cell r="B3168" t="str">
            <v>LA TANA DEL GHIRO</v>
          </cell>
        </row>
        <row r="3169">
          <cell r="B3169" t="str">
            <v>AGRITURIST LA FONTE</v>
          </cell>
        </row>
        <row r="3170">
          <cell r="B3170" t="str">
            <v>AREA DI SOSTA CAMPER</v>
          </cell>
        </row>
        <row r="3171">
          <cell r="B3171" t="str">
            <v>B&amp;B PALAZZO DEL PODESTA'</v>
          </cell>
        </row>
        <row r="3172">
          <cell r="B3172" t="str">
            <v>B&amp;B IL POZZO DI VIVALPA</v>
          </cell>
        </row>
        <row r="3173">
          <cell r="B3173" t="str">
            <v>SCARPELLI ANDREA</v>
          </cell>
        </row>
        <row r="3174">
          <cell r="B3174" t="str">
            <v>AGRITURISMO IL PICCHIO VERDE di VALENTINI SARA</v>
          </cell>
        </row>
        <row r="3175">
          <cell r="B3175" t="str">
            <v>BORGO FARNETO</v>
          </cell>
        </row>
        <row r="3176">
          <cell r="B3176" t="str">
            <v>GIANCAMILLI LINO</v>
          </cell>
        </row>
        <row r="3177">
          <cell r="B3177" t="str">
            <v>LA GIARA di Tenuta Mattei</v>
          </cell>
        </row>
        <row r="3178">
          <cell r="B3178" t="str">
            <v>B&amp;B LE STANZE DEL CHIOSTRO</v>
          </cell>
        </row>
        <row r="3179">
          <cell r="B3179" t="str">
            <v>B&amp;B ABBAZIA SANT'ELENA</v>
          </cell>
        </row>
        <row r="3180">
          <cell r="B3180" t="str">
            <v>COUNTRY HOUSE LE GRAZIE</v>
          </cell>
        </row>
        <row r="3181">
          <cell r="B3181" t="str">
            <v>B&amp;B IL GRANDE ALBERO</v>
          </cell>
        </row>
        <row r="3182">
          <cell r="B3182" t="str">
            <v>SU NURAGHE</v>
          </cell>
        </row>
        <row r="3183">
          <cell r="B3183" t="str">
            <v>MERCANTI ENRICA</v>
          </cell>
        </row>
        <row r="3184">
          <cell r="B3184" t="str">
            <v>MARTELLETTO</v>
          </cell>
        </row>
        <row r="3185">
          <cell r="B3185" t="str">
            <v>AREA DI SOSTA CAMPER</v>
          </cell>
        </row>
        <row r="3186">
          <cell r="B3186" t="str">
            <v>B&amp;B FONTECORONA</v>
          </cell>
        </row>
        <row r="3187">
          <cell r="B3187" t="str">
            <v>CASA PER FERIE PALAZZO MENARINI</v>
          </cell>
        </row>
        <row r="3188">
          <cell r="B3188" t="str">
            <v>B&amp;B CASA DEL PELLEGRINO DA FRANCI</v>
          </cell>
        </row>
        <row r="3189">
          <cell r="B3189" t="str">
            <v>B&amp;B TUTTATERRA</v>
          </cell>
        </row>
        <row r="3190">
          <cell r="B3190" t="str">
            <v>B&amp;B CASA VALFIORITA</v>
          </cell>
        </row>
        <row r="3191">
          <cell r="B3191" t="str">
            <v>AMICO</v>
          </cell>
        </row>
        <row r="3192">
          <cell r="B3192" t="str">
            <v>LE COPERTELLE</v>
          </cell>
        </row>
        <row r="3193">
          <cell r="B3193" t="str">
            <v>L'ALBORETO SALVATICO</v>
          </cell>
        </row>
        <row r="3194">
          <cell r="B3194" t="str">
            <v>FATTORIA FONTEGELONI</v>
          </cell>
        </row>
        <row r="3195">
          <cell r="B3195" t="str">
            <v>LA BECERCA</v>
          </cell>
        </row>
        <row r="3196">
          <cell r="B3196" t="str">
            <v>CASA PER FERIE CRUCIANI</v>
          </cell>
        </row>
        <row r="3197">
          <cell r="B3197" t="str">
            <v>FATTORIA ITALIA</v>
          </cell>
        </row>
        <row r="3198">
          <cell r="B3198" t="str">
            <v>AGRITURISMO BIO LA TANA DEL LELE</v>
          </cell>
        </row>
        <row r="3199">
          <cell r="B3199" t="str">
            <v>LE QUERCE</v>
          </cell>
        </row>
        <row r="3200">
          <cell r="B3200" t="str">
            <v>CHIARALUCE RITA</v>
          </cell>
        </row>
        <row r="3201">
          <cell r="B3201" t="str">
            <v>B&amp;B LA MANSUETA</v>
          </cell>
        </row>
        <row r="3202">
          <cell r="B3202" t="str">
            <v>B&amp;B LA CALANCA</v>
          </cell>
        </row>
        <row r="3203">
          <cell r="B3203" t="str">
            <v>IL COLLE</v>
          </cell>
        </row>
        <row r="3204">
          <cell r="B3204" t="str">
            <v>ARTURO</v>
          </cell>
        </row>
        <row r="3205">
          <cell r="B3205" t="str">
            <v>DA PEPPE</v>
          </cell>
        </row>
        <row r="3206">
          <cell r="B3206" t="str">
            <v>DA ROBERTO</v>
          </cell>
        </row>
        <row r="3207">
          <cell r="B3207" t="str">
            <v>DA MARCO</v>
          </cell>
        </row>
        <row r="3208">
          <cell r="B3208" t="str">
            <v>DA GIUSTINA</v>
          </cell>
        </row>
        <row r="3209">
          <cell r="B3209" t="str">
            <v>SILVIO SUD 1, 3</v>
          </cell>
        </row>
        <row r="3210">
          <cell r="B3210" t="str">
            <v>MENGANI GRAZIELLA</v>
          </cell>
        </row>
        <row r="3211">
          <cell r="B3211" t="str">
            <v>ZARATAN B&amp;B di MASSINI MARTA</v>
          </cell>
        </row>
        <row r="3212">
          <cell r="B3212" t="str">
            <v>COUNTRY HOUSE VILLA CLELIA</v>
          </cell>
        </row>
        <row r="3213">
          <cell r="B3213" t="str">
            <v>VILLA EVA</v>
          </cell>
        </row>
        <row r="3214">
          <cell r="B3214" t="str">
            <v>RELAIS VALCASTAGNO</v>
          </cell>
        </row>
        <row r="3215">
          <cell r="B3215" t="str">
            <v>ARRA CAMERE DI DOLCINI ANDREA</v>
          </cell>
        </row>
        <row r="3216">
          <cell r="B3216" t="str">
            <v>HOTEL MEUBLE' LE CAVE</v>
          </cell>
        </row>
        <row r="3217">
          <cell r="B3217" t="str">
            <v>HOTEL RISTORANTE CONCHIGLIA VERDE</v>
          </cell>
        </row>
        <row r="3218">
          <cell r="B3218" t="str">
            <v>HOTEL EMILIANA</v>
          </cell>
        </row>
        <row r="3219">
          <cell r="B3219" t="str">
            <v>ARTURO</v>
          </cell>
        </row>
        <row r="3220">
          <cell r="B3220" t="str">
            <v>HOTEL BEATRICE</v>
          </cell>
        </row>
        <row r="3221">
          <cell r="B3221" t="str">
            <v>HOTEL IL PARCO</v>
          </cell>
        </row>
        <row r="3222">
          <cell r="B3222" t="str">
            <v>HOTEL STELLA</v>
          </cell>
        </row>
        <row r="3223">
          <cell r="B3223" t="str">
            <v>ROCCO LOCANDA &amp; RISTORANTE</v>
          </cell>
        </row>
        <row r="3224">
          <cell r="B3224" t="str">
            <v>HOTEL MONTECONERO</v>
          </cell>
        </row>
        <row r="3225">
          <cell r="B3225" t="str">
            <v>IL RITORNO</v>
          </cell>
        </row>
        <row r="3226">
          <cell r="B3226" t="str">
            <v>IL BETELLICO di CAMILLETTI LUIGI</v>
          </cell>
        </row>
        <row r="3227">
          <cell r="B3227" t="str">
            <v>CAMERE ALISA</v>
          </cell>
        </row>
        <row r="3228">
          <cell r="B3228" t="str">
            <v>CAMERE ZIMMER SIROLO</v>
          </cell>
        </row>
        <row r="3229">
          <cell r="B3229" t="str">
            <v>CAMERE DA ALDO</v>
          </cell>
        </row>
        <row r="3230">
          <cell r="B3230" t="str">
            <v>CAMERE LA FONTE</v>
          </cell>
        </row>
        <row r="3231">
          <cell r="B3231" t="str">
            <v>RENO</v>
          </cell>
        </row>
        <row r="3232">
          <cell r="B3232" t="str">
            <v>VALCASTAGNO RESIDENCE</v>
          </cell>
        </row>
        <row r="3233">
          <cell r="B3233" t="str">
            <v>APPARTAMENTI ANNALISA MENGANI</v>
          </cell>
        </row>
        <row r="3234">
          <cell r="B3234" t="str">
            <v>CAMPING INTERNAZIONALE</v>
          </cell>
        </row>
        <row r="3235">
          <cell r="B3235" t="str">
            <v>B&amp;B LA FABULA</v>
          </cell>
        </row>
        <row r="3236">
          <cell r="B3236" t="str">
            <v>3 JOLIE</v>
          </cell>
        </row>
        <row r="3237">
          <cell r="B3237" t="str">
            <v>B&amp;B IL MAESTRALE</v>
          </cell>
        </row>
        <row r="3238">
          <cell r="B3238" t="str">
            <v>B&amp;B L'INFINITO</v>
          </cell>
        </row>
        <row r="3239">
          <cell r="B3239" t="str">
            <v>CAMERE IL PARCO</v>
          </cell>
        </row>
        <row r="3240">
          <cell r="B3240" t="str">
            <v>B&amp;B SAN LORENZO COUNTRY HOUSE</v>
          </cell>
        </row>
        <row r="3241">
          <cell r="B3241" t="str">
            <v>B&amp;B SEA VIEW</v>
          </cell>
        </row>
        <row r="3242">
          <cell r="B3242" t="str">
            <v>ACANTO COUNTRY HOUSE</v>
          </cell>
        </row>
        <row r="3243">
          <cell r="B3243" t="str">
            <v>BORGO ROSSO</v>
          </cell>
        </row>
        <row r="3244">
          <cell r="B3244" t="str">
            <v>HOTEL SIROLO</v>
          </cell>
        </row>
        <row r="3245">
          <cell r="B3245" t="str">
            <v>VILLA GIGLI</v>
          </cell>
        </row>
        <row r="3246">
          <cell r="B3246" t="str">
            <v>ANGELA CAMERE SIROLO</v>
          </cell>
        </row>
        <row r="3247">
          <cell r="B3247" t="str">
            <v>TERRAZZAMARE</v>
          </cell>
        </row>
        <row r="3248">
          <cell r="B3248" t="str">
            <v>MARE'</v>
          </cell>
        </row>
        <row r="3249">
          <cell r="B3249" t="str">
            <v>SOTTOVOCE</v>
          </cell>
        </row>
        <row r="3250">
          <cell r="B3250" t="str">
            <v>CAMERA CON VISTA...MARE (BLU PANORAMIC)</v>
          </cell>
        </row>
        <row r="3251">
          <cell r="B3251" t="str">
            <v>IL VICOLO RELAIS</v>
          </cell>
        </row>
        <row r="3252">
          <cell r="B3252" t="str">
            <v>TOBACCO ROAD MUSIC CLUB</v>
          </cell>
        </row>
        <row r="3253">
          <cell r="B3253" t="str">
            <v>B&amp;B COLLE DEL SOLE</v>
          </cell>
        </row>
        <row r="3254">
          <cell r="B3254" t="str">
            <v>B&amp;B IL CONCIO</v>
          </cell>
        </row>
        <row r="3255">
          <cell r="B3255" t="str">
            <v>FIORI DI CAMPO</v>
          </cell>
        </row>
        <row r="3256">
          <cell r="B3256" t="str">
            <v>B&amp;B CASAMICI</v>
          </cell>
        </row>
        <row r="3257">
          <cell r="B3257" t="str">
            <v>B&amp;B LE NEREIDI</v>
          </cell>
        </row>
        <row r="3258">
          <cell r="B3258" t="str">
            <v>SENTIERO DELLE FIABE</v>
          </cell>
        </row>
        <row r="3259">
          <cell r="B3259" t="str">
            <v>B&amp;B ALLE PENDICI DEL CONERO II</v>
          </cell>
        </row>
        <row r="3260">
          <cell r="B3260" t="str">
            <v>B&amp;B LA LIBELLULA DEL CONERO</v>
          </cell>
        </row>
        <row r="3261">
          <cell r="B3261" t="str">
            <v>B&amp;B AL COPPO</v>
          </cell>
        </row>
        <row r="3262">
          <cell r="B3262" t="str">
            <v>B&amp;B LE STANZE DI GIO</v>
          </cell>
        </row>
        <row r="3263">
          <cell r="B3263" t="str">
            <v>B&amp;B ALLE PENDICI DEL CONERO</v>
          </cell>
        </row>
        <row r="3264">
          <cell r="B3264" t="str">
            <v>LE NOTE DEL CONERO</v>
          </cell>
        </row>
        <row r="3265">
          <cell r="B3265" t="str">
            <v>B&amp;B CASA DEL GELSO</v>
          </cell>
        </row>
        <row r="3266">
          <cell r="B3266" t="str">
            <v>AFFITTACAMERE LE TRE SORELLE</v>
          </cell>
        </row>
        <row r="3267">
          <cell r="B3267" t="str">
            <v>9 CAMERE</v>
          </cell>
        </row>
        <row r="3268">
          <cell r="B3268" t="str">
            <v>L'ANTICO MULINO</v>
          </cell>
        </row>
        <row r="3269">
          <cell r="B3269" t="str">
            <v>DANIELA CAMERE</v>
          </cell>
        </row>
        <row r="3270">
          <cell r="B3270" t="str">
            <v>IL CASALE DI GIULIA</v>
          </cell>
        </row>
        <row r="3271">
          <cell r="B3271" t="str">
            <v>GREEN GARDEN</v>
          </cell>
        </row>
        <row r="3272">
          <cell r="B3272" t="str">
            <v>SIROLO MY HOUSE</v>
          </cell>
        </row>
        <row r="3273">
          <cell r="B3273" t="str">
            <v>SIROLO SUMMER</v>
          </cell>
        </row>
        <row r="3274">
          <cell r="B3274" t="str">
            <v>FUED IMMOBILIARE SRL APP.TI SIROLO</v>
          </cell>
        </row>
        <row r="3275">
          <cell r="B3275" t="str">
            <v>IL VECCHIO MANDORLO</v>
          </cell>
        </row>
        <row r="3276">
          <cell r="B3276" t="str">
            <v>LE ROSE B&amp;B</v>
          </cell>
        </row>
        <row r="3277">
          <cell r="B3277" t="str">
            <v>B&amp;B LA LAVANDA DEL BORGO BIS</v>
          </cell>
        </row>
        <row r="3278">
          <cell r="B3278" t="str">
            <v>ALLOGGIO FIORI D'OLMO</v>
          </cell>
        </row>
        <row r="3279">
          <cell r="B3279" t="str">
            <v>B&amp;B AL VECCHIO OLMO</v>
          </cell>
        </row>
        <row r="3280">
          <cell r="B3280" t="str">
            <v>ROSSOCOCOMERO</v>
          </cell>
        </row>
        <row r="3281">
          <cell r="B3281" t="str">
            <v>LA GINESTRA</v>
          </cell>
        </row>
        <row r="3282">
          <cell r="B3282" t="str">
            <v>B&amp;B A CASA MIA</v>
          </cell>
        </row>
        <row r="3283">
          <cell r="B3283" t="str">
            <v>VILLA VETTA MARINA</v>
          </cell>
        </row>
        <row r="3284">
          <cell r="B3284" t="str">
            <v>B&amp;B LE DUE PALME</v>
          </cell>
        </row>
        <row r="3285">
          <cell r="B3285" t="str">
            <v>B&amp;B LA LAVANDA DEL BORGO</v>
          </cell>
        </row>
        <row r="3286">
          <cell r="B3286" t="str">
            <v>B&amp;B VILLA GHIRARDELLI</v>
          </cell>
        </row>
        <row r="3287">
          <cell r="B3287" t="str">
            <v>CONERO CAMERE</v>
          </cell>
        </row>
        <row r="3288">
          <cell r="B3288" t="str">
            <v>TRA GLI ALBERI E IL MARE</v>
          </cell>
        </row>
        <row r="3289">
          <cell r="B3289" t="str">
            <v>RELAIS DEL BORGO HOTEL &amp; SPA</v>
          </cell>
        </row>
        <row r="3290">
          <cell r="B3290" t="str">
            <v>AREA DI SOSTA CAMPER</v>
          </cell>
        </row>
        <row r="3291">
          <cell r="B3291" t="str">
            <v>LA CASA DELLE RONDINI B&amp;B</v>
          </cell>
        </row>
        <row r="3292">
          <cell r="B3292" t="str">
            <v>B&amp;B CA' DEL CARDO</v>
          </cell>
        </row>
        <row r="3293">
          <cell r="B3293" t="str">
            <v>SEGNAVENTO</v>
          </cell>
        </row>
        <row r="3294">
          <cell r="B3294" t="str">
            <v>LA CIMINIERA 1846</v>
          </cell>
        </row>
        <row r="3295">
          <cell r="B3295" t="str">
            <v>BELVEDERE</v>
          </cell>
        </row>
        <row r="3296">
          <cell r="B3296" t="str">
            <v>COLOCCINI ANTONIO</v>
          </cell>
        </row>
        <row r="3297">
          <cell r="B3297" t="str">
            <v>RESIDENCE OASI</v>
          </cell>
        </row>
        <row r="3298">
          <cell r="B3298" t="str">
            <v>TENUTA IL GIOGO</v>
          </cell>
        </row>
        <row r="3299">
          <cell r="B3299" t="str">
            <v>B&amp;B LA CASA DEGLI ULIVI. ART &amp; RESIDENCE</v>
          </cell>
        </row>
        <row r="3300">
          <cell r="B3300" t="str">
            <v>B&amp;B SENIGALLIA DI ANDREANI MARINA</v>
          </cell>
        </row>
        <row r="3301">
          <cell r="B3301" t="str">
            <v>B&amp;B IL PICCIONE VIAGGIATORE</v>
          </cell>
        </row>
        <row r="3302">
          <cell r="B3302" t="str">
            <v>B&amp;B DIMORA STORICA CASTELLO DI MONTERADO</v>
          </cell>
        </row>
        <row r="3303">
          <cell r="B3303" t="str">
            <v>AGRITURISMO IL PRATO</v>
          </cell>
        </row>
        <row r="3304">
          <cell r="B3304" t="str">
            <v>AGRITURIST L'ULIVO</v>
          </cell>
        </row>
        <row r="3305">
          <cell r="B3305" t="str">
            <v>B&amp;B LUNA BIANCA DI CIARLONI ROSSANA</v>
          </cell>
        </row>
        <row r="3306">
          <cell r="B3306" t="str">
            <v>B&amp;B VIASANMORO</v>
          </cell>
        </row>
        <row r="3307">
          <cell r="B3307" t="str">
            <v>B&amp;B VILLA DELLE PRINCIPESSE</v>
          </cell>
        </row>
        <row r="3308">
          <cell r="B3308" t="str">
            <v>SOLEA</v>
          </cell>
        </row>
        <row r="3309">
          <cell r="B3309" t="str">
            <v>AGRITURISMO LE FONTANELLE</v>
          </cell>
        </row>
        <row r="3310">
          <cell r="B3310" t="str">
            <v>B&amp;B CASALE CIVETTA</v>
          </cell>
        </row>
        <row r="3311">
          <cell r="B3311" t="str">
            <v>B&amp;B NIDO SULLE COLLINE</v>
          </cell>
        </row>
        <row r="3312">
          <cell r="B3312" t="str">
            <v>CASACHIARA</v>
          </cell>
        </row>
        <row r="3313">
          <cell r="B3313" t="str">
            <v>BOCCAROSSA SILVIA</v>
          </cell>
        </row>
        <row r="3314">
          <cell r="B3314" t="str">
            <v>VILLA PEDOSSA, YOUR COUNTRY ESCAPE!</v>
          </cell>
        </row>
        <row r="3315">
          <cell r="B3315" t="str">
            <v>AREA SOSTA CAMPER</v>
          </cell>
        </row>
        <row r="3316">
          <cell r="B3316" t="str">
            <v>VILLA ARSICCI</v>
          </cell>
        </row>
        <row r="3317">
          <cell r="B3317" t="str">
            <v>LAGO LA TROTA</v>
          </cell>
        </row>
        <row r="3318">
          <cell r="B3318" t="str">
            <v>B&amp;B LUPUS IN FABULA</v>
          </cell>
        </row>
        <row r="3319">
          <cell r="B3319" t="str">
            <v>B&amp;B DA SILVA VERA LUCIA</v>
          </cell>
        </row>
        <row r="3320">
          <cell r="B3320" t="str">
            <v>HOTEL MIRO'</v>
          </cell>
        </row>
        <row r="3321">
          <cell r="B3321" t="str">
            <v>COUNTRY HOUSE L'ABBAZIA</v>
          </cell>
        </row>
        <row r="3322">
          <cell r="B3322" t="str">
            <v>ALLOGGIO AGRITURISTICO COLLEVERDE</v>
          </cell>
        </row>
        <row r="3323">
          <cell r="B3323" t="str">
            <v>AGRITURISMO LA CASA DEL SOLE</v>
          </cell>
        </row>
        <row r="3324">
          <cell r="B3324" t="str">
            <v>AGRITURISMO SANTA MARIA DEL GALLO</v>
          </cell>
        </row>
        <row r="3325">
          <cell r="B3325" t="str">
            <v>VILLA VERDEFIORE</v>
          </cell>
        </row>
        <row r="3326">
          <cell r="B3326" t="str">
            <v>COUNTRY HOUSE DEI SEGRETI</v>
          </cell>
        </row>
        <row r="3327">
          <cell r="B3327" t="str">
            <v>IL GIARDINO DEGLI ULIVI</v>
          </cell>
        </row>
        <row r="3328">
          <cell r="B3328" t="str">
            <v>LA COLOMBAIA Srl</v>
          </cell>
        </row>
        <row r="3329">
          <cell r="B3329" t="str">
            <v>AREA DI SOSTA CAMPER</v>
          </cell>
        </row>
        <row r="3330">
          <cell r="B3330" t="str">
            <v>AGRITURISMO FORANO CASA LE PIAGGE</v>
          </cell>
        </row>
        <row r="3331">
          <cell r="B3331" t="str">
            <v>DOLCE DIMORA</v>
          </cell>
        </row>
        <row r="3332">
          <cell r="B3332" t="str">
            <v>IL LECCINO</v>
          </cell>
        </row>
        <row r="3333">
          <cell r="B3333" t="str">
            <v>B&amp;B LA MIMOSA</v>
          </cell>
        </row>
        <row r="3334">
          <cell r="B3334" t="str">
            <v>FORNACI SABINE</v>
          </cell>
        </row>
        <row r="3335">
          <cell r="B3335" t="str">
            <v>B&amp;B LA PINTURETTA</v>
          </cell>
        </row>
        <row r="3336">
          <cell r="B3336" t="str">
            <v>LA CASA DI DORA di SALVATORI GIULIANO</v>
          </cell>
        </row>
        <row r="3337">
          <cell r="B3337" t="str">
            <v>PALAZZO BONFRANCESCHI RESIDENZA D'EPOCA</v>
          </cell>
        </row>
        <row r="3338">
          <cell r="B3338" t="str">
            <v>AZIENDA AGRICOLA CORONCINA DI MOSCHINI MELANIA</v>
          </cell>
        </row>
        <row r="3339">
          <cell r="B3339" t="str">
            <v>B&amp;B ANTEGIANO</v>
          </cell>
        </row>
        <row r="3340">
          <cell r="B3340" t="str">
            <v>AGRITURISMO LA FONTE</v>
          </cell>
        </row>
        <row r="3341">
          <cell r="B3341" t="str">
            <v>B&amp;B IL VILLINO</v>
          </cell>
        </row>
        <row r="3342">
          <cell r="B3342" t="str">
            <v>PINTURA</v>
          </cell>
        </row>
        <row r="3343">
          <cell r="B3343" t="str">
            <v>LA CAPANNA</v>
          </cell>
        </row>
        <row r="3344">
          <cell r="B3344" t="str">
            <v>B&amp;B CRISTINA &amp; LAURA di MAGGI MARIA GABRIELLA</v>
          </cell>
        </row>
        <row r="3345">
          <cell r="B3345" t="str">
            <v>LA KUMARI di BISCONTI LEONARDO</v>
          </cell>
        </row>
        <row r="3346">
          <cell r="B3346" t="str">
            <v>AGRITURISMO COLLE CASINI CORTESI</v>
          </cell>
        </row>
        <row r="3347">
          <cell r="B3347" t="str">
            <v>MAZZAMURELLO</v>
          </cell>
        </row>
        <row r="3348">
          <cell r="B3348" t="str">
            <v>SEGALA BEATRICE</v>
          </cell>
        </row>
        <row r="3349">
          <cell r="B3349" t="str">
            <v>B&amp;B BEA VILLA BEA</v>
          </cell>
        </row>
        <row r="3350">
          <cell r="B3350" t="str">
            <v>AGRITURISMO VILLA NINETTA</v>
          </cell>
        </row>
        <row r="3351">
          <cell r="B3351" t="str">
            <v>TESORO</v>
          </cell>
        </row>
        <row r="3352">
          <cell r="B3352" t="str">
            <v>IL FRUTTETO</v>
          </cell>
        </row>
        <row r="3353">
          <cell r="B3353" t="str">
            <v>IL NIDO DEL CUCULO</v>
          </cell>
        </row>
        <row r="3354">
          <cell r="B3354" t="str">
            <v>AREA DI SOSTA CAMPER</v>
          </cell>
        </row>
        <row r="3355">
          <cell r="B3355" t="str">
            <v>CASE E APPARTAMENTI VACANZE DIBIAGI FAUSTO</v>
          </cell>
        </row>
        <row r="3356">
          <cell r="B3356" t="str">
            <v>LA CASA DI ROSA</v>
          </cell>
        </row>
        <row r="3357">
          <cell r="B3357" t="str">
            <v>B&amp;B CASA ROCCA</v>
          </cell>
        </row>
        <row r="3358">
          <cell r="B3358" t="str">
            <v>B&amp;B VALLE SAN MARTINO</v>
          </cell>
        </row>
        <row r="3359">
          <cell r="B3359" t="str">
            <v>B&amp;B AGNANO PICCOLO</v>
          </cell>
        </row>
        <row r="3360">
          <cell r="B3360" t="str">
            <v>AGRITURISMO LA LOGGIA</v>
          </cell>
        </row>
        <row r="3361">
          <cell r="B3361" t="str">
            <v>B&amp;B VIALE DEI TIGLI</v>
          </cell>
        </row>
        <row r="3362">
          <cell r="B3362" t="str">
            <v>LA LOCANDA DELL' ISTRICE</v>
          </cell>
        </row>
        <row r="3363">
          <cell r="B3363" t="str">
            <v>RELAIS VILLA FORNARI</v>
          </cell>
        </row>
        <row r="3364">
          <cell r="B3364" t="str">
            <v>COUNTRY HOUSE CALVIE</v>
          </cell>
        </row>
        <row r="3365">
          <cell r="B3365" t="str">
            <v>AREA SOSTA CAMPER - CAMERINO</v>
          </cell>
        </row>
        <row r="3366">
          <cell r="B3366" t="str">
            <v>B&amp;B BORGO COLLE PIANO</v>
          </cell>
        </row>
        <row r="3367">
          <cell r="B3367" t="str">
            <v>COUNTRY HOUSE VARANO</v>
          </cell>
        </row>
        <row r="3368">
          <cell r="B3368" t="str">
            <v>CASA DELLA GIOVENTU'</v>
          </cell>
        </row>
        <row r="3369">
          <cell r="B3369" t="str">
            <v>LA COLLINA DEI CILIEGI</v>
          </cell>
        </row>
        <row r="3370">
          <cell r="B3370" t="str">
            <v>BORGO BELVEDERI</v>
          </cell>
        </row>
        <row r="3371">
          <cell r="B3371" t="str">
            <v>B&amp;B PRIMA O POI</v>
          </cell>
        </row>
        <row r="3372">
          <cell r="B3372" t="str">
            <v>RESIDENZA BONGIOVANNI</v>
          </cell>
        </row>
        <row r="3373">
          <cell r="B3373" t="str">
            <v>B&amp;B ACANTO GARDEN</v>
          </cell>
        </row>
        <row r="3374">
          <cell r="B3374" t="str">
            <v>B&amp;B HAPPY HOUSES</v>
          </cell>
        </row>
        <row r="3375">
          <cell r="B3375" t="str">
            <v>B&amp;B LEONE</v>
          </cell>
        </row>
        <row r="3376">
          <cell r="B3376" t="str">
            <v>VILLA MARIA</v>
          </cell>
        </row>
        <row r="3377">
          <cell r="B3377" t="str">
            <v>B&amp;B TENUTA GORGIANO</v>
          </cell>
        </row>
        <row r="3378">
          <cell r="B3378" t="str">
            <v>FATTORIA DI CIGNANO</v>
          </cell>
        </row>
        <row r="3379">
          <cell r="B3379" t="str">
            <v>B&amp;B FRANCIONI DONATELLA</v>
          </cell>
        </row>
        <row r="3380">
          <cell r="B3380" t="str">
            <v>AGRITURISMO LE CORTINE</v>
          </cell>
        </row>
        <row r="3381">
          <cell r="B3381" t="str">
            <v>AGRITURISMO LA MARCA</v>
          </cell>
        </row>
        <row r="3382">
          <cell r="B3382" t="str">
            <v>AGRITURISMO DRAGONCELLO</v>
          </cell>
        </row>
        <row r="3383">
          <cell r="B3383" t="str">
            <v>AGRITURISMO LE ARCATE DI SANT'ANGELO</v>
          </cell>
        </row>
        <row r="3384">
          <cell r="B3384" t="str">
            <v>COUNTRY HOUSE PAPPAFO'</v>
          </cell>
        </row>
        <row r="3385">
          <cell r="B3385" t="str">
            <v>B&amp;B PALOMBA</v>
          </cell>
        </row>
        <row r="3386">
          <cell r="B3386" t="str">
            <v>MARGGRAF MARY CECILIA</v>
          </cell>
        </row>
        <row r="3387">
          <cell r="B3387" t="str">
            <v>B&amp;B CASELUNGHE Country House</v>
          </cell>
        </row>
        <row r="3388">
          <cell r="B3388" t="str">
            <v>I DUCHI</v>
          </cell>
        </row>
        <row r="3389">
          <cell r="B3389" t="str">
            <v>ROMA</v>
          </cell>
        </row>
        <row r="3390">
          <cell r="B3390" t="str">
            <v>IL CAVALIERE</v>
          </cell>
        </row>
        <row r="3391">
          <cell r="B3391" t="str">
            <v>DEL SOLE</v>
          </cell>
        </row>
        <row r="3392">
          <cell r="B3392" t="str">
            <v>B&amp;B COUNTRY - LA CONTEA</v>
          </cell>
        </row>
        <row r="3393">
          <cell r="B3393" t="str">
            <v>LA CAVALLINA</v>
          </cell>
        </row>
        <row r="3394">
          <cell r="B3394" t="str">
            <v>CERERE</v>
          </cell>
        </row>
        <row r="3395">
          <cell r="B3395" t="str">
            <v>RESIDENZA LARGO VALENTINI</v>
          </cell>
        </row>
        <row r="3396">
          <cell r="B3396" t="str">
            <v>CASAROLI SILVANO</v>
          </cell>
        </row>
        <row r="3397">
          <cell r="B3397" t="str">
            <v>COLLEGIO BONGIOVANNI</v>
          </cell>
        </row>
        <row r="3398">
          <cell r="B3398" t="str">
            <v>RESIDENCE VENANZINA PENNESI</v>
          </cell>
        </row>
        <row r="3399">
          <cell r="B3399" t="str">
            <v>B&amp;B DAI NONNI</v>
          </cell>
        </row>
        <row r="3400">
          <cell r="B3400" t="str">
            <v>RESIDENCE I GIRASOLI</v>
          </cell>
        </row>
        <row r="3401">
          <cell r="B3401" t="str">
            <v>IN TOWN LUXURY HOUSE</v>
          </cell>
        </row>
        <row r="3402">
          <cell r="B3402" t="str">
            <v>B&amp;B RESTOQUI</v>
          </cell>
        </row>
        <row r="3403">
          <cell r="B3403" t="str">
            <v>ALLA SCOPERTA DELLE MARCHE</v>
          </cell>
        </row>
        <row r="3404">
          <cell r="B3404" t="str">
            <v>VILLA CLAUDI</v>
          </cell>
        </row>
        <row r="3405">
          <cell r="B3405" t="str">
            <v>LA DIMORA DELL'ARCIERE</v>
          </cell>
        </row>
        <row r="3406">
          <cell r="B3406" t="str">
            <v>AFFITTACAMERE LEOPARDI 59</v>
          </cell>
        </row>
        <row r="3407">
          <cell r="B3407" t="str">
            <v>COUNTRY HOUSE COLLE RIDENTE</v>
          </cell>
        </row>
        <row r="3408">
          <cell r="B3408" t="str">
            <v>AFFITTACAMERE TIEPOLO 4</v>
          </cell>
        </row>
        <row r="3409">
          <cell r="B3409" t="str">
            <v>AL RESPIRO NEL BOSCO</v>
          </cell>
        </row>
        <row r="3410">
          <cell r="B3410" t="str">
            <v>LA CASA SUL FIUME</v>
          </cell>
        </row>
        <row r="3411">
          <cell r="B3411" t="str">
            <v>COMMUNE TERRE CAMPI ROTUNDI</v>
          </cell>
        </row>
        <row r="3412">
          <cell r="B3412" t="str">
            <v>CASA VACANZA BORGO VECCHIO</v>
          </cell>
        </row>
        <row r="3413">
          <cell r="B3413" t="str">
            <v>B&amp;B  AL RESPIRO NEL BOSCO di GIACOMAZZI LUCA</v>
          </cell>
        </row>
        <row r="3414">
          <cell r="B3414" t="str">
            <v>COUNTRY  B&amp;B IL VOLO DEL FALCO</v>
          </cell>
        </row>
        <row r="3415">
          <cell r="B3415" t="str">
            <v>VILLA CASABIANCA</v>
          </cell>
        </row>
        <row r="3416">
          <cell r="B3416" t="str">
            <v>AGRITURISMO ROTABELLA</v>
          </cell>
        </row>
        <row r="3417">
          <cell r="B3417" t="str">
            <v>PIETRA MAULA AGRITURISMO</v>
          </cell>
        </row>
        <row r="3418">
          <cell r="B3418" t="str">
            <v>LE MAGNOLIE</v>
          </cell>
        </row>
        <row r="3419">
          <cell r="B3419" t="str">
            <v>LE TRE QUERCE</v>
          </cell>
        </row>
        <row r="3420">
          <cell r="B3420" t="str">
            <v>B&amp;B CASA BELVEDER</v>
          </cell>
        </row>
        <row r="3421">
          <cell r="B3421" t="str">
            <v>AI RANGHI</v>
          </cell>
        </row>
        <row r="3422">
          <cell r="B3422" t="str">
            <v>IL GIARDINO DEGLI ULIVI</v>
          </cell>
        </row>
        <row r="3423">
          <cell r="B3423" t="str">
            <v>IL CASATO</v>
          </cell>
        </row>
        <row r="3424">
          <cell r="B3424" t="str">
            <v>BELLAVISTA</v>
          </cell>
        </row>
        <row r="3425">
          <cell r="B3425" t="str">
            <v>PANORAMA</v>
          </cell>
        </row>
        <row r="3426">
          <cell r="B3426" t="str">
            <v>AGRITURISMO TORRAIMUNI</v>
          </cell>
        </row>
        <row r="3427">
          <cell r="B3427" t="str">
            <v>SELVICOLLE COUNTRY HOUSE</v>
          </cell>
        </row>
        <row r="3428">
          <cell r="B3428" t="str">
            <v>BOVETTI LUCIANO</v>
          </cell>
        </row>
        <row r="3429">
          <cell r="B3429" t="str">
            <v>BORGO LANCIANO</v>
          </cell>
        </row>
        <row r="3430">
          <cell r="B3430" t="str">
            <v>B&amp;B BREZZA DEL PARCO</v>
          </cell>
        </row>
        <row r="3431">
          <cell r="B3431" t="str">
            <v>DAL NAVIGANTE</v>
          </cell>
        </row>
        <row r="3432">
          <cell r="B3432" t="str">
            <v>LA FIORITA</v>
          </cell>
        </row>
        <row r="3433">
          <cell r="B3433" t="str">
            <v>IL POGGIO</v>
          </cell>
        </row>
        <row r="3434">
          <cell r="B3434" t="str">
            <v>MONTE PRATA</v>
          </cell>
        </row>
        <row r="3435">
          <cell r="B3435" t="str">
            <v>MONASTERO DELLE BENEDETTINE DI S. LIBERATORE</v>
          </cell>
        </row>
        <row r="3436">
          <cell r="B3436" t="str">
            <v>B&amp;B LA STANZA DELLE FATE</v>
          </cell>
        </row>
        <row r="3437">
          <cell r="B3437" t="str">
            <v>B&amp;B SENTIERI SIBILLINI</v>
          </cell>
        </row>
        <row r="3438">
          <cell r="B3438" t="str">
            <v>AREA SOSTA CAMPER VIA B. VITTAZZI</v>
          </cell>
        </row>
        <row r="3439">
          <cell r="B3439" t="str">
            <v>B&amp;B CASCINA DELL'ORSO</v>
          </cell>
        </row>
        <row r="3440">
          <cell r="B3440" t="str">
            <v>B&amp;B PETRUCCI EMANUELA N° 12</v>
          </cell>
        </row>
        <row r="3441">
          <cell r="B3441" t="str">
            <v>B&amp;B PETRUCCI EMANUELA N° 14</v>
          </cell>
        </row>
        <row r="3442">
          <cell r="B3442" t="str">
            <v>PALAZZO SIMONELLI</v>
          </cell>
        </row>
        <row r="3443">
          <cell r="B3443" t="str">
            <v>L'INCANTO DEI SIBILLINI</v>
          </cell>
        </row>
        <row r="3444">
          <cell r="B3444" t="str">
            <v>AZIENDA AGRICOLA FORESTALE CASIGLIANO DEI SIBILLINI</v>
          </cell>
        </row>
        <row r="3445">
          <cell r="B3445" t="str">
            <v>AGRITURISMO COLDIPIETRA</v>
          </cell>
        </row>
        <row r="3446">
          <cell r="B3446" t="str">
            <v>NODEN ROSEMARY DIANA MARSHALL</v>
          </cell>
        </row>
        <row r="3447">
          <cell r="B3447" t="str">
            <v>LA CORTE DI MAREGNANO</v>
          </cell>
        </row>
        <row r="3448">
          <cell r="B3448" t="str">
            <v>CASA SANTANCINI di DAWN COLCLOUGH</v>
          </cell>
        </row>
        <row r="3449">
          <cell r="B3449" t="str">
            <v>BUCOSSI PATRIZIA</v>
          </cell>
        </row>
        <row r="3450">
          <cell r="B3450" t="str">
            <v>IL CARBONAIO</v>
          </cell>
        </row>
        <row r="3451">
          <cell r="B3451" t="str">
            <v>LA VALLE</v>
          </cell>
        </row>
        <row r="3452">
          <cell r="B3452" t="str">
            <v>L'OMBRA DELLE QUERCE di BORRONI AURELIO</v>
          </cell>
        </row>
        <row r="3453">
          <cell r="B3453" t="str">
            <v>AGRITURISMO L' OLMO DI CASIGLIANO</v>
          </cell>
        </row>
        <row r="3454">
          <cell r="B3454" t="str">
            <v>LA CORTE SUL LAGO</v>
          </cell>
        </row>
        <row r="3455">
          <cell r="B3455" t="str">
            <v>B&amp;B CASA DI NONNO URE'</v>
          </cell>
        </row>
        <row r="3456">
          <cell r="B3456" t="str">
            <v>COUNTRY HOUSE I MORI</v>
          </cell>
        </row>
        <row r="3457">
          <cell r="B3457" t="str">
            <v>I PONTI Soc. Coop.</v>
          </cell>
        </row>
        <row r="3458">
          <cell r="B3458" t="str">
            <v>COUNTRY HOUSE  BINNELLA DI TRILLINI RICCARDO</v>
          </cell>
        </row>
        <row r="3459">
          <cell r="B3459" t="str">
            <v>COUNTRY HOUSE IL PRATO di ZANCONI PAOLO</v>
          </cell>
        </row>
        <row r="3460">
          <cell r="B3460" t="str">
            <v>LA TANA DELLA LEPRE</v>
          </cell>
        </row>
        <row r="3461">
          <cell r="B3461" t="str">
            <v>LA BOTTEGA DEI SAPORI</v>
          </cell>
        </row>
        <row r="3462">
          <cell r="B3462" t="str">
            <v>FATTORIA FONTE PENNICI</v>
          </cell>
        </row>
        <row r="3463">
          <cell r="B3463" t="str">
            <v>AGRITURISMO GLI ULIVI</v>
          </cell>
        </row>
        <row r="3464">
          <cell r="B3464" t="str">
            <v>VILLA PIA</v>
          </cell>
        </row>
        <row r="3465">
          <cell r="B3465" t="str">
            <v>NATURA E PROFUMI ...ED ANCHE SAPORI</v>
          </cell>
        </row>
        <row r="3466">
          <cell r="B3466" t="str">
            <v>B&amp;B CIMA DELLE STELLE</v>
          </cell>
        </row>
        <row r="3467">
          <cell r="B3467" t="str">
            <v>B&amp;B ZIAMELIA</v>
          </cell>
        </row>
        <row r="3468">
          <cell r="B3468" t="str">
            <v>B&amp;B CERQUATTI</v>
          </cell>
        </row>
        <row r="3469">
          <cell r="B3469" t="str">
            <v>B&amp;B CASA SILVESTRI</v>
          </cell>
        </row>
        <row r="3470">
          <cell r="B3470" t="str">
            <v>B&amp;B AL MAGO RANCH con scuola d'equitazione</v>
          </cell>
        </row>
        <row r="3471">
          <cell r="B3471" t="str">
            <v>ACQUAPARCO VERDE AZZURRO</v>
          </cell>
        </row>
        <row r="3472">
          <cell r="B3472" t="str">
            <v>VILLA UGOLINI</v>
          </cell>
        </row>
        <row r="3473">
          <cell r="B3473" t="str">
            <v>LA PINETA</v>
          </cell>
        </row>
        <row r="3474">
          <cell r="B3474" t="str">
            <v>ANTICA TAVERNA ALLA SELVA</v>
          </cell>
        </row>
        <row r="3475">
          <cell r="B3475" t="str">
            <v>TETTO DELLE MARCHE</v>
          </cell>
        </row>
        <row r="3476">
          <cell r="B3476" t="str">
            <v>ZIAMELIA</v>
          </cell>
        </row>
        <row r="3477">
          <cell r="B3477" t="str">
            <v>LA QUERCIA</v>
          </cell>
        </row>
        <row r="3478">
          <cell r="B3478" t="str">
            <v>B&amp;B FLORIDA</v>
          </cell>
        </row>
        <row r="3479">
          <cell r="B3479" t="str">
            <v>AREA DI SOSTA ATTREZZATA BALCONE DELLE MARCHE</v>
          </cell>
        </row>
        <row r="3480">
          <cell r="B3480" t="str">
            <v>CASALBA</v>
          </cell>
        </row>
        <row r="3481">
          <cell r="B3481" t="str">
            <v>IL GALLO DI PETTOVALLONE</v>
          </cell>
        </row>
        <row r="3482">
          <cell r="B3482" t="str">
            <v>COLLE SUL LAGO</v>
          </cell>
        </row>
        <row r="3483">
          <cell r="B3483" t="str">
            <v>AGRITURISMO I MORI</v>
          </cell>
        </row>
        <row r="3484">
          <cell r="B3484" t="str">
            <v>LA SCAGLIA ROSSA di STEFANIA CICARILLI</v>
          </cell>
        </row>
        <row r="3485">
          <cell r="B3485" t="str">
            <v>CASA PER FERIE IN VIA S. ESUPERANZIO</v>
          </cell>
        </row>
        <row r="3486">
          <cell r="B3486" t="str">
            <v>IL FOCOLARE di CICARILLI STEFANIA</v>
          </cell>
        </row>
        <row r="3487">
          <cell r="B3487" t="str">
            <v>B&amp;B SAN PATERNIANO</v>
          </cell>
        </row>
        <row r="3488">
          <cell r="B3488" t="str">
            <v>POSTIGLIONE DELLA CASTELLETTA</v>
          </cell>
        </row>
        <row r="3489">
          <cell r="B3489" t="str">
            <v>COUNTRY HOUSE DI CAPODIMONTE MARISA</v>
          </cell>
        </row>
        <row r="3490">
          <cell r="B3490" t="str">
            <v>B&amp;B COL DI LUNA</v>
          </cell>
        </row>
        <row r="3491">
          <cell r="B3491" t="str">
            <v>B&amp;B EMILIANI GRAZIELLA</v>
          </cell>
        </row>
        <row r="3492">
          <cell r="B3492" t="str">
            <v>VILLA MARGHERITA</v>
          </cell>
        </row>
        <row r="3493">
          <cell r="B3493" t="str">
            <v>B&amp;B DI WEALTHAL PERRY GREGORY</v>
          </cell>
        </row>
        <row r="3494">
          <cell r="B3494" t="str">
            <v>B&amp;B NIDO DELLE RONDINI</v>
          </cell>
        </row>
        <row r="3495">
          <cell r="B3495" t="str">
            <v>B&amp;B LA CHIOCA</v>
          </cell>
        </row>
        <row r="3496">
          <cell r="B3496" t="str">
            <v>CAMPEGGIO SPARACETO DI FALAPPA JACOPO</v>
          </cell>
        </row>
        <row r="3497">
          <cell r="B3497" t="str">
            <v>B&amp;B LA CAPUCCINA di CAPUCCI ALESSANDRO</v>
          </cell>
        </row>
        <row r="3498">
          <cell r="B3498" t="str">
            <v>B&amp;B ORMEROD THOMAS JEREMY</v>
          </cell>
        </row>
        <row r="3499">
          <cell r="B3499" t="str">
            <v>B&amp;B ORMEROD JACQUELINE</v>
          </cell>
        </row>
        <row r="3500">
          <cell r="B3500" t="str">
            <v>VILLA CASTELLETTA</v>
          </cell>
        </row>
        <row r="3501">
          <cell r="B3501" t="str">
            <v>B&amp;B VERDE SMERALDO</v>
          </cell>
        </row>
        <row r="3502">
          <cell r="B3502" t="str">
            <v>COUNTRY HOUSE IL MOLINO</v>
          </cell>
        </row>
        <row r="3503">
          <cell r="B3503" t="str">
            <v>NUMERO7</v>
          </cell>
        </row>
        <row r="3504">
          <cell r="B3504" t="str">
            <v>SIENAERT KOEN CASE ED APPARTAMENTI PER VACANZE</v>
          </cell>
        </row>
        <row r="3505">
          <cell r="B3505" t="str">
            <v>CASA DE NONNA PEPPA</v>
          </cell>
        </row>
        <row r="3506">
          <cell r="B3506" t="str">
            <v>B&amp;B AMOR DI LAVANDA</v>
          </cell>
        </row>
        <row r="3507">
          <cell r="B3507" t="str">
            <v>DA MARIA di PACIAROTTI PAOLA</v>
          </cell>
        </row>
        <row r="3508">
          <cell r="B3508" t="str">
            <v>IL MARE ACCANTO</v>
          </cell>
        </row>
        <row r="3509">
          <cell r="B3509" t="str">
            <v>MAURIZIO MACELLARI</v>
          </cell>
        </row>
        <row r="3510">
          <cell r="B3510" t="str">
            <v>L'AIRONE</v>
          </cell>
        </row>
        <row r="3511">
          <cell r="B3511" t="str">
            <v>B&amp;B LA TORRE</v>
          </cell>
        </row>
        <row r="3512">
          <cell r="B3512" t="str">
            <v>B&amp;B VILLA SILVIO</v>
          </cell>
        </row>
        <row r="3513">
          <cell r="B3513" t="str">
            <v>B&amp;B IL MANDORLO</v>
          </cell>
        </row>
        <row r="3514">
          <cell r="B3514" t="str">
            <v>B&amp;B FONTE GIULIA</v>
          </cell>
        </row>
        <row r="3515">
          <cell r="B3515" t="str">
            <v>SHADA</v>
          </cell>
        </row>
        <row r="3516">
          <cell r="B3516" t="str">
            <v>B&amp;B MATTIA MERCURI</v>
          </cell>
        </row>
        <row r="3517">
          <cell r="B3517" t="str">
            <v>AFFITTACAMERE CASA RELAX</v>
          </cell>
        </row>
        <row r="3518">
          <cell r="B3518" t="str">
            <v>DOLCI NOTTE DI MAGA CACAO</v>
          </cell>
        </row>
        <row r="3519">
          <cell r="B3519" t="str">
            <v>B&amp;B LA ROSA</v>
          </cell>
        </row>
        <row r="3520">
          <cell r="B3520" t="str">
            <v>MORETTI COUNTRY HOUSE</v>
          </cell>
        </row>
        <row r="3521">
          <cell r="B3521" t="str">
            <v>B&amp;B ARATRO E ROSMARINO</v>
          </cell>
        </row>
        <row r="3522">
          <cell r="B3522" t="str">
            <v>B&amp;B ORCHIDEA HOUSE</v>
          </cell>
        </row>
        <row r="3523">
          <cell r="B3523" t="str">
            <v>B&amp;B A CASA TUA</v>
          </cell>
        </row>
        <row r="3524">
          <cell r="B3524" t="str">
            <v>B&amp;B PORTOCIVITANOVA</v>
          </cell>
        </row>
        <row r="3525">
          <cell r="B3525" t="str">
            <v>AIRIS B&amp;B</v>
          </cell>
        </row>
        <row r="3526">
          <cell r="B3526" t="str">
            <v>LA LAMPARA S.N.C. di BROCCOLO ROBERTO</v>
          </cell>
        </row>
        <row r="3527">
          <cell r="B3527" t="str">
            <v>ANTICO CASALE NAPOLEONICO FOSSA CIECA</v>
          </cell>
        </row>
        <row r="3528">
          <cell r="B3528" t="str">
            <v>B&amp;B CALIPSO</v>
          </cell>
        </row>
        <row r="3529">
          <cell r="B3529" t="str">
            <v>B&amp;B LA SUITE</v>
          </cell>
        </row>
        <row r="3530">
          <cell r="B3530" t="str">
            <v>A CASA DI PETER</v>
          </cell>
        </row>
        <row r="3531">
          <cell r="B3531" t="str">
            <v>LA CASA DI TITTI</v>
          </cell>
        </row>
        <row r="3532">
          <cell r="B3532" t="str">
            <v>IL SESTANTE</v>
          </cell>
        </row>
        <row r="3533">
          <cell r="B3533" t="str">
            <v>DOMAR</v>
          </cell>
        </row>
        <row r="3534">
          <cell r="B3534" t="str">
            <v>IL POGGETTO</v>
          </cell>
        </row>
        <row r="3535">
          <cell r="B3535" t="str">
            <v>ALLORO MARINO</v>
          </cell>
        </row>
        <row r="3536">
          <cell r="B3536" t="str">
            <v>DOLCE DORMIRE AFFITTACAMERE</v>
          </cell>
        </row>
        <row r="3537">
          <cell r="B3537" t="str">
            <v>VILLETTA INDIPENDENTE DE MAR</v>
          </cell>
        </row>
        <row r="3538">
          <cell r="B3538" t="str">
            <v>B&amp;B IL GIARDINO DI VIKI</v>
          </cell>
        </row>
        <row r="3539">
          <cell r="B3539" t="str">
            <v>B&amp;B LE MAGNOLIE</v>
          </cell>
        </row>
        <row r="3540">
          <cell r="B3540" t="str">
            <v>AL MAR</v>
          </cell>
        </row>
        <row r="3541">
          <cell r="B3541" t="str">
            <v>ROSA BLU</v>
          </cell>
        </row>
        <row r="3542">
          <cell r="B3542" t="str">
            <v>B&amp;B L'INFINITO</v>
          </cell>
        </row>
        <row r="3543">
          <cell r="B3543" t="str">
            <v>B&amp;B VIVI IL CENTRO DI PETTINELLI LAVINIA</v>
          </cell>
        </row>
        <row r="3544">
          <cell r="B3544" t="str">
            <v>LOCANDA FONTEZOPPA</v>
          </cell>
        </row>
        <row r="3545">
          <cell r="B3545" t="str">
            <v>B&amp;B BELLE MARCHE</v>
          </cell>
        </row>
        <row r="3546">
          <cell r="B3546" t="str">
            <v>LA CELESTE DI ELISEI NICOLETTA - Country house</v>
          </cell>
        </row>
        <row r="3547">
          <cell r="B3547" t="str">
            <v>VILLA MARIETTA</v>
          </cell>
        </row>
        <row r="3548">
          <cell r="B3548" t="str">
            <v>B&amp;B GARDENIA</v>
          </cell>
        </row>
        <row r="3549">
          <cell r="B3549" t="str">
            <v>ART B&amp;B</v>
          </cell>
        </row>
        <row r="3550">
          <cell r="B3550" t="str">
            <v>HOTEL COSMOPOLITAN</v>
          </cell>
        </row>
        <row r="3551">
          <cell r="B3551" t="str">
            <v>B&amp;B MILU'</v>
          </cell>
        </row>
        <row r="3552">
          <cell r="B3552" t="str">
            <v>B&amp;B IL GIGLIO</v>
          </cell>
        </row>
        <row r="3553">
          <cell r="B3553" t="str">
            <v>B&amp;B NATURE COLORS</v>
          </cell>
        </row>
        <row r="3554">
          <cell r="B3554" t="str">
            <v>NON TI SCORDAR DI ME</v>
          </cell>
        </row>
        <row r="3555">
          <cell r="B3555" t="str">
            <v>B&amp;B PROFUMO DI  MAGNOLIA</v>
          </cell>
        </row>
        <row r="3556">
          <cell r="B3556" t="str">
            <v>B&amp;B SANTOMARO SEA LOFT</v>
          </cell>
        </row>
        <row r="3557">
          <cell r="B3557" t="str">
            <v>B&amp;B ANDY</v>
          </cell>
        </row>
        <row r="3558">
          <cell r="B3558" t="str">
            <v>BERTA CAMERE</v>
          </cell>
        </row>
        <row r="3559">
          <cell r="B3559" t="str">
            <v>B&amp;B CENTRO CITTA'</v>
          </cell>
        </row>
        <row r="3560">
          <cell r="B3560" t="str">
            <v>B&amp;B IL BAIOCCO</v>
          </cell>
        </row>
        <row r="3561">
          <cell r="B3561" t="str">
            <v>B&amp;B VELA SEA di ACCIARRI VITALIANA</v>
          </cell>
        </row>
        <row r="3562">
          <cell r="B3562" t="str">
            <v>LAMPARA CIVITANOVA S.N.C. di BROCCOLO UGO</v>
          </cell>
        </row>
        <row r="3563">
          <cell r="B3563" t="str">
            <v>B&amp;B VERDE AZZURRO</v>
          </cell>
        </row>
        <row r="3564">
          <cell r="B3564" t="str">
            <v>B&amp;B AL SOLE</v>
          </cell>
        </row>
        <row r="3565">
          <cell r="B3565" t="str">
            <v>B&amp;B A CASA MIA</v>
          </cell>
        </row>
        <row r="3566">
          <cell r="B3566" t="str">
            <v>ANTONIO</v>
          </cell>
        </row>
        <row r="3567">
          <cell r="B3567" t="str">
            <v>IL BRIGANTINO</v>
          </cell>
        </row>
        <row r="3568">
          <cell r="B3568" t="str">
            <v>ARCOBALENO</v>
          </cell>
        </row>
        <row r="3569">
          <cell r="B3569" t="str">
            <v>B&amp;B L' OLIMPO</v>
          </cell>
        </row>
        <row r="3570">
          <cell r="B3570" t="str">
            <v>B&amp;B INDIPENDENZA</v>
          </cell>
        </row>
        <row r="3571">
          <cell r="B3571" t="str">
            <v>B&amp;B LA TARTARUGA</v>
          </cell>
        </row>
        <row r="3572">
          <cell r="B3572" t="str">
            <v>COUNTRY HOUSE LA RADICE</v>
          </cell>
        </row>
        <row r="3573">
          <cell r="B3573" t="str">
            <v>B&amp;B IL CANTASTORIE</v>
          </cell>
        </row>
        <row r="3574">
          <cell r="B3574" t="str">
            <v>B&amp;B BELO ORIZZONTE</v>
          </cell>
        </row>
        <row r="3575">
          <cell r="B3575" t="str">
            <v>B&amp;B ORCHIDEA</v>
          </cell>
        </row>
        <row r="3576">
          <cell r="B3576" t="str">
            <v>CASALE DEL CHIENTI</v>
          </cell>
        </row>
        <row r="3577">
          <cell r="B3577" t="str">
            <v>B&amp;B GLICINE</v>
          </cell>
        </row>
        <row r="3578">
          <cell r="B3578" t="str">
            <v>B&amp;B DORMI DA NOI</v>
          </cell>
        </row>
        <row r="3579">
          <cell r="B3579" t="str">
            <v>B&amp;B STANDARD</v>
          </cell>
        </row>
        <row r="3580">
          <cell r="B3580" t="str">
            <v>B&amp;B PINO MARITTIMO</v>
          </cell>
        </row>
        <row r="3581">
          <cell r="B3581" t="str">
            <v>B&amp;B VILLA PINI</v>
          </cell>
        </row>
        <row r="3582">
          <cell r="B3582" t="str">
            <v>B&amp;B LA STELLA D'ORO</v>
          </cell>
        </row>
        <row r="3583">
          <cell r="B3583" t="str">
            <v>B&amp;B L'ESSENZA DEI SOGNI</v>
          </cell>
        </row>
        <row r="3584">
          <cell r="B3584" t="str">
            <v>B&amp;B VILLA REGINA</v>
          </cell>
        </row>
        <row r="3585">
          <cell r="B3585" t="str">
            <v>B&amp;B WITTORIA HOUSE DI CATTOLICA VITTORIA</v>
          </cell>
        </row>
        <row r="3586">
          <cell r="B3586" t="str">
            <v>B&amp;B BIANCAMARIA</v>
          </cell>
        </row>
        <row r="3587">
          <cell r="B3587" t="str">
            <v>B&amp;B CASA VITTORIA</v>
          </cell>
        </row>
        <row r="3588">
          <cell r="B3588" t="str">
            <v>B&amp;B IN VILLA</v>
          </cell>
        </row>
        <row r="3589">
          <cell r="B3589" t="str">
            <v>B&amp;B SOGNI D'ORO</v>
          </cell>
        </row>
        <row r="3590">
          <cell r="B3590" t="str">
            <v>DIMORAE</v>
          </cell>
        </row>
        <row r="3591">
          <cell r="B3591" t="str">
            <v>B&amp;B CENTRO E MARE</v>
          </cell>
        </row>
        <row r="3592">
          <cell r="B3592" t="str">
            <v>VITTORIA HOUSE B&amp;B CIVITANOVA MARCHE</v>
          </cell>
        </row>
        <row r="3593">
          <cell r="B3593" t="str">
            <v>AGRITURISMO ANTICHI SAPORI</v>
          </cell>
        </row>
        <row r="3594">
          <cell r="B3594" t="str">
            <v>B&amp;B I CILIEGI</v>
          </cell>
        </row>
        <row r="3595">
          <cell r="B3595" t="str">
            <v>B&amp;B PIPPO</v>
          </cell>
        </row>
        <row r="3596">
          <cell r="B3596" t="str">
            <v>B&amp;B L'OLIVETO</v>
          </cell>
        </row>
        <row r="3597">
          <cell r="B3597" t="str">
            <v>B&amp;B IL DORMIGLIONE</v>
          </cell>
        </row>
        <row r="3598">
          <cell r="B3598" t="str">
            <v>GIRASOLE</v>
          </cell>
        </row>
        <row r="3599">
          <cell r="B3599" t="str">
            <v>HOTEL PALACE</v>
          </cell>
        </row>
        <row r="3600">
          <cell r="B3600" t="str">
            <v>HOTEL CHIARALUNA</v>
          </cell>
        </row>
        <row r="3601">
          <cell r="B3601" t="str">
            <v>MIRAMARE</v>
          </cell>
        </row>
        <row r="3602">
          <cell r="B3602" t="str">
            <v>AQUAMARINA</v>
          </cell>
        </row>
        <row r="3603">
          <cell r="B3603" t="str">
            <v>BIRILLI</v>
          </cell>
        </row>
        <row r="3604">
          <cell r="B3604" t="str">
            <v>SOLARIUM</v>
          </cell>
        </row>
        <row r="3605">
          <cell r="B3605" t="str">
            <v>GABBIANO</v>
          </cell>
        </row>
        <row r="3606">
          <cell r="B3606" t="str">
            <v>VELUS</v>
          </cell>
        </row>
        <row r="3607">
          <cell r="B3607" t="str">
            <v>B.&amp; B. Le Palme</v>
          </cell>
        </row>
        <row r="3608">
          <cell r="B3608" t="str">
            <v>CAMPOLUNGO</v>
          </cell>
        </row>
        <row r="3609">
          <cell r="B3609" t="str">
            <v>CENTRO TURISTICO BELVEDERE</v>
          </cell>
        </row>
        <row r="3610">
          <cell r="B3610" t="str">
            <v>RAPHAEL BEACH</v>
          </cell>
        </row>
        <row r="3611">
          <cell r="B3611" t="str">
            <v>SONAMAR</v>
          </cell>
        </row>
        <row r="3612">
          <cell r="B3612" t="str">
            <v>DA SANTINA</v>
          </cell>
        </row>
        <row r="3613">
          <cell r="B3613" t="str">
            <v>SOLEMAR</v>
          </cell>
        </row>
        <row r="3614">
          <cell r="B3614" t="str">
            <v>CROCE DEL SUD</v>
          </cell>
        </row>
        <row r="3615">
          <cell r="B3615" t="str">
            <v>ROLANDO</v>
          </cell>
        </row>
        <row r="3616">
          <cell r="B3616" t="str">
            <v>ONDA BLU</v>
          </cell>
        </row>
        <row r="3617">
          <cell r="B3617" t="str">
            <v>BAGNI ARTURO</v>
          </cell>
        </row>
        <row r="3618">
          <cell r="B3618" t="str">
            <v>MIRRO'</v>
          </cell>
        </row>
        <row r="3619">
          <cell r="B3619" t="str">
            <v>LIDO CRISTALLO</v>
          </cell>
        </row>
        <row r="3620">
          <cell r="B3620" t="str">
            <v>STABILIMENTO BALNEARE G7</v>
          </cell>
        </row>
        <row r="3621">
          <cell r="B3621" t="str">
            <v>CARIBEAN</v>
          </cell>
        </row>
        <row r="3622">
          <cell r="B3622" t="str">
            <v>LUIGI XIV - RE SOLE</v>
          </cell>
        </row>
        <row r="3623">
          <cell r="B3623" t="str">
            <v>LA SIRENETTA</v>
          </cell>
        </row>
        <row r="3624">
          <cell r="B3624" t="str">
            <v>MAREBELLO</v>
          </cell>
        </row>
        <row r="3625">
          <cell r="B3625" t="str">
            <v>ALOHA</v>
          </cell>
        </row>
        <row r="3626">
          <cell r="B3626" t="str">
            <v>GIOVANNI &amp; ANNA</v>
          </cell>
        </row>
        <row r="3627">
          <cell r="B3627" t="str">
            <v>LA CONTESSA</v>
          </cell>
        </row>
        <row r="3628">
          <cell r="B3628" t="str">
            <v>STABILIMENTO BALNEARE FILIPPO</v>
          </cell>
        </row>
        <row r="3629">
          <cell r="B3629" t="str">
            <v>BAGNI GALLIANO</v>
          </cell>
        </row>
        <row r="3630">
          <cell r="B3630" t="str">
            <v>ATTILIO</v>
          </cell>
        </row>
        <row r="3631">
          <cell r="B3631" t="str">
            <v>DAL VENEZIANO</v>
          </cell>
        </row>
        <row r="3632">
          <cell r="B3632" t="str">
            <v>STABILIMENTO BALNEARE GOLDEN BEACH</v>
          </cell>
        </row>
        <row r="3633">
          <cell r="B3633" t="str">
            <v>LAMPARA CIVITANOVA S.N.C. di BROCCOLO UGO &amp; C.</v>
          </cell>
        </row>
        <row r="3634">
          <cell r="B3634" t="str">
            <v>SAN MARCO</v>
          </cell>
        </row>
        <row r="3635">
          <cell r="B3635" t="str">
            <v>STABILIMENTO BALNEARE ANTONIO</v>
          </cell>
        </row>
        <row r="3636">
          <cell r="B3636" t="str">
            <v>STAB.BALNEARE CIMA</v>
          </cell>
        </row>
        <row r="3637">
          <cell r="B3637" t="str">
            <v>GIANFRANCO</v>
          </cell>
        </row>
        <row r="3638">
          <cell r="B3638" t="str">
            <v>BATIK</v>
          </cell>
        </row>
        <row r="3639">
          <cell r="B3639" t="str">
            <v>CHALET GALILEO</v>
          </cell>
        </row>
        <row r="3640">
          <cell r="B3640" t="str">
            <v>CAPOLINEA</v>
          </cell>
        </row>
        <row r="3641">
          <cell r="B3641" t="str">
            <v>STABILIMENTO BALNEARE MARIA GABRIELLA</v>
          </cell>
        </row>
        <row r="3642">
          <cell r="B3642" t="str">
            <v>LA BUSSOLA</v>
          </cell>
        </row>
        <row r="3643">
          <cell r="B3643" t="str">
            <v>GIGETTA</v>
          </cell>
        </row>
        <row r="3644">
          <cell r="B3644" t="str">
            <v>HOSVI - CONCESSIONE N 23</v>
          </cell>
        </row>
        <row r="3645">
          <cell r="B3645" t="str">
            <v>LA CELESTE DI ELISEI NICOLETTA</v>
          </cell>
        </row>
        <row r="3646">
          <cell r="B3646" t="str">
            <v>LA LOCANDA DEL CAVALIERE</v>
          </cell>
        </row>
        <row r="3647">
          <cell r="B3647" t="str">
            <v>AGRITURISMO PARISI</v>
          </cell>
        </row>
        <row r="3648">
          <cell r="B3648" t="str">
            <v>B&amp;B LA CASA TRA GLI ULIVI</v>
          </cell>
        </row>
        <row r="3649">
          <cell r="B3649" t="str">
            <v>B&amp;B TARCHI LEONARDO</v>
          </cell>
        </row>
        <row r="3650">
          <cell r="B3650" t="str">
            <v>BOMPADRE ANGELO</v>
          </cell>
        </row>
        <row r="3651">
          <cell r="B3651" t="str">
            <v>B&amp;B TIERRA CRISTIANA</v>
          </cell>
        </row>
        <row r="3652">
          <cell r="B3652" t="str">
            <v>IL TIMONE</v>
          </cell>
        </row>
        <row r="3653">
          <cell r="B3653" t="str">
            <v>B&amp;B LA CELESTE</v>
          </cell>
        </row>
        <row r="3654">
          <cell r="B3654" t="str">
            <v>RUFFINI ANTONIO N. 1/C</v>
          </cell>
        </row>
        <row r="3655">
          <cell r="B3655" t="str">
            <v>CARACOLES</v>
          </cell>
        </row>
        <row r="3656">
          <cell r="B3656" t="str">
            <v>MYM</v>
          </cell>
        </row>
        <row r="3657">
          <cell r="B3657" t="str">
            <v>ET'NA'</v>
          </cell>
        </row>
        <row r="3658">
          <cell r="B3658" t="str">
            <v>L'OASI</v>
          </cell>
        </row>
        <row r="3659">
          <cell r="B3659" t="str">
            <v>FEDERICO</v>
          </cell>
        </row>
        <row r="3660">
          <cell r="B3660" t="str">
            <v>IPPOCAMPO - N. 35</v>
          </cell>
        </row>
        <row r="3661">
          <cell r="B3661" t="str">
            <v>LIDO DELLA POLIZIA - N. 36</v>
          </cell>
        </row>
        <row r="3662">
          <cell r="B3662" t="str">
            <v>CIRCOLO STAB. BALNEARE LIDO DEL CARABINIERE - N. 37</v>
          </cell>
        </row>
        <row r="3663">
          <cell r="B3663" t="str">
            <v>VIRGOLA ZERO UNO - N. 43</v>
          </cell>
        </row>
        <row r="3664">
          <cell r="B3664" t="str">
            <v>SERI GIUSEPPE</v>
          </cell>
        </row>
        <row r="3665">
          <cell r="B3665" t="str">
            <v>IL CASALE DI AURORA</v>
          </cell>
        </row>
        <row r="3666">
          <cell r="B3666" t="str">
            <v>AZIENDA AGRICOLA AGRA MATER</v>
          </cell>
        </row>
        <row r="3667">
          <cell r="B3667" t="str">
            <v>AREA DI SOSTA CAMPER</v>
          </cell>
        </row>
        <row r="3668">
          <cell r="B3668" t="str">
            <v>B&amp;B CASALE CIGLIANO</v>
          </cell>
        </row>
        <row r="3669">
          <cell r="B3669" t="str">
            <v>B&amp;B IL GIRASOLE</v>
          </cell>
        </row>
        <row r="3670">
          <cell r="B3670" t="str">
            <v>CASINA FOGLIETTI</v>
          </cell>
        </row>
        <row r="3671">
          <cell r="B3671" t="str">
            <v>HOTEL SAN CLAUDIO</v>
          </cell>
        </row>
        <row r="3672">
          <cell r="B3672" t="str">
            <v>LA CASA DI PEPPA</v>
          </cell>
        </row>
        <row r="3673">
          <cell r="B3673" t="str">
            <v>B&amp;B SBERGAMI PAOLA</v>
          </cell>
        </row>
        <row r="3674">
          <cell r="B3674" t="str">
            <v>VILLA SANT'ISIDORO</v>
          </cell>
        </row>
        <row r="3675">
          <cell r="B3675" t="str">
            <v>CASAL GABBI</v>
          </cell>
        </row>
        <row r="3676">
          <cell r="B3676" t="str">
            <v>APOLLO 17</v>
          </cell>
        </row>
        <row r="3677">
          <cell r="B3677" t="str">
            <v>HOTEL CAMERLENGO</v>
          </cell>
        </row>
        <row r="3678">
          <cell r="B3678" t="str">
            <v>HOTEL GRASSETTI</v>
          </cell>
        </row>
        <row r="3679">
          <cell r="B3679" t="str">
            <v>FARANGHE CAMPING</v>
          </cell>
        </row>
        <row r="3680">
          <cell r="B3680" t="str">
            <v>B&amp;B LA CASA DI PAGLIA</v>
          </cell>
        </row>
        <row r="3681">
          <cell r="B3681" t="str">
            <v>AFFITTACAMERE LA PIEVE</v>
          </cell>
        </row>
        <row r="3682">
          <cell r="B3682" t="str">
            <v>FARANGHE DI BOES MARCUS PETRUS CONTRY HOUSE</v>
          </cell>
        </row>
        <row r="3683">
          <cell r="B3683" t="str">
            <v>AFFITTACAMERE TRABALLONI FEDERICA</v>
          </cell>
        </row>
        <row r="3684">
          <cell r="B3684" t="str">
            <v>B&amp;B LA CANONICA</v>
          </cell>
        </row>
        <row r="3685">
          <cell r="B3685" t="str">
            <v>EDILFALZETTI 2000 SNC DI FALZETTI DANIELA E LISIANA</v>
          </cell>
        </row>
        <row r="3686">
          <cell r="B3686" t="str">
            <v>B&amp;B BELVEDERE SUL LAGO</v>
          </cell>
        </row>
        <row r="3687">
          <cell r="B3687" t="str">
            <v>LA Ro.Sa.</v>
          </cell>
        </row>
        <row r="3688">
          <cell r="B3688" t="str">
            <v>AGRITURISMO DUE SORELLE</v>
          </cell>
        </row>
        <row r="3689">
          <cell r="B3689" t="str">
            <v>B&amp;B LA COCCINELLA</v>
          </cell>
        </row>
        <row r="3690">
          <cell r="B3690" t="str">
            <v>AREA DI SOSTA CAMPER</v>
          </cell>
        </row>
        <row r="3691">
          <cell r="B3691" t="str">
            <v>CAMPO DEL RIO</v>
          </cell>
        </row>
        <row r="3692">
          <cell r="B3692" t="str">
            <v>IL TRIBBIO DI RICOTTINI GIANCARLO</v>
          </cell>
        </row>
        <row r="3693">
          <cell r="B3693" t="str">
            <v>CAMPING AL LAGO</v>
          </cell>
        </row>
        <row r="3694">
          <cell r="B3694" t="str">
            <v>ALBERGO SASSO BIANCO</v>
          </cell>
        </row>
        <row r="3695">
          <cell r="B3695" t="str">
            <v>LELI FIORENZO</v>
          </cell>
        </row>
        <row r="3696">
          <cell r="B3696" t="str">
            <v>CASA MAMELI</v>
          </cell>
        </row>
        <row r="3697">
          <cell r="B3697" t="str">
            <v>DEGLI ALTI PASCOLI (3481)</v>
          </cell>
        </row>
        <row r="3698">
          <cell r="B3698" t="str">
            <v>LE CASETTE</v>
          </cell>
        </row>
        <row r="3699">
          <cell r="B3699" t="str">
            <v>DEGLI ALTI PASCOLI (5206)</v>
          </cell>
        </row>
        <row r="3700">
          <cell r="B3700" t="str">
            <v>CAMPING NATURALISTICO BELVEDERE RUFELLA</v>
          </cell>
        </row>
        <row r="3701">
          <cell r="B3701" t="str">
            <v>AGRITURISMO BORGO RURALE</v>
          </cell>
        </row>
        <row r="3702">
          <cell r="B3702" t="str">
            <v>AGRITURISMO FONTE ROSA</v>
          </cell>
        </row>
        <row r="3703">
          <cell r="B3703" t="str">
            <v>VARAGONA MARIA</v>
          </cell>
        </row>
        <row r="3704">
          <cell r="B3704" t="str">
            <v>B&amp;B IL CASTELLO</v>
          </cell>
        </row>
        <row r="3705">
          <cell r="B3705" t="str">
            <v>AREA DI SOSTA CAMPER AL PONTE</v>
          </cell>
        </row>
        <row r="3706">
          <cell r="B3706" t="str">
            <v>LA CASTAGNA</v>
          </cell>
        </row>
        <row r="3707">
          <cell r="B3707" t="str">
            <v>AGRITURISMO COLLE di ROSA OLIVIERI</v>
          </cell>
        </row>
        <row r="3708">
          <cell r="B3708" t="str">
            <v>RESIDENCE GRAZIELLA di BOTTEI MARIA GRAZIA</v>
          </cell>
        </row>
        <row r="3709">
          <cell r="B3709" t="str">
            <v>FONTERAMA  FASHION FUR di MOSCETTI MAURIZIO</v>
          </cell>
        </row>
        <row r="3710">
          <cell r="B3710" t="str">
            <v>LOCANDA SAN ROCCO</v>
          </cell>
        </row>
        <row r="3711">
          <cell r="B3711" t="str">
            <v>LE ROVERELLE</v>
          </cell>
        </row>
        <row r="3712">
          <cell r="B3712" t="str">
            <v>FONTERAMA di BENI MARIA TERESA</v>
          </cell>
        </row>
        <row r="3713">
          <cell r="B3713" t="str">
            <v>AGRITURISMO FONTERAMA di FASHION FUR</v>
          </cell>
        </row>
        <row r="3714">
          <cell r="B3714" t="str">
            <v>B&amp;B IL BORGHETTO</v>
          </cell>
        </row>
        <row r="3715">
          <cell r="B3715" t="str">
            <v>DI LUCA SANTE</v>
          </cell>
        </row>
        <row r="3716">
          <cell r="B3716" t="str">
            <v>IL CASALE DI GUALDO</v>
          </cell>
        </row>
        <row r="3717">
          <cell r="B3717" t="str">
            <v>IL SALINO</v>
          </cell>
        </row>
        <row r="3718">
          <cell r="B3718" t="str">
            <v>AGRITURISMO LA PIEVE di STRAFFI ADINO &amp; ERMINI MARIA LUISA</v>
          </cell>
        </row>
        <row r="3719">
          <cell r="B3719" t="str">
            <v>HUNTERS LODCE</v>
          </cell>
        </row>
        <row r="3720">
          <cell r="B3720" t="str">
            <v>WELCH RACHAEL</v>
          </cell>
        </row>
        <row r="3721">
          <cell r="B3721" t="str">
            <v>GRISI JAMES ROBERT</v>
          </cell>
        </row>
        <row r="3722">
          <cell r="B3722" t="str">
            <v>KEVIN GARRETT</v>
          </cell>
        </row>
        <row r="3723">
          <cell r="B3723" t="str">
            <v>FALLI LORENZO</v>
          </cell>
        </row>
        <row r="3724">
          <cell r="B3724" t="str">
            <v>BIGGAR PATRICIA ANNE</v>
          </cell>
        </row>
        <row r="3725">
          <cell r="B3725" t="str">
            <v>MAY PATRICIA HELEN ROXBURGH</v>
          </cell>
        </row>
        <row r="3726">
          <cell r="B3726" t="str">
            <v>BRAND PIERNITZKI DORIS HELGA BARBEL</v>
          </cell>
        </row>
        <row r="3727">
          <cell r="B3727" t="str">
            <v>CARLETTI GIOVANNA</v>
          </cell>
        </row>
        <row r="3728">
          <cell r="B3728" t="str">
            <v>FABRIZIO ERMINI</v>
          </cell>
        </row>
        <row r="3729">
          <cell r="B3729" t="str">
            <v>CARLETTI GIOVANNA</v>
          </cell>
        </row>
        <row r="3730">
          <cell r="B3730" t="str">
            <v>AKIKO GOTO</v>
          </cell>
        </row>
        <row r="3731">
          <cell r="B3731" t="str">
            <v>KENNETH WILLIAM EVERETT</v>
          </cell>
        </row>
        <row r="3732">
          <cell r="B3732" t="str">
            <v>CASA DELLE ARTI</v>
          </cell>
        </row>
        <row r="3733">
          <cell r="B3733" t="str">
            <v>WALES IAIN WILLIAM</v>
          </cell>
        </row>
        <row r="3734">
          <cell r="B3734" t="str">
            <v>AMSTERDAM</v>
          </cell>
        </row>
        <row r="3735">
          <cell r="B3735" t="str">
            <v>O'VIV</v>
          </cell>
        </row>
        <row r="3736">
          <cell r="B3736" t="str">
            <v>CASA MILLIE</v>
          </cell>
        </row>
        <row r="3737">
          <cell r="B3737" t="str">
            <v>GUALDO</v>
          </cell>
        </row>
        <row r="3738">
          <cell r="B3738" t="str">
            <v>MANLIO TULLIANI AGOSTINI</v>
          </cell>
        </row>
        <row r="3739">
          <cell r="B3739" t="str">
            <v>AGRITURISMO VILLA TI AMO</v>
          </cell>
        </row>
        <row r="3740">
          <cell r="B3740" t="str">
            <v>ELISEI NICOLA</v>
          </cell>
        </row>
        <row r="3741">
          <cell r="B3741" t="str">
            <v>B&amp;B TULLIANI</v>
          </cell>
        </row>
        <row r="3742">
          <cell r="B3742" t="str">
            <v>AGRITURISMO LOCALITA' CASTELLO</v>
          </cell>
        </row>
        <row r="3743">
          <cell r="B3743" t="str">
            <v>B&amp;B IL PICACCHIO</v>
          </cell>
        </row>
        <row r="3744">
          <cell r="B3744" t="str">
            <v>ISIDORI PATRIZIO</v>
          </cell>
        </row>
        <row r="3745">
          <cell r="B3745" t="str">
            <v>AGRITURISMO LE MORRETTE</v>
          </cell>
        </row>
        <row r="3746">
          <cell r="B3746" t="str">
            <v>IL FEUDO DEI CIPRESSI</v>
          </cell>
        </row>
        <row r="3747">
          <cell r="B3747" t="str">
            <v>B&amp;B VARCO</v>
          </cell>
        </row>
        <row r="3748">
          <cell r="B3748" t="str">
            <v>AGRITURISMO VILLA LE VIGNE di SAPUTI ALVARO</v>
          </cell>
        </row>
        <row r="3749">
          <cell r="B3749" t="str">
            <v>ACQUAVIVA di CECCHI PEPPINO</v>
          </cell>
        </row>
        <row r="3750">
          <cell r="B3750" t="str">
            <v>LE GRAZIE</v>
          </cell>
        </row>
        <row r="3751">
          <cell r="B3751" t="str">
            <v>B&amp;B LUANA</v>
          </cell>
        </row>
        <row r="3752">
          <cell r="B3752" t="str">
            <v>B&amp;B AL CASALE</v>
          </cell>
        </row>
        <row r="3753">
          <cell r="B3753" t="str">
            <v>CASA VALENTINA di MOODY BARRY</v>
          </cell>
        </row>
        <row r="3754">
          <cell r="B3754" t="str">
            <v>CHRISTOPHER GERALD THORP</v>
          </cell>
        </row>
        <row r="3755">
          <cell r="B3755" t="str">
            <v>B&amp;B DELL'ORSO GIUSEPPE</v>
          </cell>
        </row>
        <row r="3756">
          <cell r="B3756" t="str">
            <v>B&amp;B CASA PISANI</v>
          </cell>
        </row>
        <row r="3757">
          <cell r="B3757" t="str">
            <v>AGRITURISMO CAMPOLARGO di MARCHESINI ATTILIO</v>
          </cell>
        </row>
        <row r="3758">
          <cell r="B3758" t="str">
            <v>SILVETTI GIANFRANCO E GAETANO</v>
          </cell>
        </row>
        <row r="3759">
          <cell r="B3759" t="str">
            <v>CARDARELLI MIRYAM</v>
          </cell>
        </row>
        <row r="3760">
          <cell r="B3760" t="str">
            <v>CASA AZZURRA</v>
          </cell>
        </row>
        <row r="3761">
          <cell r="B3761" t="str">
            <v>AZIENDA MASTROCOLA</v>
          </cell>
        </row>
        <row r="3762">
          <cell r="B3762" t="str">
            <v>BORGO SORBATTI</v>
          </cell>
        </row>
        <row r="3763">
          <cell r="B3763" t="str">
            <v>HOFSTEEDE SARAH</v>
          </cell>
        </row>
        <row r="3764">
          <cell r="B3764" t="str">
            <v>CHRISTINUS ADRIANUS</v>
          </cell>
        </row>
        <row r="3765">
          <cell r="B3765" t="str">
            <v>VILLA ANITORI</v>
          </cell>
        </row>
        <row r="3766">
          <cell r="B3766" t="str">
            <v>B&amp;B MACERATA</v>
          </cell>
        </row>
        <row r="3767">
          <cell r="B3767" t="str">
            <v>B&amp;B CASA CETTINA</v>
          </cell>
        </row>
        <row r="3768">
          <cell r="B3768" t="str">
            <v>LA CASA DI OLIVA</v>
          </cell>
        </row>
        <row r="3769">
          <cell r="B3769" t="str">
            <v>B&amp;B ANGELOZZI DE FEUDIS GIACOMO</v>
          </cell>
        </row>
        <row r="3770">
          <cell r="B3770" t="str">
            <v>LA COCOLLA</v>
          </cell>
        </row>
        <row r="3771">
          <cell r="B3771" t="str">
            <v>LA ROSA BIANCA</v>
          </cell>
        </row>
        <row r="3772">
          <cell r="B3772" t="str">
            <v>BERDINI SAURA</v>
          </cell>
        </row>
        <row r="3773">
          <cell r="B3773" t="str">
            <v>CASA CORNETO</v>
          </cell>
        </row>
        <row r="3774">
          <cell r="B3774" t="str">
            <v>FORESTERIA ROMA 1 interno 14</v>
          </cell>
        </row>
        <row r="3775">
          <cell r="B3775" t="str">
            <v>CASA BATA</v>
          </cell>
        </row>
        <row r="3776">
          <cell r="B3776" t="str">
            <v>B&amp;B HELVIA RECINA</v>
          </cell>
        </row>
        <row r="3777">
          <cell r="B3777" t="str">
            <v>B&amp;B VILLA LUCIA</v>
          </cell>
        </row>
        <row r="3778">
          <cell r="B3778" t="str">
            <v>B&amp;B IL PICCOLO FRUTTETO</v>
          </cell>
        </row>
        <row r="3779">
          <cell r="B3779" t="str">
            <v>AGRITURISMO I VALERIANI</v>
          </cell>
        </row>
        <row r="3780">
          <cell r="B3780" t="str">
            <v>B&amp;B LI DOLCI COLLI</v>
          </cell>
        </row>
        <row r="3781">
          <cell r="B3781" t="str">
            <v>B&amp;B VILLA MARTINI</v>
          </cell>
        </row>
        <row r="3782">
          <cell r="B3782" t="str">
            <v>DOMUS SAN GIULIANO</v>
          </cell>
        </row>
        <row r="3783">
          <cell r="B3783" t="str">
            <v>RESIDENCE MADISON VILLAGE</v>
          </cell>
        </row>
        <row r="3784">
          <cell r="B3784" t="str">
            <v>B&amp;B CASA SALTO</v>
          </cell>
        </row>
        <row r="3785">
          <cell r="B3785" t="str">
            <v>LA CARAVELLA Residenza Universitaria</v>
          </cell>
        </row>
        <row r="3786">
          <cell r="B3786" t="str">
            <v>AGRITURISMO FORANO CASA MONTEFERRO</v>
          </cell>
        </row>
        <row r="3787">
          <cell r="B3787" t="str">
            <v>AGRITURISMO FORANO CASA OCCHIO DI GALLO</v>
          </cell>
        </row>
        <row r="3788">
          <cell r="B3788" t="str">
            <v>B&amp;B MACERATASUBITO</v>
          </cell>
        </row>
        <row r="3789">
          <cell r="B3789" t="str">
            <v>VILLA BIANCA CICCOLINI RESIDENZA D'EPOCA</v>
          </cell>
        </row>
        <row r="3790">
          <cell r="B3790" t="str">
            <v>BELOHORIZONTE</v>
          </cell>
        </row>
        <row r="3791">
          <cell r="B3791" t="str">
            <v>LA CASA DELLE FAVOLE di SHEILA CONTI</v>
          </cell>
        </row>
        <row r="3792">
          <cell r="B3792" t="str">
            <v>B&amp;B ZAMPOLINI SIMONA</v>
          </cell>
        </row>
        <row r="3793">
          <cell r="B3793" t="str">
            <v>B&amp;B LA CASA DI ASSUNTA</v>
          </cell>
        </row>
        <row r="3794">
          <cell r="B3794" t="str">
            <v>HOTEL LAURI</v>
          </cell>
        </row>
        <row r="3795">
          <cell r="B3795" t="str">
            <v>B&amp;B IL GIRASOLE</v>
          </cell>
        </row>
        <row r="3796">
          <cell r="B3796" t="str">
            <v>B&amp;B LA CICALA</v>
          </cell>
        </row>
        <row r="3797">
          <cell r="B3797" t="str">
            <v>B&amp;B  BELOHORIZONTE</v>
          </cell>
        </row>
        <row r="3798">
          <cell r="B3798" t="str">
            <v>VILLA BELO HORIZONTE</v>
          </cell>
        </row>
        <row r="3799">
          <cell r="B3799" t="str">
            <v>HOTEL ARCADIA</v>
          </cell>
        </row>
        <row r="3800">
          <cell r="B3800" t="str">
            <v>B&amp;B IRIS</v>
          </cell>
        </row>
        <row r="3801">
          <cell r="B3801" t="str">
            <v>B&amp;B FLORIANI</v>
          </cell>
        </row>
        <row r="3802">
          <cell r="B3802" t="str">
            <v xml:space="preserve"> AGRITURISMO FLORIANI</v>
          </cell>
        </row>
        <row r="3803">
          <cell r="B3803" t="str">
            <v>LUCANGELI VIRGILIO</v>
          </cell>
        </row>
        <row r="3804">
          <cell r="B3804" t="str">
            <v>OSTELLO ASILO RICCI</v>
          </cell>
        </row>
        <row r="3805">
          <cell r="B3805" t="str">
            <v>KRISTAL</v>
          </cell>
        </row>
        <row r="3806">
          <cell r="B3806" t="str">
            <v>HOTEL I COLLI</v>
          </cell>
        </row>
        <row r="3807">
          <cell r="B3807" t="str">
            <v>CLAUDIANI</v>
          </cell>
        </row>
        <row r="3808">
          <cell r="B3808" t="str">
            <v>ARENA</v>
          </cell>
        </row>
        <row r="3809">
          <cell r="B3809" t="str">
            <v>DA ROSA</v>
          </cell>
        </row>
        <row r="3810">
          <cell r="B3810" t="str">
            <v>COUNTRY HOUSE  "I GELSI"  DI VILLANI FRANCESCA</v>
          </cell>
        </row>
        <row r="3811">
          <cell r="B3811" t="str">
            <v>LE CASE</v>
          </cell>
        </row>
        <row r="3812">
          <cell r="B3812" t="str">
            <v>BAJOCCO MARCO E MONIA S.s.</v>
          </cell>
        </row>
        <row r="3813">
          <cell r="B3813" t="str">
            <v>FORESTERIA OPERA ARTE</v>
          </cell>
        </row>
        <row r="3814">
          <cell r="B3814" t="str">
            <v>BELCUORE</v>
          </cell>
        </row>
        <row r="3815">
          <cell r="B3815" t="str">
            <v>LA CASA DEI FIORI</v>
          </cell>
        </row>
        <row r="3816">
          <cell r="B3816" t="str">
            <v>B&amp;B TOSCANO RINALDO ANTONIO</v>
          </cell>
        </row>
        <row r="3817">
          <cell r="B3817" t="str">
            <v>VILLA COLLEPERE</v>
          </cell>
        </row>
        <row r="3818">
          <cell r="B3818" t="str">
            <v>IL COLLE DEL SOLE</v>
          </cell>
        </row>
        <row r="3819">
          <cell r="B3819" t="str">
            <v>AZIENDA AGRITURISTICA CASA RASTIA</v>
          </cell>
        </row>
        <row r="3820">
          <cell r="B3820" t="str">
            <v>CAVALIERE ERRANTE</v>
          </cell>
        </row>
        <row r="3821">
          <cell r="B3821" t="str">
            <v>HOTEL DELLA LOGGIA</v>
          </cell>
        </row>
        <row r="3822">
          <cell r="B3822" t="str">
            <v>HOTEL MASSI</v>
          </cell>
        </row>
        <row r="3823">
          <cell r="B3823" t="str">
            <v>B&amp;B IL FIENILE</v>
          </cell>
        </row>
        <row r="3824">
          <cell r="B3824" t="str">
            <v>B&amp;B LA MADONNINA DEI PANTANI</v>
          </cell>
        </row>
        <row r="3825">
          <cell r="B3825" t="str">
            <v>DA FOSCHETTA</v>
          </cell>
        </row>
        <row r="3826">
          <cell r="B3826" t="str">
            <v>B&amp;B LARA GAGGINI</v>
          </cell>
        </row>
        <row r="3827">
          <cell r="B3827" t="str">
            <v>AGRITURISMO SAN BIAGIO</v>
          </cell>
        </row>
        <row r="3828">
          <cell r="B3828" t="str">
            <v>HOTEL FIORITI - ALBERGO RISTORANTE</v>
          </cell>
        </row>
        <row r="3829">
          <cell r="B3829" t="str">
            <v>B&amp;B CAMERE DA BRUNA</v>
          </cell>
        </row>
        <row r="3830">
          <cell r="B3830" t="str">
            <v>WINE &amp; WELLNESS</v>
          </cell>
        </row>
        <row r="3831">
          <cell r="B3831" t="str">
            <v>RESIDENZA LA QUIETE</v>
          </cell>
        </row>
        <row r="3832">
          <cell r="B3832" t="str">
            <v>RESIDENZA SAN FRANCESCO</v>
          </cell>
        </row>
        <row r="3833">
          <cell r="B3833" t="str">
            <v>COUNTRY HOUSE SALOMONE</v>
          </cell>
        </row>
        <row r="3834">
          <cell r="B3834" t="str">
            <v>VECCHIA PORTA</v>
          </cell>
        </row>
        <row r="3835">
          <cell r="B3835" t="str">
            <v>CASA DEIMAR</v>
          </cell>
        </row>
        <row r="3836">
          <cell r="B3836" t="str">
            <v>B&amp;B I TRE CILIEGI</v>
          </cell>
        </row>
        <row r="3837">
          <cell r="B3837" t="str">
            <v>CASA GRIMALDI</v>
          </cell>
        </row>
        <row r="3838">
          <cell r="B3838" t="str">
            <v>B&amp;B LUCHETTI GIAMPIERO</v>
          </cell>
        </row>
        <row r="3839">
          <cell r="B3839" t="str">
            <v>GRILLI CICILIONI LUCIANA</v>
          </cell>
        </row>
        <row r="3840">
          <cell r="B3840" t="str">
            <v>LUCHETTI EMILIO</v>
          </cell>
        </row>
        <row r="3841">
          <cell r="B3841" t="str">
            <v>VILLA JOLANDA</v>
          </cell>
        </row>
        <row r="3842">
          <cell r="B3842" t="str">
            <v>CASA LUCCIOLA di ZOE ANDERSON</v>
          </cell>
        </row>
        <row r="3843">
          <cell r="B3843" t="str">
            <v>CASTRICINI ONORATO</v>
          </cell>
        </row>
        <row r="3844">
          <cell r="B3844" t="str">
            <v>PATRICK TORIGLIONI DEL CASSERO NISBETT</v>
          </cell>
        </row>
        <row r="3845">
          <cell r="B3845" t="str">
            <v>VILLA PALMA di EDWARD ANNA BEATRICE</v>
          </cell>
        </row>
        <row r="3846">
          <cell r="B3846" t="str">
            <v>TAMSIN ANNE HICKSON</v>
          </cell>
        </row>
        <row r="3847">
          <cell r="B3847" t="str">
            <v>IL VIGNETO</v>
          </cell>
        </row>
        <row r="3848">
          <cell r="B3848" t="str">
            <v>B&amp;B MONTECHIARO DI LENTI RITA</v>
          </cell>
        </row>
        <row r="3849">
          <cell r="B3849" t="str">
            <v>CASA SANTA LUCIA di SIMON ANDREW PILKINGTON</v>
          </cell>
        </row>
        <row r="3850">
          <cell r="B3850" t="str">
            <v>CASA RONDINI di DAVID JOHN WILKINSON</v>
          </cell>
        </row>
        <row r="3851">
          <cell r="B3851" t="str">
            <v>VILLA CASTELLANI</v>
          </cell>
        </row>
        <row r="3852">
          <cell r="B3852" t="str">
            <v>B&amp;B FABIANI ANDREA</v>
          </cell>
        </row>
        <row r="3853">
          <cell r="B3853" t="str">
            <v>CASERMA CARINA</v>
          </cell>
        </row>
        <row r="3854">
          <cell r="B3854" t="str">
            <v>LETTO E RILETTO</v>
          </cell>
        </row>
        <row r="3855">
          <cell r="B3855" t="str">
            <v>LIOLA'</v>
          </cell>
        </row>
        <row r="3856">
          <cell r="B3856" t="str">
            <v>HOTEL VILLA QUIETE</v>
          </cell>
        </row>
        <row r="3857">
          <cell r="B3857" t="str">
            <v>DA CHECCO</v>
          </cell>
        </row>
        <row r="3858">
          <cell r="B3858" t="str">
            <v>HOTEL RECINA</v>
          </cell>
        </row>
        <row r="3859">
          <cell r="B3859" t="str">
            <v>COLLI GILBERTO</v>
          </cell>
        </row>
        <row r="3860">
          <cell r="B3860" t="str">
            <v>B&amp;B IL MUGHETTO</v>
          </cell>
        </row>
        <row r="3861">
          <cell r="B3861" t="str">
            <v>B&amp;B VILLA GIULIA MATTEI</v>
          </cell>
        </row>
        <row r="3862">
          <cell r="B3862" t="str">
            <v>AGRITURISMO FORANO CASA MONTELIPA</v>
          </cell>
        </row>
        <row r="3863">
          <cell r="B3863" t="str">
            <v>B&amp;B IL GIARDINO DEI LIMONI</v>
          </cell>
        </row>
        <row r="3864">
          <cell r="B3864" t="str">
            <v>AREA DI SOSTA CAMPER</v>
          </cell>
        </row>
        <row r="3865">
          <cell r="B3865" t="str">
            <v>B&amp;B IL PICCOLO MELOGRANO</v>
          </cell>
        </row>
        <row r="3866">
          <cell r="B3866" t="str">
            <v>B&amp;B BORGO LATINO, AZZURRO, SELVAGGIO</v>
          </cell>
        </row>
        <row r="3867">
          <cell r="B3867" t="str">
            <v>AREA DI SOSTA CAMPER</v>
          </cell>
        </row>
        <row r="3868">
          <cell r="B3868" t="str">
            <v>APPARTAMENTO USO TURISTICO DI GIULIANO PISELLI</v>
          </cell>
        </row>
        <row r="3869">
          <cell r="B3869" t="str">
            <v>DOLCE FAR NIENTE</v>
          </cell>
        </row>
        <row r="3870">
          <cell r="B3870" t="str">
            <v>LA LUMA</v>
          </cell>
        </row>
        <row r="3871">
          <cell r="B3871" t="str">
            <v>EUROPE</v>
          </cell>
        </row>
        <row r="3872">
          <cell r="B3872" t="str">
            <v>CASA DI CHIARA</v>
          </cell>
        </row>
        <row r="3873">
          <cell r="B3873" t="str">
            <v>B&amp;B IL VIALE</v>
          </cell>
        </row>
        <row r="3874">
          <cell r="B3874" t="str">
            <v>B&amp;B CAMILLA</v>
          </cell>
        </row>
        <row r="3875">
          <cell r="B3875" t="str">
            <v>B&amp;B CALU'</v>
          </cell>
        </row>
        <row r="3876">
          <cell r="B3876" t="str">
            <v>ANGELI INNAMORATI</v>
          </cell>
        </row>
        <row r="3877">
          <cell r="B3877" t="str">
            <v>B&amp;B MONTECOSARO</v>
          </cell>
        </row>
        <row r="3878">
          <cell r="B3878" t="str">
            <v>CASALE DI CRISTINA</v>
          </cell>
        </row>
        <row r="3879">
          <cell r="B3879" t="str">
            <v>B&amp;B LE ROSE</v>
          </cell>
        </row>
        <row r="3880">
          <cell r="B3880" t="str">
            <v>IL CASALE DELL' ACQUABONA</v>
          </cell>
        </row>
        <row r="3881">
          <cell r="B3881" t="str">
            <v>LA VECCHIA SCUOLA</v>
          </cell>
        </row>
        <row r="3882">
          <cell r="B3882" t="str">
            <v>CENTRO STUDI BIBLICI</v>
          </cell>
        </row>
        <row r="3883">
          <cell r="B3883" t="str">
            <v>IL PARCO DI KIPO</v>
          </cell>
        </row>
        <row r="3884">
          <cell r="B3884" t="str">
            <v>IL MARGARITO</v>
          </cell>
        </row>
        <row r="3885">
          <cell r="B3885" t="str">
            <v>RISTORANTE LOCANDA CANTALUPO</v>
          </cell>
        </row>
        <row r="3886">
          <cell r="B3886" t="str">
            <v>PALAZZO CARRADORI</v>
          </cell>
        </row>
        <row r="3887">
          <cell r="B3887" t="str">
            <v>B&amp;B IL CASONE</v>
          </cell>
        </row>
        <row r="3888">
          <cell r="B3888" t="str">
            <v>AGRITURISMO CYNARA</v>
          </cell>
        </row>
        <row r="3889">
          <cell r="B3889" t="str">
            <v>B&amp;B ANTICO GIACIGLIO di DANIELA BENIGNI</v>
          </cell>
        </row>
        <row r="3890">
          <cell r="B3890" t="str">
            <v>B&amp;B L'ALBERO VERDE</v>
          </cell>
        </row>
        <row r="3891">
          <cell r="B3891" t="str">
            <v>AGRITURISMO L'ALTERNATIVA</v>
          </cell>
        </row>
        <row r="3892">
          <cell r="B3892" t="str">
            <v>B&amp;B CERVARE 21 di ROBERTO DE DURO</v>
          </cell>
        </row>
        <row r="3893">
          <cell r="B3893" t="str">
            <v>PARCO ELEUTERI</v>
          </cell>
        </row>
        <row r="3894">
          <cell r="B3894" t="str">
            <v>HOTEL RISTORANTE MORETTI DANTE</v>
          </cell>
        </row>
        <row r="3895">
          <cell r="B3895" t="str">
            <v>BED &amp; BREAKFAST SAN FIRMANO</v>
          </cell>
        </row>
        <row r="3896">
          <cell r="B3896" t="str">
            <v>B&amp;B MONTELUPONE di ANTONIO BEDINI</v>
          </cell>
        </row>
        <row r="3897">
          <cell r="B3897" t="str">
            <v>AGRITURISMO LE TATE</v>
          </cell>
        </row>
        <row r="3898">
          <cell r="B3898" t="str">
            <v>ANDREANI CARLA APP.TO</v>
          </cell>
        </row>
        <row r="3899">
          <cell r="B3899" t="str">
            <v>B&amp;B DEDICATO A TE</v>
          </cell>
        </row>
        <row r="3900">
          <cell r="B3900" t="str">
            <v>HOTEL LA ROSA DEI VENTI</v>
          </cell>
        </row>
        <row r="3901">
          <cell r="B3901" t="str">
            <v>AGRITURISMO IL NOCETO</v>
          </cell>
        </row>
        <row r="3902">
          <cell r="B3902" t="str">
            <v>HOUSE ZII RENTAL</v>
          </cell>
        </row>
        <row r="3903">
          <cell r="B3903" t="str">
            <v>B&amp;B SALTARI SIMONE</v>
          </cell>
        </row>
        <row r="3904">
          <cell r="B3904" t="str">
            <v>AZIENDA AGRITURISTICA ROETA</v>
          </cell>
        </row>
        <row r="3905">
          <cell r="B3905" t="str">
            <v>OSTERIA DEL LAGO</v>
          </cell>
        </row>
        <row r="3906">
          <cell r="B3906" t="str">
            <v>AGRITURISMO DE SANTIS CELESTA</v>
          </cell>
        </row>
        <row r="3907">
          <cell r="B3907" t="str">
            <v>SOCIETA' AGROFORESTALE MARCHIGIANA SAN RUFFINO SRL</v>
          </cell>
        </row>
        <row r="3908">
          <cell r="B3908" t="str">
            <v>AGRITURISMO BELLAVISTA DI PSENNER PETER ERICH</v>
          </cell>
        </row>
        <row r="3909">
          <cell r="B3909" t="str">
            <v>B&amp;B DILETTI DANIELE</v>
          </cell>
        </row>
        <row r="3910">
          <cell r="B3910" t="str">
            <v>IL NIDO DEL FALCO di DANIELE DILETTI</v>
          </cell>
        </row>
        <row r="3911">
          <cell r="B3911" t="str">
            <v>CARDUCCI GIUSEPPE</v>
          </cell>
        </row>
        <row r="3912">
          <cell r="B3912" t="str">
            <v>AGRITURISMO SAN MARTINO</v>
          </cell>
        </row>
        <row r="3913">
          <cell r="B3913" t="str">
            <v>AGRITURISMO SEVERINI</v>
          </cell>
        </row>
        <row r="3914">
          <cell r="B3914" t="str">
            <v>IL CASALE</v>
          </cell>
        </row>
        <row r="3915">
          <cell r="B3915" t="str">
            <v>B&amp;B CARPE DIEM</v>
          </cell>
        </row>
        <row r="3916">
          <cell r="B3916" t="str">
            <v>B&amp;B VILLA SAN NICOLINO</v>
          </cell>
        </row>
        <row r="3917">
          <cell r="B3917" t="str">
            <v>HOTEL SAN CRISPINO</v>
          </cell>
        </row>
        <row r="3918">
          <cell r="B3918" t="str">
            <v>AL CASALE DI MORRO</v>
          </cell>
        </row>
        <row r="3919">
          <cell r="B3919" t="str">
            <v>B&amp;B IL SAMBUCO</v>
          </cell>
        </row>
        <row r="3920">
          <cell r="B3920" t="str">
            <v>SANTOMARO COUNTRY-LOFT</v>
          </cell>
        </row>
        <row r="3921">
          <cell r="B3921" t="str">
            <v>CHIARA ANDRENELLI</v>
          </cell>
        </row>
        <row r="3922">
          <cell r="B3922" t="str">
            <v>B&amp;B LA QUIETE DI ROS</v>
          </cell>
        </row>
        <row r="3923">
          <cell r="B3923" t="str">
            <v>CASA MANZI</v>
          </cell>
        </row>
        <row r="3924">
          <cell r="B3924" t="str">
            <v>AREA DI SOSTA CAMPER</v>
          </cell>
        </row>
        <row r="3925">
          <cell r="B3925" t="str">
            <v>AGRITURISMO PONTEROSA</v>
          </cell>
        </row>
        <row r="3926">
          <cell r="B3926" t="str">
            <v>B&amp;B LA MAISON JUJUBE</v>
          </cell>
        </row>
        <row r="3927">
          <cell r="B3927" t="str">
            <v>CASALE BLULAVANDA</v>
          </cell>
        </row>
        <row r="3928">
          <cell r="B3928" t="str">
            <v>LA CASA PRIMA DEL PONTE</v>
          </cell>
        </row>
        <row r="3929">
          <cell r="B3929" t="str">
            <v>LA CASA DOPO IL PONTE</v>
          </cell>
        </row>
        <row r="3930">
          <cell r="B3930" t="str">
            <v>CAPINERA ANTONIETTA</v>
          </cell>
        </row>
        <row r="3931">
          <cell r="B3931" t="str">
            <v>LA MERLANA</v>
          </cell>
        </row>
        <row r="3932">
          <cell r="B3932" t="str">
            <v>I GIRASOLI</v>
          </cell>
        </row>
        <row r="3933">
          <cell r="B3933" t="str">
            <v>B&amp;B LE SEFORE</v>
          </cell>
        </row>
        <row r="3934">
          <cell r="B3934" t="str">
            <v>I SOMARELLI DI FINICELLI ELISABETTA</v>
          </cell>
        </row>
        <row r="3935">
          <cell r="B3935" t="str">
            <v>CASA PER FERIE EREMO BEATO RIZZERIO</v>
          </cell>
        </row>
        <row r="3936">
          <cell r="B3936" t="str">
            <v>DEL CACCIATORE</v>
          </cell>
        </row>
        <row r="3937">
          <cell r="B3937" t="str">
            <v>CARNEVALI</v>
          </cell>
        </row>
        <row r="3938">
          <cell r="B3938" t="str">
            <v>AGRITURISMO COL DI GIOVE</v>
          </cell>
        </row>
        <row r="3939">
          <cell r="B3939" t="str">
            <v>LA CASTELLINA</v>
          </cell>
        </row>
        <row r="3940">
          <cell r="B3940" t="str">
            <v>B&amp;B CARDARELLI ISA</v>
          </cell>
        </row>
        <row r="3941">
          <cell r="B3941" t="str">
            <v>AGRITURISMO I GIRASOLI</v>
          </cell>
        </row>
        <row r="3942">
          <cell r="B3942" t="str">
            <v>B&amp;B VILLA FIORITA di SILLA-LINA</v>
          </cell>
        </row>
        <row r="3943">
          <cell r="B3943" t="str">
            <v>TRE QUERCE</v>
          </cell>
        </row>
        <row r="3944">
          <cell r="B3944" t="str">
            <v>L'ANTICO GUSTO</v>
          </cell>
        </row>
        <row r="3945">
          <cell r="B3945" t="str">
            <v>P.A.E.A DI SILENZI ADELE &amp; C. - S.N.C.</v>
          </cell>
        </row>
        <row r="3946">
          <cell r="B3946" t="str">
            <v>ANTONIO VIGLIETTI</v>
          </cell>
        </row>
        <row r="3947">
          <cell r="B3947" t="str">
            <v>GIUSEPPE CARBONI</v>
          </cell>
        </row>
        <row r="3948">
          <cell r="B3948" t="str">
            <v>B&amp;B IL CASALE DI NANNI</v>
          </cell>
        </row>
        <row r="3949">
          <cell r="B3949" t="str">
            <v>THE METTA CENTRE</v>
          </cell>
        </row>
        <row r="3950">
          <cell r="B3950" t="str">
            <v>OLD HOUSE</v>
          </cell>
        </row>
        <row r="3951">
          <cell r="B3951" t="str">
            <v>B&amp;B PERFETTI SERGIO</v>
          </cell>
        </row>
        <row r="3952">
          <cell r="B3952" t="str">
            <v>AGRITURISMO VILLA VALENTE</v>
          </cell>
        </row>
        <row r="3953">
          <cell r="B3953" t="str">
            <v>B&amp;B PAGLIA E FIENO</v>
          </cell>
        </row>
        <row r="3954">
          <cell r="B3954" t="str">
            <v>IL MELOGRANO</v>
          </cell>
        </row>
        <row r="3955">
          <cell r="B3955" t="str">
            <v>CONTIGIANI SANDRO</v>
          </cell>
        </row>
        <row r="3956">
          <cell r="B3956" t="str">
            <v>B&amp;B LA POJANA</v>
          </cell>
        </row>
        <row r="3957">
          <cell r="B3957" t="str">
            <v>LA DIMORA DEL SOLE</v>
          </cell>
        </row>
        <row r="3958">
          <cell r="B3958" t="str">
            <v>IL POGGIO DELLE ARMONIE</v>
          </cell>
        </row>
        <row r="3959">
          <cell r="B3959" t="str">
            <v>TERRE DELLA SIBILLA</v>
          </cell>
        </row>
        <row r="3960">
          <cell r="B3960" t="str">
            <v>SAPORI DI CAMPAGNA</v>
          </cell>
        </row>
        <row r="3961">
          <cell r="B3961" t="str">
            <v>LA VECCHIA FONTE</v>
          </cell>
        </row>
        <row r="3962">
          <cell r="B3962" t="str">
            <v>IL CONVENTO</v>
          </cell>
        </row>
        <row r="3963">
          <cell r="B3963" t="str">
            <v>L'AIRONE CINERINO</v>
          </cell>
        </row>
        <row r="3964">
          <cell r="B3964" t="str">
            <v>ROCCAMAIA</v>
          </cell>
        </row>
        <row r="3965">
          <cell r="B3965" t="str">
            <v>AREA SOSTA CAMPER - PIEVEBOVIGLIANA</v>
          </cell>
        </row>
        <row r="3966">
          <cell r="B3966" t="str">
            <v>BAR PIZZERIA IL CORTILE</v>
          </cell>
        </row>
        <row r="3967">
          <cell r="B3967" t="str">
            <v>DEGLI ALTI PASCOLI</v>
          </cell>
        </row>
        <row r="3968">
          <cell r="B3968" t="str">
            <v>B&amp;B LA VECCHIA FONTE 2</v>
          </cell>
        </row>
        <row r="3969">
          <cell r="B3969" t="str">
            <v>B&amp;B CRAZY HORSE di CROCETTI LUIGI</v>
          </cell>
        </row>
        <row r="3970">
          <cell r="B3970" t="str">
            <v>AGRITURISMO IL CONVENTINO</v>
          </cell>
        </row>
        <row r="3971">
          <cell r="B3971" t="str">
            <v>IL PICCHIO</v>
          </cell>
        </row>
        <row r="3972">
          <cell r="B3972" t="str">
            <v>CASA AMARENA</v>
          </cell>
        </row>
        <row r="3973">
          <cell r="B3973" t="str">
            <v>B&amp;B CARDURANI SANDRA</v>
          </cell>
        </row>
        <row r="3974">
          <cell r="B3974" t="str">
            <v>ANTICO BORGO DI GALLANO</v>
          </cell>
        </row>
        <row r="3975">
          <cell r="B3975" t="str">
            <v>ALBERGO RISTORANTE IL GIARDINO</v>
          </cell>
        </row>
        <row r="3976">
          <cell r="B3976" t="str">
            <v>HOTEL VICTORIA</v>
          </cell>
        </row>
        <row r="3977">
          <cell r="B3977" t="str">
            <v>LANCIANELLO - case appartamenti vacanze</v>
          </cell>
        </row>
        <row r="3978">
          <cell r="B3978" t="str">
            <v>AREA DI SOSTA CAMPER - BUCHETTO</v>
          </cell>
        </row>
        <row r="3979">
          <cell r="B3979" t="str">
            <v>AFFITTACAMERE SERINI CARMELA</v>
          </cell>
        </row>
        <row r="3980">
          <cell r="B3980" t="str">
            <v>B&amp;B MULINO BIANCO</v>
          </cell>
        </row>
        <row r="3981">
          <cell r="B3981" t="str">
            <v>B&amp;B I CINQUE COLLI</v>
          </cell>
        </row>
        <row r="3982">
          <cell r="B3982" t="str">
            <v>B&amp;B LA CASA DI VALE</v>
          </cell>
        </row>
        <row r="3983">
          <cell r="B3983" t="str">
            <v>B&amp;B LA COLLINETTA</v>
          </cell>
        </row>
        <row r="3984">
          <cell r="B3984" t="str">
            <v>VILLINO LA CASETTA</v>
          </cell>
        </row>
        <row r="3985">
          <cell r="B3985" t="str">
            <v>AREA DI SOSTA CAMPER</v>
          </cell>
        </row>
        <row r="3986">
          <cell r="B3986" t="str">
            <v>AGRITURISMO LA MORLA</v>
          </cell>
        </row>
        <row r="3987">
          <cell r="B3987" t="str">
            <v>PARCO HOTEL</v>
          </cell>
        </row>
        <row r="3988">
          <cell r="B3988" t="str">
            <v>LA CASA DI ZOE</v>
          </cell>
        </row>
        <row r="3989">
          <cell r="B3989" t="str">
            <v>B&amp;B SALVUCCI GABRIELLA</v>
          </cell>
        </row>
        <row r="3990">
          <cell r="B3990" t="str">
            <v>ANNITO E FIGLI</v>
          </cell>
        </row>
        <row r="3991">
          <cell r="B3991" t="str">
            <v>COLLEMARE SNC VILLAGGIO DEI TIGLI</v>
          </cell>
        </row>
        <row r="3992">
          <cell r="B3992" t="str">
            <v>B&amp;B OTTAVIANELLI CARMEN</v>
          </cell>
        </row>
        <row r="3993">
          <cell r="B3993" t="str">
            <v>PARADISE</v>
          </cell>
        </row>
        <row r="3994">
          <cell r="B3994" t="str">
            <v>ENZO</v>
          </cell>
        </row>
        <row r="3995">
          <cell r="B3995" t="str">
            <v>MONDIAL</v>
          </cell>
        </row>
        <row r="3996">
          <cell r="B3996" t="str">
            <v>IL BRIGANTINO</v>
          </cell>
        </row>
        <row r="3997">
          <cell r="B3997" t="str">
            <v>HOTEL BIANCHI NICOLA</v>
          </cell>
        </row>
        <row r="3998">
          <cell r="B3998" t="str">
            <v>GIANNINO</v>
          </cell>
        </row>
        <row r="3999">
          <cell r="B3999" t="str">
            <v>FIORE</v>
          </cell>
        </row>
        <row r="4000">
          <cell r="B4000" t="str">
            <v>PAOLA</v>
          </cell>
        </row>
        <row r="4001">
          <cell r="B4001" t="str">
            <v>OASI</v>
          </cell>
        </row>
        <row r="4002">
          <cell r="B4002" t="str">
            <v>BARRACUDA</v>
          </cell>
        </row>
        <row r="4003">
          <cell r="B4003" t="str">
            <v>IL FARO</v>
          </cell>
        </row>
        <row r="4004">
          <cell r="B4004" t="str">
            <v>SULLA CRESTA DELL'ONDA</v>
          </cell>
        </row>
        <row r="4005">
          <cell r="B4005" t="str">
            <v>PALM BEACH</v>
          </cell>
        </row>
        <row r="4006">
          <cell r="B4006" t="str">
            <v>CARLO E DOMENICO</v>
          </cell>
        </row>
        <row r="4007">
          <cell r="B4007" t="str">
            <v>ACAPULCO</v>
          </cell>
        </row>
        <row r="4008">
          <cell r="B4008" t="str">
            <v>PITER</v>
          </cell>
        </row>
        <row r="4009">
          <cell r="B4009" t="str">
            <v>BAGNI PANETTI</v>
          </cell>
        </row>
        <row r="4010">
          <cell r="B4010" t="str">
            <v>LA ROTONDA</v>
          </cell>
        </row>
        <row r="4011">
          <cell r="B4011" t="str">
            <v>NENETTA</v>
          </cell>
        </row>
        <row r="4012">
          <cell r="B4012" t="str">
            <v>GIOVANNI</v>
          </cell>
        </row>
        <row r="4013">
          <cell r="B4013" t="str">
            <v>FLORIDITA</v>
          </cell>
        </row>
        <row r="4014">
          <cell r="B4014" t="str">
            <v>GIOIA DI PUGLIA</v>
          </cell>
        </row>
        <row r="4015">
          <cell r="B4015" t="str">
            <v>WANDA</v>
          </cell>
        </row>
        <row r="4016">
          <cell r="B4016" t="str">
            <v>LA LANCETTA</v>
          </cell>
        </row>
        <row r="4017">
          <cell r="B4017" t="str">
            <v>MARINELLO</v>
          </cell>
        </row>
        <row r="4018">
          <cell r="B4018" t="str">
            <v>MILLE LIRE</v>
          </cell>
        </row>
        <row r="4019">
          <cell r="B4019" t="str">
            <v>ANTONIO</v>
          </cell>
        </row>
        <row r="4020">
          <cell r="B4020" t="str">
            <v>LISETTA</v>
          </cell>
        </row>
        <row r="4021">
          <cell r="B4021" t="str">
            <v>CAYO COCO</v>
          </cell>
        </row>
        <row r="4022">
          <cell r="B4022" t="str">
            <v>CHALET MAURO</v>
          </cell>
        </row>
        <row r="4023">
          <cell r="B4023" t="str">
            <v>AMNERIS</v>
          </cell>
        </row>
        <row r="4024">
          <cell r="B4024" t="str">
            <v>LORENZO</v>
          </cell>
        </row>
        <row r="4025">
          <cell r="B4025" t="str">
            <v>ACROPOLI</v>
          </cell>
        </row>
        <row r="4026">
          <cell r="B4026" t="str">
            <v>IL PIRATA</v>
          </cell>
        </row>
        <row r="4027">
          <cell r="B4027" t="str">
            <v>BORA BORA BEACH</v>
          </cell>
        </row>
        <row r="4028">
          <cell r="B4028" t="str">
            <v>CRISTINA HIPTING</v>
          </cell>
        </row>
        <row r="4029">
          <cell r="B4029" t="str">
            <v>PARADISE</v>
          </cell>
        </row>
        <row r="4030">
          <cell r="B4030" t="str">
            <v>REGINA 2°</v>
          </cell>
        </row>
        <row r="4031">
          <cell r="B4031" t="str">
            <v>LA MEDUSA</v>
          </cell>
        </row>
        <row r="4032">
          <cell r="B4032" t="str">
            <v>ARCOBALENO</v>
          </cell>
        </row>
        <row r="4033">
          <cell r="B4033" t="str">
            <v>ADRIATICO</v>
          </cell>
        </row>
        <row r="4034">
          <cell r="B4034" t="str">
            <v>BELLAMARE</v>
          </cell>
        </row>
        <row r="4035">
          <cell r="B4035" t="str">
            <v>IL VASCELLO</v>
          </cell>
        </row>
        <row r="4036">
          <cell r="B4036" t="str">
            <v>RESIDENCE HOTEL BIANCHI VINCENZO</v>
          </cell>
        </row>
        <row r="4037">
          <cell r="B4037" t="str">
            <v>PINETA</v>
          </cell>
        </row>
        <row r="4038">
          <cell r="B4038" t="str">
            <v>B&amp;B LA TERRAZZA</v>
          </cell>
        </row>
        <row r="4039">
          <cell r="B4039" t="str">
            <v>B&amp;B CONERO RANCH</v>
          </cell>
        </row>
        <row r="4040">
          <cell r="B4040" t="str">
            <v>LIFE HOTEL</v>
          </cell>
        </row>
        <row r="4041">
          <cell r="B4041" t="str">
            <v>B&amp;B IL GIRASOLE FORTUNATO</v>
          </cell>
        </row>
        <row r="4042">
          <cell r="B4042" t="str">
            <v>I SAPORI DI UN TEMPO</v>
          </cell>
        </row>
        <row r="4043">
          <cell r="B4043" t="str">
            <v>ABRAMO</v>
          </cell>
        </row>
        <row r="4044">
          <cell r="B4044" t="str">
            <v>AGENZIA IMMOBILIARE PETTINARI BRUNA</v>
          </cell>
        </row>
        <row r="4045">
          <cell r="B4045" t="str">
            <v>MARINO'S APARTHOTEL</v>
          </cell>
        </row>
        <row r="4046">
          <cell r="B4046" t="str">
            <v>B&amp;B IL GLICINE</v>
          </cell>
        </row>
        <row r="4047">
          <cell r="B4047" t="str">
            <v>BEBO'S</v>
          </cell>
        </row>
        <row r="4048">
          <cell r="B4048" t="str">
            <v>RESIDENCE CASALE DEL CONERO</v>
          </cell>
        </row>
        <row r="4049">
          <cell r="B4049" t="str">
            <v>RESIDENCE POCKET BEACH</v>
          </cell>
        </row>
        <row r="4050">
          <cell r="B4050" t="str">
            <v>BUTTERFLY'S HOUSE</v>
          </cell>
        </row>
        <row r="4051">
          <cell r="B4051" t="str">
            <v>LE CASE SUL MARE</v>
          </cell>
        </row>
        <row r="4052">
          <cell r="B4052" t="str">
            <v>RESIDENCE VILLA CLAUDIA</v>
          </cell>
        </row>
        <row r="4053">
          <cell r="B4053" t="str">
            <v>CASA VACANZE ALBA CHIARA</v>
          </cell>
        </row>
        <row r="4054">
          <cell r="B4054" t="str">
            <v>DISCO KARTING</v>
          </cell>
        </row>
        <row r="4055">
          <cell r="B4055" t="str">
            <v>LIETI COLLI BED&amp;BREAKFAST</v>
          </cell>
        </row>
        <row r="4056">
          <cell r="B4056" t="str">
            <v>B&amp;B SOLELUNA</v>
          </cell>
        </row>
        <row r="4057">
          <cell r="B4057" t="str">
            <v>HOTEL RISTORANTE MIRACONERO</v>
          </cell>
        </row>
        <row r="4058">
          <cell r="B4058" t="str">
            <v>B&amp;B ZI' PASQUALE RAMOVECCHI LUCIANA</v>
          </cell>
        </row>
        <row r="4059">
          <cell r="B4059" t="str">
            <v>OPERA ARTE SRL</v>
          </cell>
        </row>
        <row r="4060">
          <cell r="B4060" t="str">
            <v>PACIFIC BLUE</v>
          </cell>
        </row>
        <row r="4061">
          <cell r="B4061" t="str">
            <v>B&amp;B IL SOL LEONE</v>
          </cell>
        </row>
        <row r="4062">
          <cell r="B4062" t="str">
            <v>AFFITTACAMERE ABELE</v>
          </cell>
        </row>
        <row r="4063">
          <cell r="B4063" t="str">
            <v>B&amp;B CASALE AL MARE</v>
          </cell>
        </row>
        <row r="4064">
          <cell r="B4064" t="str">
            <v>B&amp;B UN MARE DI GIOIA</v>
          </cell>
        </row>
        <row r="4065">
          <cell r="B4065" t="str">
            <v>BLU' BAR</v>
          </cell>
        </row>
        <row r="4066">
          <cell r="B4066" t="str">
            <v>COPACABANA</v>
          </cell>
        </row>
        <row r="4067">
          <cell r="B4067" t="str">
            <v>B&amp;B I CUCALI</v>
          </cell>
        </row>
        <row r="4068">
          <cell r="B4068" t="str">
            <v>ATTILIO</v>
          </cell>
        </row>
        <row r="4069">
          <cell r="B4069" t="str">
            <v>BAHARI CAFE'</v>
          </cell>
        </row>
        <row r="4070">
          <cell r="B4070" t="str">
            <v>LA BAITA</v>
          </cell>
        </row>
        <row r="4071">
          <cell r="B4071" t="str">
            <v>LIDO SABBIA D'OR</v>
          </cell>
        </row>
        <row r="4072">
          <cell r="B4072" t="str">
            <v>MEDUSA SABBIA D'OR</v>
          </cell>
        </row>
        <row r="4073">
          <cell r="B4073" t="str">
            <v>KIRO KIRO BEACH</v>
          </cell>
        </row>
        <row r="4074">
          <cell r="B4074" t="str">
            <v>ORLANDO BARABANI</v>
          </cell>
        </row>
        <row r="4075">
          <cell r="B4075" t="str">
            <v>NONNO FERRUCCIO</v>
          </cell>
        </row>
        <row r="4076">
          <cell r="B4076" t="str">
            <v>CHALET MILLE LIRE</v>
          </cell>
        </row>
        <row r="4077">
          <cell r="B4077" t="str">
            <v>CONERO'S LIFE</v>
          </cell>
        </row>
        <row r="4078">
          <cell r="B4078" t="str">
            <v>OPERA ARTE SUITE APARTMENTS</v>
          </cell>
        </row>
        <row r="4079">
          <cell r="B4079" t="str">
            <v>AGRITURISMO LE SPIGHE</v>
          </cell>
        </row>
        <row r="4080">
          <cell r="B4080" t="str">
            <v>BEBE MAR DEL PLATA</v>
          </cell>
        </row>
        <row r="4081">
          <cell r="B4081" t="str">
            <v>SOFFIO DI MARE</v>
          </cell>
        </row>
        <row r="4082">
          <cell r="B4082" t="str">
            <v>FESTINA LENTE</v>
          </cell>
        </row>
        <row r="4083">
          <cell r="B4083" t="str">
            <v>LA SCIABBEGA B&amp;B</v>
          </cell>
        </row>
        <row r="4084">
          <cell r="B4084" t="str">
            <v>OMINETTI ROBERTO</v>
          </cell>
        </row>
        <row r="4085">
          <cell r="B4085" t="str">
            <v>TURCHI DINO</v>
          </cell>
        </row>
        <row r="4086">
          <cell r="B4086" t="str">
            <v>CARASSAI GIANCARLO</v>
          </cell>
        </row>
        <row r="4087">
          <cell r="B4087" t="str">
            <v>MERCURI ROSANNA</v>
          </cell>
        </row>
        <row r="4088">
          <cell r="B4088" t="str">
            <v>MANZI CONCETTA</v>
          </cell>
        </row>
        <row r="4089">
          <cell r="B4089" t="str">
            <v>FAGIOLI ARMIDA APP.TO VIA BEETHOVEN</v>
          </cell>
        </row>
        <row r="4090">
          <cell r="B4090" t="str">
            <v>FAGIOLI ARMIDA APP.TO VIA ROSSINI</v>
          </cell>
        </row>
        <row r="4091">
          <cell r="B4091" t="str">
            <v>SAVORETTI ADRIANA</v>
          </cell>
        </row>
        <row r="4092">
          <cell r="B4092" t="str">
            <v>ANTINOGENE MARIA GRAZIA</v>
          </cell>
        </row>
        <row r="4093">
          <cell r="B4093" t="str">
            <v>MANCINI MARIA GRAZIA</v>
          </cell>
        </row>
        <row r="4094">
          <cell r="B4094" t="str">
            <v>LA CASA SUL TETTO</v>
          </cell>
        </row>
        <row r="4095">
          <cell r="B4095" t="str">
            <v>LA CASA DI CECILIA</v>
          </cell>
        </row>
        <row r="4096">
          <cell r="B4096" t="str">
            <v>HOTEL GALLO</v>
          </cell>
        </row>
        <row r="4097">
          <cell r="B4097" t="str">
            <v>COGNINI AMALIA</v>
          </cell>
        </row>
        <row r="4098">
          <cell r="B4098" t="str">
            <v>BARTOLINI MARIA</v>
          </cell>
        </row>
        <row r="4099">
          <cell r="B4099" t="str">
            <v>PACCALONI GIOVANNI</v>
          </cell>
        </row>
        <row r="4100">
          <cell r="B4100" t="str">
            <v>MARINELLI MARCELLA APP.TO PIANO 2°</v>
          </cell>
        </row>
        <row r="4101">
          <cell r="B4101" t="str">
            <v>MARINELLI MARCELLA APP.TO PIANO 1°</v>
          </cell>
        </row>
        <row r="4102">
          <cell r="B4102" t="str">
            <v>IL CASALE SRLS</v>
          </cell>
        </row>
        <row r="4103">
          <cell r="B4103" t="str">
            <v>BARBACCIA FRANCA</v>
          </cell>
        </row>
        <row r="4104">
          <cell r="B4104" t="str">
            <v>GIUSTINI LOREDANA</v>
          </cell>
        </row>
        <row r="4105">
          <cell r="B4105" t="str">
            <v>MOBILI ALICE</v>
          </cell>
        </row>
        <row r="4106">
          <cell r="B4106" t="str">
            <v>NATALINI ROBERTA</v>
          </cell>
        </row>
        <row r="4107">
          <cell r="B4107" t="str">
            <v>BRUNATI AURELIO</v>
          </cell>
        </row>
        <row r="4108">
          <cell r="B4108" t="str">
            <v>ALFREDO BOCCACCINI</v>
          </cell>
        </row>
        <row r="4109">
          <cell r="B4109" t="str">
            <v>GANDOLFI CARLO</v>
          </cell>
        </row>
        <row r="4110">
          <cell r="B4110" t="str">
            <v>FOGLIA LIDA</v>
          </cell>
        </row>
        <row r="4111">
          <cell r="B4111" t="str">
            <v>PALMIERI MANILA</v>
          </cell>
        </row>
        <row r="4112">
          <cell r="B4112" t="str">
            <v>CICCARELLI LUIGI</v>
          </cell>
        </row>
        <row r="4113">
          <cell r="B4113" t="str">
            <v>RE VINCENZO</v>
          </cell>
        </row>
        <row r="4114">
          <cell r="B4114" t="str">
            <v>NATALINI DINA</v>
          </cell>
        </row>
        <row r="4115">
          <cell r="B4115" t="str">
            <v>ROSSI ILARIA</v>
          </cell>
        </row>
        <row r="4116">
          <cell r="B4116" t="str">
            <v>B&amp;B VENTO DELL'EST</v>
          </cell>
        </row>
        <row r="4117">
          <cell r="B4117" t="str">
            <v>MEZZASOMA RITA</v>
          </cell>
        </row>
        <row r="4118">
          <cell r="B4118" t="str">
            <v>LETTINA PAMELA</v>
          </cell>
        </row>
        <row r="4119">
          <cell r="B4119" t="str">
            <v>PANICONI PIERLUIGI</v>
          </cell>
        </row>
        <row r="4120">
          <cell r="B4120" t="str">
            <v>GIANNINI ENZO</v>
          </cell>
        </row>
        <row r="4121">
          <cell r="B4121" t="str">
            <v>BONIFACIO MARIO</v>
          </cell>
        </row>
        <row r="4122">
          <cell r="B4122" t="str">
            <v>PURIFICO MAURIZIO</v>
          </cell>
        </row>
        <row r="4123">
          <cell r="B4123" t="str">
            <v>COSTANTINI STEFANO</v>
          </cell>
        </row>
        <row r="4124">
          <cell r="B4124" t="str">
            <v>CASA DI ALE</v>
          </cell>
        </row>
        <row r="4125">
          <cell r="B4125" t="str">
            <v>B&amp;B LA CASTRA</v>
          </cell>
        </row>
        <row r="4126">
          <cell r="B4126" t="str">
            <v>TARIFA</v>
          </cell>
        </row>
        <row r="4127">
          <cell r="B4127" t="str">
            <v>PASQUALI ENZO</v>
          </cell>
        </row>
        <row r="4128">
          <cell r="B4128" t="str">
            <v>LA ROSA DEI VENTI</v>
          </cell>
        </row>
        <row r="4129">
          <cell r="B4129" t="str">
            <v>B&amp;B CIPRIANI GIANCARLO</v>
          </cell>
        </row>
        <row r="4130">
          <cell r="B4130" t="str">
            <v>IL CASALE DI MARIU'</v>
          </cell>
        </row>
        <row r="4131">
          <cell r="B4131" t="str">
            <v>CORNER GARDEN B&amp;B</v>
          </cell>
        </row>
        <row r="4132">
          <cell r="B4132" t="str">
            <v>B&amp;B LUNA ROSSA</v>
          </cell>
        </row>
        <row r="4133">
          <cell r="B4133" t="str">
            <v>BEACH BOYS</v>
          </cell>
        </row>
        <row r="4134">
          <cell r="B4134" t="str">
            <v>FIORENZA ZACCONI</v>
          </cell>
        </row>
        <row r="4135">
          <cell r="B4135" t="str">
            <v>AGRITURISMO SOGNO D' ESTATE</v>
          </cell>
        </row>
        <row r="4136">
          <cell r="B4136" t="str">
            <v>LA SCALA DI SETA</v>
          </cell>
        </row>
        <row r="4137">
          <cell r="B4137" t="str">
            <v>HOTEL TORRESI AFFITTACAMERE</v>
          </cell>
        </row>
        <row r="4138">
          <cell r="B4138" t="str">
            <v>B&amp;B SUN SHINE</v>
          </cell>
        </row>
        <row r="4139">
          <cell r="B4139" t="str">
            <v>COUNTRY RESORT PAMPERDUTO</v>
          </cell>
        </row>
        <row r="4140">
          <cell r="B4140" t="str">
            <v>CASALE TORRENOVA</v>
          </cell>
        </row>
        <row r="4141">
          <cell r="B4141" t="str">
            <v>B&amp;B DUE PASSI DAL MARE</v>
          </cell>
        </row>
        <row r="4142">
          <cell r="B4142" t="str">
            <v>BARRACUDA BEACH</v>
          </cell>
        </row>
        <row r="4143">
          <cell r="B4143" t="str">
            <v>B&amp;B SERENA CAPECCI</v>
          </cell>
        </row>
        <row r="4144">
          <cell r="B4144" t="str">
            <v>LE ROSE E I BAMBU</v>
          </cell>
        </row>
        <row r="4145">
          <cell r="B4145" t="str">
            <v>B&amp;B ANTIGUA</v>
          </cell>
        </row>
        <row r="4146">
          <cell r="B4146" t="str">
            <v>IL CONTADINO E IL MARE</v>
          </cell>
        </row>
        <row r="4147">
          <cell r="B4147" t="str">
            <v>B&amp;B L'ORTO MARINO</v>
          </cell>
        </row>
        <row r="4148">
          <cell r="B4148" t="str">
            <v>B&amp;B TORRETTA BONAPARTE</v>
          </cell>
        </row>
        <row r="4149">
          <cell r="B4149" t="str">
            <v>LOCANDA DEL TAVOLO MATTO</v>
          </cell>
        </row>
        <row r="4150">
          <cell r="B4150" t="str">
            <v>L'ANTICO ULIVETO</v>
          </cell>
        </row>
        <row r="4151">
          <cell r="B4151" t="str">
            <v>B&amp;B DOMUS MONTESANTO</v>
          </cell>
        </row>
        <row r="4152">
          <cell r="B4152" t="str">
            <v>AREA SOSTA CAMPER PIAZZA DEL MERCATO</v>
          </cell>
        </row>
        <row r="4153">
          <cell r="B4153" t="str">
            <v>LA FONTE</v>
          </cell>
        </row>
        <row r="4154">
          <cell r="B4154" t="str">
            <v>IL TRANSUMANTE</v>
          </cell>
        </row>
        <row r="4155">
          <cell r="B4155" t="str">
            <v>B&amp;B INES di MUNTEANU MIHAELA</v>
          </cell>
        </row>
        <row r="4156">
          <cell r="B4156" t="str">
            <v>B&amp;B LA BIANCA</v>
          </cell>
        </row>
        <row r="4157">
          <cell r="B4157" t="str">
            <v>LIDO ASOLA</v>
          </cell>
        </row>
        <row r="4158">
          <cell r="B4158" t="str">
            <v>CAMPING VILLAGE COSTA VERDE</v>
          </cell>
        </row>
        <row r="4159">
          <cell r="B4159" t="str">
            <v>REGINA</v>
          </cell>
        </row>
        <row r="4160">
          <cell r="B4160" t="str">
            <v>FRAL DI BROCCOLO LAMBERTO E C. SNC</v>
          </cell>
        </row>
        <row r="4161">
          <cell r="B4161" t="str">
            <v>BORRONI DANTE</v>
          </cell>
        </row>
        <row r="4162">
          <cell r="B4162" t="str">
            <v>ISTITUTO FIGLIE DELL'ADDOLORATA</v>
          </cell>
        </row>
        <row r="4163">
          <cell r="B4163" t="str">
            <v>NUOVO NATURAL VILLAGE</v>
          </cell>
        </row>
        <row r="4164">
          <cell r="B4164" t="str">
            <v>LA CIPOLLA D'ORO</v>
          </cell>
        </row>
        <row r="4165">
          <cell r="B4165" t="str">
            <v>HOTEL TORRESI</v>
          </cell>
        </row>
        <row r="4166">
          <cell r="B4166" t="str">
            <v>STORK</v>
          </cell>
        </row>
        <row r="4167">
          <cell r="B4167" t="str">
            <v>LIDO</v>
          </cell>
        </row>
        <row r="4168">
          <cell r="B4168" t="str">
            <v>LA TERRAZZA</v>
          </cell>
        </row>
        <row r="4169">
          <cell r="B4169" t="str">
            <v>LA CONTRADA DEL RAGLIO</v>
          </cell>
        </row>
        <row r="4170">
          <cell r="B4170" t="str">
            <v>LE CASTELLA</v>
          </cell>
        </row>
        <row r="4171">
          <cell r="B4171" t="str">
            <v>B&amp;B PIAZZA VERDE</v>
          </cell>
        </row>
        <row r="4172">
          <cell r="B4172" t="str">
            <v>B&amp;B A CASA DI PICI</v>
          </cell>
        </row>
        <row r="4173">
          <cell r="B4173" t="str">
            <v>B&amp;B CENTRO IPPICO ANDREA</v>
          </cell>
        </row>
        <row r="4174">
          <cell r="B4174" t="str">
            <v>MOSQUITO</v>
          </cell>
        </row>
        <row r="4175">
          <cell r="B4175" t="str">
            <v>SOLERO</v>
          </cell>
        </row>
        <row r="4176">
          <cell r="B4176" t="str">
            <v>SAN DIEGO BEACH</v>
          </cell>
        </row>
        <row r="4177">
          <cell r="B4177" t="str">
            <v>L'APPRODO</v>
          </cell>
        </row>
        <row r="4178">
          <cell r="B4178" t="str">
            <v>L'ANCORA</v>
          </cell>
        </row>
        <row r="4179">
          <cell r="B4179" t="str">
            <v>GIAMIRMA</v>
          </cell>
        </row>
        <row r="4180">
          <cell r="B4180" t="str">
            <v>GIRI BEACH</v>
          </cell>
        </row>
        <row r="4181">
          <cell r="B4181" t="str">
            <v>LO SCOGLIO</v>
          </cell>
        </row>
        <row r="4182">
          <cell r="B4182" t="str">
            <v>PLAYA BOCACHICA</v>
          </cell>
        </row>
        <row r="4183">
          <cell r="B4183" t="str">
            <v>BLU DI LOLLO</v>
          </cell>
        </row>
        <row r="4184">
          <cell r="B4184" t="str">
            <v>NETTUNO</v>
          </cell>
        </row>
        <row r="4185">
          <cell r="B4185" t="str">
            <v>IL GIARDINO DEI SAPORI</v>
          </cell>
        </row>
        <row r="4186">
          <cell r="B4186" t="str">
            <v>GALLERY HOTEL RECANATI</v>
          </cell>
        </row>
        <row r="4187">
          <cell r="B4187" t="str">
            <v>LE MERAVIGLIE COUNTRY-HOUSES</v>
          </cell>
        </row>
        <row r="4188">
          <cell r="B4188" t="str">
            <v>HOTEL SOFTWOOD INFINITO</v>
          </cell>
        </row>
        <row r="4189">
          <cell r="B4189" t="str">
            <v>TONINO</v>
          </cell>
        </row>
        <row r="4190">
          <cell r="B4190" t="str">
            <v>ALBERGO RISTORANTE PASSERO SOLITARIO</v>
          </cell>
        </row>
        <row r="4191">
          <cell r="B4191" t="str">
            <v>LA GINESTRA</v>
          </cell>
        </row>
        <row r="4192">
          <cell r="B4192" t="str">
            <v>BEATRICE BERTO</v>
          </cell>
        </row>
        <row r="4193">
          <cell r="B4193" t="str">
            <v>ERBAIUOLA B&amp;B DI GIBELLINI FRANCA</v>
          </cell>
        </row>
        <row r="4194">
          <cell r="B4194" t="str">
            <v>B&amp;B PALAZZO DALLA CASAPICCOLA</v>
          </cell>
        </row>
        <row r="4195">
          <cell r="B4195" t="str">
            <v>W.W.F.  ITALIA</v>
          </cell>
        </row>
        <row r="4196">
          <cell r="B4196" t="str">
            <v>B&amp;B VILLA SCUDERI</v>
          </cell>
        </row>
        <row r="4197">
          <cell r="B4197" t="str">
            <v>IL GELSO ANTICO</v>
          </cell>
        </row>
        <row r="4198">
          <cell r="B4198" t="str">
            <v>SOC. AG., RAGGIO VERDE DI PAOLINI GIANMARIO, SANDRO E C.</v>
          </cell>
        </row>
        <row r="4199">
          <cell r="B4199" t="str">
            <v>I TRE FILARI</v>
          </cell>
        </row>
        <row r="4200">
          <cell r="B4200" t="str">
            <v>AGRITURISMO "TERRA E VITA"</v>
          </cell>
        </row>
        <row r="4201">
          <cell r="B4201" t="str">
            <v>LA CASCINA DEL POETA</v>
          </cell>
        </row>
        <row r="4202">
          <cell r="B4202" t="str">
            <v>B&amp;B ITALA di CORVATTA DANIELE</v>
          </cell>
        </row>
        <row r="4203">
          <cell r="B4203" t="str">
            <v>B&amp;B CASTELNUOVO</v>
          </cell>
        </row>
        <row r="4204">
          <cell r="B4204" t="str">
            <v>AGRITURISMO AL CREPUSCOLO</v>
          </cell>
        </row>
        <row r="4205">
          <cell r="B4205" t="str">
            <v>B&amp;B MILLEFIORI</v>
          </cell>
        </row>
        <row r="4206">
          <cell r="B4206" t="str">
            <v>AGRITURISMO BASSARI'</v>
          </cell>
        </row>
        <row r="4207">
          <cell r="B4207" t="str">
            <v>B&amp;B ALLA LUNA</v>
          </cell>
        </row>
        <row r="4208">
          <cell r="B4208" t="str">
            <v>CAMPUS L'INFINITO</v>
          </cell>
        </row>
        <row r="4209">
          <cell r="B4209" t="str">
            <v>LA CANTINA DI ALE</v>
          </cell>
        </row>
        <row r="4210">
          <cell r="B4210" t="str">
            <v>IL TELAIO</v>
          </cell>
        </row>
        <row r="4211">
          <cell r="B4211" t="str">
            <v>B&amp;B LE BELLE MARCHE</v>
          </cell>
        </row>
        <row r="4212">
          <cell r="B4212" t="str">
            <v>TERRA DEL SOLE</v>
          </cell>
        </row>
        <row r="4213">
          <cell r="B4213" t="str">
            <v>AREA SOSTA CAMPER - VIA CESARE PERUZZI</v>
          </cell>
        </row>
        <row r="4214">
          <cell r="B4214" t="str">
            <v>B&amp;B ANTICA CAMPAGNA</v>
          </cell>
        </row>
        <row r="4215">
          <cell r="B4215" t="str">
            <v>B&amp;B IN PRINCIPIO VITAE</v>
          </cell>
        </row>
        <row r="4216">
          <cell r="B4216" t="str">
            <v>B&amp;B VERDE PARADISO</v>
          </cell>
        </row>
        <row r="4217">
          <cell r="B4217" t="str">
            <v>IL BARDO</v>
          </cell>
        </row>
        <row r="4218">
          <cell r="B4218" t="str">
            <v>FOSCHI CARLO</v>
          </cell>
        </row>
        <row r="4219">
          <cell r="B4219" t="str">
            <v>LA CASETTA DEL MURATORE GRANDE</v>
          </cell>
        </row>
        <row r="4220">
          <cell r="B4220" t="str">
            <v>LA CASETTA DEL MURATORE PICCOLO</v>
          </cell>
        </row>
        <row r="4221">
          <cell r="B4221" t="str">
            <v>LA CASA NEL VICOLO</v>
          </cell>
        </row>
        <row r="4222">
          <cell r="B4222" t="str">
            <v>RESIDENZA DEL BORGO</v>
          </cell>
        </row>
        <row r="4223">
          <cell r="B4223" t="str">
            <v>MICHAEL JAMES ANDREWS</v>
          </cell>
        </row>
        <row r="4224">
          <cell r="B4224" t="str">
            <v>COUNTRY HOUSE FANTASIA di CICCIOLI CARLA</v>
          </cell>
        </row>
        <row r="4225">
          <cell r="B4225" t="str">
            <v>L'APPRODO SRL</v>
          </cell>
        </row>
        <row r="4226">
          <cell r="B4226" t="str">
            <v>CAMPUGIANI GIAMMARIO</v>
          </cell>
        </row>
        <row r="4227">
          <cell r="B4227" t="str">
            <v>SAN LIBERATO</v>
          </cell>
        </row>
        <row r="4228">
          <cell r="B4228" t="str">
            <v>ANGOLO DI PARADISO</v>
          </cell>
        </row>
        <row r="4229">
          <cell r="B4229" t="str">
            <v>B&amp;B PAPI</v>
          </cell>
        </row>
        <row r="4230">
          <cell r="B4230" t="str">
            <v>VILLA SIBILLINI</v>
          </cell>
        </row>
        <row r="4231">
          <cell r="B4231" t="str">
            <v>SAN LIBERATO</v>
          </cell>
        </row>
        <row r="4232">
          <cell r="B4232" t="str">
            <v>MIRYAM</v>
          </cell>
        </row>
        <row r="4233">
          <cell r="B4233" t="str">
            <v>SILVIA</v>
          </cell>
        </row>
        <row r="4234">
          <cell r="B4234" t="str">
            <v>BELLEBUONO</v>
          </cell>
        </row>
        <row r="4235">
          <cell r="B4235" t="str">
            <v>LA CIOPPA</v>
          </cell>
        </row>
        <row r="4236">
          <cell r="B4236" t="str">
            <v>IL CASOLARE</v>
          </cell>
        </row>
        <row r="4237">
          <cell r="B4237" t="str">
            <v>B&amp;B CASA NOSTRA</v>
          </cell>
        </row>
        <row r="4238">
          <cell r="B4238" t="str">
            <v>AGRITURISMO LA TORRE</v>
          </cell>
        </row>
        <row r="4239">
          <cell r="B4239" t="str">
            <v>LA CESA</v>
          </cell>
        </row>
        <row r="4240">
          <cell r="B4240" t="str">
            <v>LA QUERCIA DELLA MEMORIA</v>
          </cell>
        </row>
        <row r="4241">
          <cell r="B4241" t="str">
            <v>IL CASTELLANO</v>
          </cell>
        </row>
        <row r="4242">
          <cell r="B4242" t="str">
            <v>LE RONDINI</v>
          </cell>
        </row>
        <row r="4243">
          <cell r="B4243" t="str">
            <v>SHAMBALA COUNTRY HOUSE</v>
          </cell>
        </row>
        <row r="4244">
          <cell r="B4244" t="str">
            <v>FORESTERIA COMUNALE</v>
          </cell>
        </row>
        <row r="4245">
          <cell r="B4245" t="str">
            <v>B&amp;B CASAGATTI</v>
          </cell>
        </row>
        <row r="4246">
          <cell r="B4246" t="str">
            <v>VALLE DEL LUPO</v>
          </cell>
        </row>
        <row r="4247">
          <cell r="B4247" t="str">
            <v>AREA DI SOSTA CAMPER</v>
          </cell>
        </row>
        <row r="4248">
          <cell r="B4248" t="str">
            <v>ALBERGO CENTRALE</v>
          </cell>
        </row>
        <row r="4249">
          <cell r="B4249" t="str">
            <v>BELLA VAL'LONE</v>
          </cell>
        </row>
        <row r="4250">
          <cell r="B4250" t="str">
            <v>COUNTRY HOUSE CERQUETO di MONICA MARIA HENRICA DE VEER</v>
          </cell>
        </row>
        <row r="4251">
          <cell r="B4251" t="str">
            <v>B&amp;B PHOENIX HOUSE</v>
          </cell>
        </row>
        <row r="4252">
          <cell r="B4252" t="str">
            <v>PALAZZO MORICHELLI D'ALTEMPS</v>
          </cell>
        </row>
        <row r="4253">
          <cell r="B4253" t="str">
            <v>CASA CAROTONDO DI FOULKES VANESSA TRINA</v>
          </cell>
        </row>
        <row r="4254">
          <cell r="B4254" t="str">
            <v>INFINITI ORIZZONTI</v>
          </cell>
        </row>
        <row r="4255">
          <cell r="B4255" t="str">
            <v>B&amp;B CASA FENICE</v>
          </cell>
        </row>
        <row r="4256">
          <cell r="B4256" t="str">
            <v>VILLA SABRINA</v>
          </cell>
        </row>
        <row r="4257">
          <cell r="B4257" t="str">
            <v>DORMI DA ME</v>
          </cell>
        </row>
        <row r="4258">
          <cell r="B4258" t="str">
            <v>CARAVANSERRAGLIO L'ANTICO MILIARIO</v>
          </cell>
        </row>
        <row r="4259">
          <cell r="B4259" t="str">
            <v>LA LOCANDA DELLA ROCCA</v>
          </cell>
        </row>
        <row r="4260">
          <cell r="B4260" t="str">
            <v>LA VILLA AFFITTACAMERE</v>
          </cell>
        </row>
        <row r="4261">
          <cell r="B4261" t="str">
            <v>B&amp;B GIOVANNI DELLACASA</v>
          </cell>
        </row>
        <row r="4262">
          <cell r="B4262" t="str">
            <v>B&amp;B EL SITO</v>
          </cell>
        </row>
        <row r="4263">
          <cell r="B4263" t="str">
            <v>TELONI SANDRO</v>
          </cell>
        </row>
        <row r="4264">
          <cell r="B4264" t="str">
            <v>MEZZOBAIOCCO APPARTAMENTO</v>
          </cell>
        </row>
        <row r="4265">
          <cell r="B4265" t="str">
            <v>B&amp;B SEME DI MELA</v>
          </cell>
        </row>
        <row r="4266">
          <cell r="B4266" t="str">
            <v>B&amp;B MEZZOBAIOCCO</v>
          </cell>
        </row>
        <row r="4267">
          <cell r="B4267" t="str">
            <v>PALAZZO GENTILI SUITES, APARTMENTS, WELLNESS &amp; SPA</v>
          </cell>
        </row>
        <row r="4268">
          <cell r="B4268" t="str">
            <v>MONTESI FRANCESCA</v>
          </cell>
        </row>
        <row r="4269">
          <cell r="B4269" t="str">
            <v>CAMPEGGIO DEL POGGIO</v>
          </cell>
        </row>
        <row r="4270">
          <cell r="B4270" t="str">
            <v>B&amp;B IL CANTUCCIO</v>
          </cell>
        </row>
        <row r="4271">
          <cell r="B4271" t="str">
            <v>VILLA DEL CAVALIERE</v>
          </cell>
        </row>
        <row r="4272">
          <cell r="B4272" t="str">
            <v>SCODERONI CRISTINA</v>
          </cell>
        </row>
        <row r="4273">
          <cell r="B4273" t="str">
            <v>B&amp;B SAN ROCCO</v>
          </cell>
        </row>
        <row r="4274">
          <cell r="B4274" t="str">
            <v>CICCO BIANCO di SCHWARZ WOLFANG ALFRED WILHELM</v>
          </cell>
        </row>
        <row r="4275">
          <cell r="B4275" t="str">
            <v>CASA BENESSERE</v>
          </cell>
        </row>
        <row r="4276">
          <cell r="B4276" t="str">
            <v>VACANZE AL CASTELLO</v>
          </cell>
        </row>
        <row r="4277">
          <cell r="B4277" t="str">
            <v>B&amp;B LA ROTONDA IN COLLINA</v>
          </cell>
        </row>
        <row r="4278">
          <cell r="B4278" t="str">
            <v>B&amp;B BIANCHINI ANTONIA</v>
          </cell>
        </row>
        <row r="4279">
          <cell r="B4279" t="str">
            <v>CASE ED APPARTAMENTI PER VACANZE C.DA ROCCHETTA</v>
          </cell>
        </row>
        <row r="4280">
          <cell r="B4280" t="str">
            <v>CASE ED APPARTAMENTI PER VACANZE VIA SAN MAURO (SANT'ELENA)</v>
          </cell>
        </row>
        <row r="4281">
          <cell r="B4281" t="str">
            <v>B&amp;B A CASA DI LUCIA</v>
          </cell>
        </row>
        <row r="4282">
          <cell r="B4282" t="str">
            <v>BAGNI DI PITINO</v>
          </cell>
        </row>
        <row r="4283">
          <cell r="B4283" t="str">
            <v>B&amp;B DA SUGARI'</v>
          </cell>
        </row>
        <row r="4284">
          <cell r="B4284" t="str">
            <v>SEPTEMPEDA HILLS</v>
          </cell>
        </row>
        <row r="4285">
          <cell r="B4285" t="str">
            <v>BRAVI NORINA</v>
          </cell>
        </row>
        <row r="4286">
          <cell r="B4286" t="str">
            <v>VALLESI ENRICO</v>
          </cell>
        </row>
        <row r="4287">
          <cell r="B4287" t="str">
            <v>L'ISOLA CHE NON C'ERA</v>
          </cell>
        </row>
        <row r="4288">
          <cell r="B4288" t="str">
            <v>PINO NERO</v>
          </cell>
        </row>
        <row r="4289">
          <cell r="B4289" t="str">
            <v>B&amp;B LA VILLA</v>
          </cell>
        </row>
        <row r="4290">
          <cell r="B4290" t="str">
            <v>LA SORGENTE DEL SOLE</v>
          </cell>
        </row>
        <row r="4291">
          <cell r="B4291" t="str">
            <v>CARRUTHERS JOCELJN JUNE  MITFORD</v>
          </cell>
        </row>
        <row r="4292">
          <cell r="B4292" t="str">
            <v>B&amp;B BORGO D'ANCHISE di BASILE ANCHISE</v>
          </cell>
        </row>
        <row r="4293">
          <cell r="B4293" t="str">
            <v>AREA DI SOSTA CAMPER</v>
          </cell>
        </row>
        <row r="4294">
          <cell r="B4294" t="str">
            <v>LE DUE ROSE</v>
          </cell>
        </row>
        <row r="4295">
          <cell r="B4295" t="str">
            <v>FERONIA - CASE E APPARTAMENTI PER VACANZE</v>
          </cell>
        </row>
        <row r="4296">
          <cell r="B4296" t="str">
            <v>PINETA COUNTRY HOUSE</v>
          </cell>
        </row>
        <row r="4297">
          <cell r="B4297" t="str">
            <v>B&amp;B LOGGIA SERVANZI</v>
          </cell>
        </row>
        <row r="4298">
          <cell r="B4298" t="str">
            <v>AL TORRONE</v>
          </cell>
        </row>
        <row r="4299">
          <cell r="B4299" t="str">
            <v>TERRE DI ORPIANO</v>
          </cell>
        </row>
        <row r="4300">
          <cell r="B4300" t="str">
            <v xml:space="preserve"> ALBERGO LOCANDA SALIMBENI</v>
          </cell>
        </row>
        <row r="4301">
          <cell r="B4301" t="str">
            <v>CASAL VILLANOVA</v>
          </cell>
        </row>
        <row r="4302">
          <cell r="B4302" t="str">
            <v>IL FARO</v>
          </cell>
        </row>
        <row r="4303">
          <cell r="B4303" t="str">
            <v>DUE TORRI</v>
          </cell>
        </row>
        <row r="4304">
          <cell r="B4304" t="str">
            <v>HOTEL FERONIA</v>
          </cell>
        </row>
        <row r="4305">
          <cell r="B4305" t="str">
            <v>B&amp;B ALCE ANGELO</v>
          </cell>
        </row>
        <row r="4306">
          <cell r="B4306" t="str">
            <v>B&amp;B LA PIEVE</v>
          </cell>
        </row>
        <row r="4307">
          <cell r="B4307" t="str">
            <v>LA LOCANDA DEI COMACINI</v>
          </cell>
        </row>
        <row r="4308">
          <cell r="B4308" t="str">
            <v>ABBADIA DI ELCITO</v>
          </cell>
        </row>
        <row r="4309">
          <cell r="B4309" t="str">
            <v>SORGENTE VERDE SILENZIO</v>
          </cell>
        </row>
        <row r="4310">
          <cell r="B4310" t="str">
            <v>VILLAROSETTA</v>
          </cell>
        </row>
        <row r="4311">
          <cell r="B4311" t="str">
            <v>L'ANTICO  OLIVETO</v>
          </cell>
        </row>
        <row r="4312">
          <cell r="B4312" t="str">
            <v>FATTORIA LE ORIGINI</v>
          </cell>
        </row>
        <row r="4313">
          <cell r="B4313" t="str">
            <v>LA COLLINA DEI CILIEGI</v>
          </cell>
        </row>
        <row r="4314">
          <cell r="B4314" t="str">
            <v>LE BORGIANELLE</v>
          </cell>
        </row>
        <row r="4315">
          <cell r="B4315" t="str">
            <v>B&amp;B IL CAVALLINO BIANCO</v>
          </cell>
        </row>
        <row r="4316">
          <cell r="B4316" t="str">
            <v>LE VALLICELLE</v>
          </cell>
        </row>
        <row r="4317">
          <cell r="B4317" t="str">
            <v>AGRITURISMO IL MELOGRANO</v>
          </cell>
        </row>
        <row r="4318">
          <cell r="B4318" t="str">
            <v>APPARTAMENTO AMMOBILIATO PER USO TURISTICO LUCCERINI BENITO</v>
          </cell>
        </row>
        <row r="4319">
          <cell r="B4319" t="str">
            <v>COLLEROVERE COUNTRY HOUSE</v>
          </cell>
        </row>
        <row r="4320">
          <cell r="B4320" t="str">
            <v>MANNOZZI SERGIO</v>
          </cell>
        </row>
        <row r="4321">
          <cell r="B4321" t="str">
            <v>FONTE LE CASTELLANE DI FABI CARLA</v>
          </cell>
        </row>
        <row r="4322">
          <cell r="B4322" t="str">
            <v>DEL MEDICO GRAZIELLA</v>
          </cell>
        </row>
        <row r="4323">
          <cell r="B4323" t="str">
            <v>CASCINA GABBA</v>
          </cell>
        </row>
        <row r="4324">
          <cell r="B4324" t="str">
            <v>LA CAPANNINA</v>
          </cell>
        </row>
        <row r="4325">
          <cell r="B4325" t="str">
            <v>B&amp;B VERDEQUIETE VENANZI MAURO</v>
          </cell>
        </row>
        <row r="4326">
          <cell r="B4326" t="str">
            <v>AREA DI SOSTA CAMPER</v>
          </cell>
        </row>
        <row r="4327">
          <cell r="B4327" t="str">
            <v>ANGELA PESCI</v>
          </cell>
        </row>
        <row r="4328">
          <cell r="B4328" t="str">
            <v>VILLA SAN RAFFAELLO</v>
          </cell>
        </row>
        <row r="4329">
          <cell r="B4329" t="str">
            <v>B&amp;B IL PORTICO DI FROLLONI GIUSEPPE</v>
          </cell>
        </row>
        <row r="4330">
          <cell r="B4330" t="str">
            <v>ANTICA DIMORA</v>
          </cell>
        </row>
        <row r="4331">
          <cell r="B4331" t="str">
            <v>MALAVOLPE</v>
          </cell>
        </row>
        <row r="4332">
          <cell r="B4332" t="str">
            <v>IL GIRASOLE</v>
          </cell>
        </row>
        <row r="4333">
          <cell r="B4333" t="str">
            <v>FONTEMARTA</v>
          </cell>
        </row>
        <row r="4334">
          <cell r="B4334" t="str">
            <v>AZIENDA AGRICOLA LE BORETTE S.A.S. DI PIEROBON ARNALDO E C.</v>
          </cell>
        </row>
        <row r="4335">
          <cell r="B4335" t="str">
            <v>SERPANERA</v>
          </cell>
        </row>
        <row r="4336">
          <cell r="B4336" t="str">
            <v>PERUGINI FIORENZO</v>
          </cell>
        </row>
        <row r="4337">
          <cell r="B4337" t="str">
            <v>IL RIFUGIO DEI CANTICI</v>
          </cell>
        </row>
        <row r="4338">
          <cell r="B4338" t="str">
            <v>RESIDENCE IL SERAFINO</v>
          </cell>
        </row>
        <row r="4339">
          <cell r="B4339" t="str">
            <v>B&amp;B OSPITI</v>
          </cell>
        </row>
        <row r="4340">
          <cell r="B4340" t="str">
            <v>CASA VACANZE DUCA SCHITO</v>
          </cell>
        </row>
        <row r="4341">
          <cell r="B4341" t="str">
            <v>B&amp;B IL RIFUGIO DEI CANTICI</v>
          </cell>
        </row>
        <row r="4342">
          <cell r="B4342" t="str">
            <v>B&amp;B LA COCCINELLA</v>
          </cell>
        </row>
        <row r="4343">
          <cell r="B4343" t="str">
            <v>TERRO</v>
          </cell>
        </row>
        <row r="4344">
          <cell r="B4344" t="str">
            <v>LE BRUGNOLETE</v>
          </cell>
        </row>
        <row r="4345">
          <cell r="B4345" t="str">
            <v>IL SASSETTO</v>
          </cell>
        </row>
        <row r="4346">
          <cell r="B4346" t="str">
            <v>4 STAGIONI</v>
          </cell>
        </row>
        <row r="4347">
          <cell r="B4347" t="str">
            <v>RESIDENCE IL GLICINE</v>
          </cell>
        </row>
        <row r="4348">
          <cell r="B4348" t="str">
            <v>HOTEL BRUNFORTE</v>
          </cell>
        </row>
        <row r="4349">
          <cell r="B4349" t="str">
            <v>CENTRO TURISTICO MONTANARIA</v>
          </cell>
        </row>
        <row r="4350">
          <cell r="B4350" t="str">
            <v>LA MARCHIGIANA</v>
          </cell>
        </row>
        <row r="4351">
          <cell r="B4351" t="str">
            <v>TERME</v>
          </cell>
        </row>
        <row r="4352">
          <cell r="B4352" t="str">
            <v>LA SIBILLA</v>
          </cell>
        </row>
        <row r="4353">
          <cell r="B4353" t="str">
            <v>EDEN</v>
          </cell>
        </row>
        <row r="4354">
          <cell r="B4354" t="str">
            <v>LA CASTELLANA</v>
          </cell>
        </row>
        <row r="4355">
          <cell r="B4355" t="str">
            <v>RESIDENCE IL GLICINE - VIA DEL COLLE</v>
          </cell>
        </row>
        <row r="4356">
          <cell r="B4356" t="str">
            <v>RESIDENZE VERDEQUIETE</v>
          </cell>
        </row>
        <row r="4357">
          <cell r="B4357" t="str">
            <v>HOTEL HERMITAGE</v>
          </cell>
        </row>
        <row r="4358">
          <cell r="B4358" t="str">
            <v>HOTEL RISTORANTE AI PINI</v>
          </cell>
        </row>
        <row r="4359">
          <cell r="B4359" t="str">
            <v>ANTICO PALAZZO DAL PERO</v>
          </cell>
        </row>
        <row r="4360">
          <cell r="B4360" t="str">
            <v>B&amp;B LA FONTE</v>
          </cell>
        </row>
        <row r="4361">
          <cell r="B4361" t="str">
            <v>LA CASCATA</v>
          </cell>
        </row>
        <row r="4362">
          <cell r="B4362" t="str">
            <v>DA FAUSTINA (DIPENDENZA)</v>
          </cell>
        </row>
        <row r="4363">
          <cell r="B4363" t="str">
            <v>DA FAUSTINA</v>
          </cell>
        </row>
        <row r="4364">
          <cell r="B4364" t="str">
            <v>B&amp;B VILLA ANNA</v>
          </cell>
        </row>
        <row r="4365">
          <cell r="B4365" t="str">
            <v>AGRITURISMO SAN BIAGIO</v>
          </cell>
        </row>
        <row r="4366">
          <cell r="B4366" t="str">
            <v>AGRITURISMO COLLI DI SERRAPETRONA</v>
          </cell>
        </row>
        <row r="4367">
          <cell r="B4367" t="str">
            <v>B&amp;B SOLE E LUNA</v>
          </cell>
        </row>
        <row r="4368">
          <cell r="B4368" t="str">
            <v>BAGLIO DELLA LUNA</v>
          </cell>
        </row>
        <row r="4369">
          <cell r="B4369" t="str">
            <v>AGRITURISMO L' ARENARIA</v>
          </cell>
        </row>
        <row r="4370">
          <cell r="B4370" t="str">
            <v>ALBERGO RISTORANTE BAR DA LORE'</v>
          </cell>
        </row>
        <row r="4371">
          <cell r="B4371" t="str">
            <v>FERRANTI</v>
          </cell>
        </row>
        <row r="4372">
          <cell r="B4372" t="str">
            <v>CARAVANSERRAGLIO</v>
          </cell>
        </row>
        <row r="4373">
          <cell r="B4373" t="str">
            <v>OLTRE LA SIEPE</v>
          </cell>
        </row>
        <row r="4374">
          <cell r="B4374" t="str">
            <v>Lucrezia &amp; Cesare Borgia di Sandro Marchionni</v>
          </cell>
        </row>
        <row r="4375">
          <cell r="B4375" t="str">
            <v>PAOLO TALLEI</v>
          </cell>
        </row>
        <row r="4376">
          <cell r="B4376" t="str">
            <v>B&amp;B VILLA CAPPELLETTI</v>
          </cell>
        </row>
        <row r="4377">
          <cell r="B4377" t="str">
            <v>B&amp;B FONTE DELL'ARIA</v>
          </cell>
        </row>
        <row r="4378">
          <cell r="B4378" t="str">
            <v>B&amp;B L'ALBERGO DI IERI</v>
          </cell>
        </row>
        <row r="4379">
          <cell r="B4379" t="str">
            <v>B&amp;B IL MULINO DI GELAGNA</v>
          </cell>
        </row>
        <row r="4380">
          <cell r="B4380" t="str">
            <v>LA CONTRADA</v>
          </cell>
        </row>
        <row r="4381">
          <cell r="B4381" t="str">
            <v>AGRITURISMO NONNO GIRO'</v>
          </cell>
        </row>
        <row r="4382">
          <cell r="B4382" t="str">
            <v>B&amp;B LA CORTE</v>
          </cell>
        </row>
        <row r="4383">
          <cell r="B4383" t="str">
            <v>B&amp;B RUSTICO di TOLA PERLA CRISTINA</v>
          </cell>
        </row>
        <row r="4384">
          <cell r="B4384" t="str">
            <v>B&amp;B IL CASALE DEGLI INCANTI</v>
          </cell>
        </row>
        <row r="4385">
          <cell r="B4385" t="str">
            <v>AREA DI SOSTA CAMPER</v>
          </cell>
        </row>
        <row r="4386">
          <cell r="B4386" t="str">
            <v>ADRIAN ARTHUR THOMAS GARDNER</v>
          </cell>
        </row>
        <row r="4387">
          <cell r="B4387" t="str">
            <v>AGRITURISMO PONZI-ORFINI</v>
          </cell>
        </row>
        <row r="4388">
          <cell r="B4388" t="str">
            <v>B&amp;B CASA TOURING SAN NICOLA</v>
          </cell>
        </row>
        <row r="4389">
          <cell r="B4389" t="str">
            <v>B&amp;B LINA BATTELLINI</v>
          </cell>
        </row>
        <row r="4390">
          <cell r="B4390" t="str">
            <v>B&amp;B L'AGRIFOGLIO</v>
          </cell>
        </row>
        <row r="4391">
          <cell r="B4391" t="str">
            <v>HOTEL CLUENTUM</v>
          </cell>
        </row>
        <row r="4392">
          <cell r="B4392" t="str">
            <v>LA CORTE</v>
          </cell>
        </row>
        <row r="4393">
          <cell r="B4393" t="str">
            <v>ANGELINA URBAN LODGE</v>
          </cell>
        </row>
        <row r="4394">
          <cell r="B4394" t="str">
            <v>124 AFFITTACAMERE</v>
          </cell>
        </row>
        <row r="4395">
          <cell r="B4395" t="str">
            <v>AGRITURISMO MAMMA ROSA</v>
          </cell>
        </row>
        <row r="4396">
          <cell r="B4396" t="str">
            <v>GREEN PLANET</v>
          </cell>
        </row>
        <row r="4397">
          <cell r="B4397" t="str">
            <v>B&amp;B VILLA D'ARIA</v>
          </cell>
        </row>
        <row r="4398">
          <cell r="B4398" t="str">
            <v>ALBERGO RISTORANTE MILANO ***</v>
          </cell>
        </row>
        <row r="4399">
          <cell r="B4399" t="str">
            <v>HOTEL RISTORANTE LA FORESTERIA</v>
          </cell>
        </row>
        <row r="4400">
          <cell r="B4400" t="str">
            <v>HOTEL 77</v>
          </cell>
        </row>
        <row r="4401">
          <cell r="B4401" t="str">
            <v>B&amp;B FONTEBIGONCIO</v>
          </cell>
        </row>
        <row r="4402">
          <cell r="B4402" t="str">
            <v>AGRITURISMO COLLE REGNANO</v>
          </cell>
        </row>
        <row r="4403">
          <cell r="B4403" t="str">
            <v>B&amp;B PODERE DEL FAGIANO</v>
          </cell>
        </row>
        <row r="4404">
          <cell r="B4404" t="str">
            <v>B&amp;B SONIA MINNICI</v>
          </cell>
        </row>
        <row r="4405">
          <cell r="B4405" t="str">
            <v>AZIENDA AGRICOLA DI BRECCIA GIUSEPPINA &amp; FIGLI</v>
          </cell>
        </row>
        <row r="4406">
          <cell r="B4406" t="str">
            <v>B&amp;B IL TEATRO</v>
          </cell>
        </row>
        <row r="4407">
          <cell r="B4407" t="str">
            <v>AZIENDA AGRITURISTICA TERRE DEL CHIENTI</v>
          </cell>
        </row>
        <row r="4408">
          <cell r="B4408" t="str">
            <v>AGRITURISMO LE QUATTRO STAGIONI - SOCIETA' AGRICOLA S.S.</v>
          </cell>
        </row>
        <row r="4409">
          <cell r="B4409" t="str">
            <v>B&amp;B LE FOGLIE RIDENTI</v>
          </cell>
        </row>
        <row r="4410">
          <cell r="B4410" t="str">
            <v>B&amp;B SAN NICOLA</v>
          </cell>
        </row>
        <row r="4411">
          <cell r="B4411" t="str">
            <v>B&amp;B DA EZIO</v>
          </cell>
        </row>
        <row r="4412">
          <cell r="B4412" t="str">
            <v>B&amp;B STANZA DEL COMMEDIANTE</v>
          </cell>
        </row>
        <row r="4413">
          <cell r="B4413" t="str">
            <v>SOCIETA' AGRICOLA PASCUCCI</v>
          </cell>
        </row>
        <row r="4414">
          <cell r="B4414" t="str">
            <v>CASALE DELLE RONDINI</v>
          </cell>
        </row>
        <row r="4415">
          <cell r="B4415" t="str">
            <v>AGRITURISMO MERLINI</v>
          </cell>
        </row>
        <row r="4416">
          <cell r="B4416" t="str">
            <v>HOTEL IL BOSCHETTO</v>
          </cell>
        </row>
        <row r="4417">
          <cell r="B4417" t="str">
            <v>AGRITURISMO POGGIO AJANO</v>
          </cell>
        </row>
        <row r="4418">
          <cell r="B4418" t="str">
            <v>B&amp;B LA SORGENTE DEI SALI</v>
          </cell>
        </row>
        <row r="4419">
          <cell r="B4419" t="str">
            <v>COUNTRY HOUSE LA FATTORIA</v>
          </cell>
        </row>
        <row r="4420">
          <cell r="B4420" t="str">
            <v>COUNTRY HOUSE IL VILLINO</v>
          </cell>
        </row>
        <row r="4421">
          <cell r="B4421" t="str">
            <v>CONCE di ROGANTI SPOLETINI ENRICO</v>
          </cell>
        </row>
        <row r="4422">
          <cell r="B4422" t="str">
            <v>IL VECCHIO GRANAIO</v>
          </cell>
        </row>
        <row r="4423">
          <cell r="B4423" t="str">
            <v>B&amp;B CASAL DE PINI</v>
          </cell>
        </row>
        <row r="4424">
          <cell r="B4424" t="str">
            <v>B&amp;B PALAZZO RUFFINI</v>
          </cell>
        </row>
        <row r="4425">
          <cell r="B4425" t="str">
            <v>I DUE PINI</v>
          </cell>
        </row>
        <row r="4426">
          <cell r="B4426" t="str">
            <v>CATIGNANO</v>
          </cell>
        </row>
        <row r="4427">
          <cell r="B4427" t="str">
            <v>GOLF DI SCHITO di RAPACCINI PASQUALE</v>
          </cell>
        </row>
        <row r="4428">
          <cell r="B4428" t="str">
            <v>LA VALLE DEL VENTO di FARABOLLINI FRANCESCO</v>
          </cell>
        </row>
        <row r="4429">
          <cell r="B4429" t="str">
            <v>LA MATTORA</v>
          </cell>
        </row>
        <row r="4430">
          <cell r="B4430" t="str">
            <v>VILLA FIORITA di RAPACCINI PASQUALE</v>
          </cell>
        </row>
        <row r="4431">
          <cell r="B4431" t="str">
            <v>VALCAMPANA di MANCINELLI LUCIANA</v>
          </cell>
        </row>
        <row r="4432">
          <cell r="B4432" t="str">
            <v>LA GRANCIA</v>
          </cell>
        </row>
        <row r="4433">
          <cell r="B4433" t="str">
            <v>FONTECHIARA</v>
          </cell>
        </row>
        <row r="4434">
          <cell r="B4434" t="str">
            <v>LA SIESTA</v>
          </cell>
        </row>
        <row r="4435">
          <cell r="B4435" t="str">
            <v>B&amp;B VILLA TRINA</v>
          </cell>
        </row>
        <row r="4436">
          <cell r="B4436" t="str">
            <v>B&amp;B ANTICHI GELSI</v>
          </cell>
        </row>
        <row r="4437">
          <cell r="B4437" t="str">
            <v>CASA ED APPARTAMENTI PER VACANZE VALCERASA SAS</v>
          </cell>
        </row>
        <row r="4438">
          <cell r="B4438" t="str">
            <v>HOTEL GRIMALDI</v>
          </cell>
        </row>
        <row r="4439">
          <cell r="B4439" t="str">
            <v>SWEET HOME</v>
          </cell>
        </row>
        <row r="4440">
          <cell r="B4440" t="str">
            <v>OSTELLO PER LA GIOVENTU'</v>
          </cell>
        </row>
        <row r="4441">
          <cell r="B4441" t="str">
            <v>IL CONFINE</v>
          </cell>
        </row>
        <row r="4442">
          <cell r="B4442" t="str">
            <v>AZIENDA AGRITURISTICA RIO TORBIDO 101</v>
          </cell>
        </row>
        <row r="4443">
          <cell r="B4443" t="str">
            <v>LE TAMERICI</v>
          </cell>
        </row>
        <row r="4444">
          <cell r="B4444" t="str">
            <v>CASE LEONORI</v>
          </cell>
        </row>
        <row r="4445">
          <cell r="B4445" t="str">
            <v>B&amp;B DEI CESARI</v>
          </cell>
        </row>
        <row r="4446">
          <cell r="B4446" t="str">
            <v>CASA GEMMA</v>
          </cell>
        </row>
        <row r="4447">
          <cell r="B4447" t="str">
            <v>VILLA SARA</v>
          </cell>
        </row>
        <row r="4448">
          <cell r="B4448" t="str">
            <v>CASA RUFFINI MAGGIOLINI</v>
          </cell>
        </row>
        <row r="4449">
          <cell r="B4449" t="str">
            <v>B&amp;B BIBIANO 38</v>
          </cell>
        </row>
        <row r="4450">
          <cell r="B4450" t="str">
            <v>AREA DI SOSTA CAMPER</v>
          </cell>
        </row>
        <row r="4451">
          <cell r="B4451" t="str">
            <v>B&amp;B TRANSITA A TREIA</v>
          </cell>
        </row>
        <row r="4452">
          <cell r="B4452" t="str">
            <v>IL ROCCOLO</v>
          </cell>
        </row>
        <row r="4453">
          <cell r="B4453" t="str">
            <v>B&amp;B DENOPOPE</v>
          </cell>
        </row>
        <row r="4454">
          <cell r="B4454" t="str">
            <v>FORESTALE LUTI</v>
          </cell>
        </row>
        <row r="4455">
          <cell r="B4455" t="str">
            <v>PIAN DI GIANO</v>
          </cell>
        </row>
        <row r="4456">
          <cell r="B4456" t="str">
            <v>CASALE DEL GIGLIO</v>
          </cell>
        </row>
        <row r="4457">
          <cell r="B4457" t="str">
            <v>COUNTRY HOUSE IL CASALE</v>
          </cell>
        </row>
        <row r="4458">
          <cell r="B4458" t="str">
            <v>COUNTRY HOUSE DI FEDERICI ANNA</v>
          </cell>
        </row>
        <row r="4459">
          <cell r="B4459" t="str">
            <v>IL TIGLIO</v>
          </cell>
        </row>
        <row r="4460">
          <cell r="B4460" t="str">
            <v>COTTAGE LA VOLPE E IL FAGIANO</v>
          </cell>
        </row>
        <row r="4461">
          <cell r="B4461" t="str">
            <v>LA MAESTA'</v>
          </cell>
        </row>
        <row r="4462">
          <cell r="B4462" t="str">
            <v>LOCANDA CAFFE' LE LOGGE</v>
          </cell>
        </row>
        <row r="4463">
          <cell r="B4463" t="str">
            <v>CASA LEONI B&amp;B</v>
          </cell>
        </row>
        <row r="4464">
          <cell r="B4464" t="str">
            <v>B&amp;B S. ERCOLANO COUNTRY</v>
          </cell>
        </row>
        <row r="4465">
          <cell r="B4465" t="str">
            <v>RIFUGIO CASALI</v>
          </cell>
        </row>
        <row r="4466">
          <cell r="B4466" t="str">
            <v>RIFUGIO ALPINO DEL FARGNO</v>
          </cell>
        </row>
        <row r="4467">
          <cell r="B4467" t="str">
            <v>B&amp;B L'OCCHIO DELLA MONTAGNA</v>
          </cell>
        </row>
        <row r="4468">
          <cell r="B4468" t="str">
            <v>B&amp;B CHALET IL CERBIATTO</v>
          </cell>
        </row>
        <row r="4469">
          <cell r="B4469" t="str">
            <v>B&amp;B LA FINESTRA SUI MONTI</v>
          </cell>
        </row>
        <row r="4470">
          <cell r="B4470" t="str">
            <v>B&amp;B IL CONVENTINO</v>
          </cell>
        </row>
        <row r="4471">
          <cell r="B4471" t="str">
            <v>MONTE BOVE</v>
          </cell>
        </row>
        <row r="4472">
          <cell r="B4472" t="str">
            <v>CRYSTAL</v>
          </cell>
        </row>
        <row r="4473">
          <cell r="B4473" t="str">
            <v>HOTEL USSITA</v>
          </cell>
        </row>
        <row r="4474">
          <cell r="B4474" t="str">
            <v>FELYCITA</v>
          </cell>
        </row>
        <row r="4475">
          <cell r="B4475" t="str">
            <v>DOMUS LAETITIAE</v>
          </cell>
        </row>
        <row r="4476">
          <cell r="B4476" t="str">
            <v>OSTELLO PER LA GIOVENTU' COLORITO</v>
          </cell>
        </row>
        <row r="4477">
          <cell r="B4477" t="str">
            <v>SOGGIORNO DON BOSCO</v>
          </cell>
        </row>
        <row r="4478">
          <cell r="B4478" t="str">
            <v>B&amp;B LA CASA DELL'ORTIGIANA</v>
          </cell>
        </row>
        <row r="4479">
          <cell r="B4479" t="str">
            <v>CAMPING ESTATE INVERNO</v>
          </cell>
        </row>
        <row r="4480">
          <cell r="B4480" t="str">
            <v>B&amp;B LA COPPARA</v>
          </cell>
        </row>
        <row r="4481">
          <cell r="B4481" t="str">
            <v>BAITA GIOIOSA</v>
          </cell>
        </row>
        <row r="4482">
          <cell r="B4482" t="str">
            <v>DOMUS MONTE BOVE</v>
          </cell>
        </row>
        <row r="4483">
          <cell r="B4483" t="str">
            <v>AREA DI SOSTA CAMPER</v>
          </cell>
        </row>
        <row r="4484">
          <cell r="B4484" t="str">
            <v>SANTUARIO DI MACERETO (Locali Palazzo delle Guaite)</v>
          </cell>
        </row>
        <row r="4485">
          <cell r="B4485" t="str">
            <v>B&amp;B IL CANTO DEL NERA</v>
          </cell>
        </row>
        <row r="4486">
          <cell r="B4486" t="str">
            <v>B&amp;B GALLIANO</v>
          </cell>
        </row>
        <row r="4487">
          <cell r="B4487" t="str">
            <v>B&amp;B LA MANSARDINA</v>
          </cell>
        </row>
        <row r="4488">
          <cell r="B4488" t="str">
            <v>B&amp;B IL BORGO</v>
          </cell>
        </row>
        <row r="4489">
          <cell r="B4489" t="str">
            <v>B&amp;B DUE TORRI</v>
          </cell>
        </row>
        <row r="4490">
          <cell r="B4490" t="str">
            <v>AFFITTACAMERE VILLACOLLE</v>
          </cell>
        </row>
        <row r="4491">
          <cell r="B4491" t="str">
            <v>HOTEL RISTORANTE ELENA</v>
          </cell>
        </row>
        <row r="4492">
          <cell r="B4492" t="str">
            <v>RIFUGIO ESCURSIONISTICO DI CUPI</v>
          </cell>
        </row>
        <row r="4493">
          <cell r="B4493" t="str">
            <v>SANTUARIO DI MACERETO (Locali Foresteria)</v>
          </cell>
        </row>
        <row r="4494">
          <cell r="B4494" t="str">
            <v>B&amp;B VIA DEL POGGIO</v>
          </cell>
        </row>
        <row r="4495">
          <cell r="B4495" t="str">
            <v>B&amp;B IL RUSCELLO</v>
          </cell>
        </row>
        <row r="4496">
          <cell r="B4496" t="str">
            <v>APPARTAMENTI TRE MONTI</v>
          </cell>
        </row>
        <row r="4497">
          <cell r="B4497" t="str">
            <v>LA CASA NEL BORGO</v>
          </cell>
        </row>
        <row r="4498">
          <cell r="B4498" t="str">
            <v>ALTAROCCA MARIA CRISTINA</v>
          </cell>
        </row>
        <row r="4499">
          <cell r="B4499" t="str">
            <v>TRE MONTI</v>
          </cell>
        </row>
        <row r="4500">
          <cell r="B4500" t="str">
            <v>VIA DEL BORGO</v>
          </cell>
        </row>
        <row r="4501">
          <cell r="B4501" t="str">
            <v>LO ZAFFERANO</v>
          </cell>
        </row>
        <row r="4502">
          <cell r="B4502" t="str">
            <v>B&amp;B VIA USSITA</v>
          </cell>
        </row>
        <row r="4503">
          <cell r="B4503" t="str">
            <v>B&amp;B IL CASTELLANO</v>
          </cell>
        </row>
        <row r="4504">
          <cell r="B4504" t="str">
            <v>B&amp;B VILLA FIORITA</v>
          </cell>
        </row>
        <row r="4505">
          <cell r="B4505" t="str">
            <v>LA VALLE VERDE</v>
          </cell>
        </row>
        <row r="4506">
          <cell r="B4506" t="str">
            <v>CASTEL DI LUCO</v>
          </cell>
        </row>
        <row r="4507">
          <cell r="B4507" t="str">
            <v>HOTEL ITALIA</v>
          </cell>
        </row>
        <row r="4508">
          <cell r="B4508" t="str">
            <v>HOTEL RISTORANTE IL PASSO</v>
          </cell>
        </row>
        <row r="4509">
          <cell r="B4509" t="str">
            <v>ALBERGO RISTORANTE TERME</v>
          </cell>
        </row>
        <row r="4510">
          <cell r="B4510" t="str">
            <v>HOTEL RISTORANTE TRE LANTERNE</v>
          </cell>
        </row>
        <row r="4511">
          <cell r="B4511" t="str">
            <v>AGRITURISMO IL ROCCOLO</v>
          </cell>
        </row>
        <row r="4512">
          <cell r="B4512" t="str">
            <v>B&amp;B TORRE COLOMBAIA</v>
          </cell>
        </row>
        <row r="4513">
          <cell r="B4513" t="str">
            <v>B&amp;B ZEPPILLI DOMENICO</v>
          </cell>
        </row>
        <row r="4514">
          <cell r="B4514" t="str">
            <v>B&amp;B NEPI MARIA ASSUNTA</v>
          </cell>
        </row>
        <row r="4515">
          <cell r="B4515" t="str">
            <v>B&amp;B CUORE</v>
          </cell>
        </row>
        <row r="4516">
          <cell r="B4516" t="str">
            <v>B&amp;B ARIA PULITA</v>
          </cell>
        </row>
        <row r="4517">
          <cell r="B4517" t="str">
            <v>B&amp;B VILLA SILVIA</v>
          </cell>
        </row>
        <row r="4518">
          <cell r="B4518" t="str">
            <v>B&amp;B LA PIAZZETTA</v>
          </cell>
        </row>
        <row r="4519">
          <cell r="B4519" t="str">
            <v>B&amp;B DA TEMPERI'</v>
          </cell>
        </row>
        <row r="4520">
          <cell r="B4520" t="str">
            <v>LAGA NORD</v>
          </cell>
        </row>
        <row r="4521">
          <cell r="B4521" t="str">
            <v>OSTELLO DI CAGNANO</v>
          </cell>
        </row>
        <row r="4522">
          <cell r="B4522" t="str">
            <v>HOTEL RISTORANTE MONASTERO  VALLEDACQUA</v>
          </cell>
        </row>
        <row r="4523">
          <cell r="B4523" t="str">
            <v>AFFITTACAMERE ELIA EMMA</v>
          </cell>
        </row>
        <row r="4524">
          <cell r="B4524" t="str">
            <v>B&amp;B EMILIA MARILYN TROLI</v>
          </cell>
        </row>
        <row r="4525">
          <cell r="B4525" t="str">
            <v>B&amp;B NONNA PIA</v>
          </cell>
        </row>
        <row r="4526">
          <cell r="B4526" t="str">
            <v>B&amp;B TOCCHI SESTILIA</v>
          </cell>
        </row>
        <row r="4527">
          <cell r="B4527" t="str">
            <v>B&amp;B DI MALLONI FERDINANDO</v>
          </cell>
        </row>
        <row r="4528">
          <cell r="B4528" t="str">
            <v>AGRITURISMO "LA VALLE DELL'ORSO"</v>
          </cell>
        </row>
        <row r="4529">
          <cell r="B4529" t="str">
            <v>B&amp;B CASA FILIPPO</v>
          </cell>
        </row>
        <row r="4530">
          <cell r="B4530" t="str">
            <v>B&amp;B SEIGNEUR HILL</v>
          </cell>
        </row>
        <row r="4531">
          <cell r="B4531" t="str">
            <v>B&amp;B LE ANTICHE VOLTE</v>
          </cell>
        </row>
        <row r="4532">
          <cell r="B4532" t="str">
            <v>B&amp;B LA CASA DEL MELOCOTOGNO</v>
          </cell>
        </row>
        <row r="4533">
          <cell r="B4533" t="str">
            <v>B&amp;B CIELO APERTO di IVEY CLARE</v>
          </cell>
        </row>
        <row r="4534">
          <cell r="B4534" t="str">
            <v>B&amp;B VERDEMARE di MARZETTI ANTONELLA</v>
          </cell>
        </row>
        <row r="4535">
          <cell r="B4535" t="str">
            <v>AGRITURISMO AQUA VIVA</v>
          </cell>
        </row>
        <row r="4536">
          <cell r="B4536" t="str">
            <v>COUNTRY HOUSE LA FOROLA 1923</v>
          </cell>
        </row>
        <row r="4537">
          <cell r="B4537" t="str">
            <v>HOTEL RISTORANTE O'VIV</v>
          </cell>
        </row>
        <row r="4538">
          <cell r="B4538" t="str">
            <v>B&amp;B DELLA TARTANA</v>
          </cell>
        </row>
        <row r="4539">
          <cell r="B4539" t="str">
            <v>B&amp;B IL COLLE</v>
          </cell>
        </row>
        <row r="4540">
          <cell r="B4540" t="str">
            <v>B&amp;B GIARDINO MEDITERRANEO</v>
          </cell>
        </row>
        <row r="4541">
          <cell r="B4541" t="str">
            <v>B&amp;B SANTA CATERINA</v>
          </cell>
        </row>
        <row r="4542">
          <cell r="B4542" t="str">
            <v>B&amp;B MARIA ROSA SCICOLONE</v>
          </cell>
        </row>
        <row r="4543">
          <cell r="B4543" t="str">
            <v>B&amp;B ANGELOTTI SERINO</v>
          </cell>
        </row>
        <row r="4544">
          <cell r="B4544" t="str">
            <v>B&amp;B MAMMA GINA</v>
          </cell>
        </row>
        <row r="4545">
          <cell r="B4545" t="str">
            <v>ABBADETTA RESORT</v>
          </cell>
        </row>
        <row r="4546">
          <cell r="B4546" t="str">
            <v>HOTEL RISTORANTE IL GRILLO</v>
          </cell>
        </row>
        <row r="4547">
          <cell r="B4547" t="str">
            <v>B&amp;B LA LUNA E LA FORTEZZA</v>
          </cell>
        </row>
        <row r="4548">
          <cell r="B4548" t="str">
            <v>B&amp;B LE QUERCE</v>
          </cell>
        </row>
        <row r="4549">
          <cell r="B4549" t="str">
            <v>AGRITURISMO CONCA D'ORO</v>
          </cell>
        </row>
        <row r="4550">
          <cell r="B4550" t="str">
            <v>AGRITURISMO SAN MARTINO</v>
          </cell>
        </row>
        <row r="4551">
          <cell r="B4551" t="str">
            <v>VALLE SAN MARTINO (4)</v>
          </cell>
        </row>
        <row r="4552">
          <cell r="B4552" t="str">
            <v>CENTRO DEI DUE PARCHI</v>
          </cell>
        </row>
        <row r="4553">
          <cell r="B4553" t="str">
            <v>B&amp;B CAPPELLI CORRADO</v>
          </cell>
        </row>
        <row r="4554">
          <cell r="B4554" t="str">
            <v>B&amp;B FORTUNA EMANUELA</v>
          </cell>
        </row>
        <row r="4555">
          <cell r="B4555" t="str">
            <v>B&amp;B GIARDINO DELLE FATE</v>
          </cell>
        </row>
        <row r="4556">
          <cell r="B4556" t="str">
            <v>B&amp;B TRENTA ROMOLO</v>
          </cell>
        </row>
        <row r="4557">
          <cell r="B4557" t="str">
            <v>B&amp;B ORSINI ELISABETTA</v>
          </cell>
        </row>
        <row r="4558">
          <cell r="B4558" t="str">
            <v>B&amp;B IL NIDO</v>
          </cell>
        </row>
        <row r="4559">
          <cell r="B4559" t="str">
            <v>RIFUGIO ESCURSIONISTICO DI COLLE LE CESE</v>
          </cell>
        </row>
        <row r="4560">
          <cell r="B4560" t="str">
            <v>B&amp;B ARCO DI FILIPPO'</v>
          </cell>
        </row>
        <row r="4561">
          <cell r="B4561" t="str">
            <v>B&amp;B LA CASA DEL CONTE</v>
          </cell>
        </row>
        <row r="4562">
          <cell r="B4562" t="str">
            <v>B&amp;B IL CAVALLINO BIANCO</v>
          </cell>
        </row>
        <row r="4563">
          <cell r="B4563" t="str">
            <v>B&amp;B CLAUDIO TASSI</v>
          </cell>
        </row>
        <row r="4564">
          <cell r="B4564" t="str">
            <v>B&amp;B VILLA CAPONI di FEDERICA TASSI</v>
          </cell>
        </row>
        <row r="4565">
          <cell r="B4565" t="str">
            <v>B&amp;B MARIA POLISIA CIABATTONI</v>
          </cell>
        </row>
        <row r="4566">
          <cell r="B4566" t="str">
            <v>ANGELO PERLA</v>
          </cell>
        </row>
        <row r="4567">
          <cell r="B4567" t="str">
            <v>B&amp;B GIOVANNA EUPIZI</v>
          </cell>
        </row>
        <row r="4568">
          <cell r="B4568" t="str">
            <v>B&amp;B GIANFRANCO FALCONETTI</v>
          </cell>
        </row>
        <row r="4569">
          <cell r="B4569" t="str">
            <v>B&amp;B CIARABONITTE</v>
          </cell>
        </row>
        <row r="4570">
          <cell r="B4570" t="str">
            <v>RIFUGIO DEGLI ALPINI G. GIACOMINI</v>
          </cell>
        </row>
        <row r="4571">
          <cell r="B4571" t="str">
            <v>CAMARTINA</v>
          </cell>
        </row>
        <row r="4572">
          <cell r="B4572" t="str">
            <v>AL KAPRIOL</v>
          </cell>
        </row>
        <row r="4573">
          <cell r="B4573" t="str">
            <v>ARQUATA</v>
          </cell>
        </row>
        <row r="4574">
          <cell r="B4574" t="str">
            <v>OSTELLO DEI LONGOBARDI</v>
          </cell>
        </row>
        <row r="4575">
          <cell r="B4575" t="str">
            <v>MARIA IMMACOLATA</v>
          </cell>
        </row>
        <row r="4576">
          <cell r="B4576" t="str">
            <v>B&amp;B CASA DE ANGELIS</v>
          </cell>
        </row>
        <row r="4577">
          <cell r="B4577" t="str">
            <v>B&amp;B IL PICCHIO</v>
          </cell>
        </row>
        <row r="4578">
          <cell r="B4578" t="str">
            <v>B&amp;B CAPONI SILVANA</v>
          </cell>
        </row>
        <row r="4579">
          <cell r="B4579" t="str">
            <v>B&amp;B LE DUNE di ALESIANI ANDREA</v>
          </cell>
        </row>
        <row r="4580">
          <cell r="B4580" t="str">
            <v>B&amp;B LANGUAGE AND ART</v>
          </cell>
        </row>
        <row r="4581">
          <cell r="B4581" t="str">
            <v>ASCOLICENTRO B&amp;B DI HEIDI STIPA</v>
          </cell>
        </row>
        <row r="4582">
          <cell r="B4582" t="str">
            <v>B&amp;B VILLA FORTEZZA</v>
          </cell>
        </row>
        <row r="4583">
          <cell r="B4583" t="str">
            <v>B&amp;B L'ARA VECCHIA</v>
          </cell>
        </row>
        <row r="4584">
          <cell r="B4584" t="str">
            <v>LE SORGENTI</v>
          </cell>
        </row>
        <row r="4585">
          <cell r="B4585" t="str">
            <v>AGRITURISMO VILLA CICCHI</v>
          </cell>
        </row>
        <row r="4586">
          <cell r="B4586" t="str">
            <v>CANTINA DELL'ARTE</v>
          </cell>
        </row>
        <row r="4587">
          <cell r="B4587" t="str">
            <v>HOTEL MARCHE</v>
          </cell>
        </row>
        <row r="4588">
          <cell r="B4588" t="str">
            <v>HOTEL PENNILE</v>
          </cell>
        </row>
        <row r="4589">
          <cell r="B4589" t="str">
            <v>B&amp;B IL POZZO INCANTATO</v>
          </cell>
        </row>
        <row r="4590">
          <cell r="B4590" t="str">
            <v>CENTRO TURISTICO RURALE IL POGGIO</v>
          </cell>
        </row>
        <row r="4591">
          <cell r="B4591" t="str">
            <v>B&amp;B FIORAVANTI EMIDIO</v>
          </cell>
        </row>
        <row r="4592">
          <cell r="B4592" t="str">
            <v>IL CASTAGNETO</v>
          </cell>
        </row>
        <row r="4593">
          <cell r="B4593" t="str">
            <v>B&amp;B ASCOLI ANTICA</v>
          </cell>
        </row>
        <row r="4594">
          <cell r="B4594" t="str">
            <v>B&amp;B CHARTARIA</v>
          </cell>
        </row>
        <row r="4595">
          <cell r="B4595" t="str">
            <v>IL GIARDINO DEGLI ULIVI</v>
          </cell>
        </row>
        <row r="4596">
          <cell r="B4596" t="str">
            <v>IL CASALE DEGLI ULIVI</v>
          </cell>
        </row>
        <row r="4597">
          <cell r="B4597" t="str">
            <v>B&amp;B ANTICA DIMORA di ANNA MARIA CAUCCI</v>
          </cell>
        </row>
        <row r="4598">
          <cell r="B4598" t="str">
            <v>B&amp;B TRA LE TORRI</v>
          </cell>
        </row>
        <row r="4599">
          <cell r="B4599" t="str">
            <v>B&amp;B 2GABRI</v>
          </cell>
        </row>
        <row r="4600">
          <cell r="B4600" t="str">
            <v>RESIDENCE TRE TORRI</v>
          </cell>
        </row>
        <row r="4601">
          <cell r="B4601" t="str">
            <v>CORTE DEL SOLE</v>
          </cell>
        </row>
        <row r="4602">
          <cell r="B4602" t="str">
            <v>AZ. AGRITURISTICA LA CANTINA DI PIZI FIORELLA</v>
          </cell>
        </row>
        <row r="4603">
          <cell r="B4603" t="str">
            <v>B&amp;B ROSA SPINA</v>
          </cell>
        </row>
        <row r="4604">
          <cell r="B4604" t="str">
            <v>RIFUGIO ESCURSIONISTICO MARIO PACI</v>
          </cell>
        </row>
        <row r="4605">
          <cell r="B4605" t="str">
            <v>B&amp;B ANNA MARIA DI MARCO</v>
          </cell>
        </row>
        <row r="4606">
          <cell r="B4606" t="str">
            <v>HOTEL VILLA SGARIGLIA RESORT</v>
          </cell>
        </row>
        <row r="4607">
          <cell r="B4607" t="str">
            <v>B&amp;B LA ROSA DI ANTONIO</v>
          </cell>
        </row>
        <row r="4608">
          <cell r="B4608" t="str">
            <v>RESIDENZA UNIVERSITARIA C.CRIVELLI</v>
          </cell>
        </row>
        <row r="4609">
          <cell r="B4609" t="str">
            <v>RESIDENZA UNIVERSITARIA RUFO</v>
          </cell>
        </row>
        <row r="4610">
          <cell r="B4610" t="str">
            <v>RESORT DI SABATINO</v>
          </cell>
        </row>
        <row r="4611">
          <cell r="B4611" t="str">
            <v>B&amp;B UN POSTO AL SOLE</v>
          </cell>
        </row>
        <row r="4612">
          <cell r="B4612" t="str">
            <v>B&amp;B VILLA MARGHERITA</v>
          </cell>
        </row>
        <row r="4613">
          <cell r="B4613" t="str">
            <v>RESIDENCE GLI ULIVI di SILVESTRI ROSINA</v>
          </cell>
        </row>
        <row r="4614">
          <cell r="B4614" t="str">
            <v>B&amp;B APOLLO 26</v>
          </cell>
        </row>
        <row r="4615">
          <cell r="B4615" t="str">
            <v>B&amp;B ASCOLI E'...</v>
          </cell>
        </row>
        <row r="4616">
          <cell r="B4616" t="str">
            <v>CANTINA DELL'ARTE</v>
          </cell>
        </row>
        <row r="4617">
          <cell r="B4617" t="str">
            <v>HOTEL PALAZZO GUIDEROCCHI</v>
          </cell>
        </row>
        <row r="4618">
          <cell r="B4618" t="str">
            <v>RESIDENZA DEI CAPITANI</v>
          </cell>
        </row>
        <row r="4619">
          <cell r="B4619" t="str">
            <v>B&amp;B AMADIO FRANCESCO</v>
          </cell>
        </row>
        <row r="4620">
          <cell r="B4620" t="str">
            <v>ANTICO BORGO PICENO</v>
          </cell>
        </row>
        <row r="4621">
          <cell r="B4621" t="str">
            <v>B&amp;B CASA GIOIA</v>
          </cell>
        </row>
        <row r="4622">
          <cell r="B4622" t="str">
            <v>B&amp;B MIMI' E COCO'</v>
          </cell>
        </row>
        <row r="4623">
          <cell r="B4623" t="str">
            <v>B&amp;B IL GIARDINO</v>
          </cell>
        </row>
        <row r="4624">
          <cell r="B4624" t="str">
            <v>B&amp;B CASALE GIOVANNOZZI</v>
          </cell>
        </row>
        <row r="4625">
          <cell r="B4625" t="str">
            <v>B&amp;B MOSCA BIANCA</v>
          </cell>
        </row>
        <row r="4626">
          <cell r="B4626" t="str">
            <v>B&amp;B OEHL GLORIA WILHELMINE</v>
          </cell>
        </row>
        <row r="4627">
          <cell r="B4627" t="str">
            <v>B&amp;B SOLESTA'</v>
          </cell>
        </row>
        <row r="4628">
          <cell r="B4628" t="str">
            <v>ROSARA RELAX di PRETELLI PATRIZIA</v>
          </cell>
        </row>
        <row r="4629">
          <cell r="B4629" t="str">
            <v>RESIDENZA UNIVERSITARIA PAPAVERO</v>
          </cell>
        </row>
        <row r="4630">
          <cell r="B4630" t="str">
            <v>B&amp;B ALBANESI CLAUDIA</v>
          </cell>
        </row>
        <row r="4631">
          <cell r="B4631" t="str">
            <v>B&amp;B IL BATTISTERO di FIORAVANTI EUROSIA</v>
          </cell>
        </row>
        <row r="4632">
          <cell r="B4632" t="str">
            <v>B&amp;B DIMORA GIOSAFATTI</v>
          </cell>
        </row>
        <row r="4633">
          <cell r="B4633" t="str">
            <v>IL CASALE SUL LAGO</v>
          </cell>
        </row>
        <row r="4634">
          <cell r="B4634" t="str">
            <v>B&amp;B LA FORMICA</v>
          </cell>
        </row>
        <row r="4635">
          <cell r="B4635" t="str">
            <v>RESIDENZA UNIVERSITARIA MERCANTINI</v>
          </cell>
        </row>
        <row r="4636">
          <cell r="B4636" t="str">
            <v>B&amp;B CENTRO CENTRO</v>
          </cell>
        </row>
        <row r="4637">
          <cell r="B4637" t="str">
            <v>ATELIER B&amp;B DI POLI ELENA</v>
          </cell>
        </row>
        <row r="4638">
          <cell r="B4638" t="str">
            <v>CESARI PIERLUIGI</v>
          </cell>
        </row>
        <row r="4639">
          <cell r="B4639" t="str">
            <v>FERRETTI FAUSTA</v>
          </cell>
        </row>
        <row r="4640">
          <cell r="B4640" t="str">
            <v>B&amp;B PALAZZO MIGLIANI</v>
          </cell>
        </row>
        <row r="4641">
          <cell r="B4641" t="str">
            <v>B&amp;B AL CASTELLANO</v>
          </cell>
        </row>
        <row r="4642">
          <cell r="B4642" t="str">
            <v>B&amp;B LA PETRELLA DI LORENZO MARIA RITA</v>
          </cell>
        </row>
        <row r="4643">
          <cell r="B4643" t="str">
            <v>B&amp;B LA FONTANA DEI CANI</v>
          </cell>
        </row>
        <row r="4644">
          <cell r="B4644" t="str">
            <v>B&amp;B DOMUS FLOREA</v>
          </cell>
        </row>
        <row r="4645">
          <cell r="B4645" t="str">
            <v>B&amp;B MONTEROCCO</v>
          </cell>
        </row>
        <row r="4646">
          <cell r="B4646" t="str">
            <v>B&amp;B DAFNE</v>
          </cell>
        </row>
        <row r="4647">
          <cell r="B4647" t="str">
            <v>B&amp;B FIL DI FUMO</v>
          </cell>
        </row>
        <row r="4648">
          <cell r="B4648" t="str">
            <v>B&amp;B AUSSIE HOME di FIORAVANTI ANNARITA</v>
          </cell>
        </row>
        <row r="4649">
          <cell r="B4649" t="str">
            <v>OSTELLO SAN MARCO</v>
          </cell>
        </row>
        <row r="4650">
          <cell r="B4650" t="str">
            <v>B&amp;B AL TRIVIO</v>
          </cell>
        </row>
        <row r="4651">
          <cell r="B4651" t="str">
            <v>B&amp;B LA CHIARINA</v>
          </cell>
        </row>
        <row r="4652">
          <cell r="B4652" t="str">
            <v>B&amp;B PLATEOLA DI DE ANGELIS ROSA</v>
          </cell>
        </row>
        <row r="4653">
          <cell r="B4653" t="str">
            <v>B&amp;B DELLE STELLE DI BORZACCHINI VALERIO E PERONI CARLA</v>
          </cell>
        </row>
        <row r="4654">
          <cell r="B4654" t="str">
            <v>B&amp;B PREVIGNANO LUIGI</v>
          </cell>
        </row>
        <row r="4655">
          <cell r="B4655" t="str">
            <v>B&amp;B TERRA DI MEZZO</v>
          </cell>
        </row>
        <row r="4656">
          <cell r="B4656" t="str">
            <v>B&amp;B LA SCALETTA</v>
          </cell>
        </row>
        <row r="4657">
          <cell r="B4657" t="str">
            <v>HOTEL RESIDENZA CENTO TORRI</v>
          </cell>
        </row>
        <row r="4658">
          <cell r="B4658" t="str">
            <v>B&amp;B IL CICLAMINO</v>
          </cell>
        </row>
        <row r="4659">
          <cell r="B4659" t="str">
            <v>HOTEL RISTORANTE VILLA SGARIGLIA</v>
          </cell>
        </row>
        <row r="4660">
          <cell r="B4660" t="str">
            <v>B&amp;B BELLA ASCOLI</v>
          </cell>
        </row>
        <row r="4661">
          <cell r="B4661" t="str">
            <v>B&amp;B IL GIARDINO SEGRETO</v>
          </cell>
        </row>
        <row r="4662">
          <cell r="B4662" t="str">
            <v>B&amp;B DEI MERLETTI</v>
          </cell>
        </row>
        <row r="4663">
          <cell r="B4663" t="str">
            <v>B&amp;B TISI MARIO</v>
          </cell>
        </row>
        <row r="4664">
          <cell r="B4664" t="str">
            <v>B&amp;B GRAN CASO</v>
          </cell>
        </row>
        <row r="4665">
          <cell r="B4665" t="str">
            <v>B&amp;B LA CULLA DEI SABINI</v>
          </cell>
        </row>
        <row r="4666">
          <cell r="B4666" t="str">
            <v>B&amp;B LE MONACHETTE di ROMAGNOLI CARLA</v>
          </cell>
        </row>
        <row r="4667">
          <cell r="B4667" t="str">
            <v>PARNASO</v>
          </cell>
        </row>
        <row r="4668">
          <cell r="B4668" t="str">
            <v>B&amp;B PIAZZA DEL POPOLO</v>
          </cell>
        </row>
        <row r="4669">
          <cell r="B4669" t="str">
            <v>B&amp;B IL TRATTO di KATIA E GIANCARLO</v>
          </cell>
        </row>
        <row r="4670">
          <cell r="B4670" t="str">
            <v>B&amp;B PICCIONI GIUSEPPINA</v>
          </cell>
        </row>
        <row r="4671">
          <cell r="B4671" t="str">
            <v>B&amp;B ANTICO BORGO PICENO</v>
          </cell>
        </row>
        <row r="4672">
          <cell r="B4672" t="str">
            <v>B&amp;B APPARTAMENTI OLEANDRO</v>
          </cell>
        </row>
        <row r="4673">
          <cell r="B4673" t="str">
            <v>B&amp;B APPARTAMENTI ORTENSIA</v>
          </cell>
        </row>
        <row r="4674">
          <cell r="B4674" t="str">
            <v>B&amp;B LA PIAZZETTA DI SISTI VITTORIA</v>
          </cell>
        </row>
        <row r="4675">
          <cell r="B4675" t="str">
            <v>B&amp;B NONNO DINO</v>
          </cell>
        </row>
        <row r="4676">
          <cell r="B4676" t="str">
            <v>B&amp;B LE BEGONIE</v>
          </cell>
        </row>
        <row r="4677">
          <cell r="B4677" t="str">
            <v>B&amp;B REGGIMENTO</v>
          </cell>
        </row>
        <row r="4678">
          <cell r="B4678" t="str">
            <v>DIMORA DI MORGIANO</v>
          </cell>
        </row>
        <row r="4679">
          <cell r="B4679" t="str">
            <v>CENTRO VACANZE OASI CARPINETO</v>
          </cell>
        </row>
        <row r="4680">
          <cell r="B4680" t="str">
            <v>B&amp;B LA DOLCE VIA DI CIOTTI CLAUDIA</v>
          </cell>
        </row>
        <row r="4681">
          <cell r="B4681" t="str">
            <v>LA CASETTA</v>
          </cell>
        </row>
        <row r="4682">
          <cell r="B4682" t="str">
            <v>MERAVILLA</v>
          </cell>
        </row>
        <row r="4683">
          <cell r="B4683" t="str">
            <v>B&amp;B ALBERTINI ALESSIO</v>
          </cell>
        </row>
        <row r="4684">
          <cell r="B4684" t="str">
            <v>B&amp;B LUCIO ACCIACCAFERRI</v>
          </cell>
        </row>
        <row r="4685">
          <cell r="B4685" t="str">
            <v>PRINCIPIA CHARMING SUITE</v>
          </cell>
        </row>
        <row r="4686">
          <cell r="B4686" t="str">
            <v>B&amp;B RASPINO MASSIMILANO</v>
          </cell>
        </row>
        <row r="4687">
          <cell r="B4687" t="str">
            <v>B&amp;B DI CRISTOFARO FIORENZA</v>
          </cell>
        </row>
        <row r="4688">
          <cell r="B4688" t="str">
            <v>FERRETTI ROSANNA</v>
          </cell>
        </row>
        <row r="4689">
          <cell r="B4689" t="str">
            <v>B&amp;B CASA PERRY di PERICO GIUSEPPINA</v>
          </cell>
        </row>
        <row r="4690">
          <cell r="B4690" t="str">
            <v>B&amp;B GRAZIELLA NICOLAI</v>
          </cell>
        </row>
        <row r="4691">
          <cell r="B4691" t="str">
            <v>B&amp;B ANNA MONINI</v>
          </cell>
        </row>
        <row r="4692">
          <cell r="B4692" t="str">
            <v>B&amp;B GALIE'</v>
          </cell>
        </row>
        <row r="4693">
          <cell r="B4693" t="str">
            <v>B&amp;B TUFILLA</v>
          </cell>
        </row>
        <row r="4694">
          <cell r="B4694" t="str">
            <v>B&amp;B IL TRATTO IN CENTRO</v>
          </cell>
        </row>
        <row r="4695">
          <cell r="B4695" t="str">
            <v>B&amp;B MAISON RUA</v>
          </cell>
        </row>
        <row r="4696">
          <cell r="B4696" t="str">
            <v>B&amp;B FIORAVANTI SANDRA</v>
          </cell>
        </row>
        <row r="4697">
          <cell r="B4697" t="str">
            <v>B&amp;B A DUE PASSI</v>
          </cell>
        </row>
        <row r="4698">
          <cell r="B4698" t="str">
            <v>B&amp;B MERCURI SILVIA</v>
          </cell>
        </row>
        <row r="4699">
          <cell r="B4699" t="str">
            <v>B&amp;B IL TEMPO RITROVATO</v>
          </cell>
        </row>
        <row r="4700">
          <cell r="B4700" t="str">
            <v>ASCOLI PICENO</v>
          </cell>
        </row>
        <row r="4701">
          <cell r="B4701" t="str">
            <v>PALAZZO DEI MERCANTI</v>
          </cell>
        </row>
        <row r="4702">
          <cell r="B4702" t="str">
            <v>B&amp;B ARCO ANTICO di CIARALLI FLAVIO EMANUELE</v>
          </cell>
        </row>
        <row r="4703">
          <cell r="B4703" t="str">
            <v>B&amp;B CENSORI MARIA VINCENZA</v>
          </cell>
        </row>
        <row r="4704">
          <cell r="B4704" t="str">
            <v>STRACCI GIANLUCA</v>
          </cell>
        </row>
        <row r="4705">
          <cell r="B4705" t="str">
            <v>CARBONE DANIELA</v>
          </cell>
        </row>
        <row r="4706">
          <cell r="B4706" t="str">
            <v>LUCA GIUSEPPE GENTILE</v>
          </cell>
        </row>
        <row r="4707">
          <cell r="B4707" t="str">
            <v>GUIDOTTI ANNALISA MARIA</v>
          </cell>
        </row>
        <row r="4708">
          <cell r="B4708" t="str">
            <v>B&amp;B VILLA MIMOSA</v>
          </cell>
        </row>
        <row r="4709">
          <cell r="B4709" t="str">
            <v>B&amp;B L'USIGNOLO</v>
          </cell>
        </row>
        <row r="4710">
          <cell r="B4710" t="str">
            <v>ALBERGO SANT'EMIDIO</v>
          </cell>
        </row>
        <row r="4711">
          <cell r="B4711" t="str">
            <v>B&amp;B SCALINATA LEOPARDI</v>
          </cell>
        </row>
        <row r="4712">
          <cell r="B4712" t="str">
            <v>DIETRO LA PIAZZA</v>
          </cell>
        </row>
        <row r="4713">
          <cell r="B4713" t="str">
            <v>TEMPERA ANNA MARIA</v>
          </cell>
        </row>
        <row r="4714">
          <cell r="B4714" t="str">
            <v>TRAVAGLIA MARIA ANTONIETTA</v>
          </cell>
        </row>
        <row r="4715">
          <cell r="B4715" t="str">
            <v>COLLINA GIUSEPPE</v>
          </cell>
        </row>
        <row r="4716">
          <cell r="B4716" t="str">
            <v>ANGELETTI ANTONELLA</v>
          </cell>
        </row>
        <row r="4717">
          <cell r="B4717" t="str">
            <v>B.B. SWEET HOME TRILLI</v>
          </cell>
        </row>
        <row r="4718">
          <cell r="B4718" t="str">
            <v>D'AURIA EMILIANO</v>
          </cell>
        </row>
        <row r="4719">
          <cell r="B4719" t="str">
            <v>HOME SWEET HOME</v>
          </cell>
        </row>
        <row r="4720">
          <cell r="B4720" t="str">
            <v>ANTICA MAISON</v>
          </cell>
        </row>
        <row r="4721">
          <cell r="B4721" t="str">
            <v>MONTI ROBERTO</v>
          </cell>
        </row>
        <row r="4722">
          <cell r="B4722" t="str">
            <v>FORMAGIU NINA</v>
          </cell>
        </row>
        <row r="4723">
          <cell r="B4723" t="str">
            <v>LA TERRAZZA E LA LUNA</v>
          </cell>
        </row>
        <row r="4724">
          <cell r="B4724" t="str">
            <v>B&amp;B CHARTARIA II</v>
          </cell>
        </row>
        <row r="4725">
          <cell r="B4725" t="str">
            <v>B&amp;B GIRASOLI</v>
          </cell>
        </row>
        <row r="4726">
          <cell r="B4726" t="str">
            <v>B&amp;B RIVER</v>
          </cell>
        </row>
        <row r="4727">
          <cell r="B4727" t="str">
            <v>PICENO SUITE</v>
          </cell>
        </row>
        <row r="4728">
          <cell r="B4728" t="str">
            <v>OLIVIERI SAMANTHA</v>
          </cell>
        </row>
        <row r="4729">
          <cell r="B4729" t="str">
            <v>ASCOLI ENJOY</v>
          </cell>
        </row>
        <row r="4730">
          <cell r="B4730" t="str">
            <v>VAGNONI ALVARO</v>
          </cell>
        </row>
        <row r="4731">
          <cell r="B4731" t="str">
            <v>IL BEDROOMS DI PORTA MAGGIORE</v>
          </cell>
        </row>
        <row r="4732">
          <cell r="B4732" t="str">
            <v>DIMORA NEL CENTRO STORICO</v>
          </cell>
        </row>
        <row r="4733">
          <cell r="B4733" t="str">
            <v>IL PANORAMA</v>
          </cell>
        </row>
        <row r="4734">
          <cell r="B4734" t="str">
            <v>LA TERRAZZA</v>
          </cell>
        </row>
        <row r="4735">
          <cell r="B4735" t="str">
            <v>ANNARELLA</v>
          </cell>
        </row>
        <row r="4736">
          <cell r="B4736" t="str">
            <v>LA ROSA E LA VIOLA</v>
          </cell>
        </row>
        <row r="4737">
          <cell r="B4737" t="str">
            <v>LAVANDA BLU AGRITURISMO</v>
          </cell>
        </row>
        <row r="4738">
          <cell r="B4738" t="str">
            <v>B&amp;B DOLCE MIELE</v>
          </cell>
        </row>
        <row r="4739">
          <cell r="B4739" t="str">
            <v>LA CASA DEL VECCHIO MULINO</v>
          </cell>
        </row>
        <row r="4740">
          <cell r="B4740" t="str">
            <v>APPARTAMENTI PER VACANZE BIZZARRI IVANA</v>
          </cell>
        </row>
        <row r="4741">
          <cell r="B4741" t="str">
            <v>AGRITURISMO LA CICALA</v>
          </cell>
        </row>
        <row r="4742">
          <cell r="B4742" t="str">
            <v>AREA DI SOSTA CAMPER</v>
          </cell>
        </row>
        <row r="4743">
          <cell r="B4743" t="str">
            <v>IL MONTICELLO</v>
          </cell>
        </row>
        <row r="4744">
          <cell r="B4744" t="str">
            <v>RISTORANTE PENSIONE MARCHETTI</v>
          </cell>
        </row>
        <row r="4745">
          <cell r="B4745" t="str">
            <v>VECCHIA SALARIA</v>
          </cell>
        </row>
        <row r="4746">
          <cell r="B4746" t="str">
            <v>AMADIO MARY</v>
          </cell>
        </row>
        <row r="4747">
          <cell r="B4747" t="str">
            <v>B&amp;B MARCONI MARISA</v>
          </cell>
        </row>
        <row r="4748">
          <cell r="B4748" t="str">
            <v>B&amp;B PICENO</v>
          </cell>
        </row>
        <row r="4749">
          <cell r="B4749" t="str">
            <v>B&amp;B SCARAMUCCI</v>
          </cell>
        </row>
        <row r="4750">
          <cell r="B4750" t="str">
            <v>MAISON DIAMANTI</v>
          </cell>
        </row>
        <row r="4751">
          <cell r="B4751" t="str">
            <v>BORGO STORICO SEGHETTI PANICHI</v>
          </cell>
        </row>
        <row r="4752">
          <cell r="B4752" t="str">
            <v>B&amp;B PIANE DI ENEA</v>
          </cell>
        </row>
        <row r="4753">
          <cell r="B4753" t="str">
            <v>AGRITURISMO ZUCCHERA</v>
          </cell>
        </row>
        <row r="4754">
          <cell r="B4754" t="str">
            <v>AREA DI SOSTA CAMPER</v>
          </cell>
        </row>
        <row r="4755">
          <cell r="B4755" t="str">
            <v>AGRITURISMO CASA VECCHIA</v>
          </cell>
        </row>
        <row r="4756">
          <cell r="B4756" t="str">
            <v>B&amp;B IL VICOLO di VALENTINI FRANCO</v>
          </cell>
        </row>
        <row r="4757">
          <cell r="B4757" t="str">
            <v>B&amp;B CASA LAURA</v>
          </cell>
        </row>
        <row r="4758">
          <cell r="B4758" t="str">
            <v>B&amp;B SAN MARTINO</v>
          </cell>
        </row>
        <row r="4759">
          <cell r="B4759" t="str">
            <v>MONTE ANDREA</v>
          </cell>
        </row>
        <row r="4760">
          <cell r="B4760" t="str">
            <v>LA CASA DEGLI ULIVI</v>
          </cell>
        </row>
        <row r="4761">
          <cell r="B4761" t="str">
            <v>B&amp;B PRINCIVALLI MARIA STELLA</v>
          </cell>
        </row>
        <row r="4762">
          <cell r="B4762" t="str">
            <v>COLLE RUFIANO</v>
          </cell>
        </row>
        <row r="4763">
          <cell r="B4763" t="str">
            <v>FIORENIRE</v>
          </cell>
        </row>
        <row r="4764">
          <cell r="B4764" t="str">
            <v>TETA</v>
          </cell>
        </row>
        <row r="4765">
          <cell r="B4765" t="str">
            <v>HOTEL TERENZIO</v>
          </cell>
        </row>
        <row r="4766">
          <cell r="B4766" t="str">
            <v>IL FOCOLARE</v>
          </cell>
        </row>
        <row r="4767">
          <cell r="B4767" t="str">
            <v>B&amp;B PERONI ALESSANDRA</v>
          </cell>
        </row>
        <row r="4768">
          <cell r="B4768" t="str">
            <v>B&amp;B VILLA MAGNOLIA</v>
          </cell>
        </row>
        <row r="4769">
          <cell r="B4769" t="str">
            <v>AGRITURISMO CASTRUM DI MAOLONI GIUSEPPINA</v>
          </cell>
        </row>
        <row r="4770">
          <cell r="B4770" t="str">
            <v>IL CRINALE</v>
          </cell>
        </row>
        <row r="4771">
          <cell r="B4771" t="str">
            <v>FERRI ENRICO</v>
          </cell>
        </row>
        <row r="4772">
          <cell r="B4772" t="str">
            <v>B&amp;B TERRAMARE</v>
          </cell>
        </row>
        <row r="4773">
          <cell r="B4773" t="str">
            <v>B&amp;B PEOPLE</v>
          </cell>
        </row>
        <row r="4774">
          <cell r="B4774" t="str">
            <v>B&amp;B VILLA DEI VIGNALI</v>
          </cell>
        </row>
        <row r="4775">
          <cell r="B4775" t="str">
            <v>HOTEL CASALE</v>
          </cell>
        </row>
        <row r="4776">
          <cell r="B4776" t="str">
            <v>HOTEL VILLA PICENA</v>
          </cell>
        </row>
        <row r="4777">
          <cell r="B4777" t="str">
            <v>B&amp;B MELLON</v>
          </cell>
        </row>
        <row r="4778">
          <cell r="B4778" t="str">
            <v>AGRITURISMO ALLA SOLAGNA</v>
          </cell>
        </row>
        <row r="4779">
          <cell r="B4779" t="str">
            <v>AGRITURISMO IL GELSO ROSSO</v>
          </cell>
        </row>
        <row r="4780">
          <cell r="B4780" t="str">
            <v>CASA ROME'</v>
          </cell>
        </row>
        <row r="4781">
          <cell r="B4781" t="str">
            <v>IL BORGO DEL VENTO</v>
          </cell>
        </row>
        <row r="4782">
          <cell r="B4782" t="str">
            <v>VILLA MONTEGENCO</v>
          </cell>
        </row>
        <row r="4783">
          <cell r="B4783" t="str">
            <v>DA ROVERINO</v>
          </cell>
        </row>
        <row r="4784">
          <cell r="B4784" t="str">
            <v>DA ROVERINO DIPENDENZA</v>
          </cell>
        </row>
        <row r="4785">
          <cell r="B4785" t="str">
            <v>LA DIGA S.N.C. (LUCIANI GIORGIO)</v>
          </cell>
        </row>
        <row r="4786">
          <cell r="B4786" t="str">
            <v>TASSI di Lorella De Luca</v>
          </cell>
        </row>
        <row r="4787">
          <cell r="B4787" t="str">
            <v>AGRITURISMO LE SELVE</v>
          </cell>
        </row>
        <row r="4788">
          <cell r="B4788" t="str">
            <v>PALAZZO PASCALI ART HOTEL</v>
          </cell>
        </row>
        <row r="4789">
          <cell r="B4789" t="str">
            <v>PIANTABETE</v>
          </cell>
        </row>
        <row r="4790">
          <cell r="B4790" t="str">
            <v>PALAZZO GALANTI</v>
          </cell>
        </row>
        <row r="4791">
          <cell r="B4791" t="str">
            <v>B&amp;B AMADIO ROSA</v>
          </cell>
        </row>
        <row r="4792">
          <cell r="B4792" t="str">
            <v>CHIARODILUNA</v>
          </cell>
        </row>
        <row r="4793">
          <cell r="B4793" t="str">
            <v>SAN MICHELE</v>
          </cell>
        </row>
        <row r="4794">
          <cell r="B4794" t="str">
            <v>AGRITURISMO LANCIOTTI</v>
          </cell>
        </row>
        <row r="4795">
          <cell r="B4795" t="str">
            <v>B&amp;B CASTELLO DE MARTE</v>
          </cell>
        </row>
        <row r="4796">
          <cell r="B4796" t="str">
            <v>AREA SOSTA CAMPER</v>
          </cell>
        </row>
        <row r="4797">
          <cell r="B4797" t="str">
            <v>LE QUERCE</v>
          </cell>
        </row>
        <row r="4798">
          <cell r="B4798" t="str">
            <v>B&amp;B PALAZZO FASSITELLI</v>
          </cell>
        </row>
        <row r="4799">
          <cell r="B4799" t="str">
            <v>COLLE SAVOIA</v>
          </cell>
        </row>
        <row r="4800">
          <cell r="B4800" t="str">
            <v>ALBERGO RISTORANTE ELVIRA</v>
          </cell>
        </row>
        <row r="4801">
          <cell r="B4801" t="str">
            <v>B&amp;B LA CASA SUL FIUME</v>
          </cell>
        </row>
        <row r="4802">
          <cell r="B4802" t="str">
            <v>AGRITURISMO FIORANO</v>
          </cell>
        </row>
        <row r="4803">
          <cell r="B4803" t="str">
            <v>D'ANGELO GINO</v>
          </cell>
        </row>
        <row r="4804">
          <cell r="B4804" t="str">
            <v>ANTICA SELVA</v>
          </cell>
        </row>
        <row r="4805">
          <cell r="B4805" t="str">
            <v>B&amp;B CASA PANSONI</v>
          </cell>
        </row>
        <row r="4806">
          <cell r="B4806" t="str">
            <v>DELLE GRAZIE</v>
          </cell>
        </row>
        <row r="4807">
          <cell r="B4807" t="str">
            <v>LA CASA IN CAMPAGNA</v>
          </cell>
        </row>
        <row r="4808">
          <cell r="B4808" t="str">
            <v>FORTUNA VERDE</v>
          </cell>
        </row>
        <row r="4809">
          <cell r="B4809" t="str">
            <v>PENSIONE RISTORANTE CASTELLO</v>
          </cell>
        </row>
        <row r="4810">
          <cell r="B4810" t="str">
            <v>CASA ALEXIS B&amp;B AND WEDDING LOCATION</v>
          </cell>
        </row>
        <row r="4811">
          <cell r="B4811" t="str">
            <v>HOTEL LA PERLA</v>
          </cell>
        </row>
        <row r="4812">
          <cell r="B4812" t="str">
            <v>BORGO MARANO</v>
          </cell>
        </row>
        <row r="4813">
          <cell r="B4813" t="str">
            <v>RESORT CUPRA</v>
          </cell>
        </row>
        <row r="4814">
          <cell r="B4814" t="str">
            <v>AFFITTACAMERE CIVICO 28</v>
          </cell>
        </row>
        <row r="4815">
          <cell r="B4815" t="str">
            <v>VILLA BOCCABIANCA</v>
          </cell>
        </row>
        <row r="4816">
          <cell r="B4816" t="str">
            <v>DE ANGELIS NATALINA</v>
          </cell>
        </row>
        <row r="4817">
          <cell r="B4817" t="str">
            <v>ANITA</v>
          </cell>
        </row>
        <row r="4818">
          <cell r="B4818" t="str">
            <v>GABBIANO</v>
          </cell>
        </row>
        <row r="4819">
          <cell r="B4819" t="str">
            <v>OASI DI CUPRA</v>
          </cell>
        </row>
        <row r="4820">
          <cell r="B4820" t="str">
            <v>IL PORTICCIOLO</v>
          </cell>
        </row>
        <row r="4821">
          <cell r="B4821" t="str">
            <v>STELLA MARINA</v>
          </cell>
        </row>
        <row r="4822">
          <cell r="B4822" t="str">
            <v>B&amp;B BELLEGGIA</v>
          </cell>
        </row>
        <row r="4823">
          <cell r="B4823" t="str">
            <v>AGRITURISMO CASA DEL SOLE</v>
          </cell>
        </row>
        <row r="4824">
          <cell r="B4824" t="str">
            <v>PENSIONE RESIDENCE PATRIZIA</v>
          </cell>
        </row>
        <row r="4825">
          <cell r="B4825" t="str">
            <v>LA PERLA - Conc. n. 12</v>
          </cell>
        </row>
        <row r="4826">
          <cell r="B4826" t="str">
            <v>GIOSUE' ALDO  CONC. N. 15B</v>
          </cell>
        </row>
        <row r="4827">
          <cell r="B4827" t="str">
            <v>GIOSUE' ALDO CONC. N. 17</v>
          </cell>
        </row>
        <row r="4828">
          <cell r="B4828" t="str">
            <v>SIRENELLA</v>
          </cell>
        </row>
        <row r="4829">
          <cell r="B4829" t="str">
            <v>FLAMMINI STEFANO N.2</v>
          </cell>
        </row>
        <row r="4830">
          <cell r="B4830" t="str">
            <v>FLAMMINI STEFANO 1</v>
          </cell>
        </row>
        <row r="4831">
          <cell r="B4831" t="str">
            <v>GIOSUE' DORIANA CONC. N. 19</v>
          </cell>
        </row>
        <row r="4832">
          <cell r="B4832" t="str">
            <v>CRISTAL  BEACH</v>
          </cell>
        </row>
        <row r="4833">
          <cell r="B4833" t="str">
            <v>LA PERLA - Conc. n. 13</v>
          </cell>
        </row>
        <row r="4834">
          <cell r="B4834" t="str">
            <v>BAGNI HOTEL EUROPA DI SPLENDIANI G.</v>
          </cell>
        </row>
        <row r="4835">
          <cell r="B4835" t="str">
            <v>PAPA ORSO</v>
          </cell>
        </row>
        <row r="4836">
          <cell r="B4836" t="str">
            <v>MARINAI</v>
          </cell>
        </row>
        <row r="4837">
          <cell r="B4837" t="str">
            <v>LA RIVA</v>
          </cell>
        </row>
        <row r="4838">
          <cell r="B4838" t="str">
            <v>BAGNI RESIDENCE PATRIZIA</v>
          </cell>
        </row>
        <row r="4839">
          <cell r="B4839" t="str">
            <v>GABRY</v>
          </cell>
        </row>
        <row r="4840">
          <cell r="B4840" t="str">
            <v>LA CAPANNINA</v>
          </cell>
        </row>
        <row r="4841">
          <cell r="B4841" t="str">
            <v>LA CUNA</v>
          </cell>
        </row>
        <row r="4842">
          <cell r="B4842" t="str">
            <v>SOLE E MARE</v>
          </cell>
        </row>
        <row r="4843">
          <cell r="B4843" t="str">
            <v>MARE MARANO</v>
          </cell>
        </row>
        <row r="4844">
          <cell r="B4844" t="str">
            <v>LED ZEPPELIN</v>
          </cell>
        </row>
        <row r="4845">
          <cell r="B4845" t="str">
            <v>EUROPA</v>
          </cell>
        </row>
        <row r="4846">
          <cell r="B4846" t="str">
            <v>ANITA</v>
          </cell>
        </row>
        <row r="4847">
          <cell r="B4847" t="str">
            <v>OASI DI CUPRA</v>
          </cell>
        </row>
        <row r="4848">
          <cell r="B4848" t="str">
            <v>CRISTAL srl</v>
          </cell>
        </row>
        <row r="4849">
          <cell r="B4849" t="str">
            <v>IDEAL</v>
          </cell>
        </row>
        <row r="4850">
          <cell r="B4850" t="str">
            <v>MARANO</v>
          </cell>
        </row>
        <row r="4851">
          <cell r="B4851" t="str">
            <v>IL FRUTTETO</v>
          </cell>
        </row>
        <row r="4852">
          <cell r="B4852" t="str">
            <v>PRIMO SOLE</v>
          </cell>
        </row>
        <row r="4853">
          <cell r="B4853" t="str">
            <v>OASI DEGLI ANGELI</v>
          </cell>
        </row>
        <row r="4854">
          <cell r="B4854" t="str">
            <v>MARCHETTI TOMMASO</v>
          </cell>
        </row>
        <row r="4855">
          <cell r="B4855" t="str">
            <v>LA CASTELLETTA</v>
          </cell>
        </row>
        <row r="4856">
          <cell r="B4856" t="str">
            <v>CALYPSO</v>
          </cell>
        </row>
        <row r="4857">
          <cell r="B4857" t="str">
            <v>LED ZEPPELIN (BIS)</v>
          </cell>
        </row>
        <row r="4858">
          <cell r="B4858" t="str">
            <v>IL FRUTTETO</v>
          </cell>
        </row>
        <row r="4859">
          <cell r="B4859" t="str">
            <v>VILLAGGIO VERDE CUPRA</v>
          </cell>
        </row>
        <row r="4860">
          <cell r="B4860" t="str">
            <v>CASE APPARTAMENTI VAGNONI (FORTUNA ALESSANDRA)</v>
          </cell>
        </row>
        <row r="4861">
          <cell r="B4861" t="str">
            <v>TERRAZZO SUL MARE</v>
          </cell>
        </row>
        <row r="4862">
          <cell r="B4862" t="str">
            <v>B&amp;B LA SELVA FESTEGGIANTE</v>
          </cell>
        </row>
        <row r="4863">
          <cell r="B4863" t="str">
            <v>HOTEL CAPITAL</v>
          </cell>
        </row>
        <row r="4864">
          <cell r="B4864" t="str">
            <v>DEA CUPRA</v>
          </cell>
        </row>
        <row r="4865">
          <cell r="B4865" t="str">
            <v>B&amp;B VERDEROSA</v>
          </cell>
        </row>
        <row r="4866">
          <cell r="B4866" t="str">
            <v>DA ALDO N 8</v>
          </cell>
        </row>
        <row r="4867">
          <cell r="B4867" t="str">
            <v>RESIDENZA MARANO</v>
          </cell>
        </row>
        <row r="4868">
          <cell r="B4868" t="str">
            <v>MARIA IMMACOLATA</v>
          </cell>
        </row>
        <row r="4869">
          <cell r="B4869" t="str">
            <v>BAIA MARINA</v>
          </cell>
        </row>
        <row r="4870">
          <cell r="B4870" t="str">
            <v>BA BEACH</v>
          </cell>
        </row>
        <row r="4871">
          <cell r="B4871" t="str">
            <v>IDEAL</v>
          </cell>
        </row>
        <row r="4872">
          <cell r="B4872" t="str">
            <v>HOTEL BAIA MARINA</v>
          </cell>
        </row>
        <row r="4873">
          <cell r="B4873" t="str">
            <v>CAMPING OASI</v>
          </cell>
        </row>
        <row r="4874">
          <cell r="B4874" t="str">
            <v>B&amp;B LA DOGARESSA</v>
          </cell>
        </row>
        <row r="4875">
          <cell r="B4875" t="str">
            <v>GIOUSE' ALDO CONC. N. 20</v>
          </cell>
        </row>
        <row r="4876">
          <cell r="B4876" t="str">
            <v>CHALET PINE</v>
          </cell>
        </row>
        <row r="4877">
          <cell r="B4877" t="str">
            <v>I DELFINI</v>
          </cell>
        </row>
        <row r="4878">
          <cell r="B4878" t="str">
            <v>ATTIVITA' RICETTIVA RURALE UNA</v>
          </cell>
        </row>
        <row r="4879">
          <cell r="B4879" t="str">
            <v>IL BORGHETTO BEACH</v>
          </cell>
        </row>
        <row r="4880">
          <cell r="B4880" t="str">
            <v>ALTA MAREA</v>
          </cell>
        </row>
        <row r="4881">
          <cell r="B4881" t="str">
            <v>HOTEL VILLA PIGNA</v>
          </cell>
        </row>
        <row r="4882">
          <cell r="B4882" t="str">
            <v>PARCO DEI TIGLI</v>
          </cell>
        </row>
        <row r="4883">
          <cell r="B4883" t="str">
            <v>B&amp;B LA COCCINELLA</v>
          </cell>
        </row>
        <row r="4884">
          <cell r="B4884" t="str">
            <v>B&amp;B DA GIULIANA</v>
          </cell>
        </row>
        <row r="4885">
          <cell r="B4885" t="str">
            <v>AGRITURISMO RAMUSE di CICCIOLI PAOLO</v>
          </cell>
        </row>
        <row r="4886">
          <cell r="B4886" t="str">
            <v>LA VECCHIA POSTA</v>
          </cell>
        </row>
        <row r="4887">
          <cell r="B4887" t="str">
            <v>B&amp;B GUSTISSIMO</v>
          </cell>
        </row>
        <row r="4888">
          <cell r="B4888" t="str">
            <v>B&amp;B THE RETREAT</v>
          </cell>
        </row>
        <row r="4889">
          <cell r="B4889" t="str">
            <v>IL SETTECENTO di Servili Francesco</v>
          </cell>
        </row>
        <row r="4890">
          <cell r="B4890" t="str">
            <v>AREA SOSTA CAMPER</v>
          </cell>
        </row>
        <row r="4891">
          <cell r="B4891" t="str">
            <v>B&amp;B LA CASA DI TINA</v>
          </cell>
        </row>
        <row r="4892">
          <cell r="B4892" t="str">
            <v>MAMA LULU' VILLAGE</v>
          </cell>
        </row>
        <row r="4893">
          <cell r="B4893" t="str">
            <v>B&amp;B LO SQUALO</v>
          </cell>
        </row>
        <row r="4894">
          <cell r="B4894" t="str">
            <v>B&amp;B TRE FINESTRE SUL MARE - CASABAGNARA</v>
          </cell>
        </row>
        <row r="4895">
          <cell r="B4895" t="str">
            <v>B&amp;B SOTTO GLI ULIVI</v>
          </cell>
        </row>
        <row r="4896">
          <cell r="B4896" t="str">
            <v>AZZURRAMARE BED &amp; BREAKFAST</v>
          </cell>
        </row>
        <row r="4897">
          <cell r="B4897" t="str">
            <v>LE NEREIDI APPARTAMENTI</v>
          </cell>
        </row>
        <row r="4898">
          <cell r="B4898" t="str">
            <v>DIMORA DI MARE</v>
          </cell>
        </row>
        <row r="4899">
          <cell r="B4899" t="str">
            <v>VILLA LUCREZIA</v>
          </cell>
        </row>
        <row r="4900">
          <cell r="B4900" t="str">
            <v>B&amp;B RIBECA'S</v>
          </cell>
        </row>
        <row r="4901">
          <cell r="B4901" t="str">
            <v>VILLA ARIETE</v>
          </cell>
        </row>
        <row r="4902">
          <cell r="B4902" t="str">
            <v>EUROTEL</v>
          </cell>
        </row>
        <row r="4903">
          <cell r="B4903" t="str">
            <v>B&amp;B LOLU</v>
          </cell>
        </row>
        <row r="4904">
          <cell r="B4904" t="str">
            <v>B&amp;B A CASA DI..</v>
          </cell>
        </row>
        <row r="4905">
          <cell r="B4905" t="str">
            <v>B&amp;B LE PALME</v>
          </cell>
        </row>
        <row r="4906">
          <cell r="B4906" t="str">
            <v>B&amp;B 43</v>
          </cell>
        </row>
        <row r="4907">
          <cell r="B4907" t="str">
            <v>B&amp;B ACQUA MARINA</v>
          </cell>
        </row>
        <row r="4908">
          <cell r="B4908" t="str">
            <v>B&amp;B VALLE DELL'EDEN</v>
          </cell>
        </row>
        <row r="4909">
          <cell r="B4909" t="str">
            <v>B&amp;B CASA ADELE</v>
          </cell>
        </row>
        <row r="4910">
          <cell r="B4910" t="str">
            <v>ISTITUTO VIRGO LAURETANA</v>
          </cell>
        </row>
        <row r="4911">
          <cell r="B4911" t="str">
            <v>B&amp;B STRAMENGA VINCENZO</v>
          </cell>
        </row>
        <row r="4912">
          <cell r="B4912" t="str">
            <v>B&amp;B GUARNERI IVANA</v>
          </cell>
        </row>
        <row r="4913">
          <cell r="B4913" t="str">
            <v>RESIDENCE MAREAMARE</v>
          </cell>
        </row>
        <row r="4914">
          <cell r="B4914" t="str">
            <v>B&amp;B CANTINE CAMELI</v>
          </cell>
        </row>
        <row r="4915">
          <cell r="B4915" t="str">
            <v>RESIDENCE COSTA SMERALDA</v>
          </cell>
        </row>
        <row r="4916">
          <cell r="B4916" t="str">
            <v>LA TORRETTA SUL BORGO</v>
          </cell>
        </row>
        <row r="4917">
          <cell r="B4917" t="str">
            <v>BRICIOLA DI SOLE</v>
          </cell>
        </row>
        <row r="4918">
          <cell r="B4918" t="str">
            <v>CASA DEL MARE</v>
          </cell>
        </row>
        <row r="4919">
          <cell r="B4919" t="str">
            <v>CASA PREZIOSA</v>
          </cell>
        </row>
        <row r="4920">
          <cell r="B4920" t="str">
            <v>B&amp;B A CASA DI PAOLO</v>
          </cell>
        </row>
        <row r="4921">
          <cell r="B4921" t="str">
            <v>FISCALS COMPUTERS di PEROTTI ENRICO SNC</v>
          </cell>
        </row>
        <row r="4922">
          <cell r="B4922" t="str">
            <v>B&amp;B PROFUMO DI NARDO</v>
          </cell>
        </row>
        <row r="4923">
          <cell r="B4923" t="str">
            <v>B&amp;B LA SIGNORA CASA</v>
          </cell>
        </row>
        <row r="4924">
          <cell r="B4924" t="str">
            <v>B&amp;B CANTINE CAMELI VINI 1890</v>
          </cell>
        </row>
        <row r="4925">
          <cell r="B4925" t="str">
            <v>VILLA PAOLA</v>
          </cell>
        </row>
        <row r="4926">
          <cell r="B4926" t="str">
            <v>B&amp;B LADY D</v>
          </cell>
        </row>
        <row r="4927">
          <cell r="B4927" t="str">
            <v>B&amp;B SAPORE DI MARE</v>
          </cell>
        </row>
        <row r="4928">
          <cell r="B4928" t="str">
            <v>AREA DI SOSTA CAMPER</v>
          </cell>
        </row>
        <row r="4929">
          <cell r="B4929" t="str">
            <v>B&amp;B LA CASA DEI GERANI VACANZE</v>
          </cell>
        </row>
        <row r="4930">
          <cell r="B4930" t="str">
            <v xml:space="preserve"> RESIDENCE COSTA AZZURRA</v>
          </cell>
        </row>
        <row r="4931">
          <cell r="B4931" t="str">
            <v>ADA</v>
          </cell>
        </row>
        <row r="4932">
          <cell r="B4932" t="str">
            <v>CARAIBI</v>
          </cell>
        </row>
        <row r="4933">
          <cell r="B4933" t="str">
            <v>HOTEL AMBASSADOR</v>
          </cell>
        </row>
        <row r="4934">
          <cell r="B4934" t="str">
            <v>RESIDENCE LE PALME</v>
          </cell>
        </row>
        <row r="4935">
          <cell r="B4935" t="str">
            <v>VILLA HELVETIA</v>
          </cell>
        </row>
        <row r="4936">
          <cell r="B4936" t="str">
            <v>HOTEL PARCO DEI PRINCIPI</v>
          </cell>
        </row>
        <row r="4937">
          <cell r="B4937" t="str">
            <v>VELIA</v>
          </cell>
        </row>
        <row r="4938">
          <cell r="B4938" t="str">
            <v>RELAIS CONCORDE</v>
          </cell>
        </row>
        <row r="4939">
          <cell r="B4939" t="str">
            <v>LO SQUALO</v>
          </cell>
        </row>
        <row r="4940">
          <cell r="B4940" t="str">
            <v>ROMA</v>
          </cell>
        </row>
        <row r="4941">
          <cell r="B4941" t="str">
            <v>SYLVIA</v>
          </cell>
        </row>
        <row r="4942">
          <cell r="B4942" t="str">
            <v>EDEN</v>
          </cell>
        </row>
        <row r="4943">
          <cell r="B4943" t="str">
            <v>MARCONI</v>
          </cell>
        </row>
        <row r="4944">
          <cell r="B4944" t="str">
            <v>PARADISO</v>
          </cell>
        </row>
        <row r="4945">
          <cell r="B4945" t="str">
            <v>PENSIONE MIRAMARE</v>
          </cell>
        </row>
        <row r="4946">
          <cell r="B4946" t="str">
            <v>VAGNOZZI</v>
          </cell>
        </row>
        <row r="4947">
          <cell r="B4947" t="str">
            <v>PRATER</v>
          </cell>
        </row>
        <row r="4948">
          <cell r="B4948" t="str">
            <v>HOTEL LA PERLA PREZIOSA DEPENDANCE</v>
          </cell>
        </row>
        <row r="4949">
          <cell r="B4949" t="str">
            <v>HOTEL LA PERLA PREZIOSA</v>
          </cell>
        </row>
        <row r="4950">
          <cell r="B4950" t="str">
            <v>PIERGALLINI RITA</v>
          </cell>
        </row>
        <row r="4951">
          <cell r="B4951" t="str">
            <v>DON DIEGO</v>
          </cell>
        </row>
        <row r="4952">
          <cell r="B4952" t="str">
            <v>A CASA DA ANGELO</v>
          </cell>
        </row>
        <row r="4953">
          <cell r="B4953" t="str">
            <v>LA PRIORA</v>
          </cell>
        </row>
        <row r="4954">
          <cell r="B4954" t="str">
            <v>B&amp;B IMBRESCIA</v>
          </cell>
        </row>
        <row r="4955">
          <cell r="B4955" t="str">
            <v>CASA DEI PESCI</v>
          </cell>
        </row>
        <row r="4956">
          <cell r="B4956" t="str">
            <v>B&amp;B CAMELI EMIDIO</v>
          </cell>
        </row>
        <row r="4957">
          <cell r="B4957" t="str">
            <v>B&amp;B CASA VACANZE</v>
          </cell>
        </row>
        <row r="4958">
          <cell r="B4958" t="str">
            <v>VALENTINO RESORT</v>
          </cell>
        </row>
        <row r="4959">
          <cell r="B4959" t="str">
            <v>CASA PAZZI</v>
          </cell>
        </row>
        <row r="4960">
          <cell r="B4960" t="str">
            <v>B&amp;B AMURRI DOMENICA</v>
          </cell>
        </row>
        <row r="4961">
          <cell r="B4961" t="str">
            <v>B&amp;B I GIRASOLI di ANTONINI DANIELA</v>
          </cell>
        </row>
        <row r="4962">
          <cell r="B4962" t="str">
            <v>BAGNO HOTEL EUROPA N° 30/31</v>
          </cell>
        </row>
        <row r="4963">
          <cell r="B4963" t="str">
            <v>ELISEI STELLINA</v>
          </cell>
        </row>
        <row r="4964">
          <cell r="B4964" t="str">
            <v>FLORIDA</v>
          </cell>
        </row>
        <row r="4965">
          <cell r="B4965" t="str">
            <v>ROSA DEI VENTI</v>
          </cell>
        </row>
        <row r="4966">
          <cell r="B4966" t="str">
            <v>TROPICAL</v>
          </cell>
        </row>
        <row r="4967">
          <cell r="B4967" t="str">
            <v>COLIBRI BEACH</v>
          </cell>
        </row>
        <row r="4968">
          <cell r="B4968" t="str">
            <v>NOA'</v>
          </cell>
        </row>
        <row r="4969">
          <cell r="B4969" t="str">
            <v>DON DIEGO</v>
          </cell>
        </row>
        <row r="4970">
          <cell r="B4970" t="str">
            <v>DA MARIO</v>
          </cell>
        </row>
        <row r="4971">
          <cell r="B4971" t="str">
            <v>SABIA</v>
          </cell>
        </row>
        <row r="4972">
          <cell r="B4972" t="str">
            <v>SAARI BEACH</v>
          </cell>
        </row>
        <row r="4973">
          <cell r="B4973" t="str">
            <v>RAGNO VERDE</v>
          </cell>
        </row>
        <row r="4974">
          <cell r="B4974" t="str">
            <v>NORD EST</v>
          </cell>
        </row>
        <row r="4975">
          <cell r="B4975" t="str">
            <v>ACQUARIUS</v>
          </cell>
        </row>
        <row r="4976">
          <cell r="B4976" t="str">
            <v>VELA</v>
          </cell>
        </row>
        <row r="4977">
          <cell r="B4977" t="str">
            <v>LE TERRAZZE</v>
          </cell>
        </row>
        <row r="4978">
          <cell r="B4978" t="str">
            <v>4 SORELLE</v>
          </cell>
        </row>
        <row r="4979">
          <cell r="B4979" t="str">
            <v>BAGNO PEPPINA</v>
          </cell>
        </row>
        <row r="4980">
          <cell r="B4980" t="str">
            <v>L'ANCORA</v>
          </cell>
        </row>
        <row r="4981">
          <cell r="B4981" t="str">
            <v>BAGNI DIANA</v>
          </cell>
        </row>
        <row r="4982">
          <cell r="B4982" t="str">
            <v>BAGNO FELICITA</v>
          </cell>
        </row>
        <row r="4983">
          <cell r="B4983" t="str">
            <v>BAGNI ANDREA</v>
          </cell>
        </row>
        <row r="4984">
          <cell r="B4984" t="str">
            <v>BAGNI MARIA FIORI</v>
          </cell>
        </row>
        <row r="4985">
          <cell r="B4985" t="str">
            <v>CHALET DELLE STELLE</v>
          </cell>
        </row>
        <row r="4986">
          <cell r="B4986" t="str">
            <v>CANTU'</v>
          </cell>
        </row>
        <row r="4987">
          <cell r="B4987" t="str">
            <v>CORALLO</v>
          </cell>
        </row>
        <row r="4988">
          <cell r="B4988" t="str">
            <v>BAGNI HOTEL ROMA - Bahia Blanca</v>
          </cell>
        </row>
        <row r="4989">
          <cell r="B4989" t="str">
            <v>PECCATO SOLO D'ESTATE</v>
          </cell>
        </row>
        <row r="4990">
          <cell r="B4990" t="str">
            <v>CALIFORNIA</v>
          </cell>
        </row>
        <row r="4991">
          <cell r="B4991" t="str">
            <v>BAGNI PAOLONI</v>
          </cell>
        </row>
        <row r="4992">
          <cell r="B4992" t="str">
            <v>CHALET IL GABBIANO ( LU CUCALE)</v>
          </cell>
        </row>
        <row r="4993">
          <cell r="B4993" t="str">
            <v>STELLA MARINA</v>
          </cell>
        </row>
        <row r="4994">
          <cell r="B4994" t="str">
            <v>TENENTE</v>
          </cell>
        </row>
        <row r="4995">
          <cell r="B4995" t="str">
            <v>LA RISACCA</v>
          </cell>
        </row>
        <row r="4996">
          <cell r="B4996" t="str">
            <v>KOH I NOOR</v>
          </cell>
        </row>
        <row r="4997">
          <cell r="B4997" t="str">
            <v>BAGNI LELII</v>
          </cell>
        </row>
        <row r="4998">
          <cell r="B4998" t="str">
            <v>BAGNO EDEN</v>
          </cell>
        </row>
        <row r="4999">
          <cell r="B4999" t="str">
            <v>LO SCOGLIO</v>
          </cell>
        </row>
        <row r="5000">
          <cell r="B5000" t="str">
            <v>MIMOSA</v>
          </cell>
        </row>
        <row r="5001">
          <cell r="B5001" t="str">
            <v>BAGNI FABIO (1)</v>
          </cell>
        </row>
        <row r="5002">
          <cell r="B5002" t="str">
            <v>BAGNI FABIO (2)</v>
          </cell>
        </row>
        <row r="5003">
          <cell r="B5003" t="str">
            <v>SAVANA CLUB</v>
          </cell>
        </row>
        <row r="5004">
          <cell r="B5004" t="str">
            <v>HOTEL VELIA</v>
          </cell>
        </row>
        <row r="5005">
          <cell r="B5005" t="str">
            <v>CHALET SYLVIA</v>
          </cell>
        </row>
        <row r="5006">
          <cell r="B5006" t="str">
            <v>IL LIDO DI ANNA</v>
          </cell>
        </row>
        <row r="5007">
          <cell r="B5007" t="str">
            <v>BAGNI HOTEL MARCONI</v>
          </cell>
        </row>
        <row r="5008">
          <cell r="B5008" t="str">
            <v>GRILLO</v>
          </cell>
        </row>
        <row r="5009">
          <cell r="B5009" t="str">
            <v>DELFINO BLU</v>
          </cell>
        </row>
        <row r="5010">
          <cell r="B5010" t="str">
            <v>IL TUCANO</v>
          </cell>
        </row>
        <row r="5011">
          <cell r="B5011" t="str">
            <v>BAGNI VIAREGGIO</v>
          </cell>
        </row>
        <row r="5012">
          <cell r="B5012" t="str">
            <v>BAGNO DELLE SIRENE</v>
          </cell>
        </row>
        <row r="5013">
          <cell r="B5013" t="str">
            <v>PIZZACCIA ON THE BEACH</v>
          </cell>
        </row>
        <row r="5014">
          <cell r="B5014" t="str">
            <v>IL GRECALE</v>
          </cell>
        </row>
        <row r="5015">
          <cell r="B5015" t="str">
            <v>CHALET ADRIATICO</v>
          </cell>
        </row>
        <row r="5016">
          <cell r="B5016" t="str">
            <v>LE SIRENETTE</v>
          </cell>
        </row>
        <row r="5017">
          <cell r="B5017" t="str">
            <v>PARCO DEI PRINCIPI</v>
          </cell>
        </row>
        <row r="5018">
          <cell r="B5018" t="str">
            <v>B&amp;B GIANLUIGI SPAZIANI</v>
          </cell>
        </row>
        <row r="5019">
          <cell r="B5019" t="str">
            <v>B&amp;B LA TERRAZZA SUL MARE</v>
          </cell>
        </row>
        <row r="5020">
          <cell r="B5020" t="str">
            <v>CHALET SIESTA NORD</v>
          </cell>
        </row>
        <row r="5021">
          <cell r="B5021" t="str">
            <v>CHALET SIESTA NORD</v>
          </cell>
        </row>
        <row r="5022">
          <cell r="B5022" t="str">
            <v>B&amp;B FERMATA 135</v>
          </cell>
        </row>
        <row r="5023">
          <cell r="B5023" t="str">
            <v>B&amp;B CASA DI MARY</v>
          </cell>
        </row>
        <row r="5024">
          <cell r="B5024" t="str">
            <v>CHALET CLUB SEVEN</v>
          </cell>
        </row>
        <row r="5025">
          <cell r="B5025" t="str">
            <v>CHALET BAIA BLANCA</v>
          </cell>
        </row>
        <row r="5026">
          <cell r="B5026" t="str">
            <v>B&amp;B BRIC E BRAC</v>
          </cell>
        </row>
        <row r="5027">
          <cell r="B5027" t="str">
            <v>GIN'G BEACH</v>
          </cell>
        </row>
        <row r="5028">
          <cell r="B5028" t="str">
            <v>B&amp;B ER COLOSSEO</v>
          </cell>
        </row>
        <row r="5029">
          <cell r="B5029" t="str">
            <v>HOTEL LA MAESTRA</v>
          </cell>
        </row>
        <row r="5030">
          <cell r="B5030" t="str">
            <v>JERRY</v>
          </cell>
        </row>
        <row r="5031">
          <cell r="B5031" t="str">
            <v>DEPENDANCE JERRY HOTEL</v>
          </cell>
        </row>
        <row r="5032">
          <cell r="B5032" t="str">
            <v>IL VECCHIO ED IL MARE</v>
          </cell>
        </row>
        <row r="5033">
          <cell r="B5033" t="str">
            <v>HOTEL RISTORANTE VILLA FANINI</v>
          </cell>
        </row>
        <row r="5034">
          <cell r="B5034" t="str">
            <v>B&amp;B L'ANTICO E LA QUERCIA</v>
          </cell>
        </row>
        <row r="5035">
          <cell r="B5035" t="str">
            <v>AGRITURISMO OASI</v>
          </cell>
        </row>
        <row r="5036">
          <cell r="B5036" t="str">
            <v>CASA DI GINO</v>
          </cell>
        </row>
        <row r="5037">
          <cell r="B5037" t="str">
            <v>B&amp;B NORMA</v>
          </cell>
        </row>
        <row r="5038">
          <cell r="B5038" t="str">
            <v>AGRITURISMO COLLELAGO</v>
          </cell>
        </row>
        <row r="5039">
          <cell r="B5039" t="str">
            <v>AGRITURISMO BONU' GABRIELE</v>
          </cell>
        </row>
        <row r="5040">
          <cell r="B5040" t="str">
            <v>RESIDENCE L'AGAVE</v>
          </cell>
        </row>
        <row r="5041">
          <cell r="B5041" t="str">
            <v>IL CONTADINO</v>
          </cell>
        </row>
        <row r="5042">
          <cell r="B5042" t="str">
            <v>LOTTO N.2</v>
          </cell>
        </row>
        <row r="5043">
          <cell r="B5043" t="str">
            <v>LOTTO N.4</v>
          </cell>
        </row>
        <row r="5044">
          <cell r="B5044" t="str">
            <v>LOTTO N.3</v>
          </cell>
        </row>
        <row r="5045">
          <cell r="B5045" t="str">
            <v>LA SORGENTE</v>
          </cell>
        </row>
        <row r="5046">
          <cell r="B5046" t="str">
            <v>LE PALME</v>
          </cell>
        </row>
        <row r="5047">
          <cell r="B5047" t="str">
            <v>B&amp;B IL MELOGRANO</v>
          </cell>
        </row>
        <row r="5048">
          <cell r="B5048" t="str">
            <v>AGRITURISMO DA FIORO' LA COLLINA DEI SAPORI</v>
          </cell>
        </row>
        <row r="5049">
          <cell r="B5049" t="str">
            <v>RESIDENCE AZZURRO</v>
          </cell>
        </row>
        <row r="5050">
          <cell r="B5050" t="str">
            <v>COUNTRY HOUSE CHIARALUCE</v>
          </cell>
        </row>
        <row r="5051">
          <cell r="B5051" t="str">
            <v>IL CONTADINO</v>
          </cell>
        </row>
        <row r="5052">
          <cell r="B5052" t="str">
            <v>RIVAMARE</v>
          </cell>
        </row>
        <row r="5053">
          <cell r="B5053" t="str">
            <v>VILLA ANIANA</v>
          </cell>
        </row>
        <row r="5054">
          <cell r="B5054" t="str">
            <v>IL GIARDINO AROMATICO</v>
          </cell>
        </row>
        <row r="5055">
          <cell r="B5055" t="str">
            <v>COUNTRY HOUSE IL GIRASOLE</v>
          </cell>
        </row>
        <row r="5056">
          <cell r="B5056" t="str">
            <v>B&amp;B LA CASA DI CLELIA</v>
          </cell>
        </row>
        <row r="5057">
          <cell r="B5057" t="str">
            <v>B&amp;B VILLA DEI PRIORI</v>
          </cell>
        </row>
        <row r="5058">
          <cell r="B5058" t="str">
            <v>B&amp;B IL GIARDINO ERBOSO</v>
          </cell>
        </row>
        <row r="5059">
          <cell r="B5059" t="str">
            <v>LEMON B&amp;B</v>
          </cell>
        </row>
        <row r="5060">
          <cell r="B5060" t="str">
            <v>STELLA GEMELLA S.R.L.</v>
          </cell>
        </row>
        <row r="5061">
          <cell r="B5061" t="str">
            <v>HOTEL PHILOSOPHY</v>
          </cell>
        </row>
        <row r="5062">
          <cell r="B5062" t="str">
            <v>B&amp;B LA PINETA DI BINNI MARIA COLOMBA</v>
          </cell>
        </row>
        <row r="5063">
          <cell r="B5063" t="str">
            <v>LA TANA DEI LEONI</v>
          </cell>
        </row>
        <row r="5064">
          <cell r="B5064" t="str">
            <v>B&amp;B DA CRISTINA</v>
          </cell>
        </row>
        <row r="5065">
          <cell r="B5065" t="str">
            <v>FIOR DI LOTO</v>
          </cell>
        </row>
        <row r="5066">
          <cell r="B5066" t="str">
            <v>AGRITURISMO TENUTA SOLALTO</v>
          </cell>
        </row>
        <row r="5067">
          <cell r="B5067" t="str">
            <v>B&amp;B A CASA DI MEG</v>
          </cell>
        </row>
        <row r="5068">
          <cell r="B5068" t="str">
            <v>AGRITURISMO VILLA BUSSOLA</v>
          </cell>
        </row>
        <row r="5069">
          <cell r="B5069" t="str">
            <v>B&amp;B VILLA BUSSOLA</v>
          </cell>
        </row>
        <row r="5070">
          <cell r="B5070" t="str">
            <v>AREA DI SOSTA CAMPER</v>
          </cell>
        </row>
        <row r="5071">
          <cell r="B5071" t="str">
            <v>B&amp;B VILLA DELLA VALLE di BONNIER ANUSCKA PETRONELLA</v>
          </cell>
        </row>
        <row r="5072">
          <cell r="B5072" t="str">
            <v>CERQUATONDA</v>
          </cell>
        </row>
        <row r="5073">
          <cell r="B5073" t="str">
            <v>TERRE VINEATE</v>
          </cell>
        </row>
        <row r="5074">
          <cell r="B5074" t="str">
            <v>AGRITURISMO DOLIUM</v>
          </cell>
        </row>
        <row r="5075">
          <cell r="B5075" t="str">
            <v>APPARTAMENTO DEI FIORI</v>
          </cell>
        </row>
        <row r="5076">
          <cell r="B5076" t="str">
            <v>VILLA GEMINIANI DEPENDANCE</v>
          </cell>
        </row>
        <row r="5077">
          <cell r="B5077" t="str">
            <v>LA VIA SISTINA</v>
          </cell>
        </row>
        <row r="5078">
          <cell r="B5078" t="str">
            <v>AGRITURISMO IL VECCHIO ACERO</v>
          </cell>
        </row>
        <row r="5079">
          <cell r="B5079" t="str">
            <v>B&amp;B CASA MONTALTO</v>
          </cell>
        </row>
        <row r="5080">
          <cell r="B5080" t="str">
            <v>LE PRATOLE</v>
          </cell>
        </row>
        <row r="5081">
          <cell r="B5081" t="str">
            <v>IL PALOMBACCIO</v>
          </cell>
        </row>
        <row r="5082">
          <cell r="B5082" t="str">
            <v>AGRITURISMO COPPO 1873</v>
          </cell>
        </row>
        <row r="5083">
          <cell r="B5083" t="str">
            <v>IL SENTIERO</v>
          </cell>
        </row>
        <row r="5084">
          <cell r="B5084" t="str">
            <v>B&amp;B SAN FRANCESCO</v>
          </cell>
        </row>
        <row r="5085">
          <cell r="B5085" t="str">
            <v>B&amp;B FONTE D'ERCOLE</v>
          </cell>
        </row>
        <row r="5086">
          <cell r="B5086" t="str">
            <v>B&amp;B CASANNUNZIATA</v>
          </cell>
        </row>
        <row r="5087">
          <cell r="B5087" t="str">
            <v>DOLCI MARCHE</v>
          </cell>
        </row>
        <row r="5088">
          <cell r="B5088" t="str">
            <v>SAN FRANCESCO</v>
          </cell>
        </row>
        <row r="5089">
          <cell r="B5089" t="str">
            <v>VILLA CERQUETO di CAUCCI MARIA PIA</v>
          </cell>
        </row>
        <row r="5090">
          <cell r="B5090" t="str">
            <v>LA CURTIS</v>
          </cell>
        </row>
        <row r="5091">
          <cell r="B5091" t="str">
            <v>VILLA GEMINIANI</v>
          </cell>
        </row>
        <row r="5092">
          <cell r="B5092" t="str">
            <v>DI SILVESTRO ROSANNA</v>
          </cell>
        </row>
        <row r="5093">
          <cell r="B5093" t="str">
            <v>OASI BIOLOGICA</v>
          </cell>
        </row>
        <row r="5094">
          <cell r="B5094" t="str">
            <v>AGRITURISMO LA PRIORA DI VALLORANI MARIA LUIGINA</v>
          </cell>
        </row>
        <row r="5095">
          <cell r="B5095" t="str">
            <v>LA VALLE DEI PICENI</v>
          </cell>
        </row>
        <row r="5096">
          <cell r="B5096" t="str">
            <v>IL FIENILE</v>
          </cell>
        </row>
        <row r="5097">
          <cell r="B5097" t="str">
            <v>B&amp;B LE GROTTE</v>
          </cell>
        </row>
        <row r="5098">
          <cell r="B5098" t="str">
            <v>B&amp;B ANNA MARIA PALLOTTINI</v>
          </cell>
        </row>
        <row r="5099">
          <cell r="B5099" t="str">
            <v>HOTEL DEL DUCA</v>
          </cell>
        </row>
        <row r="5100">
          <cell r="B5100" t="str">
            <v>LA COLLINA DEGLI ULIVI</v>
          </cell>
        </row>
        <row r="5101">
          <cell r="B5101" t="str">
            <v>LA CASETTA AL SOLE</v>
          </cell>
        </row>
        <row r="5102">
          <cell r="B5102" t="str">
            <v>AREA DI SOSTA CAMPER</v>
          </cell>
        </row>
        <row r="5103">
          <cell r="B5103" t="str">
            <v>LA QUERCIA DI CHECCO</v>
          </cell>
        </row>
        <row r="5104">
          <cell r="B5104" t="str">
            <v>B&amp;B IL CAMPANILE</v>
          </cell>
        </row>
        <row r="5105">
          <cell r="B5105" t="str">
            <v>AGRITURISMO LA CASETTA DELLE MARCHE</v>
          </cell>
        </row>
        <row r="5106">
          <cell r="B5106" t="str">
            <v>B&amp;B CASALE DEL LEVRIERO</v>
          </cell>
        </row>
        <row r="5107">
          <cell r="B5107" t="str">
            <v>B&amp;B CASA DELLE SORGENTI di LESLEY DORIN</v>
          </cell>
        </row>
        <row r="5108">
          <cell r="B5108" t="str">
            <v>IL PODERINO DELLA NONNA</v>
          </cell>
        </row>
        <row r="5109">
          <cell r="B5109" t="str">
            <v>B&amp;B NORMA</v>
          </cell>
        </row>
        <row r="5110">
          <cell r="B5110" t="str">
            <v>COUNTRY HOUSE SOLE E LUNA</v>
          </cell>
        </row>
        <row r="5111">
          <cell r="B5111" t="str">
            <v>B&amp;B CASA NOLLY</v>
          </cell>
        </row>
        <row r="5112">
          <cell r="B5112" t="str">
            <v>GOLF CLUB - COUNTRY HOUSE I LAURI</v>
          </cell>
        </row>
        <row r="5113">
          <cell r="B5113" t="str">
            <v>AGRITURISMO IL ROCCHETTO</v>
          </cell>
        </row>
        <row r="5114">
          <cell r="B5114" t="str">
            <v>HOTEL DEL PARCO</v>
          </cell>
        </row>
        <row r="5115">
          <cell r="B5115" t="str">
            <v>LA FAVELLA</v>
          </cell>
        </row>
        <row r="5116">
          <cell r="B5116" t="str">
            <v>LA CAMPANA</v>
          </cell>
        </row>
        <row r="5117">
          <cell r="B5117" t="str">
            <v>I CIGNI</v>
          </cell>
        </row>
        <row r="5118">
          <cell r="B5118" t="str">
            <v>CASA CENTANNI</v>
          </cell>
        </row>
        <row r="5119">
          <cell r="B5119" t="str">
            <v>B&amp;B IL CASTELLO</v>
          </cell>
        </row>
        <row r="5120">
          <cell r="B5120" t="str">
            <v>DEA FLORA</v>
          </cell>
        </row>
        <row r="5121">
          <cell r="B5121" t="str">
            <v>CASALE MAGNOLIA</v>
          </cell>
        </row>
        <row r="5122">
          <cell r="B5122" t="str">
            <v>B&amp;B CASA MALAVOLTA</v>
          </cell>
        </row>
        <row r="5123">
          <cell r="B5123" t="str">
            <v>B&amp;B DAI RAGAZZI PAZZI</v>
          </cell>
        </row>
        <row r="5124">
          <cell r="B5124" t="str">
            <v>B&amp;B VILLA ROSA BIANCA</v>
          </cell>
        </row>
        <row r="5125">
          <cell r="B5125" t="str">
            <v>IL CASALE DEL GALLO</v>
          </cell>
        </row>
        <row r="5126">
          <cell r="B5126" t="str">
            <v>ANGELI DI MONTEFIORE</v>
          </cell>
        </row>
        <row r="5127">
          <cell r="B5127" t="str">
            <v>B&amp;B GUERRIERI ALESSANDRO</v>
          </cell>
        </row>
        <row r="5128">
          <cell r="B5128" t="str">
            <v>VETTORE</v>
          </cell>
        </row>
        <row r="5129">
          <cell r="B5129" t="str">
            <v>VETTORE</v>
          </cell>
        </row>
        <row r="5130">
          <cell r="B5130" t="str">
            <v>AGRITURISMO CASAVECCHIA di VENTILI TERESA</v>
          </cell>
        </row>
        <row r="5131">
          <cell r="B5131" t="str">
            <v>RIFUGIO ESCURSIONISTICO SOTTO VENTO</v>
          </cell>
        </row>
        <row r="5132">
          <cell r="B5132" t="str">
            <v>COUNTRY HOUSE SOTTO VENTO</v>
          </cell>
        </row>
        <row r="5133">
          <cell r="B5133" t="str">
            <v>B&amp;B ASTOLFI MARCO</v>
          </cell>
        </row>
        <row r="5134">
          <cell r="B5134" t="str">
            <v>OSTELLO SANTA MARIA IN LAPIDE</v>
          </cell>
        </row>
        <row r="5135">
          <cell r="B5135" t="str">
            <v>B&amp;B CASA VACANZE LO SPUNTINO</v>
          </cell>
        </row>
        <row r="5136">
          <cell r="B5136" t="str">
            <v>LE TOFE</v>
          </cell>
        </row>
        <row r="5137">
          <cell r="B5137" t="str">
            <v>AGRITURISMO VILLA VITTORIA</v>
          </cell>
        </row>
        <row r="5138">
          <cell r="B5138" t="str">
            <v>LA FONTE di CORBELLI CAROLINA RITA</v>
          </cell>
        </row>
        <row r="5139">
          <cell r="B5139" t="str">
            <v>RIFUGIO ALTINO</v>
          </cell>
        </row>
        <row r="5140">
          <cell r="B5140" t="str">
            <v>CASA PER FERIE ALTINO</v>
          </cell>
        </row>
        <row r="5141">
          <cell r="B5141" t="str">
            <v>CASA PER FERIE SAN GIORGIO ALL' ISOLA</v>
          </cell>
        </row>
        <row r="5142">
          <cell r="B5142" t="str">
            <v>ALFONSO VETRI BURATTI</v>
          </cell>
        </row>
        <row r="5143">
          <cell r="B5143" t="str">
            <v>LE OREADI</v>
          </cell>
        </row>
        <row r="5144">
          <cell r="B5144" t="str">
            <v>LA LOCANDA DI ULISSE</v>
          </cell>
        </row>
        <row r="5145">
          <cell r="B5145" t="str">
            <v>LA PRIMULA</v>
          </cell>
        </row>
        <row r="5146">
          <cell r="B5146" t="str">
            <v>IL CASTAGNO</v>
          </cell>
        </row>
        <row r="5147">
          <cell r="B5147" t="str">
            <v>LA FATTORIA</v>
          </cell>
        </row>
        <row r="5148">
          <cell r="B5148" t="str">
            <v>LA CITTADELLA</v>
          </cell>
        </row>
        <row r="5149">
          <cell r="B5149" t="str">
            <v>LA COLOMBELLA</v>
          </cell>
        </row>
        <row r="5150">
          <cell r="B5150" t="str">
            <v>TAVERNA DELLA MONTAGNA</v>
          </cell>
        </row>
        <row r="5151">
          <cell r="B5151" t="str">
            <v>GUERRIN MESCHINO</v>
          </cell>
        </row>
        <row r="5152">
          <cell r="B5152" t="str">
            <v>HOTEL MONTI AZZURRI</v>
          </cell>
        </row>
        <row r="5153">
          <cell r="B5153" t="str">
            <v>IL TIGLIO DI MAZZARONI ENRICO</v>
          </cell>
        </row>
        <row r="5154">
          <cell r="B5154" t="str">
            <v>LA BAITA DI PILATO S.A.S.</v>
          </cell>
        </row>
        <row r="5155">
          <cell r="B5155" t="str">
            <v>ISOLA SAN BIAGIO</v>
          </cell>
        </row>
        <row r="5156">
          <cell r="B5156" t="str">
            <v>RIVOROSSO</v>
          </cell>
        </row>
        <row r="5157">
          <cell r="B5157" t="str">
            <v>SAN LORENZO</v>
          </cell>
        </row>
        <row r="5158">
          <cell r="B5158" t="str">
            <v>CASA GIOIOSA</v>
          </cell>
        </row>
        <row r="5159">
          <cell r="B5159" t="str">
            <v>FOCE 1</v>
          </cell>
        </row>
        <row r="5160">
          <cell r="B5160" t="str">
            <v>FERRA'</v>
          </cell>
        </row>
        <row r="5161">
          <cell r="B5161" t="str">
            <v>RIFUGIO SIBILLA 1540</v>
          </cell>
        </row>
        <row r="5162">
          <cell r="B5162" t="str">
            <v>LE FATE DI SESTINI ELISA</v>
          </cell>
        </row>
        <row r="5163">
          <cell r="B5163" t="str">
            <v>LA CITTADELLA</v>
          </cell>
        </row>
        <row r="5164">
          <cell r="B5164" t="str">
            <v>LE CASTELLARE</v>
          </cell>
        </row>
        <row r="5165">
          <cell r="B5165" t="str">
            <v>VILLA FIOR</v>
          </cell>
        </row>
        <row r="5166">
          <cell r="B5166" t="str">
            <v>STELLA ALPINA</v>
          </cell>
        </row>
        <row r="5167">
          <cell r="B5167" t="str">
            <v>SOLE LUNA</v>
          </cell>
        </row>
        <row r="5168">
          <cell r="B5168" t="str">
            <v>CASA ADRIATICA</v>
          </cell>
        </row>
        <row r="5169">
          <cell r="B5169" t="str">
            <v>VILLA CICCHI</v>
          </cell>
        </row>
        <row r="5170">
          <cell r="B5170" t="str">
            <v>IL GIARDINO DI SAN GIACOMO</v>
          </cell>
        </row>
        <row r="5171">
          <cell r="B5171" t="str">
            <v>GLI ORTI DI SAN GIACOMO</v>
          </cell>
        </row>
        <row r="5172">
          <cell r="B5172" t="str">
            <v>HOSTARIA DEL CAVALIERE</v>
          </cell>
        </row>
        <row r="5173">
          <cell r="B5173" t="str">
            <v>5 COLLI</v>
          </cell>
        </row>
        <row r="5174">
          <cell r="B5174" t="str">
            <v>B&amp;B LA SUITE</v>
          </cell>
        </row>
        <row r="5175">
          <cell r="B5175" t="str">
            <v>SAN GIACOMO</v>
          </cell>
        </row>
        <row r="5176">
          <cell r="B5176" t="str">
            <v>HOTEL BELVEDERE</v>
          </cell>
        </row>
        <row r="5177">
          <cell r="B5177" t="str">
            <v>IL SAPORE DELLA LUNA</v>
          </cell>
        </row>
        <row r="5178">
          <cell r="B5178" t="str">
            <v>RESIDENCE BORGO DA MARE</v>
          </cell>
        </row>
        <row r="5179">
          <cell r="B5179" t="str">
            <v>LA TANA DEL SERPENTE di DESANTIS TIZIANA</v>
          </cell>
        </row>
        <row r="5180">
          <cell r="B5180" t="str">
            <v>AREA DI SOSTA</v>
          </cell>
        </row>
        <row r="5181">
          <cell r="B5181" t="str">
            <v>AGRITURISMO CASA ROSA</v>
          </cell>
        </row>
        <row r="5182">
          <cell r="B5182" t="str">
            <v>B&amp;B CASA AMABILI</v>
          </cell>
        </row>
        <row r="5183">
          <cell r="B5183" t="str">
            <v>B&amp;B LA NEVIERA NEL POZZO</v>
          </cell>
        </row>
        <row r="5184">
          <cell r="B5184" t="str">
            <v>LA CASA DI MARINELLA</v>
          </cell>
        </row>
        <row r="5185">
          <cell r="B5185" t="str">
            <v>B&amp;B PALAZZO NICOLETTI BALLATI BONAFFINI</v>
          </cell>
        </row>
        <row r="5186">
          <cell r="B5186" t="str">
            <v>AGRITURISMO NONNO PIO</v>
          </cell>
        </row>
        <row r="5187">
          <cell r="B5187" t="str">
            <v>B&amp;B MARE E MONTI</v>
          </cell>
        </row>
        <row r="5188">
          <cell r="B5188" t="str">
            <v>CASALE ROSY</v>
          </cell>
        </row>
        <row r="5189">
          <cell r="B5189" t="str">
            <v>PIERANTONELLI MARCO APP.TO 1</v>
          </cell>
        </row>
        <row r="5190">
          <cell r="B5190" t="str">
            <v>B&amp;B CASA CARDUCCI</v>
          </cell>
        </row>
        <row r="5191">
          <cell r="B5191" t="str">
            <v>CASALE DEGLI ULIVI</v>
          </cell>
        </row>
        <row r="5192">
          <cell r="B5192" t="str">
            <v>LUCIA PELLEI</v>
          </cell>
        </row>
        <row r="5193">
          <cell r="B5193" t="str">
            <v>B&amp;B VILLA HARVEY</v>
          </cell>
        </row>
        <row r="5194">
          <cell r="B5194" t="str">
            <v>B&amp;B SAN BARNABA</v>
          </cell>
        </row>
        <row r="5195">
          <cell r="B5195" t="str">
            <v>B&amp;B LA CASA DI LUCY</v>
          </cell>
        </row>
        <row r="5196">
          <cell r="B5196" t="str">
            <v>B&amp;B IL TRAMONTO</v>
          </cell>
        </row>
        <row r="5197">
          <cell r="B5197" t="str">
            <v>B&amp;B DIMORA ROSSO PICENO</v>
          </cell>
        </row>
        <row r="5198">
          <cell r="B5198" t="str">
            <v>AFFITTACAMERE ALBACHIARA</v>
          </cell>
        </row>
        <row r="5199">
          <cell r="B5199" t="str">
            <v>CASA VANNICOLA</v>
          </cell>
        </row>
        <row r="5200">
          <cell r="B5200" t="str">
            <v>LA FONTE</v>
          </cell>
        </row>
        <row r="5201">
          <cell r="B5201" t="str">
            <v>LA BOTTE</v>
          </cell>
        </row>
        <row r="5202">
          <cell r="B5202" t="str">
            <v>HOTEL CAROLINE</v>
          </cell>
        </row>
        <row r="5203">
          <cell r="B5203" t="str">
            <v>LA VALLE DEL SOLE</v>
          </cell>
        </row>
        <row r="5204">
          <cell r="B5204" t="str">
            <v>ROSA DEI VENTI</v>
          </cell>
        </row>
        <row r="5205">
          <cell r="B5205" t="str">
            <v>AURORA</v>
          </cell>
        </row>
        <row r="5206">
          <cell r="B5206" t="str">
            <v>IL GUFO</v>
          </cell>
        </row>
        <row r="5207">
          <cell r="B5207" t="str">
            <v>AGRITURISMO IL CHIERICO</v>
          </cell>
        </row>
        <row r="5208">
          <cell r="B5208" t="str">
            <v>IL NASCONDIGLIO DI BACCO</v>
          </cell>
        </row>
        <row r="5209">
          <cell r="B5209" t="str">
            <v>CIABATTONI IDA</v>
          </cell>
        </row>
        <row r="5210">
          <cell r="B5210" t="str">
            <v>B&amp;B DIMORA NEL BORGO</v>
          </cell>
        </row>
        <row r="5211">
          <cell r="B5211" t="str">
            <v>B&amp;B D'ANGELO DANIELE</v>
          </cell>
        </row>
        <row r="5212">
          <cell r="B5212" t="str">
            <v>AFFITTACAMERE DOLCI COLLINE</v>
          </cell>
        </row>
        <row r="5213">
          <cell r="B5213" t="str">
            <v>NESPECA SILVIO</v>
          </cell>
        </row>
        <row r="5214">
          <cell r="B5214" t="str">
            <v>NESPECA SILVIO</v>
          </cell>
        </row>
        <row r="5215">
          <cell r="B5215" t="str">
            <v>AI 2 GELSI</v>
          </cell>
        </row>
        <row r="5216">
          <cell r="B5216" t="str">
            <v>PIT LANE</v>
          </cell>
        </row>
        <row r="5217">
          <cell r="B5217" t="str">
            <v>RESIDENZA IDA</v>
          </cell>
        </row>
        <row r="5218">
          <cell r="B5218" t="str">
            <v>CICCHI ANNA</v>
          </cell>
        </row>
        <row r="5219">
          <cell r="B5219" t="str">
            <v>DE CAROLIS GIORGIO</v>
          </cell>
        </row>
        <row r="5220">
          <cell r="B5220" t="str">
            <v>GIOSTRA LUISA</v>
          </cell>
        </row>
        <row r="5221">
          <cell r="B5221" t="str">
            <v>MASSI PATRIZIO</v>
          </cell>
        </row>
        <row r="5222">
          <cell r="B5222" t="str">
            <v>CASA VACANZE MADONNA DELLA SANTITA'</v>
          </cell>
        </row>
        <row r="5223">
          <cell r="B5223" t="str">
            <v>PIERANTONELLI MARCO APP.TO 2</v>
          </cell>
        </row>
        <row r="5224">
          <cell r="B5224" t="str">
            <v>BELVEDERE</v>
          </cell>
        </row>
        <row r="5225">
          <cell r="B5225" t="str">
            <v>IL TUO CORBEZZOLO</v>
          </cell>
        </row>
        <row r="5226">
          <cell r="B5226" t="str">
            <v>ROMANO</v>
          </cell>
        </row>
        <row r="5227">
          <cell r="B5227" t="str">
            <v>LA CASCINA DEI CILIEGI</v>
          </cell>
        </row>
        <row r="5228">
          <cell r="B5228" t="str">
            <v>LA CONTRADA</v>
          </cell>
        </row>
        <row r="5229">
          <cell r="B5229" t="str">
            <v>B&amp;B MONTE GUSCIO</v>
          </cell>
        </row>
        <row r="5230">
          <cell r="B5230" t="str">
            <v>B&amp;B FAMIGLIA DE ANGELIS</v>
          </cell>
        </row>
        <row r="5231">
          <cell r="B5231" t="str">
            <v>SANTA TERESA</v>
          </cell>
        </row>
        <row r="5232">
          <cell r="B5232" t="str">
            <v>COUNTRY HOTEL &amp; RESTAURANT I CALANCHI</v>
          </cell>
        </row>
        <row r="5233">
          <cell r="B5233" t="str">
            <v>B&amp;B IL ROCCOLO</v>
          </cell>
        </row>
        <row r="5234">
          <cell r="B5234" t="str">
            <v>LA TORRE DEL GALLO</v>
          </cell>
        </row>
        <row r="5235">
          <cell r="B5235" t="str">
            <v>VILLA BELSITO</v>
          </cell>
        </row>
        <row r="5236">
          <cell r="B5236" t="str">
            <v>AZIENDA AGRICOLA AGRITURISTICA IERVASCIO'</v>
          </cell>
        </row>
        <row r="5237">
          <cell r="B5237" t="str">
            <v>B&amp;B I .. GATTI DI RIPA</v>
          </cell>
        </row>
        <row r="5238">
          <cell r="B5238" t="str">
            <v>B&amp;B VILLA PATRIZIA</v>
          </cell>
        </row>
        <row r="5239">
          <cell r="B5239" t="str">
            <v>B&amp;B BELVEDERE</v>
          </cell>
        </row>
        <row r="5240">
          <cell r="B5240" t="str">
            <v>LA SORGENTE</v>
          </cell>
        </row>
        <row r="5241">
          <cell r="B5241" t="str">
            <v>BED &amp; BREAKFAST SILENT VALLEY</v>
          </cell>
        </row>
        <row r="5242">
          <cell r="B5242" t="str">
            <v>LU CUCCELO' HOUSE</v>
          </cell>
        </row>
        <row r="5243">
          <cell r="B5243" t="str">
            <v xml:space="preserve"> AZIENDA AGRICOLA AGRITURISTICA IL PODERE DEL NONNO</v>
          </cell>
        </row>
        <row r="5244">
          <cell r="B5244" t="str">
            <v>AGRITURISMO PIETRA ANTICA</v>
          </cell>
        </row>
        <row r="5245">
          <cell r="B5245" t="str">
            <v>B&amp;B L'APE REGINA</v>
          </cell>
        </row>
        <row r="5246">
          <cell r="B5246" t="str">
            <v>B&amp;B LAETITIA</v>
          </cell>
        </row>
        <row r="5247">
          <cell r="B5247" t="str">
            <v>B&amp;B IL MERLO</v>
          </cell>
        </row>
        <row r="5248">
          <cell r="B5248" t="str">
            <v>B&amp;B COLLE SANTANDREA</v>
          </cell>
        </row>
        <row r="5249">
          <cell r="B5249" t="str">
            <v>AGRITURISMO RELAIS DEL COLLE</v>
          </cell>
        </row>
        <row r="5250">
          <cell r="B5250" t="str">
            <v>B&amp;B L'ARTISTA di MOSCARDELLI PATRIZIO</v>
          </cell>
        </row>
        <row r="5251">
          <cell r="B5251" t="str">
            <v>B&amp;B CASALE DEI PATRIZI</v>
          </cell>
        </row>
        <row r="5252">
          <cell r="B5252" t="str">
            <v>B&amp;B LA CASA DEL PRETE</v>
          </cell>
        </row>
        <row r="5253">
          <cell r="B5253" t="str">
            <v>B&amp;B GECO di FARES GIANCARLO</v>
          </cell>
        </row>
        <row r="5254">
          <cell r="B5254" t="str">
            <v>AREA DI SOSTA CAMPER</v>
          </cell>
        </row>
        <row r="5255">
          <cell r="B5255" t="str">
            <v>HOTEL IL PICENO</v>
          </cell>
        </row>
        <row r="5256">
          <cell r="B5256" t="str">
            <v>DOMUS PETRAE</v>
          </cell>
        </row>
        <row r="5257">
          <cell r="B5257" t="str">
            <v>B&amp;B LA CASA DI GAETANO E VITTORIA</v>
          </cell>
        </row>
        <row r="5258">
          <cell r="B5258" t="str">
            <v>ROSADIPEPE</v>
          </cell>
        </row>
        <row r="5259">
          <cell r="B5259" t="str">
            <v>VILLA CHATOE'</v>
          </cell>
        </row>
        <row r="5260">
          <cell r="B5260" t="str">
            <v>LA CASA NEL BOSCO APP.TO</v>
          </cell>
        </row>
        <row r="5261">
          <cell r="B5261" t="str">
            <v>B&amp;B LA SPASELLA</v>
          </cell>
        </row>
        <row r="5262">
          <cell r="B5262" t="str">
            <v>IL VIRGINIA</v>
          </cell>
        </row>
        <row r="5263">
          <cell r="B5263" t="str">
            <v>B&amp;B LA LOCANDA DELLA CIVETTA PAOLA PARASECOLI</v>
          </cell>
        </row>
        <row r="5264">
          <cell r="B5264" t="str">
            <v>B&amp;B VILLA FILETTA</v>
          </cell>
        </row>
        <row r="5265">
          <cell r="B5265" t="str">
            <v>IL RIFUGIO DEI MARSI</v>
          </cell>
        </row>
        <row r="5266">
          <cell r="B5266" t="str">
            <v>B&amp;B MAREMONTI</v>
          </cell>
        </row>
        <row r="5267">
          <cell r="B5267" t="str">
            <v>AGRITURISMO LA ROCCA</v>
          </cell>
        </row>
        <row r="5268">
          <cell r="B5268" t="str">
            <v>B&amp;B SILVI STEFANO</v>
          </cell>
        </row>
        <row r="5269">
          <cell r="B5269" t="str">
            <v>B&amp;B IL PASSETTO</v>
          </cell>
        </row>
        <row r="5270">
          <cell r="B5270" t="str">
            <v>AGRITURISMO ARCERA</v>
          </cell>
        </row>
        <row r="5271">
          <cell r="B5271" t="str">
            <v>CASA PAOLA RENATA CARBONI</v>
          </cell>
        </row>
        <row r="5272">
          <cell r="B5272" t="str">
            <v>B&amp;B MA IDA</v>
          </cell>
        </row>
        <row r="5273">
          <cell r="B5273" t="str">
            <v>B&amp;B LA CASA DI SABRINA</v>
          </cell>
        </row>
        <row r="5274">
          <cell r="B5274" t="str">
            <v>LA COLLINA DEL TARTUFO</v>
          </cell>
        </row>
        <row r="5275">
          <cell r="B5275" t="str">
            <v>BED &amp; BREAKFAST I MASSI di SALVI PIETRO</v>
          </cell>
        </row>
        <row r="5276">
          <cell r="B5276" t="str">
            <v>DONNAROSA HOTEL RISTORANTE</v>
          </cell>
        </row>
        <row r="5277">
          <cell r="B5277" t="str">
            <v>IL RUSPANTE</v>
          </cell>
        </row>
        <row r="5278">
          <cell r="B5278" t="str">
            <v>OSTELLO PER LA GIOVENTU'</v>
          </cell>
        </row>
        <row r="5279">
          <cell r="B5279" t="str">
            <v>LA CANOSA SRL AGROFORESTALE di Reina Riccardo</v>
          </cell>
        </row>
        <row r="5280">
          <cell r="B5280" t="str">
            <v>B&amp;B LE FATE</v>
          </cell>
        </row>
        <row r="5281">
          <cell r="B5281" t="str">
            <v>B&amp;B FIOCCO</v>
          </cell>
        </row>
        <row r="5282">
          <cell r="B5282" t="str">
            <v>IL PALMARONE</v>
          </cell>
        </row>
        <row r="5283">
          <cell r="B5283" t="str">
            <v>B&amp;B POGGIO VERDE</v>
          </cell>
        </row>
        <row r="5284">
          <cell r="B5284" t="str">
            <v>B&amp;B SANTA LUCIA</v>
          </cell>
        </row>
        <row r="5285">
          <cell r="B5285" t="str">
            <v>BERTOLOTTI LILIANA</v>
          </cell>
        </row>
        <row r="5286">
          <cell r="B5286" t="str">
            <v>CAMPANELLI TIZIANO</v>
          </cell>
        </row>
        <row r="5287">
          <cell r="B5287" t="str">
            <v>B&amp;BELVEDERE</v>
          </cell>
        </row>
        <row r="5288">
          <cell r="B5288" t="str">
            <v>ACQUAPAZZA ROOM</v>
          </cell>
        </row>
        <row r="5289">
          <cell r="B5289" t="str">
            <v>B&amp;B DA NONNA TERESA</v>
          </cell>
        </row>
        <row r="5290">
          <cell r="B5290" t="str">
            <v>B&amp;B ERIKA</v>
          </cell>
        </row>
        <row r="5291">
          <cell r="B5291" t="str">
            <v>SOLE &amp; SALE</v>
          </cell>
        </row>
        <row r="5292">
          <cell r="B5292" t="str">
            <v>QUADRIFOGLIO</v>
          </cell>
        </row>
        <row r="5293">
          <cell r="B5293" t="str">
            <v>B&amp;B ALBA SUL MARE</v>
          </cell>
        </row>
        <row r="5294">
          <cell r="B5294" t="str">
            <v>B&amp;B PIANOZERO di ROSATI NICOLETTA</v>
          </cell>
        </row>
        <row r="5295">
          <cell r="B5295" t="str">
            <v>B&amp;B OASI 83</v>
          </cell>
        </row>
        <row r="5296">
          <cell r="B5296" t="str">
            <v>B&amp;B CASA ANTONELLI</v>
          </cell>
        </row>
        <row r="5297">
          <cell r="B5297" t="str">
            <v>OSTELLO DELLA GIOVENTU'</v>
          </cell>
        </row>
        <row r="5298">
          <cell r="B5298" t="str">
            <v>B&amp;B LA MARINA</v>
          </cell>
        </row>
        <row r="5299">
          <cell r="B5299" t="str">
            <v>CASA MIA di ATTRICE ANDREA</v>
          </cell>
        </row>
        <row r="5300">
          <cell r="B5300" t="str">
            <v>B&amp;B SAN BENEDETTO</v>
          </cell>
        </row>
        <row r="5301">
          <cell r="B5301" t="str">
            <v>B&amp;B DOLCE BUONGIORNO</v>
          </cell>
        </row>
        <row r="5302">
          <cell r="B5302" t="str">
            <v>CAPOLLI GIAMPIETRO - APP.TO VIA FOSSE ARDEATINE</v>
          </cell>
        </row>
        <row r="5303">
          <cell r="B5303" t="str">
            <v>TREVISANI GIUSEPPE</v>
          </cell>
        </row>
        <row r="5304">
          <cell r="B5304" t="str">
            <v>PANELLA GIANLUCA</v>
          </cell>
        </row>
        <row r="5305">
          <cell r="B5305" t="str">
            <v>HOSTAL AL PORTO</v>
          </cell>
        </row>
        <row r="5306">
          <cell r="B5306" t="str">
            <v>MARIO AL BORGO "LU MEDECHE PICCIONE" GUEST HOUSE</v>
          </cell>
        </row>
        <row r="5307">
          <cell r="B5307" t="str">
            <v>HOTEL IL MAESTRALE</v>
          </cell>
        </row>
        <row r="5308">
          <cell r="B5308" t="str">
            <v>LARGO FILENI 7</v>
          </cell>
        </row>
        <row r="5309">
          <cell r="B5309" t="str">
            <v>B&amp;B ALBATROS</v>
          </cell>
        </row>
        <row r="5310">
          <cell r="B5310" t="str">
            <v>B&amp;B LA CASETTA</v>
          </cell>
        </row>
        <row r="5311">
          <cell r="B5311" t="str">
            <v>B&amp;B ARCOBALENO</v>
          </cell>
        </row>
        <row r="5312">
          <cell r="B5312" t="str">
            <v>LA BARCHETTA</v>
          </cell>
        </row>
        <row r="5313">
          <cell r="B5313" t="str">
            <v>CAPOLLI GIAMPIETRO - APP.TO VIA FANFULLA</v>
          </cell>
        </row>
        <row r="5314">
          <cell r="B5314" t="str">
            <v>DREAM FISH</v>
          </cell>
        </row>
        <row r="5315">
          <cell r="B5315" t="str">
            <v>SANTRONI EMIDIO APP.TO</v>
          </cell>
        </row>
        <row r="5316">
          <cell r="B5316" t="str">
            <v>INCANTO SOTTO IL MARE</v>
          </cell>
        </row>
        <row r="5317">
          <cell r="B5317" t="str">
            <v>B&amp;B CASA FELICIA II</v>
          </cell>
        </row>
        <row r="5318">
          <cell r="B5318" t="str">
            <v>ACQUAMARINA</v>
          </cell>
        </row>
        <row r="5319">
          <cell r="B5319" t="str">
            <v>BED AND BREAKFAST VITTORIO EMANUELE</v>
          </cell>
        </row>
        <row r="5320">
          <cell r="B5320" t="str">
            <v>SMERALDO SUITES &amp; SPA</v>
          </cell>
        </row>
        <row r="5321">
          <cell r="B5321" t="str">
            <v>BREZZA MARINA</v>
          </cell>
        </row>
        <row r="5322">
          <cell r="B5322" t="str">
            <v>B&amp;B IL FARO</v>
          </cell>
        </row>
        <row r="5323">
          <cell r="B5323" t="str">
            <v>RESIDENCE SETTEBELLO di ANGELLOTTI LEOPOLDO</v>
          </cell>
        </row>
        <row r="5324">
          <cell r="B5324" t="str">
            <v>B&amp;B LE RONDINI</v>
          </cell>
        </row>
        <row r="5325">
          <cell r="B5325" t="str">
            <v>B&amp;B ZIA ELVIRA</v>
          </cell>
        </row>
        <row r="5326">
          <cell r="B5326" t="str">
            <v>B&amp;B IDIANA</v>
          </cell>
        </row>
        <row r="5327">
          <cell r="B5327" t="str">
            <v>B&amp;B LA VILLETTA</v>
          </cell>
        </row>
        <row r="5328">
          <cell r="B5328" t="str">
            <v>B&amp;B DREAMTIME</v>
          </cell>
        </row>
        <row r="5329">
          <cell r="B5329" t="str">
            <v>RESIDENCE ELISA</v>
          </cell>
        </row>
        <row r="5330">
          <cell r="B5330" t="str">
            <v>B&amp;B FUORI ROTTA</v>
          </cell>
        </row>
        <row r="5331">
          <cell r="B5331" t="str">
            <v>B&amp;B OCCHI DI MARE</v>
          </cell>
        </row>
        <row r="5332">
          <cell r="B5332" t="str">
            <v>B&amp;B VILLA CRI CRI</v>
          </cell>
        </row>
        <row r="5333">
          <cell r="B5333" t="str">
            <v>LE 3 CARAVELLE</v>
          </cell>
        </row>
        <row r="5334">
          <cell r="B5334" t="str">
            <v>TRATTORIA DEL MARE</v>
          </cell>
        </row>
        <row r="5335">
          <cell r="B5335" t="str">
            <v>B&amp;B CASA D'AMARE</v>
          </cell>
        </row>
        <row r="5336">
          <cell r="B5336" t="str">
            <v>B&amp;B IL POZZO (LU PòZZE)</v>
          </cell>
        </row>
        <row r="5337">
          <cell r="B5337" t="str">
            <v>B&amp;B SUNBEACH</v>
          </cell>
        </row>
        <row r="5338">
          <cell r="B5338" t="str">
            <v>BED AND BREAKFAST SAN BENEDETTO DEL TRONTO</v>
          </cell>
        </row>
        <row r="5339">
          <cell r="B5339" t="str">
            <v>B&amp;B HAPPY FAMILY</v>
          </cell>
        </row>
        <row r="5340">
          <cell r="B5340" t="str">
            <v>MAVIP RESIDENCE</v>
          </cell>
        </row>
        <row r="5341">
          <cell r="B5341" t="str">
            <v>B&amp;B LA CANOA</v>
          </cell>
        </row>
        <row r="5342">
          <cell r="B5342" t="str">
            <v>B&amp;B RENALBA</v>
          </cell>
        </row>
        <row r="5343">
          <cell r="B5343" t="str">
            <v>B&amp;B PALME IN RIVIERA</v>
          </cell>
        </row>
        <row r="5344">
          <cell r="B5344" t="str">
            <v>GOOD TRUCK LA SOSTA</v>
          </cell>
        </row>
        <row r="5345">
          <cell r="B5345" t="str">
            <v>B&amp;B PATRIZIO</v>
          </cell>
        </row>
        <row r="5346">
          <cell r="B5346" t="str">
            <v>B&amp;B IL CIELO IN UNA STANZA</v>
          </cell>
        </row>
        <row r="5347">
          <cell r="B5347" t="str">
            <v>B&amp;B SKIPPER di PAGLIARINI MICHELE</v>
          </cell>
        </row>
        <row r="5348">
          <cell r="B5348" t="str">
            <v>B&amp;B PANORAMA</v>
          </cell>
        </row>
        <row r="5349">
          <cell r="B5349" t="str">
            <v>CRISTALLO</v>
          </cell>
        </row>
        <row r="5350">
          <cell r="B5350" t="str">
            <v>CONDOMINIO THECA UNO</v>
          </cell>
        </row>
        <row r="5351">
          <cell r="B5351" t="str">
            <v>B&amp;B ALESI SAVERIO</v>
          </cell>
        </row>
        <row r="5352">
          <cell r="B5352" t="str">
            <v>B&amp;B del CASTELLO</v>
          </cell>
        </row>
        <row r="5353">
          <cell r="B5353" t="str">
            <v>RESIDENCE DOLCEMARE</v>
          </cell>
        </row>
        <row r="5354">
          <cell r="B5354" t="str">
            <v>VILLA SPINA</v>
          </cell>
        </row>
        <row r="5355">
          <cell r="B5355" t="str">
            <v>RESIDENCE TAORMINA</v>
          </cell>
        </row>
        <row r="5356">
          <cell r="B5356" t="str">
            <v>CAMPEGGIO CLUB RIVIERA PICENA</v>
          </cell>
        </row>
        <row r="5357">
          <cell r="B5357" t="str">
            <v>TAORMINA</v>
          </cell>
        </row>
        <row r="5358">
          <cell r="B5358" t="str">
            <v>ACCOMODATION CASA CAVOUR</v>
          </cell>
        </row>
        <row r="5359">
          <cell r="B5359" t="str">
            <v>VALENTINA B&amp;B di SPALETRA FRANCO</v>
          </cell>
        </row>
        <row r="5360">
          <cell r="B5360" t="str">
            <v>B&amp;B ATTICO MARE I</v>
          </cell>
        </row>
        <row r="5361">
          <cell r="B5361" t="str">
            <v>B&amp;B IN CENTRO di LUIGINO DE LAURENTIS</v>
          </cell>
        </row>
        <row r="5362">
          <cell r="B5362" t="str">
            <v>B&amp;B ON THE BEACH</v>
          </cell>
        </row>
        <row r="5363">
          <cell r="B5363" t="str">
            <v>CASA VACANZE VALENTINA</v>
          </cell>
        </row>
        <row r="5364">
          <cell r="B5364" t="str">
            <v>GALILEO RESIDENCE</v>
          </cell>
        </row>
        <row r="5365">
          <cell r="B5365" t="str">
            <v>MARIA IMMACOLATA</v>
          </cell>
        </row>
        <row r="5366">
          <cell r="B5366" t="str">
            <v>RESIDENCE BEAURIVAGE</v>
          </cell>
        </row>
        <row r="5367">
          <cell r="B5367" t="str">
            <v>RESIDENCE BOOMERANG</v>
          </cell>
        </row>
        <row r="5368">
          <cell r="B5368" t="str">
            <v>SEA CLUB - VESUVIO</v>
          </cell>
        </row>
        <row r="5369">
          <cell r="B5369" t="str">
            <v>B&amp;B CASA FELICIA</v>
          </cell>
        </row>
        <row r="5370">
          <cell r="B5370" t="str">
            <v>SEVEN ROOMS</v>
          </cell>
        </row>
        <row r="5371">
          <cell r="B5371" t="str">
            <v>RESIDENCE MENTANA</v>
          </cell>
        </row>
        <row r="5372">
          <cell r="B5372" t="str">
            <v>B&amp;B LA TORRETTA BIANCA</v>
          </cell>
        </row>
        <row r="5373">
          <cell r="B5373" t="str">
            <v>B&amp;B ADRIATICO</v>
          </cell>
        </row>
        <row r="5374">
          <cell r="B5374" t="str">
            <v>CASA ANTONELLA</v>
          </cell>
        </row>
        <row r="5375">
          <cell r="B5375" t="str">
            <v>B&amp;B LA SOFFITTA</v>
          </cell>
        </row>
        <row r="5376">
          <cell r="B5376" t="str">
            <v>LA CONCHIGLIA</v>
          </cell>
        </row>
        <row r="5377">
          <cell r="B5377" t="str">
            <v>LA MEDUSA</v>
          </cell>
        </row>
        <row r="5378">
          <cell r="B5378" t="str">
            <v>ANTARES - DA GINO (SNC)</v>
          </cell>
        </row>
        <row r="5379">
          <cell r="B5379" t="str">
            <v>ANTARES</v>
          </cell>
        </row>
        <row r="5380">
          <cell r="B5380" t="str">
            <v>BASCIU'</v>
          </cell>
        </row>
        <row r="5381">
          <cell r="B5381" t="str">
            <v>BAGNI DORIA</v>
          </cell>
        </row>
        <row r="5382">
          <cell r="B5382" t="str">
            <v>BIJEOUX</v>
          </cell>
        </row>
        <row r="5383">
          <cell r="B5383" t="str">
            <v>CLUB 23</v>
          </cell>
        </row>
        <row r="5384">
          <cell r="B5384" t="str">
            <v>DA FEDERICO</v>
          </cell>
        </row>
        <row r="5385">
          <cell r="B5385" t="str">
            <v>ANTARES SRL</v>
          </cell>
        </row>
        <row r="5386">
          <cell r="B5386" t="str">
            <v>ANTARES da Rosetti</v>
          </cell>
        </row>
        <row r="5387">
          <cell r="B5387" t="str">
            <v>ALBA CHIARA</v>
          </cell>
        </row>
        <row r="5388">
          <cell r="B5388" t="str">
            <v>BAGNI HOTEL HOLIDAY</v>
          </cell>
        </row>
        <row r="5389">
          <cell r="B5389" t="str">
            <v>STELLA MARINA</v>
          </cell>
        </row>
        <row r="5390">
          <cell r="B5390" t="str">
            <v>BAGNI HOTEL HAITI</v>
          </cell>
        </row>
        <row r="5391">
          <cell r="B5391" t="str">
            <v>IMPERIAL BEACH</v>
          </cell>
        </row>
        <row r="5392">
          <cell r="B5392" t="str">
            <v>LIDO AZZURRO</v>
          </cell>
        </row>
        <row r="5393">
          <cell r="B5393" t="str">
            <v>IL TIMONE</v>
          </cell>
        </row>
        <row r="5394">
          <cell r="B5394" t="str">
            <v>LE ANFORE</v>
          </cell>
        </row>
        <row r="5395">
          <cell r="B5395" t="str">
            <v>ABBADETTA MARE</v>
          </cell>
        </row>
        <row r="5396">
          <cell r="B5396" t="str">
            <v>SUD-EST</v>
          </cell>
        </row>
        <row r="5397">
          <cell r="B5397" t="str">
            <v>IL TRITONE</v>
          </cell>
        </row>
        <row r="5398">
          <cell r="B5398" t="str">
            <v>PICCOLO LIDO</v>
          </cell>
        </row>
        <row r="5399">
          <cell r="B5399" t="str">
            <v>IL FARFALLONE</v>
          </cell>
        </row>
        <row r="5400">
          <cell r="B5400" t="str">
            <v>BAGNI ZAPPA'</v>
          </cell>
        </row>
        <row r="5401">
          <cell r="B5401" t="str">
            <v>BRASIL</v>
          </cell>
        </row>
        <row r="5402">
          <cell r="B5402" t="str">
            <v>IL LIDO DEL PESCATORE</v>
          </cell>
        </row>
        <row r="5403">
          <cell r="B5403" t="str">
            <v>HAPPY SUN BEACH</v>
          </cell>
        </row>
        <row r="5404">
          <cell r="B5404" t="str">
            <v>ANTARES - DA GINO  (SAS)</v>
          </cell>
        </row>
        <row r="5405">
          <cell r="B5405" t="str">
            <v>ANTARES Da Nadia</v>
          </cell>
        </row>
        <row r="5406">
          <cell r="B5406" t="str">
            <v>ANTARES di Falaschetti Nadia Snc</v>
          </cell>
        </row>
        <row r="5407">
          <cell r="B5407" t="str">
            <v>RENO'S 54</v>
          </cell>
        </row>
        <row r="5408">
          <cell r="B5408" t="str">
            <v>IL PESCATORE</v>
          </cell>
        </row>
        <row r="5409">
          <cell r="B5409" t="str">
            <v>AMERICO VILLAGE</v>
          </cell>
        </row>
        <row r="5410">
          <cell r="B5410" t="str">
            <v>KON TIKI</v>
          </cell>
        </row>
        <row r="5411">
          <cell r="B5411" t="str">
            <v>SABBIA</v>
          </cell>
        </row>
        <row r="5412">
          <cell r="B5412" t="str">
            <v>PETIT HOTEL</v>
          </cell>
        </row>
        <row r="5413">
          <cell r="B5413" t="str">
            <v>LA TELLINA</v>
          </cell>
        </row>
        <row r="5414">
          <cell r="B5414" t="str">
            <v>DA VINCENZO</v>
          </cell>
        </row>
        <row r="5415">
          <cell r="B5415" t="str">
            <v>SCOGLIERA</v>
          </cell>
        </row>
        <row r="5416">
          <cell r="B5416" t="str">
            <v>OLTREMARE CASA PER VACANZE</v>
          </cell>
        </row>
        <row r="5417">
          <cell r="B5417" t="str">
            <v>SORAYA</v>
          </cell>
        </row>
        <row r="5418">
          <cell r="B5418" t="str">
            <v>BAGNI EXCELSIOR</v>
          </cell>
        </row>
        <row r="5419">
          <cell r="B5419" t="str">
            <v>BAGNI BEAURIVAGE</v>
          </cell>
        </row>
        <row r="5420">
          <cell r="B5420" t="str">
            <v>BAGNI FORTUNA</v>
          </cell>
        </row>
        <row r="5421">
          <cell r="B5421" t="str">
            <v>EREDI LAGALLA ROSSANA DI RICCI ENRICO E C. SAS</v>
          </cell>
        </row>
        <row r="5422">
          <cell r="B5422" t="str">
            <v>HOTEL SOLARIUM SRL</v>
          </cell>
        </row>
        <row r="5423">
          <cell r="B5423" t="str">
            <v>IL DIAMANTE</v>
          </cell>
        </row>
        <row r="5424">
          <cell r="B5424" t="str">
            <v>CLAUDIA</v>
          </cell>
        </row>
        <row r="5425">
          <cell r="B5425" t="str">
            <v>CHALET " LA SIESTA"</v>
          </cell>
        </row>
        <row r="5426">
          <cell r="B5426" t="str">
            <v>CHALET IL GAMBERO</v>
          </cell>
        </row>
        <row r="5427">
          <cell r="B5427" t="str">
            <v>CHALET ALEX</v>
          </cell>
        </row>
        <row r="5428">
          <cell r="B5428" t="str">
            <v>HAWAII</v>
          </cell>
        </row>
        <row r="5429">
          <cell r="B5429" t="str">
            <v>RESIDENCE ELLE</v>
          </cell>
        </row>
        <row r="5430">
          <cell r="B5430" t="str">
            <v>RESIDENCE BREZZA DI MARE</v>
          </cell>
        </row>
        <row r="5431">
          <cell r="B5431" t="str">
            <v>L'ETOILE</v>
          </cell>
        </row>
        <row r="5432">
          <cell r="B5432" t="str">
            <v>LIDO SABBIADORO</v>
          </cell>
        </row>
        <row r="5433">
          <cell r="B5433" t="str">
            <v>ZODIACO</v>
          </cell>
        </row>
        <row r="5434">
          <cell r="B5434" t="str">
            <v>BAGNI HOTEL MICHELANGELO</v>
          </cell>
        </row>
        <row r="5435">
          <cell r="B5435" t="str">
            <v>BOOBIE'S BAR</v>
          </cell>
        </row>
        <row r="5436">
          <cell r="B5436" t="str">
            <v>VITADAMARE</v>
          </cell>
        </row>
        <row r="5437">
          <cell r="B5437" t="str">
            <v>BAGNI PERSICO</v>
          </cell>
        </row>
        <row r="5438">
          <cell r="B5438" t="str">
            <v>BAGNI OLTREMARE</v>
          </cell>
        </row>
        <row r="5439">
          <cell r="B5439" t="str">
            <v>BAGNI MARCONI</v>
          </cell>
        </row>
        <row r="5440">
          <cell r="B5440" t="str">
            <v>BAGNI HOTEL OLIMPO</v>
          </cell>
        </row>
        <row r="5441">
          <cell r="B5441" t="str">
            <v>PAGODA BEACH</v>
          </cell>
        </row>
        <row r="5442">
          <cell r="B5442" t="str">
            <v>LA PROMENADE</v>
          </cell>
        </row>
        <row r="5443">
          <cell r="B5443" t="str">
            <v>BLUMARINE  S.N.C .</v>
          </cell>
        </row>
        <row r="5444">
          <cell r="B5444" t="str">
            <v>CHALET POKER</v>
          </cell>
        </row>
        <row r="5445">
          <cell r="B5445" t="str">
            <v>CHALET RIVAMARE di GABRIELLI STEFANO E C SAS</v>
          </cell>
        </row>
        <row r="5446">
          <cell r="B5446" t="str">
            <v>HOTEL SUNRISE</v>
          </cell>
        </row>
        <row r="5447">
          <cell r="B5447" t="str">
            <v>TOURIST RESIDENCE</v>
          </cell>
        </row>
        <row r="5448">
          <cell r="B5448" t="str">
            <v>STELLA</v>
          </cell>
        </row>
        <row r="5449">
          <cell r="B5449" t="str">
            <v>RIVABELLA</v>
          </cell>
        </row>
        <row r="5450">
          <cell r="B5450" t="str">
            <v>RESIDENCE OLTREMARE</v>
          </cell>
        </row>
        <row r="5451">
          <cell r="B5451" t="str">
            <v>RIVIERA</v>
          </cell>
        </row>
        <row r="5452">
          <cell r="B5452" t="str">
            <v>MOCAMBO</v>
          </cell>
        </row>
        <row r="5453">
          <cell r="B5453" t="str">
            <v>BERNARD</v>
          </cell>
        </row>
        <row r="5454">
          <cell r="B5454" t="str">
            <v>BOLIVAR</v>
          </cell>
        </row>
        <row r="5455">
          <cell r="B5455" t="str">
            <v>FERRARA</v>
          </cell>
        </row>
        <row r="5456">
          <cell r="B5456" t="str">
            <v>PINETA</v>
          </cell>
        </row>
        <row r="5457">
          <cell r="B5457" t="str">
            <v>SYDNEY</v>
          </cell>
        </row>
        <row r="5458">
          <cell r="B5458" t="str">
            <v>HOTEL LA PACE DEPENDANCE</v>
          </cell>
        </row>
        <row r="5459">
          <cell r="B5459" t="str">
            <v>B&amp;B RIVER - EMIDIO SANTRONI</v>
          </cell>
        </row>
        <row r="5460">
          <cell r="B5460" t="str">
            <v>IL CEDRO AZZURRO</v>
          </cell>
        </row>
        <row r="5461">
          <cell r="B5461" t="str">
            <v>PIETRO</v>
          </cell>
        </row>
        <row r="5462">
          <cell r="B5462" t="str">
            <v>ORCA DA MINGE'</v>
          </cell>
        </row>
        <row r="5463">
          <cell r="B5463" t="str">
            <v>45.COM</v>
          </cell>
        </row>
        <row r="5464">
          <cell r="B5464" t="str">
            <v>CAVALLUCCIO MARINO</v>
          </cell>
        </row>
        <row r="5465">
          <cell r="B5465" t="str">
            <v>BAGNI RESIDENCE CRISTALLO</v>
          </cell>
        </row>
        <row r="5466">
          <cell r="B5466" t="str">
            <v>BOSSANOVA</v>
          </cell>
        </row>
        <row r="5467">
          <cell r="B5467" t="str">
            <v>SPIAGGIA 75</v>
          </cell>
        </row>
        <row r="5468">
          <cell r="B5468" t="str">
            <v>CIAO !!!!</v>
          </cell>
        </row>
        <row r="5469">
          <cell r="B5469" t="str">
            <v>BAGNI NIK</v>
          </cell>
        </row>
        <row r="5470">
          <cell r="B5470" t="str">
            <v>DA LUIGI</v>
          </cell>
        </row>
        <row r="5471">
          <cell r="B5471" t="str">
            <v>BAGNI SPIAGGIA D'ORO</v>
          </cell>
        </row>
        <row r="5472">
          <cell r="B5472" t="str">
            <v>LA CROISETTE</v>
          </cell>
        </row>
        <row r="5473">
          <cell r="B5473" t="str">
            <v>MIRAMARE BEACH</v>
          </cell>
        </row>
        <row r="5474">
          <cell r="B5474" t="str">
            <v>LA SERENELLA</v>
          </cell>
        </row>
        <row r="5475">
          <cell r="B5475" t="str">
            <v>JOSE'</v>
          </cell>
        </row>
        <row r="5476">
          <cell r="B5476" t="str">
            <v>MALIBU</v>
          </cell>
        </row>
        <row r="5477">
          <cell r="B5477" t="str">
            <v>LA LANCETTE</v>
          </cell>
        </row>
        <row r="5478">
          <cell r="B5478" t="str">
            <v>SAPORE DI MARE</v>
          </cell>
        </row>
        <row r="5479">
          <cell r="B5479" t="str">
            <v>BACIO DELL'ONDA</v>
          </cell>
        </row>
        <row r="5480">
          <cell r="B5480" t="str">
            <v>GOLDEN BEACH</v>
          </cell>
        </row>
        <row r="5481">
          <cell r="B5481" t="str">
            <v>PINGUINO</v>
          </cell>
        </row>
        <row r="5482">
          <cell r="B5482" t="str">
            <v>BAGNI 007</v>
          </cell>
        </row>
        <row r="5483">
          <cell r="B5483" t="str">
            <v>BAGNI CAMISCIONI</v>
          </cell>
        </row>
        <row r="5484">
          <cell r="B5484" t="str">
            <v>DA ANDREA</v>
          </cell>
        </row>
        <row r="5485">
          <cell r="B5485" t="str">
            <v>IL PIRATA</v>
          </cell>
        </row>
        <row r="5486">
          <cell r="B5486" t="str">
            <v>CALYPSO</v>
          </cell>
        </row>
        <row r="5487">
          <cell r="B5487" t="str">
            <v>MONELLO</v>
          </cell>
        </row>
        <row r="5488">
          <cell r="B5488" t="str">
            <v>MARINA DI NICO'</v>
          </cell>
        </row>
        <row r="5489">
          <cell r="B5489" t="str">
            <v>BAGNI HOTEL FAUSTO</v>
          </cell>
        </row>
        <row r="5490">
          <cell r="B5490" t="str">
            <v>CHALET DEGLI ANGELI</v>
          </cell>
        </row>
        <row r="5491">
          <cell r="B5491" t="str">
            <v>NETTUNO</v>
          </cell>
        </row>
        <row r="5492">
          <cell r="B5492" t="str">
            <v>CHALET CASABLANCA</v>
          </cell>
        </row>
        <row r="5493">
          <cell r="B5493" t="str">
            <v>VELA CLUB</v>
          </cell>
        </row>
        <row r="5494">
          <cell r="B5494" t="str">
            <v>NEDIO</v>
          </cell>
        </row>
        <row r="5495">
          <cell r="B5495" t="str">
            <v>IGUANA</v>
          </cell>
        </row>
        <row r="5496">
          <cell r="B5496" t="str">
            <v>LA BUSSOLA</v>
          </cell>
        </row>
        <row r="5497">
          <cell r="B5497" t="str">
            <v>DOMUS MATER GRATIAE</v>
          </cell>
        </row>
        <row r="5498">
          <cell r="B5498" t="str">
            <v>MADONNA DEL SS. SACRAMENTO</v>
          </cell>
        </row>
        <row r="5499">
          <cell r="B5499" t="str">
            <v>ISTITUTO SUORE SAN GIOVANNI BATTISTA</v>
          </cell>
        </row>
        <row r="5500">
          <cell r="B5500" t="str">
            <v>RESIDENCE LAS VEGAS</v>
          </cell>
        </row>
        <row r="5501">
          <cell r="B5501" t="str">
            <v>TOURIST RESIDENCE</v>
          </cell>
        </row>
        <row r="5502">
          <cell r="B5502" t="str">
            <v>RESIDENCE DANUBIO</v>
          </cell>
        </row>
        <row r="5503">
          <cell r="B5503" t="str">
            <v>RESIDENCE ALEXANDER</v>
          </cell>
        </row>
        <row r="5504">
          <cell r="B5504" t="str">
            <v>RESIDENCE HAWAI - MASCITTI UMBERTO</v>
          </cell>
        </row>
        <row r="5505">
          <cell r="B5505" t="str">
            <v>HOLIDAY HOUSE - F.LLI DESIATI E SCAFETTA A. SNC</v>
          </cell>
        </row>
        <row r="5506">
          <cell r="B5506" t="str">
            <v>IL DIAMANTE S.R.L.</v>
          </cell>
        </row>
        <row r="5507">
          <cell r="B5507" t="str">
            <v>OCEANO RESIDENCE</v>
          </cell>
        </row>
        <row r="5508">
          <cell r="B5508" t="str">
            <v>RESIDENCE IMPERIAL</v>
          </cell>
        </row>
        <row r="5509">
          <cell r="B5509" t="str">
            <v>RESIDENCE DOLCE VITA - PERAZZOLI GEOM. GIANNI S.N.C.</v>
          </cell>
        </row>
        <row r="5510">
          <cell r="B5510" t="str">
            <v>CAMPING SEASIDE</v>
          </cell>
        </row>
        <row r="5511">
          <cell r="B5511" t="str">
            <v>RESIDENCE IL LAURO</v>
          </cell>
        </row>
        <row r="5512">
          <cell r="B5512" t="str">
            <v>RESIDENCE MAJESTIC</v>
          </cell>
        </row>
        <row r="5513">
          <cell r="B5513" t="str">
            <v>MEDITERRANEO</v>
          </cell>
        </row>
        <row r="5514">
          <cell r="B5514" t="str">
            <v>RESIDENCE MEDITERRANEO 2</v>
          </cell>
        </row>
        <row r="5515">
          <cell r="B5515" t="str">
            <v>RESIDENCE DEI MILLE</v>
          </cell>
        </row>
        <row r="5516">
          <cell r="B5516" t="str">
            <v>RESIDENCE SEASIDE</v>
          </cell>
        </row>
        <row r="5517">
          <cell r="B5517" t="str">
            <v>HOTEL BAHIA</v>
          </cell>
        </row>
        <row r="5518">
          <cell r="B5518" t="str">
            <v>CALABRESI</v>
          </cell>
        </row>
        <row r="5519">
          <cell r="B5519" t="str">
            <v>EXCELSIOR</v>
          </cell>
        </row>
        <row r="5520">
          <cell r="B5520" t="str">
            <v>IMPERIAL</v>
          </cell>
        </row>
        <row r="5521">
          <cell r="B5521" t="str">
            <v>HOTEL INTERNATIONAL</v>
          </cell>
        </row>
        <row r="5522">
          <cell r="B5522" t="str">
            <v>REGENT</v>
          </cell>
        </row>
        <row r="5523">
          <cell r="B5523" t="str">
            <v>SOLARIUM</v>
          </cell>
        </row>
        <row r="5524">
          <cell r="B5524" t="str">
            <v>SPORTING</v>
          </cell>
        </row>
        <row r="5525">
          <cell r="B5525" t="str">
            <v>VILLA CORALLO</v>
          </cell>
        </row>
        <row r="5526">
          <cell r="B5526" t="str">
            <v>HOTEL ARLECCHINO</v>
          </cell>
        </row>
        <row r="5527">
          <cell r="B5527" t="str">
            <v>BLUMEN</v>
          </cell>
        </row>
        <row r="5528">
          <cell r="B5528" t="str">
            <v>CANGURO</v>
          </cell>
        </row>
        <row r="5529">
          <cell r="B5529" t="str">
            <v>HOTEL CAPRI</v>
          </cell>
        </row>
        <row r="5530">
          <cell r="B5530" t="str">
            <v>CONTINENTAL</v>
          </cell>
        </row>
        <row r="5531">
          <cell r="B5531" t="str">
            <v>DINO</v>
          </cell>
        </row>
        <row r="5532">
          <cell r="B5532" t="str">
            <v>DOMINGO</v>
          </cell>
        </row>
        <row r="5533">
          <cell r="B5533" t="str">
            <v>DORIA</v>
          </cell>
        </row>
        <row r="5534">
          <cell r="B5534" t="str">
            <v>FENIX</v>
          </cell>
        </row>
        <row r="5535">
          <cell r="B5535" t="str">
            <v>FLORENCE</v>
          </cell>
        </row>
        <row r="5536">
          <cell r="B5536" t="str">
            <v>GARDEN</v>
          </cell>
        </row>
        <row r="5537">
          <cell r="B5537" t="str">
            <v>HOTEL GIANCARLO</v>
          </cell>
        </row>
        <row r="5538">
          <cell r="B5538" t="str">
            <v>GIRASOLE</v>
          </cell>
        </row>
        <row r="5539">
          <cell r="B5539" t="str">
            <v>HAUS CHARLOTTE</v>
          </cell>
        </row>
        <row r="5540">
          <cell r="B5540" t="str">
            <v>HOLIDAY</v>
          </cell>
        </row>
        <row r="5541">
          <cell r="B5541" t="str">
            <v>HOLIDAY DEPENDANCE</v>
          </cell>
        </row>
        <row r="5542">
          <cell r="B5542" t="str">
            <v>HOTEL CRISTALL</v>
          </cell>
        </row>
        <row r="5543">
          <cell r="B5543" t="str">
            <v>HOTEL LA PACE</v>
          </cell>
        </row>
        <row r="5544">
          <cell r="B5544" t="str">
            <v>LA PALAZZINA</v>
          </cell>
        </row>
        <row r="5545">
          <cell r="B5545" t="str">
            <v>HOTEL ALTIS</v>
          </cell>
        </row>
        <row r="5546">
          <cell r="B5546" t="str">
            <v>HOTEL MARCONI</v>
          </cell>
        </row>
        <row r="5547">
          <cell r="B5547" t="str">
            <v>MARIO</v>
          </cell>
        </row>
        <row r="5548">
          <cell r="B5548" t="str">
            <v>RESIDENCE MICHELANGELO</v>
          </cell>
        </row>
        <row r="5549">
          <cell r="B5549" t="str">
            <v>OLIMPO</v>
          </cell>
        </row>
        <row r="5550">
          <cell r="B5550" t="str">
            <v>PARCO</v>
          </cell>
        </row>
        <row r="5551">
          <cell r="B5551" t="str">
            <v>PERSICO</v>
          </cell>
        </row>
        <row r="5552">
          <cell r="B5552" t="str">
            <v>PETIT</v>
          </cell>
        </row>
        <row r="5553">
          <cell r="B5553" t="str">
            <v>POSEIDON</v>
          </cell>
        </row>
        <row r="5554">
          <cell r="B5554" t="str">
            <v>PRESIDENT</v>
          </cell>
        </row>
        <row r="5555">
          <cell r="B5555" t="str">
            <v>PROGRESSO</v>
          </cell>
        </row>
        <row r="5556">
          <cell r="B5556" t="str">
            <v>RELAX</v>
          </cell>
        </row>
        <row r="5557">
          <cell r="B5557" t="str">
            <v>SAYONARA</v>
          </cell>
        </row>
        <row r="5558">
          <cell r="B5558" t="str">
            <v>ALBERGO SORAYA</v>
          </cell>
        </row>
        <row r="5559">
          <cell r="B5559" t="str">
            <v>SUNRISE</v>
          </cell>
        </row>
        <row r="5560">
          <cell r="B5560" t="str">
            <v>TAMANACO</v>
          </cell>
        </row>
        <row r="5561">
          <cell r="B5561" t="str">
            <v>HOTEL TAORMINA</v>
          </cell>
        </row>
        <row r="5562">
          <cell r="B5562" t="str">
            <v>HOTEL WELCOME srl</v>
          </cell>
        </row>
        <row r="5563">
          <cell r="B5563" t="str">
            <v>ANTARES</v>
          </cell>
        </row>
        <row r="5564">
          <cell r="B5564" t="str">
            <v>BOLOGNA</v>
          </cell>
        </row>
        <row r="5565">
          <cell r="B5565" t="str">
            <v>ALBERGO-RISTORANTE DESIREE</v>
          </cell>
        </row>
        <row r="5566">
          <cell r="B5566" t="str">
            <v>GIOIA</v>
          </cell>
        </row>
        <row r="5567">
          <cell r="B5567" t="str">
            <v>HAITI</v>
          </cell>
        </row>
        <row r="5568">
          <cell r="B5568" t="str">
            <v>FAUSTO</v>
          </cell>
        </row>
        <row r="5569">
          <cell r="B5569" t="str">
            <v>HOTEL ZAMPILLO</v>
          </cell>
        </row>
        <row r="5570">
          <cell r="B5570" t="str">
            <v>CAPRETTI</v>
          </cell>
        </row>
        <row r="5571">
          <cell r="B5571" t="str">
            <v>CENTRALE</v>
          </cell>
        </row>
        <row r="5572">
          <cell r="B5572" t="str">
            <v>HOTEL MEUBLE' LA PLAYA</v>
          </cell>
        </row>
        <row r="5573">
          <cell r="B5573" t="str">
            <v>LA SFINGE</v>
          </cell>
        </row>
        <row r="5574">
          <cell r="B5574" t="str">
            <v>NETTUNO</v>
          </cell>
        </row>
        <row r="5575">
          <cell r="B5575" t="str">
            <v>RINA</v>
          </cell>
        </row>
        <row r="5576">
          <cell r="B5576" t="str">
            <v>TIZIANA</v>
          </cell>
        </row>
        <row r="5577">
          <cell r="B5577" t="str">
            <v>HOTEL MADISON</v>
          </cell>
        </row>
        <row r="5578">
          <cell r="B5578" t="str">
            <v>HOTEL LE SOLEIL</v>
          </cell>
        </row>
        <row r="5579">
          <cell r="B5579" t="str">
            <v>ROYAL  HOTEL</v>
          </cell>
        </row>
        <row r="5580">
          <cell r="B5580" t="str">
            <v>B&amp;B ALFRED CHATELAIN</v>
          </cell>
        </row>
        <row r="5581">
          <cell r="B5581" t="str">
            <v>B&amp;B ALBERTO DEL ZOMPO</v>
          </cell>
        </row>
        <row r="5582">
          <cell r="B5582" t="str">
            <v>B&amp;B EMMA DEL ZOMPO</v>
          </cell>
        </row>
        <row r="5583">
          <cell r="B5583" t="str">
            <v>B&amp;B ROMA</v>
          </cell>
        </row>
        <row r="5584">
          <cell r="B5584" t="str">
            <v>TURISMO RURALE LA PANORAMICA</v>
          </cell>
        </row>
        <row r="5585">
          <cell r="B5585" t="str">
            <v>RISTORANTE SANPAOLO SRL</v>
          </cell>
        </row>
        <row r="5586">
          <cell r="B5586" t="str">
            <v>IMPRESA AGRICOLA CALVARESI MARIA</v>
          </cell>
        </row>
        <row r="5587">
          <cell r="B5587" t="str">
            <v>HOTEL CARLO</v>
          </cell>
        </row>
        <row r="5588">
          <cell r="B5588" t="str">
            <v>IMPRESA AGRICOLA MASSI GIOVANNI</v>
          </cell>
        </row>
        <row r="5589">
          <cell r="B5589" t="str">
            <v>B&amp;B SEA WEIV</v>
          </cell>
        </row>
        <row r="5590">
          <cell r="B5590" t="str">
            <v>B&amp;B NARDONI</v>
          </cell>
        </row>
        <row r="5591">
          <cell r="B5591" t="str">
            <v>B&amp;B CASA ZIO GUIDO</v>
          </cell>
        </row>
        <row r="5592">
          <cell r="B5592" t="str">
            <v>L'ANTICA FONTE</v>
          </cell>
        </row>
        <row r="5593">
          <cell r="B5593" t="str">
            <v>B&amp;B PANTORANO</v>
          </cell>
        </row>
        <row r="5594">
          <cell r="B5594" t="str">
            <v>B&amp;B SPINE'OLA</v>
          </cell>
        </row>
        <row r="5595">
          <cell r="B5595" t="str">
            <v>AGRITURISMO TENUTA BORGIO</v>
          </cell>
        </row>
        <row r="5596">
          <cell r="B5596" t="str">
            <v>IL CASOLARE</v>
          </cell>
        </row>
        <row r="5597">
          <cell r="B5597" t="str">
            <v>LA CAMBRA</v>
          </cell>
        </row>
        <row r="5598">
          <cell r="B5598" t="str">
            <v>GARDEN RIVER</v>
          </cell>
        </row>
        <row r="5599">
          <cell r="B5599" t="str">
            <v>B&amp;B ALL'INFINITO</v>
          </cell>
        </row>
        <row r="5600">
          <cell r="B5600" t="str">
            <v>MIRAGE</v>
          </cell>
        </row>
        <row r="5601">
          <cell r="B5601" t="str">
            <v>RIVA VERDE</v>
          </cell>
        </row>
        <row r="5602">
          <cell r="B5602" t="str">
            <v>IL CASALE</v>
          </cell>
        </row>
        <row r="5603">
          <cell r="B5603" t="str">
            <v>CAPRICE</v>
          </cell>
        </row>
        <row r="5604">
          <cell r="B5604" t="str">
            <v>AGRITURISMO LA VERGARA</v>
          </cell>
        </row>
        <row r="5605">
          <cell r="B5605" t="str">
            <v>LA PIEVE</v>
          </cell>
        </row>
        <row r="5606">
          <cell r="B5606" t="str">
            <v>B&amp;B LA CASA DI ANGELICA</v>
          </cell>
        </row>
        <row r="5607">
          <cell r="B5607" t="str">
            <v>RIVA VERDE 1</v>
          </cell>
        </row>
        <row r="5608">
          <cell r="B5608" t="str">
            <v>RIVA VERDE 2</v>
          </cell>
        </row>
        <row r="5609">
          <cell r="B5609" t="str">
            <v>MIRAGE</v>
          </cell>
        </row>
        <row r="5610">
          <cell r="B5610" t="str">
            <v>BAGNI MADAI</v>
          </cell>
        </row>
        <row r="5611">
          <cell r="B5611" t="str">
            <v>TENUTA BARBOLANO B&amp;B</v>
          </cell>
        </row>
        <row r="5612">
          <cell r="B5612" t="str">
            <v>BORGO DELLE FATE</v>
          </cell>
        </row>
        <row r="5613">
          <cell r="B5613" t="str">
            <v>B&amp;B IL COLIBRI'</v>
          </cell>
        </row>
        <row r="5614">
          <cell r="B5614" t="str">
            <v>COLLINS JAMES PAUL</v>
          </cell>
        </row>
        <row r="5615">
          <cell r="B5615" t="str">
            <v>LA MIRABELLA</v>
          </cell>
        </row>
        <row r="5616">
          <cell r="B5616" t="str">
            <v>AZIENDA AGRICOLA VITALI PINO E MASSIMO</v>
          </cell>
        </row>
        <row r="5617">
          <cell r="B5617" t="str">
            <v>DIMORA DELLA SIBILLA</v>
          </cell>
        </row>
        <row r="5618">
          <cell r="B5618" t="str">
            <v>COUNTRY HOUSE LA QUERCETA DI MARNACCHIA</v>
          </cell>
        </row>
        <row r="5619">
          <cell r="B5619" t="str">
            <v>B&amp;B CASA CHIOCCIOLA DI BERNHARD WARNER</v>
          </cell>
        </row>
        <row r="5620">
          <cell r="B5620" t="str">
            <v>AGRITURISMO ALTO TENNA</v>
          </cell>
        </row>
        <row r="5621">
          <cell r="B5621" t="str">
            <v>HOTEL PARADISO</v>
          </cell>
        </row>
        <row r="5622">
          <cell r="B5622" t="str">
            <v>AGRITURISMO I GELSI</v>
          </cell>
        </row>
        <row r="5623">
          <cell r="B5623" t="str">
            <v>SOCIETA' AGROFORESTALE MARCHIGIANA SAN RUFFINO SRL</v>
          </cell>
        </row>
        <row r="5624">
          <cell r="B5624" t="str">
            <v>AGRITURISMO SAN LORENZO</v>
          </cell>
        </row>
        <row r="5625">
          <cell r="B5625" t="str">
            <v>AGRITURISMO MADONNA DI PIANA</v>
          </cell>
        </row>
        <row r="5626">
          <cell r="B5626" t="str">
            <v>TENUTA LE PIANE</v>
          </cell>
        </row>
        <row r="5627">
          <cell r="B5627" t="str">
            <v>IL CONVENTO  (BIANCATELLI GIUSEPPINA)</v>
          </cell>
        </row>
        <row r="5628">
          <cell r="B5628" t="str">
            <v>VAN EGMOND JOHANNES</v>
          </cell>
        </row>
        <row r="5629">
          <cell r="B5629" t="str">
            <v>COLLINS JAMES PAUL</v>
          </cell>
        </row>
        <row r="5630">
          <cell r="B5630" t="str">
            <v>GERIG ROBERT ANTHONY</v>
          </cell>
        </row>
        <row r="5631">
          <cell r="B5631" t="str">
            <v>VILLA FLO</v>
          </cell>
        </row>
        <row r="5632">
          <cell r="B5632" t="str">
            <v>LA MELA ROSA</v>
          </cell>
        </row>
        <row r="5633">
          <cell r="B5633" t="str">
            <v>B&amp;B LA VENA DI SACCUTI COSTANTINO</v>
          </cell>
        </row>
        <row r="5634">
          <cell r="B5634" t="str">
            <v>B&amp;B LA CASETTA ROSSA 1840</v>
          </cell>
        </row>
        <row r="5635">
          <cell r="B5635" t="str">
            <v>AGRITURISMO TERRA DI MAGIE</v>
          </cell>
        </row>
        <row r="5636">
          <cell r="B5636" t="str">
            <v>AREA SOSTA CAMPER I SIBILLINI</v>
          </cell>
        </row>
        <row r="5637">
          <cell r="B5637" t="str">
            <v>B&amp;B IL NASCONDIGLIO DI FAYERS MARK ANDREW</v>
          </cell>
        </row>
        <row r="5638">
          <cell r="B5638" t="str">
            <v>AGRITURISMO DIMENSIONE NATURA</v>
          </cell>
        </row>
        <row r="5639">
          <cell r="B5639" t="str">
            <v>AREA DI SOSTA CAMPER</v>
          </cell>
        </row>
        <row r="5640">
          <cell r="B5640" t="str">
            <v>CASA PER FERIE BELMONTE PICENO</v>
          </cell>
        </row>
        <row r="5641">
          <cell r="B5641" t="str">
            <v>LA CASETTA DELL'ORTO</v>
          </cell>
        </row>
        <row r="5642">
          <cell r="B5642" t="str">
            <v>B&amp;B SCHWEMMER REINHOLD</v>
          </cell>
        </row>
        <row r="5643">
          <cell r="B5643" t="str">
            <v>BELMONTE INN</v>
          </cell>
        </row>
        <row r="5644">
          <cell r="B5644" t="str">
            <v>LA CASA DEL MIRTO</v>
          </cell>
        </row>
        <row r="5645">
          <cell r="B5645" t="str">
            <v>MALAVOLTA MARTINA</v>
          </cell>
        </row>
        <row r="5646">
          <cell r="B5646" t="str">
            <v>B&amp;B MAREMURO'</v>
          </cell>
        </row>
        <row r="5647">
          <cell r="B5647" t="str">
            <v>B&amp;B CIARROCCHI NAZZARENO</v>
          </cell>
        </row>
        <row r="5648">
          <cell r="B5648" t="str">
            <v>VECCHIA MONTA</v>
          </cell>
        </row>
        <row r="5649">
          <cell r="B5649" t="str">
            <v>NINA</v>
          </cell>
        </row>
        <row r="5650">
          <cell r="B5650" t="str">
            <v>CASA DE MAR</v>
          </cell>
        </row>
        <row r="5651">
          <cell r="B5651" t="str">
            <v>AGRITURISMO  VILLA EUGENIA di CIARROCCHI EMIDIO</v>
          </cell>
        </row>
        <row r="5652">
          <cell r="B5652" t="str">
            <v>B&amp;B DAL CAPO</v>
          </cell>
        </row>
        <row r="5653">
          <cell r="B5653" t="str">
            <v>FONTANA MARINA</v>
          </cell>
        </row>
        <row r="5654">
          <cell r="B5654" t="str">
            <v>B&amp;B LAND &amp; SEA</v>
          </cell>
        </row>
        <row r="5655">
          <cell r="B5655" t="str">
            <v>B&amp;B AL MARE</v>
          </cell>
        </row>
        <row r="5656">
          <cell r="B5656" t="str">
            <v>IL MARE IN CAMPAGNA</v>
          </cell>
        </row>
        <row r="5657">
          <cell r="B5657" t="str">
            <v>CUMANA BLU</v>
          </cell>
        </row>
        <row r="5658">
          <cell r="B5658" t="str">
            <v>B&amp;B SOTTO LA ROCCA</v>
          </cell>
        </row>
        <row r="5659">
          <cell r="B5659" t="str">
            <v>CASA ULIVETO</v>
          </cell>
        </row>
        <row r="5660">
          <cell r="B5660" t="str">
            <v>LA RESIDENZA DEGLI ULIVI</v>
          </cell>
        </row>
        <row r="5661">
          <cell r="B5661" t="str">
            <v>HOTEL LA PERLA</v>
          </cell>
        </row>
        <row r="5662">
          <cell r="B5662" t="str">
            <v>B&amp;B A CASA DI MAX</v>
          </cell>
        </row>
        <row r="5663">
          <cell r="B5663" t="str">
            <v>AGRITURISMO AZIENDA AGRARIA BONFIGLI</v>
          </cell>
        </row>
        <row r="5664">
          <cell r="B5664" t="str">
            <v>B&amp;B CATALANO LUISA</v>
          </cell>
        </row>
        <row r="5665">
          <cell r="B5665" t="str">
            <v>AREA DI SOSTA CAMPER CAMPER SERVICE</v>
          </cell>
        </row>
        <row r="5666">
          <cell r="B5666" t="str">
            <v>IL LEONE ROSSO B&amp;B</v>
          </cell>
        </row>
        <row r="5667">
          <cell r="B5667" t="str">
            <v>B&amp;B LE ORTENZIE DI GAUDENZI ANGELA MARIA</v>
          </cell>
        </row>
        <row r="5668">
          <cell r="B5668" t="str">
            <v>COUNTRY HOUSE FALERIA</v>
          </cell>
        </row>
        <row r="5669">
          <cell r="B5669" t="str">
            <v>B&amp;B CASA FALERONE DI MARINOZZI GIANCARLO</v>
          </cell>
        </row>
        <row r="5670">
          <cell r="B5670" t="str">
            <v>B&amp;B VISTA SUL MARE</v>
          </cell>
        </row>
        <row r="5671">
          <cell r="B5671" t="str">
            <v>B&amp;B IL PONTE DI LEGNO</v>
          </cell>
        </row>
        <row r="5672">
          <cell r="B5672" t="str">
            <v>PASCALI TEA</v>
          </cell>
        </row>
        <row r="5673">
          <cell r="B5673" t="str">
            <v>COLEFFI MARIA VITTORIA</v>
          </cell>
        </row>
        <row r="5674">
          <cell r="B5674" t="str">
            <v>B&amp;B IL FICO GENTILE</v>
          </cell>
        </row>
        <row r="5675">
          <cell r="B5675" t="str">
            <v>B&amp;B FERMO STORICA</v>
          </cell>
        </row>
        <row r="5676">
          <cell r="B5676" t="str">
            <v>B&amp;B BERKOVITS</v>
          </cell>
        </row>
        <row r="5677">
          <cell r="B5677" t="str">
            <v>B&amp;B PIAZZETTA</v>
          </cell>
        </row>
        <row r="5678">
          <cell r="B5678" t="str">
            <v>B&amp;B CASA CAPPONI</v>
          </cell>
        </row>
        <row r="5679">
          <cell r="B5679" t="str">
            <v>B&amp;B SUITE SPA</v>
          </cell>
        </row>
        <row r="5680">
          <cell r="B5680" t="str">
            <v>B&amp;B A CASA DI ILARIA</v>
          </cell>
        </row>
        <row r="5681">
          <cell r="B5681" t="str">
            <v>B&amp;B GLI ALBERELLI</v>
          </cell>
        </row>
        <row r="5682">
          <cell r="B5682" t="str">
            <v>PALMENSIS HOTEL RESIDENCE</v>
          </cell>
        </row>
        <row r="5683">
          <cell r="B5683" t="str">
            <v>IL TERRAZZINO</v>
          </cell>
        </row>
        <row r="5684">
          <cell r="B5684" t="str">
            <v>L'ULIVETO</v>
          </cell>
        </row>
        <row r="5685">
          <cell r="B5685" t="str">
            <v>B&amp;B ANTICA BIBLIOTECA DI MICHELE BERNETTI EVANGELISTA</v>
          </cell>
        </row>
        <row r="5686">
          <cell r="B5686" t="str">
            <v>PORTA SANTA LUCIA</v>
          </cell>
        </row>
        <row r="5687">
          <cell r="B5687" t="str">
            <v>B&amp;B MONTANINI ROBERTO</v>
          </cell>
        </row>
        <row r="5688">
          <cell r="B5688" t="str">
            <v>B&amp;B LA CORTE UNO</v>
          </cell>
        </row>
        <row r="5689">
          <cell r="B5689" t="str">
            <v>B&amp;B CRIVELLI</v>
          </cell>
        </row>
        <row r="5690">
          <cell r="B5690" t="str">
            <v>CASA VACANZE BORGO CASAL CRISTIANA</v>
          </cell>
        </row>
        <row r="5691">
          <cell r="B5691" t="str">
            <v>PATRIZIA ROOM</v>
          </cell>
        </row>
        <row r="5692">
          <cell r="B5692" t="str">
            <v>AGRITURISMO MONTEROSATO</v>
          </cell>
        </row>
        <row r="5693">
          <cell r="B5693" t="str">
            <v>PRIMA COLONNA DEL LOGGIATO</v>
          </cell>
        </row>
        <row r="5694">
          <cell r="B5694" t="str">
            <v>LA CHIAVE DI VIOLINO</v>
          </cell>
        </row>
        <row r="5695">
          <cell r="B5695" t="str">
            <v>B&amp;B PALAZZO ROMANI ADAMI</v>
          </cell>
        </row>
        <row r="5696">
          <cell r="B5696" t="str">
            <v>ULIVETO</v>
          </cell>
        </row>
        <row r="5697">
          <cell r="B5697" t="str">
            <v>Agriturismo SERENA</v>
          </cell>
        </row>
        <row r="5698">
          <cell r="B5698" t="str">
            <v>IL PETTIROSSO</v>
          </cell>
        </row>
        <row r="5699">
          <cell r="B5699" t="str">
            <v>FIORE DI CAMPO</v>
          </cell>
        </row>
        <row r="5700">
          <cell r="B5700" t="str">
            <v>LA COLLINA DEI CILIEGI</v>
          </cell>
        </row>
        <row r="5701">
          <cell r="B5701" t="str">
            <v>B&amp;B VILLA RONDANELLA</v>
          </cell>
        </row>
        <row r="5702">
          <cell r="B5702" t="str">
            <v>LIBERATI PAOLA</v>
          </cell>
        </row>
        <row r="5703">
          <cell r="B5703" t="str">
            <v>IL VECCHIO PIOPPO</v>
          </cell>
        </row>
        <row r="5704">
          <cell r="B5704" t="str">
            <v>RESIDENCE CRIRO'</v>
          </cell>
        </row>
        <row r="5705">
          <cell r="B5705" t="str">
            <v>ONDA VERDE</v>
          </cell>
        </row>
        <row r="5706">
          <cell r="B5706" t="str">
            <v>BAIA DEI GABBIANI</v>
          </cell>
        </row>
        <row r="5707">
          <cell r="B5707" t="str">
            <v>LA TENUTA DEL CONTE</v>
          </cell>
        </row>
        <row r="5708">
          <cell r="B5708" t="str">
            <v>LOCANDA DEL TORCHIETTO di NICOLINI PATRIZIA</v>
          </cell>
        </row>
        <row r="5709">
          <cell r="B5709" t="str">
            <v>FRATEL CONVENTUAL</v>
          </cell>
        </row>
        <row r="5710">
          <cell r="B5710" t="str">
            <v>LA QUARTA</v>
          </cell>
        </row>
        <row r="5711">
          <cell r="B5711" t="str">
            <v>ILPICCOLO BOSCO</v>
          </cell>
        </row>
        <row r="5712">
          <cell r="B5712" t="str">
            <v>B&amp;B TORRE DI PALME</v>
          </cell>
        </row>
        <row r="5713">
          <cell r="B5713" t="str">
            <v>B&amp;B A PALAZZO</v>
          </cell>
        </row>
        <row r="5714">
          <cell r="B5714" t="str">
            <v>NOVE NOVE</v>
          </cell>
        </row>
        <row r="5715">
          <cell r="B5715" t="str">
            <v>VISI NICOLINA</v>
          </cell>
        </row>
        <row r="5716">
          <cell r="B5716" t="str">
            <v>CHALET DADI'</v>
          </cell>
        </row>
        <row r="5717">
          <cell r="B5717" t="str">
            <v>CHALET MALU'</v>
          </cell>
        </row>
        <row r="5718">
          <cell r="B5718" t="str">
            <v>CHALET KINGHINO</v>
          </cell>
        </row>
        <row r="5719">
          <cell r="B5719" t="str">
            <v>CHALET IL GRILLO</v>
          </cell>
        </row>
        <row r="5720">
          <cell r="B5720" t="str">
            <v>CHALET RIVAZZURRA</v>
          </cell>
        </row>
        <row r="5721">
          <cell r="B5721" t="str">
            <v>IL RE DEL SOLE - SOUTH BACH</v>
          </cell>
        </row>
        <row r="5722">
          <cell r="B5722" t="str">
            <v>CHALET PAPILLON - BAGNI ANNA</v>
          </cell>
        </row>
        <row r="5723">
          <cell r="B5723" t="str">
            <v>PARADISE BEACH</v>
          </cell>
        </row>
        <row r="5724">
          <cell r="B5724" t="str">
            <v>MAUNA LOA</v>
          </cell>
        </row>
        <row r="5725">
          <cell r="B5725" t="str">
            <v>SOMBRERO</v>
          </cell>
        </row>
        <row r="5726">
          <cell r="B5726" t="str">
            <v>CHALET ONDINA</v>
          </cell>
        </row>
        <row r="5727">
          <cell r="B5727" t="str">
            <v>HOTEL LIDO - BIG FISCH</v>
          </cell>
        </row>
        <row r="5728">
          <cell r="B5728" t="str">
            <v>CASTURA' TOMMASO. I TRE FRATELLI</v>
          </cell>
        </row>
        <row r="5729">
          <cell r="B5729" t="str">
            <v>GIRASOLE</v>
          </cell>
        </row>
        <row r="5730">
          <cell r="B5730" t="str">
            <v>CENTRO VACANZE CAMPING SPINNAKER</v>
          </cell>
        </row>
        <row r="5731">
          <cell r="B5731" t="str">
            <v>VERDE MARE</v>
          </cell>
        </row>
        <row r="5732">
          <cell r="B5732" t="str">
            <v>RIVA DEI PINI</v>
          </cell>
        </row>
        <row r="5733">
          <cell r="B5733" t="str">
            <v>TRE ARCHI</v>
          </cell>
        </row>
        <row r="5734">
          <cell r="B5734" t="str">
            <v>BOOMERANG</v>
          </cell>
        </row>
        <row r="5735">
          <cell r="B5735" t="str">
            <v>JOHNNY</v>
          </cell>
        </row>
        <row r="5736">
          <cell r="B5736" t="str">
            <v>RESIDENCE MARE</v>
          </cell>
        </row>
        <row r="5737">
          <cell r="B5737" t="str">
            <v>VALENTINA</v>
          </cell>
        </row>
        <row r="5738">
          <cell r="B5738" t="str">
            <v>CAMPING GEMMA</v>
          </cell>
        </row>
        <row r="5739">
          <cell r="B5739" t="str">
            <v>PARADISO</v>
          </cell>
        </row>
        <row r="5740">
          <cell r="B5740" t="str">
            <v>QUATTRO CERCHI</v>
          </cell>
        </row>
        <row r="5741">
          <cell r="B5741" t="str">
            <v>VILLA NAZARETH</v>
          </cell>
        </row>
        <row r="5742">
          <cell r="B5742" t="str">
            <v>B&amp;B 1912</v>
          </cell>
        </row>
        <row r="5743">
          <cell r="B5743" t="str">
            <v>TIDEI MARIO</v>
          </cell>
        </row>
        <row r="5744">
          <cell r="B5744" t="str">
            <v>B&amp;B GENTILI TERESA MARIA</v>
          </cell>
        </row>
        <row r="5745">
          <cell r="B5745" t="str">
            <v>BORDONI PRIMO</v>
          </cell>
        </row>
        <row r="5746">
          <cell r="B5746" t="str">
            <v>LA FONTE DI MOSE'</v>
          </cell>
        </row>
        <row r="5747">
          <cell r="B5747" t="str">
            <v>ROBERTO ANTOLINI</v>
          </cell>
        </row>
        <row r="5748">
          <cell r="B5748" t="str">
            <v>AGRITURISMO CIFERRI LORELLA</v>
          </cell>
        </row>
        <row r="5749">
          <cell r="B5749" t="str">
            <v>LEVANDARA</v>
          </cell>
        </row>
        <row r="5750">
          <cell r="B5750" t="str">
            <v>RIO ETE</v>
          </cell>
        </row>
        <row r="5751">
          <cell r="B5751" t="str">
            <v>IL PICCHIO - MADONNABRUNA</v>
          </cell>
        </row>
        <row r="5752">
          <cell r="B5752" t="str">
            <v>BELVEDERE</v>
          </cell>
        </row>
        <row r="5753">
          <cell r="B5753" t="str">
            <v>HOTEL ROYAL</v>
          </cell>
        </row>
        <row r="5754">
          <cell r="B5754" t="str">
            <v>HOTEL LIDO</v>
          </cell>
        </row>
        <row r="5755">
          <cell r="B5755" t="str">
            <v>EDEN</v>
          </cell>
        </row>
        <row r="5756">
          <cell r="B5756" t="str">
            <v>ASTORIA</v>
          </cell>
        </row>
        <row r="5757">
          <cell r="B5757" t="str">
            <v>CASINA DELLE ROSE</v>
          </cell>
        </row>
        <row r="5758">
          <cell r="B5758" t="str">
            <v>LA CASA DI CARLA</v>
          </cell>
        </row>
        <row r="5759">
          <cell r="B5759" t="str">
            <v>AGRITURISMO CA' NICK</v>
          </cell>
        </row>
        <row r="5760">
          <cell r="B5760" t="str">
            <v>VILLA VINCI</v>
          </cell>
        </row>
        <row r="5761">
          <cell r="B5761" t="str">
            <v>QUINTILI MARIA CANDIDA</v>
          </cell>
        </row>
        <row r="5762">
          <cell r="B5762" t="str">
            <v>B&amp;B PEPEROSA</v>
          </cell>
        </row>
        <row r="5763">
          <cell r="B5763" t="str">
            <v>B&amp;B ELISABETTA ACHILLE</v>
          </cell>
        </row>
        <row r="5764">
          <cell r="B5764" t="str">
            <v>LA TENUTA DI SANT'ELISABETTA</v>
          </cell>
        </row>
        <row r="5765">
          <cell r="B5765" t="str">
            <v>B&amp;B LA CORTE</v>
          </cell>
        </row>
        <row r="5766">
          <cell r="B5766" t="str">
            <v>RESIDENZA ECOLOGICA CASABIANCA</v>
          </cell>
        </row>
        <row r="5767">
          <cell r="B5767" t="str">
            <v>B&amp;B IL NIDO</v>
          </cell>
        </row>
        <row r="5768">
          <cell r="B5768" t="str">
            <v>VILLA IL CANNONE</v>
          </cell>
        </row>
        <row r="5769">
          <cell r="B5769" t="str">
            <v>VILLA LATTANZI</v>
          </cell>
        </row>
        <row r="5770">
          <cell r="B5770" t="str">
            <v>B&amp;B L'OROLOGIO</v>
          </cell>
        </row>
        <row r="5771">
          <cell r="B5771" t="str">
            <v>RESIDENCE CASABIANCA</v>
          </cell>
        </row>
        <row r="5772">
          <cell r="B5772" t="str">
            <v>B&amp;B LA CASA DELL'ARTISTA</v>
          </cell>
        </row>
        <row r="5773">
          <cell r="B5773" t="str">
            <v>B&amp;B FALCONI CHIARA</v>
          </cell>
        </row>
        <row r="5774">
          <cell r="B5774" t="str">
            <v>B&amp;B VIA GARIBALDI</v>
          </cell>
        </row>
        <row r="5775">
          <cell r="B5775" t="str">
            <v>LA TENUTA SANT'ELISABETTA</v>
          </cell>
        </row>
        <row r="5776">
          <cell r="B5776" t="str">
            <v>VILLA MIRELLA BEACH</v>
          </cell>
        </row>
        <row r="5777">
          <cell r="B5777" t="str">
            <v>B&amp;B COLLINA ROSA</v>
          </cell>
        </row>
        <row r="5778">
          <cell r="B5778" t="str">
            <v>B&amp;B DIMORANTICA</v>
          </cell>
        </row>
        <row r="5779">
          <cell r="B5779" t="str">
            <v>AGRITURISMO LE GAZZE</v>
          </cell>
        </row>
        <row r="5780">
          <cell r="B5780" t="str">
            <v>AGRITURISMO SUAVIA PICENA</v>
          </cell>
        </row>
        <row r="5781">
          <cell r="B5781" t="str">
            <v>HOTEL RESIDENCE CHARLY</v>
          </cell>
        </row>
        <row r="5782">
          <cell r="B5782" t="str">
            <v>ANTOLINI OVIDIO</v>
          </cell>
        </row>
        <row r="5783">
          <cell r="B5783" t="str">
            <v>AFFITTACAMERE FORO' LOLITA</v>
          </cell>
        </row>
        <row r="5784">
          <cell r="B5784" t="str">
            <v>AREA CAMPER FERMO</v>
          </cell>
        </row>
        <row r="5785">
          <cell r="B5785" t="str">
            <v>B&amp;B FERMO D'AMARE</v>
          </cell>
        </row>
        <row r="5786">
          <cell r="B5786" t="str">
            <v>B&amp;B FRANCESCO BERBELLINI</v>
          </cell>
        </row>
        <row r="5787">
          <cell r="B5787" t="str">
            <v>B&amp;B MOZZORECCHIA MARINO</v>
          </cell>
        </row>
        <row r="5788">
          <cell r="B5788" t="str">
            <v>B&amp;B MOZZORECCHIA MARIO</v>
          </cell>
        </row>
        <row r="5789">
          <cell r="B5789" t="str">
            <v>B&amp;B IL CORSO</v>
          </cell>
        </row>
        <row r="5790">
          <cell r="B5790" t="str">
            <v>B&amp;B VILLA CAPODARCO</v>
          </cell>
        </row>
        <row r="5791">
          <cell r="B5791" t="str">
            <v>LA SELVA</v>
          </cell>
        </row>
        <row r="5792">
          <cell r="B5792" t="str">
            <v>GOODNIGHT MOON</v>
          </cell>
        </row>
        <row r="5793">
          <cell r="B5793" t="str">
            <v>B&amp;B ROSS HOUSE</v>
          </cell>
        </row>
        <row r="5794">
          <cell r="B5794" t="str">
            <v>B&amp;B VILLA ALBA</v>
          </cell>
        </row>
        <row r="5795">
          <cell r="B5795" t="str">
            <v>B&amp;B A CASA DI LORI</v>
          </cell>
        </row>
        <row r="5796">
          <cell r="B5796" t="str">
            <v>B&amp;B REMO CUTRINA</v>
          </cell>
        </row>
        <row r="5797">
          <cell r="B5797" t="str">
            <v>AGRITURISMO LE VIGNE</v>
          </cell>
        </row>
        <row r="5798">
          <cell r="B5798" t="str">
            <v>B&amp;B LA BAITA SUL MARE</v>
          </cell>
        </row>
        <row r="5799">
          <cell r="B5799" t="str">
            <v>B&amp;B TRAPANANTI ARIANNA</v>
          </cell>
        </row>
        <row r="5800">
          <cell r="B5800" t="str">
            <v>B&amp;B CASA ADORNA</v>
          </cell>
        </row>
        <row r="5801">
          <cell r="B5801" t="str">
            <v>TRAMONTO ROSSO</v>
          </cell>
        </row>
        <row r="5802">
          <cell r="B5802" t="str">
            <v>PALAZZO PUCCI B&amp;B</v>
          </cell>
        </row>
        <row r="5803">
          <cell r="B5803" t="str">
            <v>B&amp;B IL GIRFALCO</v>
          </cell>
        </row>
        <row r="5804">
          <cell r="B5804" t="str">
            <v>B&amp;B SAPIENZA</v>
          </cell>
        </row>
        <row r="5805">
          <cell r="B5805" t="str">
            <v>B&amp;B IL NIDO DEL FALCO</v>
          </cell>
        </row>
        <row r="5806">
          <cell r="B5806" t="str">
            <v>B&amp;B LA LANTERNA</v>
          </cell>
        </row>
        <row r="5807">
          <cell r="B5807" t="str">
            <v>B&amp;B MAISON DE CAMPAGNE</v>
          </cell>
        </row>
        <row r="5808">
          <cell r="B5808" t="str">
            <v>IL COLLE DEI CECI</v>
          </cell>
        </row>
        <row r="5809">
          <cell r="B5809" t="str">
            <v>CASAL DEI FICHI</v>
          </cell>
        </row>
        <row r="5810">
          <cell r="B5810" t="str">
            <v>B&amp;B LA POSTA</v>
          </cell>
        </row>
        <row r="5811">
          <cell r="B5811" t="str">
            <v>COUNTRY HOUSE MONTEBELLO</v>
          </cell>
        </row>
        <row r="5812">
          <cell r="B5812" t="str">
            <v>AL FIUME</v>
          </cell>
        </row>
        <row r="5813">
          <cell r="B5813" t="str">
            <v>B&amp;B IL SOGNO</v>
          </cell>
        </row>
        <row r="5814">
          <cell r="B5814" t="str">
            <v>IL TERRAZZO DELLE RONDINI</v>
          </cell>
        </row>
        <row r="5815">
          <cell r="B5815" t="str">
            <v>B&amp;B LA CASA DEL SOLE</v>
          </cell>
        </row>
        <row r="5816">
          <cell r="B5816" t="str">
            <v>B&amp;B LA DAMA</v>
          </cell>
        </row>
        <row r="5817">
          <cell r="B5817" t="str">
            <v>CASA VECCHIA</v>
          </cell>
        </row>
        <row r="5818">
          <cell r="B5818" t="str">
            <v>AGRITURISMO  " IL RUSTICO "</v>
          </cell>
        </row>
        <row r="5819">
          <cell r="B5819" t="str">
            <v>CASA DEGLI ARCHI</v>
          </cell>
        </row>
        <row r="5820">
          <cell r="B5820" t="str">
            <v>B&amp;B IL NIDO DI ALICE</v>
          </cell>
        </row>
        <row r="5821">
          <cell r="B5821" t="str">
            <v>DESANTIS P. FRANCESCO</v>
          </cell>
        </row>
        <row r="5822">
          <cell r="B5822" t="str">
            <v>B&amp;B PENNESI GIUSEPPE</v>
          </cell>
        </row>
        <row r="5823">
          <cell r="B5823" t="str">
            <v>VILLA MANU'</v>
          </cell>
        </row>
        <row r="5824">
          <cell r="B5824" t="str">
            <v>B&amp;B VERDE VALDASO DI PENNESI DOMENICO</v>
          </cell>
        </row>
        <row r="5825">
          <cell r="B5825" t="str">
            <v>LA STORIELLA</v>
          </cell>
        </row>
        <row r="5826">
          <cell r="B5826" t="str">
            <v>B&amp;B VILLA BRITANNICA</v>
          </cell>
        </row>
        <row r="5827">
          <cell r="B5827" t="str">
            <v>B&amp;B SALTARECCIO</v>
          </cell>
        </row>
        <row r="5828">
          <cell r="B5828" t="str">
            <v>BIANCONI ROSANNA</v>
          </cell>
        </row>
        <row r="5829">
          <cell r="B5829" t="str">
            <v>AGRITURISMO MONTE MAGGIO</v>
          </cell>
        </row>
        <row r="5830">
          <cell r="B5830" t="str">
            <v>LA CASA SUL BORGO</v>
          </cell>
        </row>
        <row r="5831">
          <cell r="B5831" t="str">
            <v>B&amp;B ACERO CAMPESTRE</v>
          </cell>
        </row>
        <row r="5832">
          <cell r="B5832" t="str">
            <v>L'ULIVO DI NONNO PIZZU'</v>
          </cell>
        </row>
        <row r="5833">
          <cell r="B5833" t="str">
            <v>AFFITTACAMERE ACQUARELLO</v>
          </cell>
        </row>
        <row r="5834">
          <cell r="B5834" t="str">
            <v>IL FRANTOIO</v>
          </cell>
        </row>
        <row r="5835">
          <cell r="B5835" t="str">
            <v>CASA SVEZIA</v>
          </cell>
        </row>
        <row r="5836">
          <cell r="B5836" t="str">
            <v>IL VELIERO</v>
          </cell>
        </row>
        <row r="5837">
          <cell r="B5837" t="str">
            <v>B&amp;B AGRICOLA LE GRAZIE</v>
          </cell>
        </row>
        <row r="5838">
          <cell r="B5838" t="str">
            <v>LU GRILLO HOLIDAY</v>
          </cell>
        </row>
        <row r="5839">
          <cell r="B5839" t="str">
            <v>B&amp;B LA CASA DEL VIAGGIATORE DI BELOTTI FRANCESCA</v>
          </cell>
        </row>
        <row r="5840">
          <cell r="B5840" t="str">
            <v>L'ANTICO POZZO</v>
          </cell>
        </row>
        <row r="5841">
          <cell r="B5841" t="str">
            <v>B&amp;B FUNARI ALBERTO</v>
          </cell>
        </row>
        <row r="5842">
          <cell r="B5842" t="str">
            <v>LA COLLINA</v>
          </cell>
        </row>
        <row r="5843">
          <cell r="B5843" t="str">
            <v>B&amp;B VILLA SOLE</v>
          </cell>
        </row>
        <row r="5844">
          <cell r="B5844" t="str">
            <v>PALAZZO RICCUCCI</v>
          </cell>
        </row>
        <row r="5845">
          <cell r="B5845" t="str">
            <v>AREA DI SOSTA CAMPER</v>
          </cell>
        </row>
        <row r="5846">
          <cell r="B5846" t="str">
            <v>SAN GIORGIO</v>
          </cell>
        </row>
        <row r="5847">
          <cell r="B5847" t="str">
            <v>AGRITURISMO MARULLA</v>
          </cell>
        </row>
        <row r="5848">
          <cell r="B5848" t="str">
            <v>L'INCONTRO</v>
          </cell>
        </row>
        <row r="5849">
          <cell r="B5849" t="str">
            <v>SOCIETA' AGROFORESTALE MARCHIGIANA SAN RUFFINO SRL</v>
          </cell>
        </row>
        <row r="5850">
          <cell r="B5850" t="str">
            <v>LOCANDA DELLO SCOIATTOLO</v>
          </cell>
        </row>
        <row r="5851">
          <cell r="B5851" t="str">
            <v>DOMUS APPENNINO</v>
          </cell>
        </row>
        <row r="5852">
          <cell r="B5852" t="str">
            <v>AFFITTACAMERE MARZIALI GIANLUCA</v>
          </cell>
        </row>
        <row r="5853">
          <cell r="B5853" t="str">
            <v>COUNTRY HOUSE FAVETO</v>
          </cell>
        </row>
        <row r="5854">
          <cell r="B5854" t="str">
            <v>B&amp;B VILLA MARCONI</v>
          </cell>
        </row>
        <row r="5855">
          <cell r="B5855" t="str">
            <v>B&amp;B NONNA LUISA</v>
          </cell>
        </row>
        <row r="5856">
          <cell r="B5856" t="str">
            <v>LA FILOMENA</v>
          </cell>
        </row>
        <row r="5857">
          <cell r="B5857" t="str">
            <v>HOTEL RISTORANTE AMBRO</v>
          </cell>
        </row>
        <row r="5858">
          <cell r="B5858" t="str">
            <v>RIFUGIO RUBBIANO</v>
          </cell>
        </row>
        <row r="5859">
          <cell r="B5859" t="str">
            <v>SANTA LUCIA DEI SIBILLINI</v>
          </cell>
        </row>
        <row r="5860">
          <cell r="B5860" t="str">
            <v>B&amp;B CA' DE LA ROSSA</v>
          </cell>
        </row>
        <row r="5861">
          <cell r="B5861" t="str">
            <v>COLLE VERDE</v>
          </cell>
        </row>
        <row r="5862">
          <cell r="B5862" t="str">
            <v>LA MORETTA di EVANGELISTA EDOARDO</v>
          </cell>
        </row>
        <row r="5863">
          <cell r="B5863" t="str">
            <v>TRINACRIA</v>
          </cell>
        </row>
        <row r="5864">
          <cell r="B5864" t="str">
            <v>CAMPING MONTESPINO</v>
          </cell>
        </row>
        <row r="5865">
          <cell r="B5865" t="str">
            <v>AZIENDA AGRITURISTICA LA TERRA DEL VENTO</v>
          </cell>
        </row>
        <row r="5866">
          <cell r="B5866" t="str">
            <v>ANTICO MULINO</v>
          </cell>
        </row>
        <row r="5867">
          <cell r="B5867" t="str">
            <v>IL BORGHETTO</v>
          </cell>
        </row>
        <row r="5868">
          <cell r="B5868" t="str">
            <v>B&amp;B DA MARIA</v>
          </cell>
        </row>
        <row r="5869">
          <cell r="B5869" t="str">
            <v>B&amp;B TABART INN</v>
          </cell>
        </row>
        <row r="5870">
          <cell r="B5870" t="str">
            <v>COUNTRY HOUSE RE ARTU'</v>
          </cell>
        </row>
        <row r="5871">
          <cell r="B5871" t="str">
            <v>CASA SULLA VALLE</v>
          </cell>
        </row>
        <row r="5872">
          <cell r="B5872" t="str">
            <v>AFFITTACAMERE PEPPINE'</v>
          </cell>
        </row>
        <row r="5873">
          <cell r="B5873" t="str">
            <v>B&amp;B A CASA DI PINA</v>
          </cell>
        </row>
        <row r="5874">
          <cell r="B5874" t="str">
            <v>CASA DI PIETRA</v>
          </cell>
        </row>
        <row r="5875">
          <cell r="B5875" t="str">
            <v>CAMPING SIBILLA</v>
          </cell>
        </row>
        <row r="5876">
          <cell r="B5876" t="str">
            <v>LA COCCINELLA</v>
          </cell>
        </row>
        <row r="5877">
          <cell r="B5877" t="str">
            <v>MILLE QUERCE SRL</v>
          </cell>
        </row>
        <row r="5878">
          <cell r="B5878" t="str">
            <v>B&amp;B MILLE UNA NOTTE</v>
          </cell>
        </row>
        <row r="5879">
          <cell r="B5879" t="str">
            <v>IL VECCHIO PODERE</v>
          </cell>
        </row>
        <row r="5880">
          <cell r="B5880" t="str">
            <v>B&amp;B CASA  VITTORIA</v>
          </cell>
        </row>
        <row r="5881">
          <cell r="B5881" t="str">
            <v>B&amp;B CASA MILLEVOLTE di ALESSANDRA MILLEVOLTE</v>
          </cell>
        </row>
        <row r="5882">
          <cell r="B5882" t="str">
            <v>B&amp;B CASA MILLEVOLTE di MARINA MILLEVOLTE</v>
          </cell>
        </row>
        <row r="5883">
          <cell r="B5883" t="str">
            <v>ALLA CORTE DI CAROLINA</v>
          </cell>
        </row>
        <row r="5884">
          <cell r="B5884" t="str">
            <v>GLI ULIVI</v>
          </cell>
        </row>
        <row r="5885">
          <cell r="B5885" t="str">
            <v>AGRITURISMO CORBEZZOLO</v>
          </cell>
        </row>
        <row r="5886">
          <cell r="B5886" t="str">
            <v>B&amp;B HOUSE SAN NICOLO'</v>
          </cell>
        </row>
        <row r="5887">
          <cell r="B5887" t="str">
            <v>B&amp;B LA CAPPELLANIA</v>
          </cell>
        </row>
        <row r="5888">
          <cell r="B5888" t="str">
            <v>CASA SAN RUFFINO</v>
          </cell>
        </row>
        <row r="5889">
          <cell r="B5889" t="str">
            <v>I SASSI DI SAN GIUSEPPE</v>
          </cell>
        </row>
        <row r="5890">
          <cell r="B5890" t="str">
            <v>AGRITURISMO FARA</v>
          </cell>
        </row>
        <row r="5891">
          <cell r="B5891" t="str">
            <v>AREA DI SOSTA CAMPER</v>
          </cell>
        </row>
        <row r="5892">
          <cell r="B5892" t="str">
            <v>B&amp;B RICCI LIDIA</v>
          </cell>
        </row>
        <row r="5893">
          <cell r="B5893" t="str">
            <v>SAN PAOLO HOTEL</v>
          </cell>
        </row>
        <row r="5894">
          <cell r="B5894" t="str">
            <v>OSCAR &amp; AMORINA</v>
          </cell>
        </row>
        <row r="5895">
          <cell r="B5895" t="str">
            <v>TERRA &amp; SOLE S.R.L.</v>
          </cell>
        </row>
        <row r="5896">
          <cell r="B5896" t="str">
            <v>B&amp;B VILLA GIOIA</v>
          </cell>
        </row>
        <row r="5897">
          <cell r="B5897" t="str">
            <v>B&amp;B LE GISSELLE</v>
          </cell>
        </row>
        <row r="5898">
          <cell r="B5898" t="str">
            <v>VENTURINI MASSIMO</v>
          </cell>
        </row>
        <row r="5899">
          <cell r="B5899" t="str">
            <v>AFFITTACAMERE DA PATRIZIA</v>
          </cell>
        </row>
        <row r="5900">
          <cell r="B5900" t="str">
            <v>HOTEL HORIZON</v>
          </cell>
        </row>
        <row r="5901">
          <cell r="B5901" t="str">
            <v>LA CASA NELLA VIGNA RIO MAGGIO</v>
          </cell>
        </row>
        <row r="5902">
          <cell r="B5902" t="str">
            <v>B&amp;B LICIOTTI GIANCARLO</v>
          </cell>
        </row>
        <row r="5903">
          <cell r="B5903" t="str">
            <v>B&amp;B CASA CIARPELLA</v>
          </cell>
        </row>
        <row r="5904">
          <cell r="B5904" t="str">
            <v>CASA DE CAMPO</v>
          </cell>
        </row>
        <row r="5905">
          <cell r="B5905" t="str">
            <v>VILLA ALESSANDRA</v>
          </cell>
        </row>
        <row r="5906">
          <cell r="B5906" t="str">
            <v>COUNTRY HOUSE CASA ROSSA</v>
          </cell>
        </row>
        <row r="5907">
          <cell r="B5907" t="str">
            <v>LA CASA DEI NONNI</v>
          </cell>
        </row>
        <row r="5908">
          <cell r="B5908" t="str">
            <v>LE COSTE</v>
          </cell>
        </row>
        <row r="5909">
          <cell r="B5909" t="str">
            <v>FONTE DI S. ANDREA</v>
          </cell>
        </row>
        <row r="5910">
          <cell r="B5910" t="str">
            <v>AGRITURISMO RESIDENCE SINFONIE DEL BOSCO</v>
          </cell>
        </row>
        <row r="5911">
          <cell r="B5911" t="str">
            <v>AGRICAMP PICOBELLO</v>
          </cell>
        </row>
        <row r="5912">
          <cell r="B5912" t="str">
            <v>SOPRA E SOTTO</v>
          </cell>
        </row>
        <row r="5913">
          <cell r="B5913" t="str">
            <v>FORESTERIA DEL VIANDANTE</v>
          </cell>
        </row>
        <row r="5914">
          <cell r="B5914" t="str">
            <v>T'ASTERIA</v>
          </cell>
        </row>
        <row r="5915">
          <cell r="B5915" t="str">
            <v>B&amp;B WENDY RICHARDSON</v>
          </cell>
        </row>
        <row r="5916">
          <cell r="B5916" t="str">
            <v>B&amp;B CURI MAURIZIO</v>
          </cell>
        </row>
        <row r="5917">
          <cell r="B5917" t="str">
            <v>B&amp;B LA CASA IN COLLINA</v>
          </cell>
        </row>
        <row r="5918">
          <cell r="B5918" t="str">
            <v>AGRITURISMO MONTEVERDE</v>
          </cell>
        </row>
        <row r="5919">
          <cell r="B5919" t="str">
            <v>B&amp;B L'AURORA</v>
          </cell>
        </row>
        <row r="5920">
          <cell r="B5920" t="str">
            <v>B&amp;B VILLA CRISTINA</v>
          </cell>
        </row>
        <row r="5921">
          <cell r="B5921" t="str">
            <v>CASALE MONASTERO SUL COLLE</v>
          </cell>
        </row>
        <row r="5922">
          <cell r="B5922" t="str">
            <v>LA GINESTRA HOTEL</v>
          </cell>
        </row>
        <row r="5923">
          <cell r="B5923" t="str">
            <v>HOTEL LEONE</v>
          </cell>
        </row>
        <row r="5924">
          <cell r="B5924" t="str">
            <v>COUNTRY HOUSE VILLA LILIANA</v>
          </cell>
        </row>
        <row r="5925">
          <cell r="B5925" t="str">
            <v>LA CUMA</v>
          </cell>
        </row>
        <row r="5926">
          <cell r="B5926" t="str">
            <v>CANTINA DEI MONTI "Casa Sacciofa"</v>
          </cell>
        </row>
        <row r="5927">
          <cell r="B5927" t="str">
            <v>CASALE INDACO</v>
          </cell>
        </row>
        <row r="5928">
          <cell r="B5928" t="str">
            <v>B&amp;B VILLA ELISABETH</v>
          </cell>
        </row>
        <row r="5929">
          <cell r="B5929" t="str">
            <v>IL TEMPIO DI NOVANA</v>
          </cell>
        </row>
        <row r="5930">
          <cell r="B5930" t="str">
            <v>AGRITURISMO MONTORSO</v>
          </cell>
        </row>
        <row r="5931">
          <cell r="B5931" t="str">
            <v>B&amp;B IL GIOGO</v>
          </cell>
        </row>
        <row r="5932">
          <cell r="B5932" t="str">
            <v>AGRITURISMO CROSTA</v>
          </cell>
        </row>
        <row r="5933">
          <cell r="B5933" t="str">
            <v>LA QUERCIA</v>
          </cell>
        </row>
        <row r="5934">
          <cell r="B5934" t="str">
            <v>B&amp;B VENTO DI ROSE</v>
          </cell>
        </row>
        <row r="5935">
          <cell r="B5935" t="str">
            <v>LA CASA DELL'ARTE</v>
          </cell>
        </row>
        <row r="5936">
          <cell r="B5936" t="str">
            <v>ALBERGO RISTORANTE PAZZI</v>
          </cell>
        </row>
        <row r="5937">
          <cell r="B5937" t="str">
            <v>PENSIONE RISTORANTE DA CHECCO</v>
          </cell>
        </row>
        <row r="5938">
          <cell r="B5938" t="str">
            <v>AGRITURISMO MONTESICURO</v>
          </cell>
        </row>
        <row r="5939">
          <cell r="B5939" t="str">
            <v>VILLA MONTOTTO</v>
          </cell>
        </row>
        <row r="5940">
          <cell r="B5940" t="str">
            <v>LA ROSA SCARLATTA</v>
          </cell>
        </row>
        <row r="5941">
          <cell r="B5941" t="str">
            <v>B&amp;B IL GROTTINO di DAVID CIUTI</v>
          </cell>
        </row>
        <row r="5942">
          <cell r="B5942" t="str">
            <v>B&amp;B IL GIARDINO SEGRETO</v>
          </cell>
        </row>
        <row r="5943">
          <cell r="B5943" t="str">
            <v>CALLARA' ALESSANDRA</v>
          </cell>
        </row>
        <row r="5944">
          <cell r="B5944" t="str">
            <v>TESEI DELIA</v>
          </cell>
        </row>
        <row r="5945">
          <cell r="B5945" t="str">
            <v>LA COCCINELLA</v>
          </cell>
        </row>
        <row r="5946">
          <cell r="B5946" t="str">
            <v>AREA DI SOSTA CAMPER - MONTESANPIETRANGELI</v>
          </cell>
        </row>
        <row r="5947">
          <cell r="B5947" t="str">
            <v>L'ISOLA CHE NON C'E'</v>
          </cell>
        </row>
        <row r="5948">
          <cell r="B5948" t="str">
            <v>PINA</v>
          </cell>
        </row>
        <row r="5949">
          <cell r="B5949" t="str">
            <v>AGRITURISMO FONTE CARELLA</v>
          </cell>
        </row>
        <row r="5950">
          <cell r="B5950" t="str">
            <v>ALBERGO LA VECCHIA FORNACE</v>
          </cell>
        </row>
        <row r="5951">
          <cell r="B5951" t="str">
            <v>AGRITURISMO DELLE ROSE</v>
          </cell>
        </row>
        <row r="5952">
          <cell r="B5952" t="str">
            <v>IL GALLO DEL VICINO B&amp;B</v>
          </cell>
        </row>
        <row r="5953">
          <cell r="B5953" t="str">
            <v>B&amp;B AI QUATTRO ULIVI</v>
          </cell>
        </row>
        <row r="5954">
          <cell r="B5954" t="str">
            <v>IL GIARDINO DI MAVI</v>
          </cell>
        </row>
        <row r="5955">
          <cell r="B5955" t="str">
            <v>CAMPING SAN PROCOLO</v>
          </cell>
        </row>
        <row r="5956">
          <cell r="B5956" t="str">
            <v>IL FRUTTETO</v>
          </cell>
        </row>
        <row r="5957">
          <cell r="B5957" t="str">
            <v>AREA DI SOSTA CAMPER</v>
          </cell>
        </row>
        <row r="5958">
          <cell r="B5958" t="str">
            <v>COVODIGIRAMONDO</v>
          </cell>
        </row>
        <row r="5959">
          <cell r="B5959" t="str">
            <v>L'ACACIA</v>
          </cell>
        </row>
        <row r="5960">
          <cell r="B5960" t="str">
            <v>BRAGHIN ANNIE</v>
          </cell>
        </row>
        <row r="5961">
          <cell r="B5961" t="str">
            <v>ESCHITO</v>
          </cell>
        </row>
        <row r="5962">
          <cell r="B5962" t="str">
            <v>IL GRAPPOLO ROSSO</v>
          </cell>
        </row>
        <row r="5963">
          <cell r="B5963" t="str">
            <v>B&amp;B DEN HARTOG CORNELIS MAARTEN</v>
          </cell>
        </row>
        <row r="5964">
          <cell r="B5964" t="str">
            <v>B&amp;B IL VECCHIO TIGLIO di ERCOLI ROBERTA</v>
          </cell>
        </row>
        <row r="5965">
          <cell r="B5965" t="str">
            <v>B&amp;B KLEIN SEVERT ANNE CLAIRE VERONIQUE</v>
          </cell>
        </row>
        <row r="5966">
          <cell r="B5966" t="str">
            <v>B&amp;B VALENTINO</v>
          </cell>
        </row>
        <row r="5967">
          <cell r="B5967" t="str">
            <v>DAL PRIORE</v>
          </cell>
        </row>
        <row r="5968">
          <cell r="B5968" t="str">
            <v>MORESCO COUNTRY HOUSE LA VALLE DELL'ARCOBALENO</v>
          </cell>
        </row>
        <row r="5969">
          <cell r="B5969" t="str">
            <v>AREA DI SOSTA CAMPER</v>
          </cell>
        </row>
        <row r="5970">
          <cell r="B5970" t="str">
            <v>LA MERIDIANA</v>
          </cell>
        </row>
        <row r="5971">
          <cell r="B5971" t="str">
            <v>VERDI COLLINE</v>
          </cell>
        </row>
        <row r="5972">
          <cell r="B5972" t="str">
            <v>VECCHIO GELSO</v>
          </cell>
        </row>
        <row r="5973">
          <cell r="B5973" t="str">
            <v>RISTORANTE LOCANDA I PICENI</v>
          </cell>
        </row>
        <row r="5974">
          <cell r="B5974" t="str">
            <v>LA CASA DEGLI GNOMI</v>
          </cell>
        </row>
        <row r="5975">
          <cell r="B5975" t="str">
            <v>LA CASA DEGLI ELFI</v>
          </cell>
        </row>
        <row r="5976">
          <cell r="B5976" t="str">
            <v>B&amp;B CASA ELEONORA</v>
          </cell>
        </row>
        <row r="5977">
          <cell r="B5977" t="str">
            <v>B&amp;B PORTA DA SOLE</v>
          </cell>
        </row>
        <row r="5978">
          <cell r="B5978" t="str">
            <v>VILLA CRU</v>
          </cell>
        </row>
        <row r="5979">
          <cell r="B5979" t="str">
            <v>COLLE INDACO</v>
          </cell>
        </row>
        <row r="5980">
          <cell r="B5980" t="str">
            <v>B&amp;B TRE ORTENZIE</v>
          </cell>
        </row>
        <row r="5981">
          <cell r="B5981" t="str">
            <v>B&amp;B SUMMER</v>
          </cell>
        </row>
        <row r="5982">
          <cell r="B5982" t="str">
            <v>CONTEA DEI CILIEGI</v>
          </cell>
        </row>
        <row r="5983">
          <cell r="B5983" t="str">
            <v>RESIDENCE SAN MARINO</v>
          </cell>
        </row>
        <row r="5984">
          <cell r="B5984" t="str">
            <v>CHALET LA LAMPARA</v>
          </cell>
        </row>
        <row r="5985">
          <cell r="B5985" t="str">
            <v>MATEPAYA CLUB</v>
          </cell>
        </row>
        <row r="5986">
          <cell r="B5986" t="str">
            <v>IL FARO</v>
          </cell>
        </row>
        <row r="5987">
          <cell r="B5987" t="str">
            <v>TIBICECO</v>
          </cell>
        </row>
        <row r="5988">
          <cell r="B5988" t="str">
            <v>PENSIONE VERDE</v>
          </cell>
        </row>
        <row r="5989">
          <cell r="B5989" t="str">
            <v>VALDASO HOTEL</v>
          </cell>
        </row>
        <row r="5990">
          <cell r="B5990" t="str">
            <v>ROMA</v>
          </cell>
        </row>
        <row r="5991">
          <cell r="B5991" t="str">
            <v>B&amp;B MARE E MONTI</v>
          </cell>
        </row>
        <row r="5992">
          <cell r="B5992" t="str">
            <v>M.E.S. - AZIENDA AGRICOLA DI CICCHESE PAOLA</v>
          </cell>
        </row>
        <row r="5993">
          <cell r="B5993" t="str">
            <v>LO SCOIATTOLO</v>
          </cell>
        </row>
        <row r="5994">
          <cell r="B5994" t="str">
            <v>PARCO GALEANO</v>
          </cell>
        </row>
        <row r="5995">
          <cell r="B5995" t="str">
            <v>B&amp;B PARISI ROSARIA</v>
          </cell>
        </row>
        <row r="5996">
          <cell r="B5996" t="str">
            <v>B&amp;B CASA CORMAR</v>
          </cell>
        </row>
        <row r="5997">
          <cell r="B5997" t="str">
            <v>B&amp;B ELENA MONALDI</v>
          </cell>
        </row>
        <row r="5998">
          <cell r="B5998" t="str">
            <v>B&amp;B VILLA TOCCAMONA PETRITOLI</v>
          </cell>
        </row>
        <row r="5999">
          <cell r="B5999" t="str">
            <v>CASA IRIS</v>
          </cell>
        </row>
        <row r="6000">
          <cell r="B6000" t="str">
            <v>B&amp;B CAPANNA MARGHERITA</v>
          </cell>
        </row>
        <row r="6001">
          <cell r="B6001" t="str">
            <v>B&amp;B LA SCENTELLA</v>
          </cell>
        </row>
        <row r="6002">
          <cell r="B6002" t="str">
            <v>AGRITURISMO SERENA</v>
          </cell>
        </row>
        <row r="6003">
          <cell r="B6003" t="str">
            <v>B&amp;B FOGLINI LIVIA</v>
          </cell>
        </row>
        <row r="6004">
          <cell r="B6004" t="str">
            <v>B&amp;B BATES GEOFFREY</v>
          </cell>
        </row>
        <row r="6005">
          <cell r="B6005" t="str">
            <v>AFFITTACAMERE VITALI FULVIO</v>
          </cell>
        </row>
        <row r="6006">
          <cell r="B6006" t="str">
            <v>DIPENDENZA HOTEL ROMA</v>
          </cell>
        </row>
        <row r="6007">
          <cell r="B6007" t="str">
            <v>B&amp;B REGINA MARGHERITA</v>
          </cell>
        </row>
        <row r="6008">
          <cell r="B6008" t="str">
            <v>VERDE BENESSERE VILLAGGIO AGRITURISTICO</v>
          </cell>
        </row>
        <row r="6009">
          <cell r="B6009" t="str">
            <v>LA FONTE</v>
          </cell>
        </row>
        <row r="6010">
          <cell r="B6010" t="str">
            <v>L'OASI DI PIERINO</v>
          </cell>
        </row>
        <row r="6011">
          <cell r="B6011" t="str">
            <v>IL MELOGRANO</v>
          </cell>
        </row>
        <row r="6012">
          <cell r="B6012" t="str">
            <v>B&amp;B AL MARE</v>
          </cell>
        </row>
        <row r="6013">
          <cell r="B6013" t="str">
            <v>B&amp;B LA TANA DI BAGHERA</v>
          </cell>
        </row>
        <row r="6014">
          <cell r="B6014" t="str">
            <v>CHALET BARRACUDA</v>
          </cell>
        </row>
        <row r="6015">
          <cell r="B6015" t="str">
            <v>AMORINO</v>
          </cell>
        </row>
        <row r="6016">
          <cell r="B6016" t="str">
            <v>IL DELFINO VERDE</v>
          </cell>
        </row>
        <row r="6017">
          <cell r="B6017" t="str">
            <v>MARAKAIBO</v>
          </cell>
        </row>
        <row r="6018">
          <cell r="B6018" t="str">
            <v>WINDSURF</v>
          </cell>
        </row>
        <row r="6019">
          <cell r="B6019" t="str">
            <v>TUCANO BEACH</v>
          </cell>
        </row>
        <row r="6020">
          <cell r="B6020" t="str">
            <v>LA TERRAZZA-PRAIA DO SOL</v>
          </cell>
        </row>
        <row r="6021">
          <cell r="B6021" t="str">
            <v>STELLA ADRIATICA</v>
          </cell>
        </row>
        <row r="6022">
          <cell r="B6022" t="str">
            <v>KURSAAL</v>
          </cell>
        </row>
        <row r="6023">
          <cell r="B6023" t="str">
            <v>CHALET JOLLY</v>
          </cell>
        </row>
        <row r="6024">
          <cell r="B6024" t="str">
            <v>CHALET BOUNTY</v>
          </cell>
        </row>
        <row r="6025">
          <cell r="B6025" t="str">
            <v>COCO LOCO BEACH</v>
          </cell>
        </row>
        <row r="6026">
          <cell r="B6026" t="str">
            <v>LE GALL</v>
          </cell>
        </row>
        <row r="6027">
          <cell r="B6027" t="str">
            <v>CHALET DA DUILIO</v>
          </cell>
        </row>
        <row r="6028">
          <cell r="B6028" t="str">
            <v>LA CAPANNINA</v>
          </cell>
        </row>
        <row r="6029">
          <cell r="B6029" t="str">
            <v>BAGNI HOTEL TRITONE - ZULU'</v>
          </cell>
        </row>
        <row r="6030">
          <cell r="B6030" t="str">
            <v>IL BRIGANTINO</v>
          </cell>
        </row>
        <row r="6031">
          <cell r="B6031" t="str">
            <v>BAGNI HOTEL LANTERNA</v>
          </cell>
        </row>
        <row r="6032">
          <cell r="B6032" t="str">
            <v>BAGNI FLORINDA</v>
          </cell>
        </row>
        <row r="6033">
          <cell r="B6033" t="str">
            <v>BAGNI VERA</v>
          </cell>
        </row>
        <row r="6034">
          <cell r="B6034" t="str">
            <v>MINONDA</v>
          </cell>
        </row>
        <row r="6035">
          <cell r="B6035" t="str">
            <v>CHALET LO STORIONE - BAGNI GINETTA</v>
          </cell>
        </row>
        <row r="6036">
          <cell r="B6036" t="str">
            <v>LO STORIONE</v>
          </cell>
        </row>
        <row r="6037">
          <cell r="B6037" t="str">
            <v>IL CIGNO</v>
          </cell>
        </row>
        <row r="6038">
          <cell r="B6038" t="str">
            <v>CHALET COBA' RESTAURANT</v>
          </cell>
        </row>
        <row r="6039">
          <cell r="B6039" t="str">
            <v>CRAZY DISCO BAR</v>
          </cell>
        </row>
        <row r="6040">
          <cell r="B6040" t="str">
            <v>BAGNI GIULIANA</v>
          </cell>
        </row>
        <row r="6041">
          <cell r="B6041" t="str">
            <v>LA SPIAGGETTA</v>
          </cell>
        </row>
        <row r="6042">
          <cell r="B6042" t="str">
            <v>LA PINETINA</v>
          </cell>
        </row>
        <row r="6043">
          <cell r="B6043" t="str">
            <v>BANDOS LIDO</v>
          </cell>
        </row>
        <row r="6044">
          <cell r="B6044" t="str">
            <v>BAGNI ELVEZIO</v>
          </cell>
        </row>
        <row r="6045">
          <cell r="B6045" t="str">
            <v>TROPICAL</v>
          </cell>
        </row>
        <row r="6046">
          <cell r="B6046" t="str">
            <v>CANTO DO MAR BAGNI ENZO</v>
          </cell>
        </row>
        <row r="6047">
          <cell r="B6047" t="str">
            <v>CAPITAN HARLOCK</v>
          </cell>
        </row>
        <row r="6048">
          <cell r="B6048" t="str">
            <v>BAGNI LUISA</v>
          </cell>
        </row>
        <row r="6049">
          <cell r="B6049" t="str">
            <v>CAVALLUCCIO MARINO</v>
          </cell>
        </row>
        <row r="6050">
          <cell r="B6050" t="str">
            <v>CORALLO</v>
          </cell>
        </row>
        <row r="6051">
          <cell r="B6051" t="str">
            <v>BAIA PRINCIPE</v>
          </cell>
        </row>
        <row r="6052">
          <cell r="B6052" t="str">
            <v>LA CONCHIGLIA   di  MELONARI  GIUSTINA</v>
          </cell>
        </row>
        <row r="6053">
          <cell r="B6053" t="str">
            <v>SANTARELLI MORENA</v>
          </cell>
        </row>
        <row r="6054">
          <cell r="B6054" t="str">
            <v>SOLLEONE</v>
          </cell>
        </row>
        <row r="6055">
          <cell r="B6055" t="str">
            <v>BETTY BOOP</v>
          </cell>
        </row>
        <row r="6056">
          <cell r="B6056" t="str">
            <v>ALBA CHIARA</v>
          </cell>
        </row>
        <row r="6057">
          <cell r="B6057" t="str">
            <v>DOLCE VITA</v>
          </cell>
        </row>
        <row r="6058">
          <cell r="B6058" t="str">
            <v>QUADRIFOGLIO BEACH</v>
          </cell>
        </row>
        <row r="6059">
          <cell r="B6059" t="str">
            <v>CALYPSO</v>
          </cell>
        </row>
        <row r="6060">
          <cell r="B6060" t="str">
            <v>BAGNI SIRENA - di PACI TIZIANA</v>
          </cell>
        </row>
        <row r="6061">
          <cell r="B6061" t="str">
            <v>BAGNI SIRENA - di PETTINARI MARIA</v>
          </cell>
        </row>
        <row r="6062">
          <cell r="B6062" t="str">
            <v>BAGNI DARDO</v>
          </cell>
        </row>
        <row r="6063">
          <cell r="B6063" t="str">
            <v>BAGNI NERINA</v>
          </cell>
        </row>
        <row r="6064">
          <cell r="B6064" t="str">
            <v>CHALET LA VELA</v>
          </cell>
        </row>
        <row r="6065">
          <cell r="B6065" t="str">
            <v>DI SOLE IN SOLE</v>
          </cell>
        </row>
        <row r="6066">
          <cell r="B6066" t="str">
            <v>CHALET DEGLI ARTISTI - POLDO &amp; LIVIA</v>
          </cell>
        </row>
        <row r="6067">
          <cell r="B6067" t="str">
            <v>CHALET DEGLI ARTISTI - POLDO &amp; LIVIA</v>
          </cell>
        </row>
        <row r="6068">
          <cell r="B6068" t="str">
            <v>BAGNI NICOLAI</v>
          </cell>
        </row>
        <row r="6069">
          <cell r="B6069" t="str">
            <v>COCULLA BEACH-CRISANTI STEFANO</v>
          </cell>
        </row>
        <row r="6070">
          <cell r="B6070" t="str">
            <v>CHALET DA GUIDO</v>
          </cell>
        </row>
        <row r="6071">
          <cell r="B6071" t="str">
            <v>BELLAVISTA</v>
          </cell>
        </row>
        <row r="6072">
          <cell r="B6072" t="str">
            <v>HOTEL RISTORANTE IL CAMINETTO</v>
          </cell>
        </row>
        <row r="6073">
          <cell r="B6073" t="str">
            <v>LA CAPANNINA</v>
          </cell>
        </row>
        <row r="6074">
          <cell r="B6074" t="str">
            <v>TRITONE</v>
          </cell>
        </row>
        <row r="6075">
          <cell r="B6075" t="str">
            <v>GARDEN</v>
          </cell>
        </row>
        <row r="6076">
          <cell r="B6076" t="str">
            <v>IL TIMONE</v>
          </cell>
        </row>
        <row r="6077">
          <cell r="B6077" t="str">
            <v>HOTEL IL CAMINETTO</v>
          </cell>
        </row>
        <row r="6078">
          <cell r="B6078" t="str">
            <v>DAVID PALACE</v>
          </cell>
        </row>
        <row r="6079">
          <cell r="B6079" t="str">
            <v>ALBERGO LA TERRAZZA</v>
          </cell>
        </row>
        <row r="6080">
          <cell r="B6080" t="str">
            <v>HOTEL ROSA MEUBLE'</v>
          </cell>
        </row>
        <row r="6081">
          <cell r="B6081" t="str">
            <v>VICTORIA</v>
          </cell>
        </row>
        <row r="6082">
          <cell r="B6082" t="str">
            <v>LA VERANDA</v>
          </cell>
        </row>
        <row r="6083">
          <cell r="B6083" t="str">
            <v>RIVIERA</v>
          </cell>
        </row>
        <row r="6084">
          <cell r="B6084" t="str">
            <v>VERA</v>
          </cell>
        </row>
        <row r="6085">
          <cell r="B6085" t="str">
            <v>PICENO</v>
          </cell>
        </row>
        <row r="6086">
          <cell r="B6086" t="str">
            <v>QUATTRO RUOTE</v>
          </cell>
        </row>
        <row r="6087">
          <cell r="B6087" t="str">
            <v>HOTEL LANTERNA</v>
          </cell>
        </row>
        <row r="6088">
          <cell r="B6088" t="str">
            <v>HOTEL GABBIANO</v>
          </cell>
        </row>
        <row r="6089">
          <cell r="B6089" t="str">
            <v>B&amp;B PERFUME DO MAR</v>
          </cell>
        </row>
        <row r="6090">
          <cell r="B6090" t="str">
            <v>B&amp;B VILLA TETA</v>
          </cell>
        </row>
        <row r="6091">
          <cell r="B6091" t="str">
            <v>CAMPANELLI BED&amp;BREAKFAST</v>
          </cell>
        </row>
        <row r="6092">
          <cell r="B6092" t="str">
            <v>B&amp;B LE TERRAZZE DEI POETI</v>
          </cell>
        </row>
        <row r="6093">
          <cell r="B6093" t="str">
            <v>MATILDA</v>
          </cell>
        </row>
        <row r="6094">
          <cell r="B6094" t="str">
            <v>CHALET OASI</v>
          </cell>
        </row>
        <row r="6095">
          <cell r="B6095" t="str">
            <v>CENTRO NEOCATECUMENALE SERVO DI JAHVE'</v>
          </cell>
        </row>
        <row r="6096">
          <cell r="B6096" t="str">
            <v>B&amp;B GLI ARTISTI</v>
          </cell>
        </row>
        <row r="6097">
          <cell r="B6097" t="str">
            <v>MARCHELIFE di MAZZONI PAOLO</v>
          </cell>
        </row>
        <row r="6098">
          <cell r="B6098" t="str">
            <v>RESIDENCE CAMPANELLI</v>
          </cell>
        </row>
        <row r="6099">
          <cell r="B6099" t="str">
            <v>B&amp;B GALLETTO</v>
          </cell>
        </row>
        <row r="6100">
          <cell r="B6100" t="str">
            <v>B&amp;B VILLA ANNABELLA</v>
          </cell>
        </row>
        <row r="6101">
          <cell r="B6101" t="str">
            <v>B&amp;B LA PINETINA</v>
          </cell>
        </row>
        <row r="6102">
          <cell r="B6102" t="str">
            <v>B&amp;B da NONNA SOLE</v>
          </cell>
        </row>
        <row r="6103">
          <cell r="B6103" t="str">
            <v>B&amp;B INTERNO 24</v>
          </cell>
        </row>
        <row r="6104">
          <cell r="B6104" t="str">
            <v>CHALET 14 B</v>
          </cell>
        </row>
        <row r="6105">
          <cell r="B6105" t="str">
            <v>B&amp;B BELSIT</v>
          </cell>
        </row>
        <row r="6106">
          <cell r="B6106" t="str">
            <v>B&amp;B AL MARE di STEFANIA D'ANGELO</v>
          </cell>
        </row>
        <row r="6107">
          <cell r="B6107" t="str">
            <v>AREA SOSTA CAMPER LA PERLA DELL'ADRIATICO</v>
          </cell>
        </row>
        <row r="6108">
          <cell r="B6108" t="str">
            <v>AFFITTACAMERE SAN GIORGIO</v>
          </cell>
        </row>
        <row r="6109">
          <cell r="B6109" t="str">
            <v>B&amp;B GREEN HARMONY di BIANCA MARIA CASALI</v>
          </cell>
        </row>
        <row r="6110">
          <cell r="B6110" t="str">
            <v>VILLA MONTANARI ROSATI</v>
          </cell>
        </row>
        <row r="6111">
          <cell r="B6111" t="str">
            <v>B&amp;B TRENTHOUSE</v>
          </cell>
        </row>
        <row r="6112">
          <cell r="B6112" t="str">
            <v>B&amp;B A CASA DI ADRIA</v>
          </cell>
        </row>
        <row r="6113">
          <cell r="B6113" t="str">
            <v>B&amp;B MARCHE TOURISM</v>
          </cell>
        </row>
        <row r="6114">
          <cell r="B6114" t="str">
            <v>HOTEL NETTUNO</v>
          </cell>
        </row>
        <row r="6115">
          <cell r="B6115" t="str">
            <v>WELCHOME</v>
          </cell>
        </row>
        <row r="6116">
          <cell r="B6116" t="str">
            <v>FONTE DI MARE</v>
          </cell>
        </row>
        <row r="6117">
          <cell r="B6117" t="str">
            <v>VILLA LUNA</v>
          </cell>
        </row>
        <row r="6118">
          <cell r="B6118" t="str">
            <v>CASA ANNA MARIA</v>
          </cell>
        </row>
        <row r="6119">
          <cell r="B6119" t="str">
            <v>B&amp;B LA CASA DI TOMMI</v>
          </cell>
        </row>
        <row r="6120">
          <cell r="B6120" t="str">
            <v>B&amp;B TERRAZZA SUL MARE</v>
          </cell>
        </row>
        <row r="6121">
          <cell r="B6121" t="str">
            <v>B&amp;B PIERMARTIRI ALBERTO</v>
          </cell>
        </row>
        <row r="6122">
          <cell r="B6122" t="str">
            <v>B&amp;B HAPPY</v>
          </cell>
        </row>
        <row r="6123">
          <cell r="B6123" t="str">
            <v>B&amp;B MARGUE'</v>
          </cell>
        </row>
        <row r="6124">
          <cell r="B6124" t="str">
            <v>FRONTEMARE PARKING</v>
          </cell>
        </row>
        <row r="6125">
          <cell r="B6125" t="str">
            <v>B&amp;B IL GIGLIO VERDE</v>
          </cell>
        </row>
        <row r="6126">
          <cell r="B6126" t="str">
            <v>B&amp;B VILLINO GIOVANNA</v>
          </cell>
        </row>
        <row r="6127">
          <cell r="B6127" t="str">
            <v>VILLA AZZURRA</v>
          </cell>
        </row>
        <row r="6128">
          <cell r="B6128" t="str">
            <v>B&amp;B ARMONIA DELLA SERA</v>
          </cell>
        </row>
        <row r="6129">
          <cell r="B6129" t="str">
            <v>B&amp;B PAOETTA</v>
          </cell>
        </row>
        <row r="6130">
          <cell r="B6130" t="str">
            <v>B&amp;B IL BOSCHETTO</v>
          </cell>
        </row>
        <row r="6131">
          <cell r="B6131" t="str">
            <v>B&amp;B IL CILIEGIO</v>
          </cell>
        </row>
        <row r="6132">
          <cell r="B6132" t="str">
            <v>B&amp;B COCCI OLIVIERO</v>
          </cell>
        </row>
        <row r="6133">
          <cell r="B6133" t="str">
            <v>MARGARITA MARACCHINI</v>
          </cell>
        </row>
        <row r="6134">
          <cell r="B6134" t="str">
            <v>SETTEMARI</v>
          </cell>
        </row>
        <row r="6135">
          <cell r="B6135" t="str">
            <v>B&amp;B ALBA MARINA</v>
          </cell>
        </row>
        <row r="6136">
          <cell r="B6136" t="str">
            <v>B&amp;B LA CASA DI ALFREDO</v>
          </cell>
        </row>
        <row r="6137">
          <cell r="B6137" t="str">
            <v>AQUA HOME VILLAGE</v>
          </cell>
        </row>
        <row r="6138">
          <cell r="B6138" t="str">
            <v>B&amp;B PISTOLESI RONNY</v>
          </cell>
        </row>
        <row r="6139">
          <cell r="B6139" t="str">
            <v>LILLANANNA BED AND BREAKFAST</v>
          </cell>
        </row>
        <row r="6140">
          <cell r="B6140" t="str">
            <v>MINU'</v>
          </cell>
        </row>
        <row r="6141">
          <cell r="B6141" t="str">
            <v>GILDA MUSIC HOTEL</v>
          </cell>
        </row>
        <row r="6142">
          <cell r="B6142" t="str">
            <v>B&amp;B LOUNGE</v>
          </cell>
        </row>
        <row r="6143">
          <cell r="B6143" t="str">
            <v>B&amp;B GIROVAGANDO</v>
          </cell>
        </row>
        <row r="6144">
          <cell r="B6144" t="str">
            <v>HOTEL RISTORANTE IL GAMBERO</v>
          </cell>
        </row>
        <row r="6145">
          <cell r="B6145" t="str">
            <v>FELIZIANI REBECCA</v>
          </cell>
        </row>
        <row r="6146">
          <cell r="B6146" t="str">
            <v>B&amp;B IL GIARDINO DELLE NOCI</v>
          </cell>
        </row>
        <row r="6147">
          <cell r="B6147" t="str">
            <v>LE MIMOSE</v>
          </cell>
        </row>
        <row r="6148">
          <cell r="B6148" t="str">
            <v>SAXA BEACH</v>
          </cell>
        </row>
        <row r="6149">
          <cell r="B6149" t="str">
            <v>B&amp;B ROSA PRISCILLA</v>
          </cell>
        </row>
        <row r="6150">
          <cell r="B6150" t="str">
            <v>B&amp;B AZZURROMARE</v>
          </cell>
        </row>
        <row r="6151">
          <cell r="B6151" t="str">
            <v>B&amp;B ONDA BLU</v>
          </cell>
        </row>
        <row r="6152">
          <cell r="B6152" t="str">
            <v>SUNRISE</v>
          </cell>
        </row>
        <row r="6153">
          <cell r="B6153" t="str">
            <v>B&amp;B VILLA ROSA</v>
          </cell>
        </row>
        <row r="6154">
          <cell r="B6154" t="str">
            <v>KONKOBA</v>
          </cell>
        </row>
        <row r="6155">
          <cell r="B6155" t="str">
            <v>HOTEL PINETA</v>
          </cell>
        </row>
        <row r="6156">
          <cell r="B6156" t="str">
            <v>ALBERGO BELVEDERE</v>
          </cell>
        </row>
        <row r="6157">
          <cell r="B6157" t="str">
            <v>HOLIDAY S.R.L.</v>
          </cell>
        </row>
        <row r="6158">
          <cell r="B6158" t="str">
            <v>NAZIONALE RESIDENCE</v>
          </cell>
        </row>
        <row r="6159">
          <cell r="B6159" t="str">
            <v>PROMENADE</v>
          </cell>
        </row>
        <row r="6160">
          <cell r="B6160" t="str">
            <v>L'EDERA</v>
          </cell>
        </row>
        <row r="6161">
          <cell r="B6161" t="str">
            <v>LE MIMOSE</v>
          </cell>
        </row>
        <row r="6162">
          <cell r="B6162" t="str">
            <v>HOLIDAY</v>
          </cell>
        </row>
        <row r="6163">
          <cell r="B6163" t="str">
            <v>CENTRO VACANZE LA RISACCA</v>
          </cell>
        </row>
        <row r="6164">
          <cell r="B6164" t="str">
            <v>CHALET STORIONE</v>
          </cell>
        </row>
        <row r="6165">
          <cell r="B6165" t="str">
            <v>PLAYA DORADA</v>
          </cell>
        </row>
        <row r="6166">
          <cell r="B6166" t="str">
            <v>CHALET AMICI</v>
          </cell>
        </row>
        <row r="6167">
          <cell r="B6167" t="str">
            <v>CARIBE SNC</v>
          </cell>
        </row>
        <row r="6168">
          <cell r="B6168" t="str">
            <v>CHALET MOYTO</v>
          </cell>
        </row>
        <row r="6169">
          <cell r="B6169" t="str">
            <v>LA VACA PACA</v>
          </cell>
        </row>
        <row r="6170">
          <cell r="B6170" t="str">
            <v>PEPE NERO (PAGLIARICCIO SILVIA)</v>
          </cell>
        </row>
        <row r="6171">
          <cell r="B6171" t="str">
            <v>PEPENERO (ANDREA DI SANTO)</v>
          </cell>
        </row>
        <row r="6172">
          <cell r="B6172" t="str">
            <v>LA RISACCA</v>
          </cell>
        </row>
        <row r="6173">
          <cell r="B6173" t="str">
            <v>CRAZY SUMMER</v>
          </cell>
        </row>
        <row r="6174">
          <cell r="B6174" t="str">
            <v>TI: ORO</v>
          </cell>
        </row>
        <row r="6175">
          <cell r="B6175" t="str">
            <v>LA MOVIDA BEACH DI AVINO ANTONIO</v>
          </cell>
        </row>
        <row r="6176">
          <cell r="B6176" t="str">
            <v>BLUB 37</v>
          </cell>
        </row>
        <row r="6177">
          <cell r="B6177" t="str">
            <v>CHALET RISTORANTE PAPILLON</v>
          </cell>
        </row>
        <row r="6178">
          <cell r="B6178" t="str">
            <v>MOBY DYCK</v>
          </cell>
        </row>
        <row r="6179">
          <cell r="B6179" t="str">
            <v>LA PLAYA DE' COCOCCIO'</v>
          </cell>
        </row>
        <row r="6180">
          <cell r="B6180" t="str">
            <v>TROPICAL</v>
          </cell>
        </row>
        <row r="6181">
          <cell r="B6181" t="str">
            <v>LA ROTONDA</v>
          </cell>
        </row>
        <row r="6182">
          <cell r="B6182" t="str">
            <v>MATADOR</v>
          </cell>
        </row>
        <row r="6183">
          <cell r="B6183" t="str">
            <v>NERO DI SOLE</v>
          </cell>
        </row>
        <row r="6184">
          <cell r="B6184" t="str">
            <v>CHALET SPLASH</v>
          </cell>
        </row>
        <row r="6185">
          <cell r="B6185" t="str">
            <v>LUNA ROSSA SNC</v>
          </cell>
        </row>
        <row r="6186">
          <cell r="B6186" t="str">
            <v>CHALET DA STEFANO</v>
          </cell>
        </row>
        <row r="6187">
          <cell r="B6187" t="str">
            <v>RADIONAVE</v>
          </cell>
        </row>
        <row r="6188">
          <cell r="B6188" t="str">
            <v>BAGNI PAZZI</v>
          </cell>
        </row>
        <row r="6189">
          <cell r="B6189" t="str">
            <v>SALE'</v>
          </cell>
        </row>
        <row r="6190">
          <cell r="B6190" t="str">
            <v>TOUCH</v>
          </cell>
        </row>
        <row r="6191">
          <cell r="B6191" t="str">
            <v>SUDOMAGODO</v>
          </cell>
        </row>
        <row r="6192">
          <cell r="B6192" t="str">
            <v>KOOKA</v>
          </cell>
        </row>
        <row r="6193">
          <cell r="B6193" t="str">
            <v>UKYSOE</v>
          </cell>
        </row>
        <row r="6194">
          <cell r="B6194" t="str">
            <v>B&amp;B DIAMANTI PAOLA</v>
          </cell>
        </row>
        <row r="6195">
          <cell r="B6195" t="str">
            <v>PENSIONE DEGLI ULIVI</v>
          </cell>
        </row>
        <row r="6196">
          <cell r="B6196" t="str">
            <v>IL MOLINO S.R.L</v>
          </cell>
        </row>
        <row r="6197">
          <cell r="B6197" t="str">
            <v>B&amp;B IPPOCASTANO</v>
          </cell>
        </row>
        <row r="6198">
          <cell r="B6198" t="str">
            <v>AGRITURISMO LA PERLA</v>
          </cell>
        </row>
        <row r="6199">
          <cell r="B6199" t="str">
            <v>LA TANA DEL CINGHIALE</v>
          </cell>
        </row>
        <row r="6200">
          <cell r="B6200" t="str">
            <v>B&amp;B LA CASITA</v>
          </cell>
        </row>
        <row r="6201">
          <cell r="B6201" t="str">
            <v>VECCHIA FORNACE PARADISO</v>
          </cell>
        </row>
        <row r="6202">
          <cell r="B6202" t="str">
            <v>B&amp;B ANTICA FONTE DEL LATTE</v>
          </cell>
        </row>
        <row r="6203">
          <cell r="B6203" t="str">
            <v>B&amp;B IL VECCHIO TORCHIO</v>
          </cell>
        </row>
        <row r="6204">
          <cell r="B6204" t="str">
            <v>LA QUERCIA</v>
          </cell>
        </row>
        <row r="6205">
          <cell r="B6205" t="str">
            <v>AZIENDA AGRITURISTICA MATENANO</v>
          </cell>
        </row>
        <row r="6206">
          <cell r="B6206" t="str">
            <v>IL GAIANELLO</v>
          </cell>
        </row>
        <row r="6207">
          <cell r="B6207" t="str">
            <v>B&amp;B VILLA FONTANA</v>
          </cell>
        </row>
        <row r="6208">
          <cell r="B6208" t="str">
            <v>SOCIETA' AGROFORESTALE MARCHIGIANA SAN RUFFINO SRL</v>
          </cell>
        </row>
        <row r="6209">
          <cell r="B6209" t="str">
            <v>ALBERGO RISTORANTE BAR FARFENSE</v>
          </cell>
        </row>
        <row r="6210">
          <cell r="B6210" t="str">
            <v>B&amp;B CASA CONTENTA</v>
          </cell>
        </row>
        <row r="6211">
          <cell r="B6211" t="str">
            <v>B&amp;B DEL GATTO MARIA</v>
          </cell>
        </row>
        <row r="6212">
          <cell r="B6212" t="str">
            <v>VERDE PIANURA</v>
          </cell>
        </row>
        <row r="6213">
          <cell r="B6213" t="str">
            <v>CASALE DI ROLANDO</v>
          </cell>
        </row>
        <row r="6214">
          <cell r="B6214" t="str">
            <v>AZIENDA AGRITURISTICA MURRI</v>
          </cell>
        </row>
        <row r="6215">
          <cell r="B6215" t="str">
            <v>AGRITURISMO SANTA CROCE</v>
          </cell>
        </row>
        <row r="6216">
          <cell r="B6216" t="str">
            <v>MERENDERO</v>
          </cell>
        </row>
        <row r="6217">
          <cell r="B6217" t="str">
            <v>B&amp;B DEGLI ANGELI</v>
          </cell>
        </row>
        <row r="6218">
          <cell r="B6218" t="str">
            <v>B&amp;B IL VIALE DEGLI ULIVI</v>
          </cell>
        </row>
        <row r="6219">
          <cell r="B6219" t="str">
            <v>FONTE ROSSA</v>
          </cell>
        </row>
        <row r="6220">
          <cell r="B6220" t="str">
            <v>AGRITURISMO GIRO DI VENTO</v>
          </cell>
        </row>
        <row r="6221">
          <cell r="B6221" t="str">
            <v>B&amp;B OASI</v>
          </cell>
        </row>
        <row r="6222">
          <cell r="B6222" t="str">
            <v>LA MEZZINA</v>
          </cell>
        </row>
        <row r="6223">
          <cell r="B6223" t="str">
            <v>B&amp;B CAMERA CON VISTA</v>
          </cell>
        </row>
        <row r="6224">
          <cell r="B6224" t="str">
            <v>B&amp;B CASA CAVALIERA</v>
          </cell>
        </row>
        <row r="6225">
          <cell r="B6225" t="str">
            <v>SOCIETA' AGRICOLA GIRONACCI LUCREZIA E C. - S.S.</v>
          </cell>
        </row>
        <row r="6226">
          <cell r="B6226" t="str">
            <v>B&amp;B IL CHIARO DI LUNA</v>
          </cell>
        </row>
        <row r="6227">
          <cell r="B6227" t="str">
            <v>IL FALCO</v>
          </cell>
        </row>
        <row r="6228">
          <cell r="B6228" t="str">
            <v>DOLCE SOGNO</v>
          </cell>
        </row>
        <row r="6229">
          <cell r="B6229" t="str">
            <v>B&amp;B AGRIFOGLIO</v>
          </cell>
        </row>
        <row r="6230">
          <cell r="B6230" t="str">
            <v>CASA ELVEZIA B&amp;B</v>
          </cell>
        </row>
        <row r="6231">
          <cell r="B6231" t="str">
            <v>B&amp;B CAMPANELLA</v>
          </cell>
        </row>
        <row r="6232">
          <cell r="B6232" t="str">
            <v>CLUANA</v>
          </cell>
        </row>
        <row r="6233">
          <cell r="B6233" t="str">
            <v>HARMONIA</v>
          </cell>
        </row>
        <row r="6234">
          <cell r="B6234" t="str">
            <v>VILLA MIRAMONTI</v>
          </cell>
        </row>
        <row r="6235">
          <cell r="B6235" t="str">
            <v>VILLA FUNARI COUNTRY HOUSE</v>
          </cell>
        </row>
        <row r="6236">
          <cell r="B6236" t="str">
            <v>LA CASCINA DEGLI ULIVI</v>
          </cell>
        </row>
        <row r="6237">
          <cell r="B6237" t="str">
            <v>HOTEL SAN MARCO</v>
          </cell>
        </row>
        <row r="6238">
          <cell r="B6238" t="str">
            <v>B&amp;B ANGELA GARDEN</v>
          </cell>
        </row>
        <row r="6239">
          <cell r="B6239" t="str">
            <v>AGRITURISMO VILLA VIOLA</v>
          </cell>
        </row>
        <row r="6240">
          <cell r="B6240" t="str">
            <v>BETEL</v>
          </cell>
        </row>
        <row r="6241">
          <cell r="B6241" t="str">
            <v>LA ROCCA (RICCI  EGIDIO)</v>
          </cell>
        </row>
        <row r="6242">
          <cell r="B6242" t="str">
            <v>AGRITURISMO PACIOTTI PACIFICO</v>
          </cell>
        </row>
        <row r="6243">
          <cell r="B6243" t="str">
            <v>IL FONTANILE</v>
          </cell>
        </row>
        <row r="6244">
          <cell r="B6244" t="str">
            <v>IL VECCHIO TASSO (BASSETTI CLAUDIA)</v>
          </cell>
        </row>
        <row r="6245">
          <cell r="B6245" t="str">
            <v>AGRITURISMO CONTRADA DURANO</v>
          </cell>
        </row>
        <row r="6246">
          <cell r="B6246" t="str">
            <v>B&amp;B LA CONCA</v>
          </cell>
        </row>
        <row r="6247">
          <cell r="B6247" t="str">
            <v>IL COLLE</v>
          </cell>
        </row>
        <row r="6248">
          <cell r="B6248" t="str">
            <v>IL CASTELLANO</v>
          </cell>
        </row>
        <row r="6249">
          <cell r="B6249" t="str">
            <v>AGRITURISMO IL FAGGIO</v>
          </cell>
        </row>
        <row r="6250">
          <cell r="B6250" t="str">
            <v>FORESTCAMP</v>
          </cell>
        </row>
        <row r="6251">
          <cell r="B6251" t="str">
            <v>AGRITURISMO AMARGI</v>
          </cell>
        </row>
        <row r="6252">
          <cell r="B6252" t="str">
            <v>LA VIA DEL SOLE</v>
          </cell>
        </row>
        <row r="6253">
          <cell r="B6253" t="str">
            <v>B&amp;B BONCORE di BORRONI SILVANA</v>
          </cell>
        </row>
        <row r="6254">
          <cell r="B6254" t="str">
            <v>POMO D'ORO</v>
          </cell>
        </row>
      </sheetData>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09.828074074074" createdVersion="8" refreshedVersion="8" minRefreshableVersion="3" recordCount="6253" xr:uid="{8AF6357A-98E4-43B6-882E-DF86F1D5FC75}">
  <cacheSource type="worksheet">
    <worksheetSource ref="A1:G6254" sheet="Strutture ricettive_XLOOKUP"/>
  </cacheSource>
  <cacheFields count="7">
    <cacheField name="Categoria" numFmtId="0">
      <sharedItems count="15">
        <s v="TURISMO RURALE"/>
        <s v="ALTRI ALLOGGI PRIVATI"/>
        <s v="ALBERGHI"/>
        <s v="BED &amp; BREAKFAST"/>
        <s v="ALLOGGI AGRITURISTICI"/>
        <s v="ALLOGGI IN AFFITTO"/>
        <s v="AREE DI SOSTA (PLEIN AIR)"/>
        <s v="OSTELLI PER LA GIOVENTU'"/>
        <s v="CASE PER FERIE"/>
        <s v="RIFUGI"/>
        <s v="RESIDENZE TURISTICO ALBERGHIERE"/>
        <s v="CAMPEGGI"/>
        <s v="STABILIMENTI BALNEARI"/>
        <s v="ALTRI ESERCIZI RICETTIVI"/>
        <s v="VILLAGGI TURISTICI"/>
      </sharedItems>
    </cacheField>
    <cacheField name="Denominazione" numFmtId="0">
      <sharedItems/>
    </cacheField>
    <cacheField name="Indirizzo" numFmtId="0">
      <sharedItems/>
    </cacheField>
    <cacheField name="Città" numFmtId="0">
      <sharedItems count="234">
        <s v="URBINO"/>
        <s v="ACQUALAGNA"/>
        <s v="APECCHIO"/>
        <s v="AUDITORE"/>
        <s v="BARCHI"/>
        <s v="BELFORTE ALL'ISAURO"/>
        <s v="BORGO PACE"/>
        <s v="CAGLI"/>
        <s v="CANTIANO"/>
        <s v="CARPEGNA"/>
        <s v="CARTOCET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CICCARDO"/>
        <s v="MONTECOPIOLO"/>
        <s v="MONTEFELCINO"/>
        <s v="MONTE GRIMANO TERME"/>
        <s v="MONTELABBATE"/>
        <s v="MONTEMAGGIORE AL METAURO"/>
        <s v="MONTE PORZIO"/>
        <s v="ORCIANO DI PESARO"/>
        <s v="PEGLIO"/>
        <s v="PERGOLA"/>
        <s v="PESARO"/>
        <s v="PETRIANO"/>
        <s v="PIAGGE"/>
        <s v="PIANDIMELETO"/>
        <s v="PIETRARUBBIA"/>
        <s v="PIOBBICO"/>
        <s v="SALTARA"/>
        <s v="SAN COSTANZO"/>
        <s v="SAN GIORGIO DI PESARO"/>
        <s v="SAN LORENZO IN CAMPO"/>
        <s v="SANT'ANGELO IN VADO"/>
        <s v="SANT'IPPOLITO"/>
        <s v="SASSOCORVARO"/>
        <s v="SASSOFELTRIO"/>
        <s v="SERRA SANT'ABBONDIO"/>
        <s v="SERRUNGARINA"/>
        <s v="TAVOLETO"/>
        <s v="TAVULLIA"/>
        <s v="URBANIA"/>
        <s v="VALLEFOGLIA"/>
        <s v="AGUGLIANO"/>
        <s v="ANCONA"/>
        <s v="ARCEVIA"/>
        <s v="BELVEDERE OSTRENSE"/>
        <s v="CAMERANO"/>
        <s v="CAMERATA PICENA"/>
        <s v="CASTELBELLINO"/>
        <s v="CASTELFIDARDO"/>
        <s v="CASTELLEONE DI SUASA"/>
        <s v="CASTELPLANIO"/>
        <s v="CERRETO D'ESI"/>
        <s v="CHIARAVALLE"/>
        <s v="CORINALDO"/>
        <s v="CUPRAMONTANA"/>
        <s v="FABRIANO"/>
        <s v="FALCONARA MARITTIMA"/>
        <s v="FILOTTRANO"/>
        <s v="GENGA"/>
        <s v="JESI"/>
        <s v="LORETO"/>
        <s v="MAIOLATI SPONTINI"/>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PIRO"/>
        <s v="APPIGNANO"/>
        <s v="BELFORTE DEL CHIENTI"/>
        <s v="BOLOGNOLA"/>
        <s v="CALDAROLA"/>
        <s v="CAMERINO"/>
        <s v="CAMPOROTONDO DI FIASTRONE"/>
        <s v="CASTELRAIMONDO"/>
        <s v="CASTELSANTANGELO SUL NERA"/>
        <s v="CESSAPALOMBO"/>
        <s v="CINGOLI"/>
        <s v="CIVITANOVA MARCHE"/>
        <s v="COLMURANO"/>
        <s v="CORRIDONIA"/>
        <s v="ESANATOGLIA"/>
        <s v="FIASTRA"/>
        <s v="FIORDIMONTE"/>
        <s v="FIUMINATA"/>
        <s v="GAGLIOLE"/>
        <s v="GUALDO"/>
        <s v="LORO PICENO"/>
        <s v="MACERATA"/>
        <s v="MATELICA"/>
        <s v="MOGLIANO"/>
        <s v="MONTECASSIANO"/>
        <s v="MONTE CAVALLO"/>
        <s v="MONTECOSARO"/>
        <s v="MONTEFANO"/>
        <s v="MONTELUPONE"/>
        <s v="MONTE SAN GIUSTO"/>
        <s v="MONTE SAN MARTINO"/>
        <s v="MORROVALLE"/>
        <s v="MUCCIA"/>
        <s v="PENNA SAN GIOVANNI"/>
        <s v="PETRIOLO"/>
        <s v="PIEVEBOVIGLIANA"/>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ISSO"/>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haredItems>
    </cacheField>
    <cacheField name="Localita" numFmtId="0">
      <sharedItems/>
    </cacheField>
    <cacheField name="Indirizzo internet" numFmtId="0">
      <sharedItems/>
    </cacheField>
    <cacheField name="Indirizzo di posta elettronica" numFmtId="0">
      <sharedItems/>
    </cacheField>
  </cacheFields>
  <extLst>
    <ext xmlns:x14="http://schemas.microsoft.com/office/spreadsheetml/2009/9/main" uri="{725AE2AE-9491-48be-B2B4-4EB974FC3084}">
      <x14:pivotCacheDefinition pivotCacheId="2036799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3">
  <r>
    <x v="0"/>
    <s v="COUNTRY HOUSE LOCALITA' GIROFALCO"/>
    <s v="Via Girfalco, 26"/>
    <x v="0"/>
    <s v="NON SPECIFICATO"/>
    <s v="www.girfalco.it"/>
    <s v="info@girfalco.it"/>
  </r>
  <r>
    <x v="1"/>
    <s v="STAGNOZZI STEFANIA"/>
    <s v="Via Candigliano  5"/>
    <x v="1"/>
    <s v="ACQUALAGNA"/>
    <s v="Non specificato"/>
    <s v="gigliovitto@libero.it"/>
  </r>
  <r>
    <x v="1"/>
    <s v="GORGOLINI ALESSANDRO"/>
    <s v="Via San Gregorio 9"/>
    <x v="1"/>
    <s v="ACQUALAGNA"/>
    <s v="Non specificato"/>
    <s v="ale.gorgolini@gmail.com"/>
  </r>
  <r>
    <x v="2"/>
    <s v="LEON D'ORO"/>
    <s v="Via Flaminia 213"/>
    <x v="1"/>
    <s v="ACQUALAGNA"/>
    <s v="Non specificato"/>
    <s v="Non specificato"/>
  </r>
  <r>
    <x v="2"/>
    <s v="ALBERGO DOMUS MARIAE"/>
    <s v="viale Ezio Scaglioni 17"/>
    <x v="1"/>
    <s v="ACQUALAGNA"/>
    <s v="Non specificato"/>
    <s v="giulianaspini@gmail.com"/>
  </r>
  <r>
    <x v="1"/>
    <s v="TORRE COLOMBARA DI FRONTINO"/>
    <s v="STRADA FRONTINO 24/B"/>
    <x v="1"/>
    <s v="ACQUALAGNA"/>
    <s v="Non specificato"/>
    <s v="luccardi.sandro@gmail.com"/>
  </r>
  <r>
    <x v="3"/>
    <s v="B&amp;B AQUILEGIA"/>
    <s v="via Furlo 12"/>
    <x v="1"/>
    <s v="FURLO"/>
    <s v="www.aquilegiabeb.com"/>
    <s v="info@aquilegiabeb.com"/>
  </r>
  <r>
    <x v="4"/>
    <s v="DEL FRONTINO"/>
    <s v="strada frontino 23"/>
    <x v="1"/>
    <s v="ACQUALAGNA"/>
    <s v="Non specificato"/>
    <s v="Non specificato"/>
  </r>
  <r>
    <x v="2"/>
    <s v="LA GINESTRA"/>
    <s v="via Furlo 17"/>
    <x v="1"/>
    <s v="ACQUALAGNA"/>
    <s v="www.ginestrafurlo.it"/>
    <s v="info@ginestrafurlo.it"/>
  </r>
  <r>
    <x v="2"/>
    <s v="BIRRA AL POZZO"/>
    <s v="via Pianacce 12"/>
    <x v="1"/>
    <s v="ACQUALAGNA"/>
    <s v="www.birraalpozzo.it"/>
    <s v="info@birraalpozzo.it"/>
  </r>
  <r>
    <x v="3"/>
    <s v="B&amp;B CRISTINI CRISTINA"/>
    <s v="strada frontino 23"/>
    <x v="1"/>
    <s v="ACQUALAGNA"/>
    <s v="Non specificato"/>
    <s v="cri.cristini@alice.it"/>
  </r>
  <r>
    <x v="3"/>
    <s v="B&amp;B MARTELLONI CESARE"/>
    <s v="via pianacce 67"/>
    <x v="1"/>
    <s v="ACQUALAGNA"/>
    <s v="www.lalocandadellabbazia.it"/>
    <s v="info@lalocandadellabbazia.it"/>
  </r>
  <r>
    <x v="2"/>
    <s v="ALBERGO MEUBLE' SHINE"/>
    <s v="via aldo gamba 54"/>
    <x v="1"/>
    <s v="ACQUALAGNA"/>
    <s v="Non specificato"/>
    <s v="Non specificato"/>
  </r>
  <r>
    <x v="4"/>
    <s v="AGRITURISMO CASTELLAGO"/>
    <s v="strada Castellaro 18"/>
    <x v="1"/>
    <s v="ACQUALAGNA"/>
    <s v="Non specificato"/>
    <s v="castellago@virgilio.it"/>
  </r>
  <r>
    <x v="2"/>
    <s v="ALBERGO ANTICO FURLO"/>
    <s v="via Flaminia 66"/>
    <x v="1"/>
    <s v="ACQUALAGNA"/>
    <s v="www.anticofurlo.it"/>
    <s v="info@anticofurlo.it"/>
  </r>
  <r>
    <x v="0"/>
    <s v="CA' GARAVANO"/>
    <s v="strada Frontino 21"/>
    <x v="1"/>
    <s v="ACQUALAGNA"/>
    <s v="www.cagaravano.com"/>
    <s v="urbini.alessandro@alice.it"/>
  </r>
  <r>
    <x v="1"/>
    <s v="IL CONIO DI DI GIOVANNI FEDERICO"/>
    <s v="strada pietralatra 1"/>
    <x v="1"/>
    <s v="ACQUALAGNA"/>
    <s v="Non specificato"/>
    <s v="Non specificato"/>
  </r>
  <r>
    <x v="4"/>
    <s v="AGRITURISMO I CONTI"/>
    <s v="via Pieve del Colle 11 b"/>
    <x v="1"/>
    <s v="PIEVE DEL COLLE"/>
    <s v="www.agriturismoiconti.it"/>
    <s v="info@agriturismoiconti.it"/>
  </r>
  <r>
    <x v="4"/>
    <s v="LA COLOMBARA"/>
    <s v="strada Frontino 24"/>
    <x v="1"/>
    <s v="NON SPECIFICATO"/>
    <s v="Non specificato"/>
    <s v="Non specificato"/>
  </r>
  <r>
    <x v="1"/>
    <s v="STROPPA GIUSEPPE"/>
    <s v="strada San Gregorio 12"/>
    <x v="1"/>
    <s v="ACQUALAGNA"/>
    <s v="http://lapanoramicadastroppa.webstarts.com/"/>
    <s v="stroppag@libero.it"/>
  </r>
  <r>
    <x v="1"/>
    <s v="SERAFINI GIORGIA"/>
    <s v="Non specificato"/>
    <x v="1"/>
    <s v="NON SPECIFICATO"/>
    <s v="Non specificato"/>
    <s v="Non specificato"/>
  </r>
  <r>
    <x v="1"/>
    <s v="BETTI VINCENZO"/>
    <s v="via Pole 69"/>
    <x v="1"/>
    <s v="NON SPECIFICATO"/>
    <s v="Non specificato"/>
    <s v="Non specificato"/>
  </r>
  <r>
    <x v="5"/>
    <s v="MARCHEHOLIDAY - CASALE DEGLI ULIVI"/>
    <s v="strada San Gregorio 1"/>
    <x v="1"/>
    <s v="LOC.CA DONNINO"/>
    <s v="www.marcheholiday.it/ulivi"/>
    <s v="info@marcheholiday.it"/>
  </r>
  <r>
    <x v="6"/>
    <s v="AREA SOSTA CAMPER PARCO LE QUERCE"/>
    <s v="via Pianacce 1"/>
    <x v="1"/>
    <s v="RISERVA NATURALE STATALE GOLA DEL FURLO"/>
    <s v="parcodelfurlo.it"/>
    <s v="info@parcodelfurlo.it"/>
  </r>
  <r>
    <x v="1"/>
    <s v="BACCHIOCCHI MARIA ELISA"/>
    <s v="via San Gregorio 17"/>
    <x v="1"/>
    <s v="NON SPECIFICATO"/>
    <s v="Non specificato"/>
    <s v="remigio.battistelli@gmail.com"/>
  </r>
  <r>
    <x v="1"/>
    <s v="MARCHETTI LORENZA"/>
    <s v="via Fossato 37/b"/>
    <x v="1"/>
    <s v="NON SPECIFICATO"/>
    <s v="Non specificato"/>
    <s v="thomas.clementi@hotmail.it"/>
  </r>
  <r>
    <x v="3"/>
    <s v="B&amp;B BISCUBIO"/>
    <s v="via Circonvallazione 46"/>
    <x v="2"/>
    <s v="NON SPECIFICATO"/>
    <s v="Non specificato"/>
    <s v="marcellamartinelli17@gmail.com"/>
  </r>
  <r>
    <x v="2"/>
    <s v="GHIGHETTA"/>
    <s v="via Borgo Mazzini 40"/>
    <x v="2"/>
    <s v="NON SPECIFICATO"/>
    <s v="Non specificato"/>
    <s v="doradimaggio@libero.it"/>
  </r>
  <r>
    <x v="4"/>
    <s v="AGRITURISMO LA ROCCA"/>
    <s v="Non specificato"/>
    <x v="2"/>
    <s v="LOCALITÀ LA ROCCA"/>
    <s v="Non specificato"/>
    <s v="a.parlani@alice.it"/>
  </r>
  <r>
    <x v="4"/>
    <s v="AGRITURISMO CA' PIERPAOLI"/>
    <s v="Non specificato"/>
    <x v="2"/>
    <s v="LOCALITÀ CA' PIERPAOLI"/>
    <s v="www.chipierpaoli.it"/>
    <s v="info@chipierpaoli.it"/>
  </r>
  <r>
    <x v="4"/>
    <s v="AGRITURISMO PIANDIMOLINO"/>
    <s v="località Pian di Molino 16"/>
    <x v="2"/>
    <s v="PIAN DI MOLINO"/>
    <s v="www.agriturismopiandimolino.it"/>
    <s v="info@agriturismopiandimolino.it"/>
  </r>
  <r>
    <x v="3"/>
    <s v="B&amp;B GRANCI MARIA GRAZIA"/>
    <s v="via Martiri della Liberta' 20"/>
    <x v="2"/>
    <s v="APECCHIO"/>
    <s v="Non specificato"/>
    <s v="Non specificato"/>
  </r>
  <r>
    <x v="0"/>
    <s v="LE CIOCCHE"/>
    <s v="Non specificato"/>
    <x v="2"/>
    <s v="APECCHIO"/>
    <s v="Non specificato"/>
    <s v="ale_cipi@live.it"/>
  </r>
  <r>
    <x v="4"/>
    <s v="FONTE SOMMA"/>
    <s v="Non specificato"/>
    <x v="2"/>
    <s v="LOC.FONTESOMMA"/>
    <s v="www.fontesomma.it"/>
    <s v="info@fontesomma.it"/>
  </r>
  <r>
    <x v="0"/>
    <s v="COL ALPI"/>
    <s v="via Circonvallazione 40"/>
    <x v="2"/>
    <s v="APECCHIO"/>
    <s v="Non specificato"/>
    <s v="ilaesimo@virgilio.it"/>
  </r>
  <r>
    <x v="0"/>
    <s v="COUNTRY HOUSE CACCIABOCCA"/>
    <s v="vocabolo Caselle 100"/>
    <x v="2"/>
    <s v="APECCHIO"/>
    <s v="www.countryhousechiciabocca.it"/>
    <s v="info@countryhousechiciabocca.it"/>
  </r>
  <r>
    <x v="3"/>
    <s v="B&amp;B MOCHI EDMONDO ADOLFO FEDERICO"/>
    <s v="via dante alighieri 41"/>
    <x v="2"/>
    <s v="APECCHIO"/>
    <s v="Non specificato"/>
    <s v="elenamochi@hotmail.it"/>
  </r>
  <r>
    <x v="6"/>
    <s v="AREA DI SOSTA CAMPER"/>
    <s v="Non specificato"/>
    <x v="2"/>
    <s v="APECCHIO"/>
    <s v="Non specificato"/>
    <s v="Non specificato"/>
  </r>
  <r>
    <x v="5"/>
    <s v="AFFITTACAMERE APPENNINO"/>
    <s v="via Garibaldi 9"/>
    <x v="2"/>
    <s v="NON SPECIFICATO"/>
    <s v="Non specificato"/>
    <s v="marcellamartinelli17@gmail.com"/>
  </r>
  <r>
    <x v="4"/>
    <s v="AGRITURISMO PIEVE DI SAN PAOLO"/>
    <s v="San Paolo di Fagnille 29"/>
    <x v="2"/>
    <s v="SAN PAOLO DI FAGNILLE"/>
    <s v="www.pievesp.it"/>
    <s v="info@pievesp.it"/>
  </r>
  <r>
    <x v="5"/>
    <s v="CASA DELLE ROSE"/>
    <s v="Non specificato"/>
    <x v="2"/>
    <s v="APECCHIO"/>
    <s v="www.valguerriera.it"/>
    <s v="info@valguerriera.it"/>
  </r>
  <r>
    <x v="5"/>
    <s v="VECCHIA FORNACE"/>
    <s v="vocabolo chignucci 1"/>
    <x v="2"/>
    <s v="APECCHIO"/>
    <s v="www.valguerriera.it"/>
    <s v="info@valguerriera.it"/>
  </r>
  <r>
    <x v="5"/>
    <s v="ESSICCATOIO"/>
    <s v="vocabolo val d' acqua 1"/>
    <x v="2"/>
    <s v="APECCHIO"/>
    <s v="www.valguerriera.it"/>
    <s v="info@valguerriera.it"/>
  </r>
  <r>
    <x v="0"/>
    <s v="COUNTRY HOUSE LA SPINA"/>
    <s v="vocabolo spina 1"/>
    <x v="2"/>
    <s v="APECCHIO"/>
    <s v="www.countryhouselaspina.it"/>
    <s v="info@countryhouselaspina.it"/>
  </r>
  <r>
    <x v="4"/>
    <s v="CA' QUATTROCCHI"/>
    <s v="via Roma 1"/>
    <x v="2"/>
    <s v="APECCHIO"/>
    <s v="Non specificato"/>
    <s v="Non specificato"/>
  </r>
  <r>
    <x v="0"/>
    <s v="LUCARAIA"/>
    <s v="localita' Lucaraia 1"/>
    <x v="2"/>
    <s v="APECCHIO"/>
    <s v="Non specificato"/>
    <s v="lpraziendaagricola@gmail.com"/>
  </r>
  <r>
    <x v="2"/>
    <s v="MONTENERONE"/>
    <s v="localita' Pian di Trebbio 81"/>
    <x v="2"/>
    <s v="APECCHIO"/>
    <s v="www.hotelmontenerone.it"/>
    <s v="info@hotelmontenerone.it"/>
  </r>
  <r>
    <x v="0"/>
    <s v="COL DI FIORE"/>
    <s v="loc Col di Fiore snc"/>
    <x v="2"/>
    <s v="APECCHIO"/>
    <s v="Non specificato"/>
    <s v="lpraziendaagricola@gmail.com"/>
  </r>
  <r>
    <x v="4"/>
    <s v="CASELLINA"/>
    <s v="loc. la Casellina 1"/>
    <x v="2"/>
    <s v="APECCHIO"/>
    <s v="Non specificato"/>
    <s v="lpraziendaagricola@gmail.com"/>
  </r>
  <r>
    <x v="4"/>
    <s v="TAVERNA"/>
    <s v="vocabolo caselle 1"/>
    <x v="2"/>
    <s v="APECCHIO"/>
    <s v="Non specificato"/>
    <s v="marialaura@jumpi.it;"/>
  </r>
  <r>
    <x v="4"/>
    <s v="CHIGNONI"/>
    <s v="vocabolo Chignoni 1"/>
    <x v="2"/>
    <s v="APECCHIO"/>
    <s v="www.chignoni.it"/>
    <s v="info@chignoni.it"/>
  </r>
  <r>
    <x v="4"/>
    <s v="CA' CIRIGIOLO"/>
    <s v="Loc. Casa Nuova di Cirigiolo  s/n"/>
    <x v="2"/>
    <s v="APECCHIO"/>
    <s v="www.cacirigiolo.it"/>
    <s v="info@cacirigiolo.it"/>
  </r>
  <r>
    <x v="4"/>
    <s v="VAL DEL LAGO"/>
    <s v="vocabolo Acquapartita 1"/>
    <x v="2"/>
    <s v="LOC. VAL DEL LAGO"/>
    <s v="Non specificato"/>
    <s v="lpraziendaagricola@gmail.com"/>
  </r>
  <r>
    <x v="4"/>
    <s v="CASELLE"/>
    <s v="Non specificato"/>
    <x v="2"/>
    <s v="APECCHIO"/>
    <s v="Non specificato"/>
    <s v="marialaura@jumpi.it"/>
  </r>
  <r>
    <x v="7"/>
    <s v="OSTELLO DELLA GIOVENTU' LA CHIUSURA (CUCCHIARINI ALDO LORIS)"/>
    <s v="via dante alighieri 1"/>
    <x v="2"/>
    <s v="APECCHIO"/>
    <s v="Non specificato"/>
    <s v="cooplamacina@info-net.it"/>
  </r>
  <r>
    <x v="8"/>
    <s v="VILLA SANTA MARIA"/>
    <s v="via Cagli 89"/>
    <x v="2"/>
    <s v="FRAZ. SERRAVALLE"/>
    <s v="Non specificato"/>
    <s v="Non specificato"/>
  </r>
  <r>
    <x v="3"/>
    <s v="B&amp;B IL BORGO"/>
    <s v="BORGO MAZZINI 28"/>
    <x v="2"/>
    <s v="APECCHIO"/>
    <s v="Non specificato"/>
    <s v="stevemugs@gmail.com"/>
  </r>
  <r>
    <x v="5"/>
    <s v="IL POGGIO DI D'ANGELI LIDIA AFFITTACAMERE"/>
    <s v="Via Poggio San Giovanni 17"/>
    <x v="3"/>
    <s v="AUDITORE"/>
    <s v="Non specificato"/>
    <s v="info@baita7nani.com"/>
  </r>
  <r>
    <x v="5"/>
    <s v="IL POGGIO DI D'ANGELI LIDIA"/>
    <s v="Via Poggio San Giovanni 9"/>
    <x v="3"/>
    <s v="AUDITORE"/>
    <s v="Non specificato"/>
    <s v="info@baita7nani.com"/>
  </r>
  <r>
    <x v="3"/>
    <s v="B&amp;B IL GIARDINO DELLE NOCI"/>
    <s v="Località Molino Ca' Guerra 48"/>
    <x v="3"/>
    <s v="LOC. CASININA"/>
    <s v="Non specificato"/>
    <s v="ilariasanti89@libero.it"/>
  </r>
  <r>
    <x v="2"/>
    <s v="IL TORRIONE"/>
    <s v="via circonvallazione 14"/>
    <x v="3"/>
    <s v="AUDITORE"/>
    <s v="www.albergoiltorrione.it"/>
    <s v="info@albergoiltorrione.it"/>
  </r>
  <r>
    <x v="2"/>
    <s v="ANTICA OSTERIA DA ORESTE"/>
    <s v="via Risorgimento  4"/>
    <x v="3"/>
    <s v="FRAZIONE CASININA"/>
    <s v="www.osteria-daoreste.it"/>
    <s v="info@osteria-daoreste.it"/>
  </r>
  <r>
    <x v="0"/>
    <s v="COUNTRY HOUSE VILLA CISCA"/>
    <s v="localita' molino fulvi 14"/>
    <x v="3"/>
    <s v="AUDITORE"/>
    <s v="www.villacisca.com"/>
    <s v="info@villacisca.com"/>
  </r>
  <r>
    <x v="3"/>
    <s v="B&amp;B TELE GIANNA"/>
    <s v="via G. Leopardi 6"/>
    <x v="3"/>
    <s v="CASININA"/>
    <s v="www.bb.telegianna.it"/>
    <s v="carla2009@alice.it"/>
  </r>
  <r>
    <x v="1"/>
    <s v="LA LUNA NELL'ORTO"/>
    <s v="via Madonna Rafaneto 18"/>
    <x v="4"/>
    <s v="LOC.RAFANETO"/>
    <s v="www.lalunanellorto.it"/>
    <s v="petrabartels@libero.it"/>
  </r>
  <r>
    <x v="5"/>
    <s v="LA GIRAVOLTA"/>
    <s v="via G. Campioli 10"/>
    <x v="4"/>
    <s v="NON SPECIFICATO"/>
    <s v="www.lagiravolta.eu"/>
    <s v="info@lagiravolta.eu"/>
  </r>
  <r>
    <x v="5"/>
    <s v="VILLA RODI"/>
    <s v="via Montesoffio 45"/>
    <x v="4"/>
    <s v="NON SPECIFICATO"/>
    <s v="Non specificato"/>
    <s v="d.falcinelli@cia.it"/>
  </r>
  <r>
    <x v="1"/>
    <s v="VILLA AGAPANTUS"/>
    <s v="via Villa di Monte Campagna 27"/>
    <x v="4"/>
    <s v="NON SPECIFICATO"/>
    <s v="Non specificato"/>
    <s v="francini_m@hotmail.com"/>
  </r>
  <r>
    <x v="4"/>
    <s v="FONTE PAROLLA AGRITURISMO"/>
    <s v="via Villa del Monte Campagna 13"/>
    <x v="4"/>
    <s v="LOC. VILLA DEL MONTE"/>
    <s v="www.fonteparolla.it"/>
    <s v="info@fonteparolla.it"/>
  </r>
  <r>
    <x v="4"/>
    <s v="FORESTERIA AGRITURISTICA STRADA DEI CAMPIOLI"/>
    <s v="via Giardino Campioli 31"/>
    <x v="4"/>
    <s v="NON SPECIFICATO"/>
    <s v="www.stradadeicampioli.it"/>
    <s v="info@stradadeicampioli.it"/>
  </r>
  <r>
    <x v="0"/>
    <s v="COUNTRY HOUSE MONTESOFFIO"/>
    <s v="localita' montesoffio 5"/>
    <x v="4"/>
    <s v="BARCHI"/>
    <s v="www.montesoffio.com"/>
    <s v="info@montesoffio.com"/>
  </r>
  <r>
    <x v="6"/>
    <s v="AREA DI SOSTA CAMPER"/>
    <s v="Non specificato"/>
    <x v="4"/>
    <s v="NON SPECIFICATO"/>
    <s v="Non specificato"/>
    <s v="Non specificato"/>
  </r>
  <r>
    <x v="4"/>
    <s v="CAL FATTORE"/>
    <s v="via Case Sparse snc"/>
    <x v="5"/>
    <s v="NON SPECIFICATO"/>
    <s v="Non specificato"/>
    <s v="elebarbie@hotmail.it"/>
  </r>
  <r>
    <x v="1"/>
    <s v="ROSSI ROSSANO"/>
    <s v="via Angelini 4"/>
    <x v="5"/>
    <s v="NON SPECIFICATO"/>
    <s v="Non specificato"/>
    <s v="rossanorossi@hotmail.com"/>
  </r>
  <r>
    <x v="1"/>
    <s v="CASALE FATTORIA GOSTOLI"/>
    <s v="via Molino 16"/>
    <x v="5"/>
    <s v="NON SPECIFICATO"/>
    <s v="Non specificato"/>
    <s v="ilenia.battiato@tiscali.it"/>
  </r>
  <r>
    <x v="2"/>
    <s v="HOTEL LA RUPE"/>
    <s v="via Meta 76"/>
    <x v="6"/>
    <s v="BORGO PACE"/>
    <s v="Non specificato"/>
    <s v="elisa@emtur.it"/>
  </r>
  <r>
    <x v="3"/>
    <s v="B&amp;B QUIETE SUL META"/>
    <s v="via Papa Clemente XI 4"/>
    <x v="6"/>
    <s v="NON SPECIFICATO"/>
    <s v="www.quietesulmeta.com"/>
    <s v="info@quietesulmeta.com"/>
  </r>
  <r>
    <x v="3"/>
    <s v="B&amp;B VALDERICARTE"/>
    <s v="loc. Valderica 8"/>
    <x v="6"/>
    <s v="LAMOLI"/>
    <s v="www.valdericarte.com"/>
    <s v="stella@valdericarte.com"/>
  </r>
  <r>
    <x v="4"/>
    <s v="AGRITURISMO MORETTI MARCO"/>
    <s v="localita' Campovecchio 1"/>
    <x v="6"/>
    <s v="BORGO PACE"/>
    <s v="Non specificato"/>
    <s v="Non specificato"/>
  </r>
  <r>
    <x v="2"/>
    <s v="ALBERGO OASI SAN BENEDETTO"/>
    <s v="via dell'Abbazia 7"/>
    <x v="6"/>
    <s v="LAMOLI"/>
    <s v="Non specificato"/>
    <s v="coloriappennino@libero.it"/>
  </r>
  <r>
    <x v="5"/>
    <s v="RANCO FABBRO"/>
    <s v="Non specificato"/>
    <x v="6"/>
    <s v="PARCHIULE"/>
    <s v="Non specificato"/>
    <s v="prenotazioni@lamacina.it"/>
  </r>
  <r>
    <x v="6"/>
    <s v="AREA DI SOSTA CAMPER"/>
    <s v="Non specificato"/>
    <x v="6"/>
    <s v="LOC. LAMOLI"/>
    <s v="Non specificato"/>
    <s v="Non specificato"/>
  </r>
  <r>
    <x v="4"/>
    <s v="AGRITURISMO SANTI GILBERTO"/>
    <s v="via Lame 18"/>
    <x v="6"/>
    <s v="LOC. PARCHIULE"/>
    <s v="Non specificato"/>
    <s v="Non specificato"/>
  </r>
  <r>
    <x v="3"/>
    <s v="B&amp;B AURO di BERNARDINI IVO"/>
    <s v="loc. Molino 19"/>
    <x v="6"/>
    <s v="BORGO PACE"/>
    <s v="Non specificato"/>
    <s v="ivobernardini@libero.it"/>
  </r>
  <r>
    <x v="4"/>
    <s v="AGRITURISMO ALPE DELLA LUNA"/>
    <s v="Non specificato"/>
    <x v="6"/>
    <s v="VILDONNINO"/>
    <s v="http://www.alpedellaluna.it/"/>
    <s v="agr@alpedellaluna.it"/>
  </r>
  <r>
    <x v="2"/>
    <s v="LA DILIGENZA"/>
    <s v="piazza del Pino 9"/>
    <x v="6"/>
    <s v="BORGO PACE"/>
    <s v="www.anticalocandaladiligenza.it"/>
    <s v="info@centrobebladiligenza.it"/>
  </r>
  <r>
    <x v="9"/>
    <s v="OASI SAN BENEDETTO"/>
    <s v="via dell' Abbazia 13"/>
    <x v="6"/>
    <s v="BORGO PACE"/>
    <s v="Non specificato"/>
    <s v="trabaria@libero.it"/>
  </r>
  <r>
    <x v="7"/>
    <s v="OSTELLO PER LA GIOVENTU'"/>
    <s v="via dell' Abbazia 40"/>
    <x v="6"/>
    <s v="LAMOLI"/>
    <s v="Non specificato"/>
    <s v="lamoli@oasisanbenedetto.it"/>
  </r>
  <r>
    <x v="4"/>
    <s v="AGRITURISMO IL GINEPRO"/>
    <s v="localita' Figgiano 46"/>
    <x v="6"/>
    <s v="BORGO PACE"/>
    <s v="Non specificato"/>
    <s v="info@ilgineprofigiano.com"/>
  </r>
  <r>
    <x v="4"/>
    <s v="AGRITURISMO SACCHIA ART FARM"/>
    <s v="Non specificato"/>
    <x v="6"/>
    <s v="LOC. SACCHIA"/>
    <s v="www.sacchiafarm.com"/>
    <s v="info@sacchiafarm.com"/>
  </r>
  <r>
    <x v="1"/>
    <s v="PAOLO CANGINI"/>
    <s v="loc. Acquaviva 25"/>
    <x v="7"/>
    <s v="NON SPECIFICATO"/>
    <s v="Non specificato"/>
    <s v="Non specificato"/>
  </r>
  <r>
    <x v="1"/>
    <s v="PAVONI LUCIO"/>
    <s v="via Don Minzoni, 66 66/a"/>
    <x v="7"/>
    <s v="NON SPECIFICATO"/>
    <s v="Non specificato"/>
    <s v="lucia.pavoni.18@gmail.com"/>
  </r>
  <r>
    <x v="1"/>
    <s v="GIUNTI FRANCESCO"/>
    <s v="via Case Sparse 85"/>
    <x v="7"/>
    <s v="LOC. NARO"/>
    <s v="Non specificato"/>
    <s v="Non specificato"/>
  </r>
  <r>
    <x v="3"/>
    <s v="B&amp;B VILLA ADA"/>
    <s v="via B.Buozzi 37"/>
    <x v="7"/>
    <s v="NON SPECIFICATO"/>
    <s v="http://villaadacagli.tumblr.com/"/>
    <s v="villaadacagli@gmail.com"/>
  </r>
  <r>
    <x v="0"/>
    <s v="COUNTRY HOUSE IL GIORDANO,SASSO DELLA ROCCA"/>
    <s v="via Centro Pieia 16,45"/>
    <x v="7"/>
    <s v="CENTRO PIEIA 16; CENTRO PIEIA 45"/>
    <s v="www.pieiavacanze.it"/>
    <s v="info@pieiavacanze.it"/>
  </r>
  <r>
    <x v="3"/>
    <s v="B&amp;B LA VILLA DEGLI ORTI"/>
    <s v="via Flaminia Nord 153"/>
    <x v="7"/>
    <s v="NON SPECIFICATO"/>
    <s v="Non specificato"/>
    <s v="m.tassi@libero.it"/>
  </r>
  <r>
    <x v="4"/>
    <s v="L'ONCIA"/>
    <s v="Non specificato"/>
    <x v="7"/>
    <s v="LOC. CA' SERRA"/>
    <s v="Non specificato"/>
    <s v="zio.mele@libero.it"/>
  </r>
  <r>
    <x v="0"/>
    <s v="VILLA DEGLI ORTI"/>
    <s v="via Flaminia Nord  153"/>
    <x v="7"/>
    <s v="NON SPECIFICATO"/>
    <s v="Non specificato"/>
    <s v="info@ortiamo.it"/>
  </r>
  <r>
    <x v="5"/>
    <s v="LA PIAZZA"/>
    <s v="p.zza Matteotti 6"/>
    <x v="7"/>
    <s v="NON SPECIFICATO"/>
    <s v="www.casavacanzelapiazza.it"/>
    <s v="info@casavacanzelapiazza.it"/>
  </r>
  <r>
    <x v="3"/>
    <s v="B&amp;B MORETTI GIUSEPPE"/>
    <s v="via Pian del Vescovo 16"/>
    <x v="7"/>
    <s v="NON SPECIFICATO"/>
    <s v="Non specificato"/>
    <s v="giusep.moretti@gmail.com"/>
  </r>
  <r>
    <x v="3"/>
    <s v="B&amp;B LOCANDA DEGLI ANGELI"/>
    <s v="CASE SPARSE 143"/>
    <x v="7"/>
    <s v="FRAZ. ABBADIA DI NARO"/>
    <s v="Non specificato"/>
    <s v="locandadegliangelidirita@gmail.com"/>
  </r>
  <r>
    <x v="1"/>
    <s v="WOERNLE BETTINA"/>
    <s v="Non specificato"/>
    <x v="7"/>
    <s v="NON SPECIFICATO"/>
    <s v="Non specificato"/>
    <s v="mail@bewoernle.de"/>
  </r>
  <r>
    <x v="1"/>
    <s v="RADI MILENA"/>
    <s v="Via Faeto 7"/>
    <x v="7"/>
    <s v="FRONTONE"/>
    <s v="Non specificato"/>
    <s v="milenaradi7@gmail.com"/>
  </r>
  <r>
    <x v="1"/>
    <s v="CASA MARIAA"/>
    <s v="Vicolo Pino 9"/>
    <x v="7"/>
    <s v="CAGLI"/>
    <s v="www.casamariaa.it"/>
    <s v="contact@casamariaa.it"/>
  </r>
  <r>
    <x v="4"/>
    <s v="DE RERUM NATURA"/>
    <s v="Località Fornaci di Paravento  123"/>
    <x v="7"/>
    <s v="CAGLI"/>
    <s v="www.coopdererumnatura.it"/>
    <s v="cesare@ilpostodelleviole.it"/>
  </r>
  <r>
    <x v="4"/>
    <s v="IL POSTO DELLE VIOLE"/>
    <s v="Località Fornaci di Paravento 123"/>
    <x v="7"/>
    <s v="CAGLI"/>
    <s v="www.ilpostodelleviole.it"/>
    <s v="cesare@ilpostodelleviole.it"/>
  </r>
  <r>
    <x v="1"/>
    <s v="RICCI MARCO"/>
    <s v="Frazione San Savino - Strada Provinciale 424 SNC"/>
    <x v="7"/>
    <s v="SAN SAVINO"/>
    <s v="Non specificato"/>
    <s v="casalecanneto@libero.it"/>
  </r>
  <r>
    <x v="5"/>
    <s v="RELAIS DRUDA"/>
    <s v="Atanagi 37"/>
    <x v="7"/>
    <s v="CAGLI"/>
    <s v="Non specificato"/>
    <s v="Non specificato"/>
  </r>
  <r>
    <x v="4"/>
    <s v="AZIENDA AGRITURISTICA F.LLI FULVI"/>
    <s v="strada Ca' Rio 1"/>
    <x v="7"/>
    <s v="CAGLI"/>
    <s v="Non specificato"/>
    <s v="Non specificato"/>
  </r>
  <r>
    <x v="4"/>
    <s v="CA' BELVEDERE"/>
    <s v="strada pigno monte martello 103"/>
    <x v="7"/>
    <s v="CAGLI"/>
    <s v="www.cabelvedere.it"/>
    <s v="info@cabelvedere.it"/>
  </r>
  <r>
    <x v="4"/>
    <s v="AGRITURISMO FRESCINA"/>
    <s v="localita' Frescina Abbadia di Naro  1"/>
    <x v="7"/>
    <s v="CAGLI"/>
    <s v="www.frescina.com"/>
    <s v="info@frescina.com"/>
  </r>
  <r>
    <x v="4"/>
    <s v="CA' LE SUORE"/>
    <s v="strada Monte Peruzzo 57"/>
    <x v="7"/>
    <s v="CAGLI"/>
    <s v="www.calesuore.it"/>
    <s v="info@calesuore.it"/>
  </r>
  <r>
    <x v="4"/>
    <s v="SAN SILVESTRO"/>
    <s v="localita' Monte Scatto 1"/>
    <x v="7"/>
    <s v="CAGLI"/>
    <s v="Non specificato"/>
    <s v="info@agriturismo-sansilvestro.it"/>
  </r>
  <r>
    <x v="4"/>
    <s v="AGRITURISMO CHE CELLO"/>
    <s v="strada Sant' Angelo in Maiano 5"/>
    <x v="7"/>
    <s v="CAGLI"/>
    <s v="Non specificato"/>
    <s v="maddalena.scotti@virgilio.it"/>
  </r>
  <r>
    <x v="5"/>
    <s v="CAPOCCIA LUIGINA"/>
    <s v="strada Monte Petrano 1"/>
    <x v="7"/>
    <s v="CAGLI"/>
    <s v="Non specificato"/>
    <s v="Non specificato"/>
  </r>
  <r>
    <x v="3"/>
    <s v="B&amp;B GIANPAOLO LUCHINI"/>
    <s v="localita' Secchiano strada Cagli Pianello 123"/>
    <x v="7"/>
    <s v="CAGLI"/>
    <s v="Non specificato"/>
    <s v="Non specificato"/>
  </r>
  <r>
    <x v="4"/>
    <s v="LA FERRAIA"/>
    <s v="strada Casale 10"/>
    <x v="7"/>
    <s v="CAGLI"/>
    <s v="www.laferraia.it"/>
    <s v="info@laferraia.it"/>
  </r>
  <r>
    <x v="10"/>
    <s v="LA COLLINETTA"/>
    <s v="via ca' lupo 27"/>
    <x v="7"/>
    <s v="CAGLI"/>
    <s v="Non specificato"/>
    <s v="info@residencelacollinetta.com"/>
  </r>
  <r>
    <x v="2"/>
    <s v="HOTEL PINETA"/>
    <s v="viale della Vittoria 15"/>
    <x v="7"/>
    <s v="CAGLI"/>
    <s v="Non specificato"/>
    <s v="info@hpineta.com"/>
  </r>
  <r>
    <x v="2"/>
    <s v="INTERNATIONAL CAGLI HOTEL SRL"/>
    <s v="strada Civita  5"/>
    <x v="7"/>
    <s v="CAGLI"/>
    <s v="Non specificato"/>
    <s v="info@internationalcaglihotel.it"/>
  </r>
  <r>
    <x v="10"/>
    <s v="BORGO FRESCINA"/>
    <s v="ABBADIA DI NARO 118"/>
    <x v="7"/>
    <s v="FRESCINA - CAGLI"/>
    <s v="www.frescina.com"/>
    <s v="info@frescina.com"/>
  </r>
  <r>
    <x v="0"/>
    <s v="VILLA FONTALBA"/>
    <s v="via flaminia nord 123"/>
    <x v="7"/>
    <s v="CAGLI"/>
    <s v="www.villafontalba.it"/>
    <s v="villafontalba@gmail.com"/>
  </r>
  <r>
    <x v="0"/>
    <s v="LE RIPE DI BELIGNI IVO"/>
    <s v="Non specificato"/>
    <x v="7"/>
    <s v="FRAZ. CÀ RIO"/>
    <s v="Non specificato"/>
    <s v="Non specificato"/>
  </r>
  <r>
    <x v="4"/>
    <s v="RANCO DI SOPRA"/>
    <s v="strada caimarini 79"/>
    <x v="7"/>
    <s v="CAGLI"/>
    <s v="www.rancodisopra.it"/>
    <s v="info@rancodisopra.it"/>
  </r>
  <r>
    <x v="4"/>
    <s v="LA COLTICCIOLA DI CANCELLIERI AUGUSTO"/>
    <s v="strada cagli pergola 120"/>
    <x v="7"/>
    <s v="CAGLI"/>
    <s v="aziendaagrituristicacancellieri.com"/>
    <s v="cancellieri75@virgilio.it"/>
  </r>
  <r>
    <x v="5"/>
    <s v="BONCLERICI HOUSE"/>
    <s v="via tiranni 23"/>
    <x v="7"/>
    <s v="CAGLI"/>
    <s v="www.bonclericihouse.it"/>
    <s v="info@bonclericihouse.it"/>
  </r>
  <r>
    <x v="3"/>
    <s v="B&amp;B PALADINI ROBERTO"/>
    <s v="via Bencivenne Paganucci 23"/>
    <x v="7"/>
    <s v="CAGLI"/>
    <s v="Non specificato"/>
    <s v="robertopaladini56@gmail.com"/>
  </r>
  <r>
    <x v="5"/>
    <s v="LA CONTESA di BERTOZZI MAFALDA"/>
    <s v="loc. Acquaviva 126"/>
    <x v="7"/>
    <s v="ACQUAVIVA"/>
    <s v="www.lacontesa.it"/>
    <s v="info@lacontesa.it"/>
  </r>
  <r>
    <x v="3"/>
    <s v="B&amp;B SAN PIETRO FUORI LE MURA"/>
    <s v="via san pietro 14"/>
    <x v="7"/>
    <s v="CAGLI"/>
    <s v="Non specificato"/>
    <s v="mhlpieri@gmail.com"/>
  </r>
  <r>
    <x v="3"/>
    <s v="B&amp;B TORRE D'ACQUAVIVA"/>
    <s v="via Molleone 5"/>
    <x v="7"/>
    <s v="NON SPECIFICATO"/>
    <s v="www.torreacquaviva.it"/>
    <s v="amichelinitocci@yahoo.it"/>
  </r>
  <r>
    <x v="4"/>
    <s v="AGRITURISMO COLLE DELLE GINESTRELLE DI CAPOCCIA CARLO"/>
    <s v="via Flaminia Nord 23"/>
    <x v="7"/>
    <s v="NON SPECIFICATO"/>
    <s v="www.agriturcagli.it"/>
    <s v="info@agriturcagli.it"/>
  </r>
  <r>
    <x v="3"/>
    <s v="B&amp;B MONSERCHIO"/>
    <s v="PIGNO MONTE MARTELLO  52"/>
    <x v="7"/>
    <s v="NON SPECIFICATO"/>
    <s v="Non specificato"/>
    <s v="k.strian@esaway.it"/>
  </r>
  <r>
    <x v="4"/>
    <s v="LA TENUTA CA' GIONE DI NUCCI VALERIO E GIANMARCO"/>
    <s v="STRADA SAN MARTINO CASTELL'ONESTO, 41 41"/>
    <x v="7"/>
    <s v="STRADA SAN MARTINO"/>
    <s v="www.tenutacagione.it"/>
    <s v="info@tenutacagione.it"/>
  </r>
  <r>
    <x v="4"/>
    <s v="VELLANETA"/>
    <s v="strada pigno monte martello 82"/>
    <x v="7"/>
    <s v="CAGLI"/>
    <s v="www.vellaneta.com"/>
    <s v="agriturismo.vellaneta@esaway.it"/>
  </r>
  <r>
    <x v="5"/>
    <s v="LE STANZE DI CLOTILDE"/>
    <s v="via purgotti 64-66"/>
    <x v="7"/>
    <s v="CAGLI"/>
    <s v="Non specificato"/>
    <s v="info@bonclericihouse.it"/>
  </r>
  <r>
    <x v="3"/>
    <s v="B&amp;B CA' MAGGIO NUOVO"/>
    <s v="strada monte peruzzo 63"/>
    <x v="7"/>
    <s v="CAGLI"/>
    <s v="www.camaggio.com"/>
    <s v="info@camaggio.com"/>
  </r>
  <r>
    <x v="4"/>
    <s v="AGRITURISMO MOLLEONE"/>
    <s v="strada molleone 1"/>
    <x v="7"/>
    <s v="CAGLI"/>
    <s v="Non specificato"/>
    <s v="Non specificato"/>
  </r>
  <r>
    <x v="4"/>
    <s v="AGRITURISMO BUFANO"/>
    <s v="strada san fiorano 48"/>
    <x v="7"/>
    <s v="CAGLI"/>
    <s v="www.agriturismobufano.it"/>
    <s v="info@agriturismobufano.it"/>
  </r>
  <r>
    <x v="0"/>
    <s v="COUNTRY HOUSE CA' BUCARINI"/>
    <s v="case sparse naro 3"/>
    <x v="7"/>
    <s v="CAGLI"/>
    <s v="Non specificato"/>
    <s v="bucarinilucia@gmail.com"/>
  </r>
  <r>
    <x v="3"/>
    <s v="B&amp;B DEL TEATRO"/>
    <s v="via Giacomo Leopardi 28"/>
    <x v="7"/>
    <s v="CAGLI"/>
    <s v="www.bbdelteatro.it"/>
    <s v="info@bbdelteatro.it"/>
  </r>
  <r>
    <x v="3"/>
    <s v="B&amp;B LA ROSA ROSSA"/>
    <s v="via del burano 1"/>
    <x v="7"/>
    <s v="CAGLI"/>
    <s v="Non specificato"/>
    <s v="teresin@live.it"/>
  </r>
  <r>
    <x v="4"/>
    <s v="RAGGIO DI SOLE"/>
    <s v="localita' acquaviva 1"/>
    <x v="7"/>
    <s v="CAGLI"/>
    <s v="Non specificato"/>
    <s v="Non specificato"/>
  </r>
  <r>
    <x v="4"/>
    <s v="AGRITURISMO CAMPAGNA"/>
    <s v="strada pigno monte martello 1"/>
    <x v="7"/>
    <s v="CAGLI"/>
    <s v="Non specificato"/>
    <s v="Non specificato"/>
  </r>
  <r>
    <x v="5"/>
    <s v="CA' MAGGIO NUOVO"/>
    <s v="strada monte peruzzo 63"/>
    <x v="7"/>
    <s v="CAGLI"/>
    <s v="www.camaggio.com"/>
    <s v="info@camaggio.com"/>
  </r>
  <r>
    <x v="0"/>
    <s v="FONTE DELL'OLMO"/>
    <s v="strada monte peruzzo 1"/>
    <x v="7"/>
    <s v="CAGLI"/>
    <s v="Non specificato"/>
    <s v="purgotti2@virgilio.it"/>
  </r>
  <r>
    <x v="5"/>
    <s v="RESIDENCE TORRE DEL SASSO"/>
    <s v="localita' via stratta 1"/>
    <x v="7"/>
    <s v="CAGLI"/>
    <s v="Non specificato"/>
    <s v="Non specificato"/>
  </r>
  <r>
    <x v="4"/>
    <s v="AGRITURISMO IL BORGHETTO AL POGGIO"/>
    <s v="Non specificato"/>
    <x v="7"/>
    <s v="LOC. POGGIO SAN CRISTOFORO"/>
    <s v="www.ilborghettoalpoggio.it"/>
    <s v="info@ilborghettoalpoggio.it"/>
  </r>
  <r>
    <x v="5"/>
    <s v="GREENE PETER ANDREW"/>
    <s v="Strada Santa Barbara 5"/>
    <x v="7"/>
    <s v="CAGLI"/>
    <s v="www.sancristoforo.info"/>
    <s v="mail@le-marche.com"/>
  </r>
  <r>
    <x v="3"/>
    <s v="B&amp;B VIABENAMATI"/>
    <s v="via Benamati 13"/>
    <x v="7"/>
    <s v="NON SPECIFICATO"/>
    <s v="Non specificato"/>
    <s v="viabenamati@virgilio.it"/>
  </r>
  <r>
    <x v="4"/>
    <s v="AGRITURISMO CA' BATTISTA"/>
    <s v="strada Valubbio 29"/>
    <x v="7"/>
    <s v="NON SPECIFICATO"/>
    <s v="Non specificato"/>
    <s v="cabattista@hotmail.it"/>
  </r>
  <r>
    <x v="1"/>
    <s v="CIANCAMERLA ROBERTA"/>
    <s v="Strada San Martino Castell'onesto  27/a"/>
    <x v="7"/>
    <s v="SMIRRA DI CAGLI"/>
    <s v="www.castellonesto.com"/>
    <s v="info@castellonesto.com"/>
  </r>
  <r>
    <x v="1"/>
    <s v="PIO BRACCO"/>
    <s v="San Paterniano 36"/>
    <x v="7"/>
    <s v="SMIRRA"/>
    <s v="www.lamaestade.it"/>
    <s v="explorer@teletu.it ; piobracco@alice.it"/>
  </r>
  <r>
    <x v="1"/>
    <s v="PACINI MARIA GABRIELLA"/>
    <s v="LOCALITA' PARAVENTO 84"/>
    <x v="7"/>
    <s v="LOCALITA' PARAVENTO"/>
    <s v="Non specificato"/>
    <s v="lincantosullavalle@gmail.com"/>
  </r>
  <r>
    <x v="1"/>
    <s v="MAGGIOLI GIUSEPPE E SERAFINI DORIANA"/>
    <s v="Non specificato"/>
    <x v="7"/>
    <s v="NON SPECIFICATO"/>
    <s v="Non specificato"/>
    <s v="info@dream-holidays.it"/>
  </r>
  <r>
    <x v="4"/>
    <s v="AGRITURISMO SERRA CANINA"/>
    <s v="loc.Serra Canina snc"/>
    <x v="7"/>
    <s v="NON SPECIFICATO"/>
    <s v="www.calesuore.it"/>
    <s v="info@calesuore.it"/>
  </r>
  <r>
    <x v="1"/>
    <s v="AMADUZZI GIOVANNA"/>
    <s v="Non specificato"/>
    <x v="7"/>
    <s v="LOCALITÀ LE PIEIE TARUGO"/>
    <s v="www.cadeinoci.com"/>
    <s v="bonazelli6@libero.it"/>
  </r>
  <r>
    <x v="4"/>
    <s v="ACQUABATTIGLIA"/>
    <s v="via fossato 5"/>
    <x v="8"/>
    <s v="ACQUABATTAGLIA"/>
    <s v="www.acquabattaglia.com"/>
    <s v="picorri@gmail.com"/>
  </r>
  <r>
    <x v="1"/>
    <s v="VILLA ANTICA"/>
    <s v="via Finocchieto 60"/>
    <x v="8"/>
    <s v="LOCALITÀ FOSSATO"/>
    <s v="http://www.villaantica.eu/"/>
    <s v="ddgiamb@alice.it"/>
  </r>
  <r>
    <x v="3"/>
    <s v="B&amp;B CA' PARAVENTO"/>
    <s v="via della fornace 73"/>
    <x v="8"/>
    <s v="TRANQUILLO"/>
    <s v="www.caparavento.it"/>
    <s v="info@caparavento.it"/>
  </r>
  <r>
    <x v="0"/>
    <s v="CA' PARAVENTO COUNTRY HOUSE"/>
    <s v="via della fornace 73"/>
    <x v="8"/>
    <s v="TRANQUILLO"/>
    <s v="www.caparavento.it"/>
    <s v="info@caparavento.it"/>
  </r>
  <r>
    <x v="4"/>
    <s v="COL D'AGELLO"/>
    <s v="localita' san rocco 1"/>
    <x v="8"/>
    <s v="CANTIANO"/>
    <s v="Non specificato"/>
    <s v="Non specificato"/>
  </r>
  <r>
    <x v="2"/>
    <s v="LA LOCANDA DEL BROLIO"/>
    <s v="via G. Mazzini 8"/>
    <x v="8"/>
    <s v="CANTIANO"/>
    <s v="www.locandadelbrolio.it"/>
    <s v="info@locandadelbrolio.it"/>
  </r>
  <r>
    <x v="7"/>
    <s v="OSTELLO SAN GIOVANNI BATTISTA"/>
    <s v="via del mercato 4"/>
    <x v="8"/>
    <s v="CANTIANO"/>
    <s v="www.lamacina.it"/>
    <s v="valerio@lamacina.it"/>
  </r>
  <r>
    <x v="2"/>
    <s v="ALBERGO I CORDELLI"/>
    <s v="via Cordelli 38"/>
    <x v="8"/>
    <s v="FRAZIONE CHIASERNA"/>
    <s v="Non specificato"/>
    <s v="valerio@lamacina.it"/>
  </r>
  <r>
    <x v="0"/>
    <s v="SANT'APOLLINARE FARMHOUSE RESORT"/>
    <s v="Località Sant'Apollinare via San Crecentino  5"/>
    <x v="8"/>
    <s v="SANT'APOLLINARE"/>
    <s v="www.farmhouseresort.it"/>
    <s v="marcoramberti@gmail.com"/>
  </r>
  <r>
    <x v="3"/>
    <s v="B&amp;B LUCHETTI DANILA"/>
    <s v="via della Badia 2"/>
    <x v="8"/>
    <s v="NON SPECIFICATO"/>
    <s v="Non specificato"/>
    <s v="studioquattro@studioquattromail.it"/>
  </r>
  <r>
    <x v="11"/>
    <s v="CAMPING LE GINESTRE DEL CATRIA"/>
    <s v="Via Fossato snc"/>
    <x v="8"/>
    <s v="LOC. CHIASERNA"/>
    <s v="www.camping-leginestredelcatria.it"/>
    <s v="info@camping-leginestredelcatria.it"/>
  </r>
  <r>
    <x v="3"/>
    <s v="B&amp;B LOVE SUITE NIDO D'AMORE"/>
    <s v="loc. Cantoniera 12"/>
    <x v="9"/>
    <s v="NON SPECIFICATO"/>
    <s v="www.lovesuites.it"/>
    <s v="riccibr1@virgilio.it"/>
  </r>
  <r>
    <x v="5"/>
    <s v="RESIDENCE HOTEL SAN MICHELE"/>
    <s v="via Amaducci 51"/>
    <x v="9"/>
    <s v="CARPEGNA"/>
    <s v="www.hotelsmichele.com"/>
    <s v="info@euromtour.it"/>
  </r>
  <r>
    <x v="2"/>
    <s v="HOTEL SAN MICHELE"/>
    <s v="via Amaducci 51"/>
    <x v="9"/>
    <s v="CARPEGNA"/>
    <s v="Non specificato"/>
    <s v="info@euromtour.it"/>
  </r>
  <r>
    <x v="11"/>
    <s v="PARADISO"/>
    <s v="viale Paradiso 36"/>
    <x v="9"/>
    <s v="CARPEGNA"/>
    <s v="www.campeggioparadisocarpegna.com"/>
    <s v="info@campeggioparadiso.com"/>
  </r>
  <r>
    <x v="5"/>
    <s v="RESIDENCE LE TERRAZZE di FILIPPETTI  GIULIANA"/>
    <s v="via Cippo 38"/>
    <x v="9"/>
    <s v="CARPEGNA"/>
    <s v="www.leterrazzecarpegna.it"/>
    <s v="info@leterrazzecarpegna.it"/>
  </r>
  <r>
    <x v="5"/>
    <s v="IL MANDRIANO"/>
    <s v="via Cantoniera 76"/>
    <x v="9"/>
    <s v="CARPEGNA"/>
    <s v="Non specificato"/>
    <s v="as_studio@libero.it"/>
  </r>
  <r>
    <x v="2"/>
    <s v="HOTEL ANNA"/>
    <s v="vicolo Francioni 4"/>
    <x v="9"/>
    <s v="CARPEGNA"/>
    <s v="www.hotelannacarpegna.it"/>
    <s v="info@hotelannacarpegna.it"/>
  </r>
  <r>
    <x v="2"/>
    <s v="ULISSE"/>
    <s v="via Amaducci, 16 16"/>
    <x v="9"/>
    <s v="CARPEGNA"/>
    <s v="www.hotelulisse.it"/>
    <s v="info@hotelulisse.it"/>
  </r>
  <r>
    <x v="4"/>
    <s v="AZIENDA AGRITURISTICA LE VILLE"/>
    <s v="via le Ville 1"/>
    <x v="9"/>
    <s v="LOC. LE VILLE DI CARPEGNA"/>
    <s v="www.levilleagriturismo.it"/>
    <s v="info@levilleagriturismo.it"/>
  </r>
  <r>
    <x v="1"/>
    <s v="LAURA GIOVAGNOLI"/>
    <s v="viale Paradiso 36"/>
    <x v="9"/>
    <s v="CARPEGNA"/>
    <s v="Non specificato"/>
    <s v="info@campeggioparadiso.com"/>
  </r>
  <r>
    <x v="1"/>
    <s v="DAVIDE ROSATI"/>
    <s v="viale paradiso 36"/>
    <x v="9"/>
    <s v="CARPEGNA"/>
    <s v="Non specificato"/>
    <s v="info@campeggioparadiso.com"/>
  </r>
  <r>
    <x v="1"/>
    <s v="ROSATI FEDERICO"/>
    <s v="Viale Paradiso 36"/>
    <x v="9"/>
    <s v="CARPEGNA"/>
    <s v="Non specificato"/>
    <s v="info@campeggioparadiso.com"/>
  </r>
  <r>
    <x v="3"/>
    <s v="B&amp;B IL BUGHETTO"/>
    <s v="via Poggiale 16"/>
    <x v="9"/>
    <s v="CARPEGNA"/>
    <s v="www.ilbughetto.it"/>
    <s v="info@ilbughetto.it"/>
  </r>
  <r>
    <x v="7"/>
    <s v="OSTELLO DELLA GIOVENTU'"/>
    <s v="via Rio Maggio 1"/>
    <x v="9"/>
    <s v="CARPEGNA"/>
    <s v="Non specificato"/>
    <s v="Non specificato"/>
  </r>
  <r>
    <x v="2"/>
    <s v="HOTEL IL POGGIO"/>
    <s v="via Poggio 22"/>
    <x v="9"/>
    <s v="CARPEGNA"/>
    <s v="www.hotelilpoggio.it"/>
    <s v="info@hotelilpoggio.it"/>
  </r>
  <r>
    <x v="6"/>
    <s v="AREA DI SOSTA CAMPER"/>
    <s v="Non specificato"/>
    <x v="9"/>
    <s v="NON SPECIFICATO"/>
    <s v="Non specificato"/>
    <s v="Non specificato"/>
  </r>
  <r>
    <x v="3"/>
    <s v="B&amp;B LA PACE"/>
    <s v="via Bottegno  1"/>
    <x v="9"/>
    <s v="CAMPO C/O BELFORTE ALL'ISAURO"/>
    <s v="www.la-pace.it"/>
    <s v="info@la-pace.it"/>
  </r>
  <r>
    <x v="1"/>
    <s v="IL MONTE"/>
    <s v="via Montepartemio 10"/>
    <x v="10"/>
    <s v="NON SPECIFICATO"/>
    <s v="www.casapartemio.it"/>
    <s v="casapartemio@gmail.com"/>
  </r>
  <r>
    <x v="3"/>
    <s v="B&amp;B TRE CIVETTE SUL COMO'"/>
    <s v="via S. Bernardino 12"/>
    <x v="10"/>
    <s v="NON SPECIFICATO"/>
    <s v="Non specificato"/>
    <s v="didi.adri@libero.it"/>
  </r>
  <r>
    <x v="0"/>
    <s v="LOCANDA BORGOGNINA"/>
    <s v="via Borgognina 31"/>
    <x v="10"/>
    <s v="NON SPECIFICATO"/>
    <s v="www.locandaborgognina.it"/>
    <s v="locandaborgognina@libero.it"/>
  </r>
  <r>
    <x v="4"/>
    <s v="LA ROSA"/>
    <s v="via Morola 21"/>
    <x v="10"/>
    <s v="CARTOCETO"/>
    <s v="www.agriturismolarosacartoceto.it"/>
    <s v="info@agriturismolarosacartoceto.it"/>
  </r>
  <r>
    <x v="3"/>
    <s v="B&amp;B BORGHI DELLA ROCCA"/>
    <s v="via Giacomo Rossini 4"/>
    <x v="10"/>
    <s v="CARTOCETO"/>
    <s v="www.borghidellarocca.it"/>
    <s v="info@borghidellarocca.it"/>
  </r>
  <r>
    <x v="5"/>
    <s v="AGLI ULIVI DI RIPALTA"/>
    <s v="via piana 10"/>
    <x v="10"/>
    <s v="CARTOCETO"/>
    <s v="Non specificato"/>
    <s v="info@affittacamereripalta.it"/>
  </r>
  <r>
    <x v="3"/>
    <s v="CASA MONTEFIORE"/>
    <s v="via montefiore 3"/>
    <x v="10"/>
    <s v="CARTOCETO"/>
    <s v="www.casamontefiore.it"/>
    <s v="catia.capodagli@libero.it"/>
  </r>
  <r>
    <x v="3"/>
    <s v="B&amp;B RIVA DEGLI OLIVI"/>
    <s v="VIA BOTTACCIO 14"/>
    <x v="10"/>
    <s v="NON SPECIFICATO"/>
    <s v="Non specificato"/>
    <s v="rivadegliolivi@gmail.com"/>
  </r>
  <r>
    <x v="3"/>
    <s v="B&amp;B AILANTO"/>
    <s v="via D.Berloni  3"/>
    <x v="10"/>
    <s v="CARTOCETO"/>
    <s v="www.ailanto-beb.com"/>
    <s v="emiliano.eusepi@hotmail.com"/>
  </r>
  <r>
    <x v="4"/>
    <s v="CASALE TALEVI"/>
    <s v="ALBERONE 5"/>
    <x v="10"/>
    <s v="NON SPECIFICATO"/>
    <s v="www.casaletalevi.it"/>
    <s v="info@casaletalevi.it"/>
  </r>
  <r>
    <x v="4"/>
    <s v="AGRITURISMO LA LOCANDA DEL GELSO"/>
    <s v="via morola 12"/>
    <x v="10"/>
    <s v="CARTOCETO"/>
    <s v="www.lalocandadelgelso.it"/>
    <s v="info@lalocandadelgelso.it"/>
  </r>
  <r>
    <x v="3"/>
    <s v="CASA MONTEFIORE II"/>
    <s v="via montefiore 3"/>
    <x v="10"/>
    <s v="CARTOCETO"/>
    <s v="Non specificato"/>
    <s v="catia.capodagli@libero.it"/>
  </r>
  <r>
    <x v="3"/>
    <s v="CASA SGARZI'N"/>
    <s v="Via Settembrini 12"/>
    <x v="10"/>
    <s v="LUCREZIA"/>
    <s v="Non specificato"/>
    <s v="taddeicarmen@libero.it"/>
  </r>
  <r>
    <x v="12"/>
    <s v="ISLAMORADA DOG-BEACH"/>
    <s v="Via Faa di Bruno SN"/>
    <x v="11"/>
    <s v="PONTE SASSO"/>
    <s v="www.islamorada.it"/>
    <s v="info@islamorada.it"/>
  </r>
  <r>
    <x v="1"/>
    <s v="PRIMAVERA MARIELLA"/>
    <s v="Via Raffaele Jozzino 1"/>
    <x v="11"/>
    <s v="FANO"/>
    <s v="Non specificato"/>
    <s v="mariellaboiani@yahoo.it"/>
  </r>
  <r>
    <x v="1"/>
    <s v="CURINA PAOLA"/>
    <s v="Via Campioni 3"/>
    <x v="11"/>
    <s v="FANO"/>
    <s v="Non specificato"/>
    <s v="giolun70@gmail.com"/>
  </r>
  <r>
    <x v="1"/>
    <s v="ESPOSITO MARIACHIARA"/>
    <s v="Viale Romagna 45"/>
    <x v="11"/>
    <s v="FANO"/>
    <s v="Non specificato"/>
    <s v="telematico@renierassociati.com"/>
  </r>
  <r>
    <x v="1"/>
    <s v="GASPARONI LUIGI APP.TO VIA DE GASPERI 18"/>
    <s v="Via De Gasperi 18"/>
    <x v="11"/>
    <s v="FANO"/>
    <s v="Non specificato"/>
    <s v="segreteria@consulgest.eu"/>
  </r>
  <r>
    <x v="1"/>
    <s v="MAGRINI INES"/>
    <s v="Via della Marina 34"/>
    <x v="11"/>
    <s v="FANO"/>
    <s v="Non specificato"/>
    <s v="ghinocelani@email.it"/>
  </r>
  <r>
    <x v="3"/>
    <s v="IL GRECALE"/>
    <s v="Via Sas 459"/>
    <x v="11"/>
    <s v="PONTE SASSO"/>
    <s v="Non specificato"/>
    <s v="c.vitali62@gmail.com"/>
  </r>
  <r>
    <x v="3"/>
    <s v="IL GRECALE 2"/>
    <s v="Via Snas  461"/>
    <x v="11"/>
    <s v="PONTE SASSO"/>
    <s v="Non specificato"/>
    <s v="c.vitali62@gmail.com"/>
  </r>
  <r>
    <x v="1"/>
    <s v="BONANOMI GRETA"/>
    <s v="Via Caminate 31"/>
    <x v="11"/>
    <s v="FANO"/>
    <s v="Non specificato"/>
    <s v="bbtanadellupo@gmail.com"/>
  </r>
  <r>
    <x v="2"/>
    <s v="HOTEL SOLE RESORT"/>
    <s v="via Faa' di Bruno 103"/>
    <x v="11"/>
    <s v="FANO"/>
    <s v="www.hotelsole-marotta.it"/>
    <s v="info@hotelsole-marotta.it"/>
  </r>
  <r>
    <x v="1"/>
    <s v="DELLASANTA MASSIMO"/>
    <s v="Via Cavazzotti 7"/>
    <x v="11"/>
    <s v="FANO"/>
    <s v="Non specificato"/>
    <s v="massimo.dellasanta@libero.it"/>
  </r>
  <r>
    <x v="1"/>
    <s v="BETTINI MARIA LUISA"/>
    <s v="Via Nazario Sauro 266/B"/>
    <x v="11"/>
    <s v="FANO"/>
    <s v="Non specificato"/>
    <s v="goffredodonini@katamail.com"/>
  </r>
  <r>
    <x v="1"/>
    <s v="BORGOGELLI OTTAVIANI MARCO"/>
    <s v="Vicolo Alavolini 9"/>
    <x v="11"/>
    <s v="FANO"/>
    <s v="Non specificato"/>
    <s v="borgomarco@libero.it"/>
  </r>
  <r>
    <x v="1"/>
    <s v="BIAGIOTTI GIACOMO"/>
    <s v="Via Giacomo Puccini 14/A"/>
    <x v="11"/>
    <s v="FANO"/>
    <s v="Non specificato"/>
    <s v="biagiotti.giacomo@gmail.com"/>
  </r>
  <r>
    <x v="1"/>
    <s v="CRESTINI GIANFRANCESCO"/>
    <s v="Via del Pietrisco 30"/>
    <x v="11"/>
    <s v="FANO"/>
    <s v="Non specificato"/>
    <s v="Non specificato"/>
  </r>
  <r>
    <x v="1"/>
    <s v="IACCHINI ISABELLA"/>
    <s v="Via Giacomo Puccini 18"/>
    <x v="11"/>
    <s v="FANO"/>
    <s v="Non specificato"/>
    <s v="biagiotti.giacomo@gmail.com"/>
  </r>
  <r>
    <x v="1"/>
    <s v="MANCINELLI SERENELLA"/>
    <s v="Via L. D. Aureliano 17"/>
    <x v="11"/>
    <s v="FANO"/>
    <s v="Non specificato"/>
    <s v="serimancinelli31@gmail.com"/>
  </r>
  <r>
    <x v="1"/>
    <s v="ORCIANI MARSINO"/>
    <s v="Via Trieste 10"/>
    <x v="11"/>
    <s v="FANO"/>
    <s v="Non specificato"/>
    <s v="Non specificato"/>
  </r>
  <r>
    <x v="1"/>
    <s v="VITALI CARMEN"/>
    <s v="Via Dei Mille  15/A PU"/>
    <x v="11"/>
    <s v="FANO"/>
    <s v="Non specificato"/>
    <s v="vitali1952@gmail.com"/>
  </r>
  <r>
    <x v="1"/>
    <s v="BORGHESI ELVIO"/>
    <s v="Via degli Schiavoni 17"/>
    <x v="11"/>
    <s v="FANO"/>
    <s v="Non specificato"/>
    <s v="elvio.bor@gmail.com"/>
  </r>
  <r>
    <x v="5"/>
    <s v="L'EREMO AFFITTACAMERE"/>
    <s v="via Prelato 14"/>
    <x v="11"/>
    <s v="FANO"/>
    <s v="Non specificato"/>
    <s v="carnaroli.m@libero.it"/>
  </r>
  <r>
    <x v="1"/>
    <s v="CENCI ROBERTO"/>
    <s v="Viale Adriatico 16/A"/>
    <x v="11"/>
    <s v="FANO"/>
    <s v="Non specificato"/>
    <s v="Non specificato"/>
  </r>
  <r>
    <x v="1"/>
    <s v="VERNA STEFANO"/>
    <s v="Via Adriatico 108"/>
    <x v="11"/>
    <s v="FANO"/>
    <s v="Non specificato"/>
    <s v="Non specificato"/>
  </r>
  <r>
    <x v="5"/>
    <s v="VILLA MAURO MARE"/>
    <s v="Via A. Cappellini 58-60"/>
    <x v="11"/>
    <s v="FANO"/>
    <s v="Non specificato"/>
    <s v="info@villamaurosanmartino.it"/>
  </r>
  <r>
    <x v="3"/>
    <s v="B&amp;B IL TIGLIO"/>
    <s v="Via Luciano Manara 23"/>
    <x v="11"/>
    <s v="FANO"/>
    <s v="iltigliofano.altervista.org"/>
    <s v="bbiltiglio@libero.it"/>
  </r>
  <r>
    <x v="4"/>
    <s v="AGRITURISMO PETTIROSSO"/>
    <s v="LOC. MADONNA PONTE 89/A"/>
    <x v="11"/>
    <s v="FANO"/>
    <s v="http://www.agriturismopettirosso.it/"/>
    <s v="info@agriturismopettirosso.it"/>
  </r>
  <r>
    <x v="1"/>
    <s v="SCIPLINO MARIA TERESA"/>
    <s v="Vicolo Alavolini 6"/>
    <x v="11"/>
    <s v="FANO"/>
    <s v="Non specificato"/>
    <s v="m.teresasciplino@virgilio.it"/>
  </r>
  <r>
    <x v="1"/>
    <s v="SANTINI SERENELLA APP.TO 210/C"/>
    <s v="SS. Adriatica sud  210/C"/>
    <x v="11"/>
    <s v="FANO"/>
    <s v="Non specificato"/>
    <s v="Non specificato"/>
  </r>
  <r>
    <x v="1"/>
    <s v="SANTINI SERENELLA APP.TO 210/A"/>
    <s v="SS. Adriatica sud  210/A"/>
    <x v="11"/>
    <s v="FANO"/>
    <s v="Non specificato"/>
    <s v="Non specificato"/>
  </r>
  <r>
    <x v="1"/>
    <s v="SANTINI SERENELLA APP.TO 210/B"/>
    <s v="SS. Adriatica sud 210/B"/>
    <x v="11"/>
    <s v="FANO"/>
    <s v="Non specificato"/>
    <s v="Non specificato"/>
  </r>
  <r>
    <x v="1"/>
    <s v="SANTINI SERENELLA APP.TO 212/C"/>
    <s v="SS. Adriatica sud 212/C"/>
    <x v="11"/>
    <s v="FANO"/>
    <s v="Non specificato"/>
    <s v="Non specificato"/>
  </r>
  <r>
    <x v="1"/>
    <s v="SANTINI SERENELLA APP.TO 212/B"/>
    <s v="SS. Adriatica sud 212/B"/>
    <x v="11"/>
    <s v="FANO"/>
    <s v="Non specificato"/>
    <s v="Non specificato"/>
  </r>
  <r>
    <x v="1"/>
    <s v="SANTINI SERENELLA APP.TO 212/A"/>
    <s v="SS. Adriatica sud 212/A"/>
    <x v="11"/>
    <s v="FANO"/>
    <s v="Non specificato"/>
    <s v="Non specificato"/>
  </r>
  <r>
    <x v="3"/>
    <s v="LA DARSENA"/>
    <s v="Via Nazario Sauro 24"/>
    <x v="11"/>
    <s v="FANO"/>
    <s v="Non specificato"/>
    <s v="daquinox@libero.it"/>
  </r>
  <r>
    <x v="12"/>
    <s v="SPIAGGIA DEI TALENTI"/>
    <s v="Non specificato"/>
    <x v="11"/>
    <s v="FANO"/>
    <s v="Non specificato"/>
    <s v="ilgermogliocooperativa@gmail.com"/>
  </r>
  <r>
    <x v="1"/>
    <s v="AIUDI ALBERTO"/>
    <s v="Via Gorizia 11"/>
    <x v="11"/>
    <s v="FANO"/>
    <s v="Non specificato"/>
    <s v="aiudisnc@libero.it"/>
  </r>
  <r>
    <x v="5"/>
    <s v="COSTANZA"/>
    <s v="MARTINO DA FANO  36"/>
    <x v="11"/>
    <s v="FANO ZONA CENTRO"/>
    <s v="Non specificato"/>
    <s v="schiaroli.luciano@gmail.com"/>
  </r>
  <r>
    <x v="8"/>
    <s v="CASA RELIGIOSA DI OSPITALITA' MAESTRE PIE VENERINI"/>
    <s v="MONTEVECCHIO  51"/>
    <x v="11"/>
    <s v="NON SPECIFICATO"/>
    <s v="Non specificato"/>
    <s v="maestrepie.venerini1@gmail.com"/>
  </r>
  <r>
    <x v="3"/>
    <s v="B&amp;B CASA SGARIA"/>
    <s v="DEL MULINO  44"/>
    <x v="11"/>
    <s v="FENILE"/>
    <s v="www.casasgaria.it"/>
    <s v="serfetanto@gmail.com"/>
  </r>
  <r>
    <x v="3"/>
    <s v="ZIA LELLY B&amp;B"/>
    <s v="VIA VITTORIO VENETO 80/B"/>
    <x v="11"/>
    <s v="FANO"/>
    <s v="Non specificato"/>
    <s v="elenapatrizi@gmail.com"/>
  </r>
  <r>
    <x v="1"/>
    <s v="BIAGIOTTI ENNIO (9/13)"/>
    <s v="VIA TRIESTE 9/13"/>
    <x v="11"/>
    <s v="FANO"/>
    <s v="Non specificato"/>
    <s v="gest-service@pec.it"/>
  </r>
  <r>
    <x v="1"/>
    <s v="CANESTRARI FRANCO"/>
    <s v="VIA NIGUSANTI e VIALE PRIMO MAGGIO 25/41"/>
    <x v="11"/>
    <s v="FANO"/>
    <s v="Non specificato"/>
    <s v="canestrari89@hotmail.it"/>
  </r>
  <r>
    <x v="1"/>
    <s v="CICERCHIA MARIA (11)"/>
    <s v="VIA TRIESTE 11"/>
    <x v="11"/>
    <s v="FANO"/>
    <s v="Non specificato"/>
    <s v="gest-service@pec.it"/>
  </r>
  <r>
    <x v="1"/>
    <s v="FIORELLI ATTILIO"/>
    <s v="VIALE TRIESTE 4"/>
    <x v="11"/>
    <s v="FANO"/>
    <s v="Non specificato"/>
    <s v="r.andrea@sed84.com"/>
  </r>
  <r>
    <x v="1"/>
    <s v="VILLA AUGUSTA"/>
    <s v="LOCALITA' SAN BIAGIO 43"/>
    <x v="11"/>
    <s v="SAN BIAGIO"/>
    <s v="Non specificato"/>
    <s v="villa.augusta.fano@gmail.com"/>
  </r>
  <r>
    <x v="1"/>
    <s v="MENACCINI DIEGO"/>
    <s v="VIA NAZARIO SAURO 22"/>
    <x v="11"/>
    <s v="FANO"/>
    <s v="Non specificato"/>
    <s v="r.andrea@sed84.com"/>
  </r>
  <r>
    <x v="0"/>
    <s v="MOLINO MONACELLI COUNTRY HOUSE"/>
    <s v="località Fenile  88"/>
    <x v="11"/>
    <s v="LOCALITÀ FENILE"/>
    <s v="www.molinomonacelli.it"/>
    <s v="info@molinomonacelli.it; ludochan@hotmail.it"/>
  </r>
  <r>
    <x v="3"/>
    <s v="B&amp;B LA CASA DI FANO"/>
    <s v="corso Matteotti 173"/>
    <x v="11"/>
    <s v="NON SPECIFICATO"/>
    <s v="Non specificato"/>
    <s v="info@lacasadifano.it"/>
  </r>
  <r>
    <x v="11"/>
    <s v="CAMPING MADONNA PONTE"/>
    <s v="via delle Brecce 25"/>
    <x v="11"/>
    <s v="FANO"/>
    <s v="www.campingmadonnaponte.it"/>
    <s v="info@campingmadonnaponte.it"/>
  </r>
  <r>
    <x v="2"/>
    <s v="ALBERGO EURO"/>
    <s v="via delle Brecce 25"/>
    <x v="11"/>
    <s v="FANO"/>
    <s v="www.campingmadonnaponte.it"/>
    <s v="info@campingmadonnaponte.it"/>
  </r>
  <r>
    <x v="3"/>
    <s v="B&amp;B AL VILLINO DEL SOLE"/>
    <s v="via Loc.Chiaruccia 78"/>
    <x v="11"/>
    <s v="BELLOCCHI"/>
    <s v="www.alvillinodelsole.it"/>
    <s v="info@alvillinodelsole.it"/>
  </r>
  <r>
    <x v="1"/>
    <s v="BIONDI AGNESE"/>
    <s v="via SNASS 447"/>
    <x v="11"/>
    <s v="NON SPECIFICATO"/>
    <s v="Non specificato"/>
    <s v="mircobiondi@libero.it"/>
  </r>
  <r>
    <x v="1"/>
    <s v="BENCIVENNI CESARE"/>
    <s v="via Bellavista 1"/>
    <x v="11"/>
    <s v="NON SPECIFICATO"/>
    <s v="Non specificato"/>
    <s v="cesarebencivenni@tiscali.it"/>
  </r>
  <r>
    <x v="1"/>
    <s v="BENCIVENNI SOFIA"/>
    <s v="via Bellavista 1"/>
    <x v="11"/>
    <s v="NON SPECIFICATO"/>
    <s v="Non specificato"/>
    <s v="cesarebencivenni@tiscali.it"/>
  </r>
  <r>
    <x v="3"/>
    <s v="B&amp;B VERDAZZURRO di FILIPPETTI ELISABETTA"/>
    <s v="via Poggi 17"/>
    <x v="11"/>
    <s v="NON SPECIFICATO"/>
    <s v="www.bnbverdazzurro.it"/>
    <s v="info@bnbverdazzurro.it"/>
  </r>
  <r>
    <x v="0"/>
    <s v="VILLA GIULIA"/>
    <s v="Non specificato"/>
    <x v="11"/>
    <s v="NON SPECIFICATO"/>
    <s v="www.relaisvillagiulia.com"/>
    <s v="info@relaisvillagiulia.com"/>
  </r>
  <r>
    <x v="3"/>
    <s v="B&amp;B A 2 PASSI"/>
    <s v="VIA DEL PONTE 15"/>
    <x v="11"/>
    <s v="NON SPECIFICATO"/>
    <s v="Non specificato"/>
    <s v="breakaduepassi@gmail.com"/>
  </r>
  <r>
    <x v="3"/>
    <s v="B&amp;B TERRAZZA SUL MARE"/>
    <s v="VIA MARZABOTTO 12"/>
    <x v="11"/>
    <s v="NON SPECIFICATO"/>
    <s v="Non specificato"/>
    <s v="mei-pla1965@hotmail.it"/>
  </r>
  <r>
    <x v="1"/>
    <s v="SACCHI FERNANDA"/>
    <s v="AURELIANO 9"/>
    <x v="11"/>
    <s v="NON SPECIFICATO"/>
    <s v="Non specificato"/>
    <s v="inesistente@regione.marche.it"/>
  </r>
  <r>
    <x v="1"/>
    <s v="MACCARI DANILO"/>
    <s v="via Lucio Domizio Aureliano 12"/>
    <x v="11"/>
    <s v="NON SPECIFICATO"/>
    <s v="Non specificato"/>
    <s v="danilo.maccari@gmail.com"/>
  </r>
  <r>
    <x v="1"/>
    <s v="PIERETTI SILVIA"/>
    <s v="LAGO DI PILATO 5"/>
    <x v="11"/>
    <s v="NON SPECIFICATO"/>
    <s v="Non specificato"/>
    <s v="inesistente@regione.marche.it"/>
  </r>
  <r>
    <x v="1"/>
    <s v="DEL VECCHIO VILMA"/>
    <s v="via Ferretto  21"/>
    <x v="11"/>
    <s v="NON SPECIFICATO"/>
    <s v="Non specificato"/>
    <s v="Non specificato"/>
  </r>
  <r>
    <x v="3"/>
    <s v="B&amp;B BIGOTTI 3"/>
    <s v="via Flaminia 444/f"/>
    <x v="11"/>
    <s v="NON SPECIFICATO"/>
    <s v="www.bigotti.it"/>
    <s v="infobigotti@gmail.com"/>
  </r>
  <r>
    <x v="1"/>
    <s v="GIROLAMETTI DANIELA"/>
    <s v="via E.Storti 2"/>
    <x v="11"/>
    <s v="NON SPECIFICATO"/>
    <s v="Non specificato"/>
    <s v="Non specificato"/>
  </r>
  <r>
    <x v="3"/>
    <s v="B&amp;B MERY'S HOUSE"/>
    <s v="viale Romagna 28"/>
    <x v="11"/>
    <s v="NON SPECIFICATO"/>
    <s v="www.meyhouse.it"/>
    <s v="maria.arias@hotmail.it"/>
  </r>
  <r>
    <x v="5"/>
    <s v="QUATTRO STAGIONI"/>
    <s v="via Caminate 75"/>
    <x v="11"/>
    <s v="NON SPECIFICATO"/>
    <s v="Non specificato"/>
    <s v="ramonanecsoi@gmail.com"/>
  </r>
  <r>
    <x v="1"/>
    <s v="MONTANARI LEONELLO"/>
    <s v="VIA FAA DI BRUNO 118"/>
    <x v="11"/>
    <s v="FANO"/>
    <s v="Non specificato"/>
    <s v="Non specificato"/>
  </r>
  <r>
    <x v="1"/>
    <s v="NARDINI BRUNO"/>
    <s v="via Vanvitelli 27"/>
    <x v="11"/>
    <s v="NON SPECIFICATO"/>
    <s v="Non specificato"/>
    <s v="Non specificato"/>
  </r>
  <r>
    <x v="1"/>
    <s v="BIAGIOTTI PATRIZIA"/>
    <s v="VIA DEI MANDORLI 1"/>
    <x v="11"/>
    <s v="FANO"/>
    <s v="Non specificato"/>
    <s v="gest-service@pec.it"/>
  </r>
  <r>
    <x v="1"/>
    <s v="BIAGIOTTI EVELINA"/>
    <s v="VIA FAA' DI BRUNO 136/b"/>
    <x v="11"/>
    <s v="FANO"/>
    <s v="Non specificato"/>
    <s v="Non specificato"/>
  </r>
  <r>
    <x v="1"/>
    <s v="OLIVA GIULIA"/>
    <s v="TRENTO 13"/>
    <x v="11"/>
    <s v="NON SPECIFICATO"/>
    <s v="Non specificato"/>
    <s v="luigicanestrari49@gmail.com"/>
  </r>
  <r>
    <x v="1"/>
    <s v="BIAGIOTTI EUGENIO (136/b)"/>
    <s v="VIA FAA' DI BRUNO 136/b"/>
    <x v="11"/>
    <s v="FANO"/>
    <s v="Non specificato"/>
    <s v="info@fanoaffitti.it"/>
  </r>
  <r>
    <x v="3"/>
    <s v="B&amp;B LE QUATTRO STAGIONI"/>
    <s v="via Caminate 75"/>
    <x v="11"/>
    <s v="NON SPECIFICATO"/>
    <s v="Non specificato"/>
    <s v="bblequattrostagioni@gmail.com"/>
  </r>
  <r>
    <x v="3"/>
    <s v="B&amp;B GRETA"/>
    <s v="LOC. CARIGNANO 57"/>
    <x v="11"/>
    <s v="CARIGNANO"/>
    <s v="Non specificato"/>
    <s v="giovannigiommi@alice.it"/>
  </r>
  <r>
    <x v="3"/>
    <s v="B&amp;B CAVALIER GENTILE"/>
    <s v="VIA CAVALIER GENTILE 161"/>
    <x v="11"/>
    <s v="NON SPECIFICATO"/>
    <s v="www.cavaliergentile.it"/>
    <s v="info@cavaliergentile.it"/>
  </r>
  <r>
    <x v="3"/>
    <s v="B&amp;B SANT'ANDREA"/>
    <s v="VIA SANT'ANDREA 50"/>
    <x v="11"/>
    <s v="S. ANDREA IN VILLIS"/>
    <s v="www.santandreabb.it"/>
    <s v="info@santandreabb.it"/>
  </r>
  <r>
    <x v="3"/>
    <s v="B&amp;B IL GIARDINO RITROVATO"/>
    <s v="VIA VI STRADA 40"/>
    <x v="11"/>
    <s v="BELLOCCHI DI FANO"/>
    <s v="Non specificato"/>
    <s v="info@ilgiardinoritrovato.it"/>
  </r>
  <r>
    <x v="3"/>
    <s v="B&amp;B A CASA DI ERNESTO"/>
    <s v="VIA GUARNIERI 7"/>
    <x v="11"/>
    <s v="NON SPECIFICATO"/>
    <s v="Non specificato"/>
    <s v="acasadiernesto.fano@gmail.com"/>
  </r>
  <r>
    <x v="3"/>
    <s v="B&amp;B LA CARDINELLA"/>
    <s v="LOCALITA' FENILE 11/A"/>
    <x v="11"/>
    <s v="NON SPECIFICATO"/>
    <s v="www.lacardinella.it"/>
    <s v="info@lacardinella.it"/>
  </r>
  <r>
    <x v="1"/>
    <s v="OMICCIOLI ALESSANDRO"/>
    <s v="VIA G.FATTORI 3"/>
    <x v="11"/>
    <s v="NON SPECIFICATO"/>
    <s v="Non specificato"/>
    <s v="aleomiccioli@alice.it"/>
  </r>
  <r>
    <x v="3"/>
    <s v="SOTTO LE STELLE"/>
    <s v="IX Strada  34"/>
    <x v="11"/>
    <s v="BELLOCCHI"/>
    <s v="Non specificato"/>
    <s v="bb.sottolestelle@gmail.com"/>
  </r>
  <r>
    <x v="3"/>
    <s v="B&amp;B VITRUVIO"/>
    <s v="PIAZZA AMIANI  4"/>
    <x v="11"/>
    <s v="FANO"/>
    <s v="Non specificato"/>
    <s v="iantognozzi72@gmail.com"/>
  </r>
  <r>
    <x v="3"/>
    <s v="B&amp;B VILLINO ELISABETTA"/>
    <s v="ABRUZZI  4"/>
    <x v="11"/>
    <s v="FANO"/>
    <s v="Non specificato"/>
    <s v="carmar@gmail.com"/>
  </r>
  <r>
    <x v="1"/>
    <s v="FURLANI MAGDA"/>
    <s v="Via Nazario Sauro SNC"/>
    <x v="11"/>
    <s v="FANO"/>
    <s v="Non specificato"/>
    <s v="magdalenafurlani@gmail.com"/>
  </r>
  <r>
    <x v="3"/>
    <s v="IL COLLE DELLE TERRAZZE"/>
    <s v="Via Roncosambaccio 118"/>
    <x v="11"/>
    <s v="RONCOSAMBACCIO"/>
    <s v="Non specificato"/>
    <s v="mchiaragiovanetti@gmail.com"/>
  </r>
  <r>
    <x v="5"/>
    <s v="VERNELLI ALESSIA"/>
    <s v="via buonincontri 19"/>
    <x v="11"/>
    <s v="FANO"/>
    <s v="Non specificato"/>
    <s v="Non specificato"/>
  </r>
  <r>
    <x v="3"/>
    <s v="AL COLLE SAN GIOVANNI"/>
    <s v="strada comunale di montegiove 104"/>
    <x v="11"/>
    <s v="FANO"/>
    <s v="Non specificato"/>
    <s v="serefabiani@libero.it"/>
  </r>
  <r>
    <x v="2"/>
    <s v="ASTORIA GOURMET &amp; RELAX"/>
    <s v="viale cairoli 86"/>
    <x v="11"/>
    <s v="FANO"/>
    <s v="www.hotelastoriafano.it"/>
    <s v="info@hotelastoriafano.it"/>
  </r>
  <r>
    <x v="5"/>
    <s v="AFFITTACAMERE OASI"/>
    <s v="via belsito 17"/>
    <x v="11"/>
    <s v="FANO"/>
    <s v="Non specificato"/>
    <s v="hotel.oasi@gostec.net"/>
  </r>
  <r>
    <x v="3"/>
    <s v="B&amp;B SASSONIA"/>
    <s v="via ruggero ruggeri 20"/>
    <x v="11"/>
    <s v="FANO"/>
    <s v="Non specificato"/>
    <s v="bbsassonia@yahoo.it"/>
  </r>
  <r>
    <x v="3"/>
    <s v="B&amp;B BAJOCCHI GIANCARLA"/>
    <s v="Petrarca 6"/>
    <x v="11"/>
    <s v="FANO"/>
    <s v="Non specificato"/>
    <s v="dacarla.fano@gmail.com"/>
  </r>
  <r>
    <x v="12"/>
    <s v="PALM BEACH"/>
    <s v="strada nazionale adriatica sud 1 1"/>
    <x v="11"/>
    <s v="FANO"/>
    <s v="Non specificato"/>
    <s v="Non specificato"/>
  </r>
  <r>
    <x v="12"/>
    <s v="BAGNI CAMPING MIMOSA"/>
    <s v="via buonincontri 1 1"/>
    <x v="11"/>
    <s v="FANO"/>
    <s v="info@campinglamimosa.it"/>
    <s v="www.campinglamimosa.it"/>
  </r>
  <r>
    <x v="3"/>
    <s v="B&amp;B A CASA DA MATILDE"/>
    <s v="strada nazionale flaminia 124"/>
    <x v="11"/>
    <s v="FANO"/>
    <s v="www.acasadamatilde.it"/>
    <s v="info@acasadamatilde.it"/>
  </r>
  <r>
    <x v="4"/>
    <s v="CA' DORALE"/>
    <s v="localita' fenile 81"/>
    <x v="11"/>
    <s v="FANO"/>
    <s v="www.agriturismocadorale.it"/>
    <s v="cadorale@gmail.com"/>
  </r>
  <r>
    <x v="5"/>
    <s v="CAMERE IN AFFITTO DA FARINA"/>
    <s v="Via Ticino T 1 D"/>
    <x v="11"/>
    <s v="CARRARA DI FANO"/>
    <s v="Non specificato"/>
    <s v="mori-2004@libero.it"/>
  </r>
  <r>
    <x v="3"/>
    <s v="B&amp;B VILLA ROSABELLA"/>
    <s v="via del colle 26"/>
    <x v="11"/>
    <s v="FANO"/>
    <s v="www.villarosabella.it"/>
    <s v="catiacento@libero.it"/>
  </r>
  <r>
    <x v="4"/>
    <s v="DA CARIGNANO"/>
    <s v="localita' bevano 70"/>
    <x v="11"/>
    <s v="FANO"/>
    <s v="www.dacarignano.it"/>
    <s v="info@dacarignano.it"/>
  </r>
  <r>
    <x v="0"/>
    <s v="COUNTRY HOUSE ISOLA BELGATTO"/>
    <s v="località belgatto 87"/>
    <x v="11"/>
    <s v="FANO"/>
    <s v="www.isolabelgatto.it"/>
    <s v="planet@isolabelgatto.it"/>
  </r>
  <r>
    <x v="0"/>
    <s v="COUNTRY HOUSE CASTELLO DI MONTEGIOVE"/>
    <s v="via Forcolo 26"/>
    <x v="11"/>
    <s v="FANO"/>
    <s v="www.castellomontegiovehotel.com"/>
    <s v="info@castellomontegiove.it"/>
  </r>
  <r>
    <x v="12"/>
    <s v="MARINA"/>
    <s v="viale Adriatico 15"/>
    <x v="11"/>
    <s v="NON SPECIFICATO"/>
    <s v="info@hotelmarinafano.it_x000d__x000a_"/>
    <s v="www.hotelmarinafano.it_x000d__x000a_"/>
  </r>
  <r>
    <x v="12"/>
    <s v="HOTEL IMPERIAL"/>
    <s v="via faa' di bruno 119 119"/>
    <x v="11"/>
    <s v="FANO"/>
    <s v="Non specificato"/>
    <s v="Non specificato"/>
  </r>
  <r>
    <x v="12"/>
    <s v="BAGNI ARZILLA DI MONTALBINI E TANFANI S.N.C."/>
    <s v="via del moletto 1 1"/>
    <x v="11"/>
    <s v="FANO"/>
    <s v="Non specificato"/>
    <s v="Non specificato"/>
  </r>
  <r>
    <x v="12"/>
    <s v="BAGNI MARINO DI ALBERTINI ILARIO &amp; C."/>
    <s v="via faa' di bruno 1 1"/>
    <x v="11"/>
    <s v="FANO"/>
    <s v="Non specificato"/>
    <s v="Non specificato"/>
  </r>
  <r>
    <x v="12"/>
    <s v="BAR SPIAGGIA DEI FIORI"/>
    <s v="via delle nasse 1 1"/>
    <x v="11"/>
    <s v="FANO"/>
    <s v="spiaggiadeifiori@pec.it"/>
    <s v="Non specificato"/>
  </r>
  <r>
    <x v="12"/>
    <s v="BAGNI FRANCO (Conc. N° 56) DI GAUDENZI GIANFRANCO"/>
    <s v="VIA SNAN - FOSSO SEJORE - FANO 2 2"/>
    <x v="11"/>
    <s v=" FOSSO SEIORE - FANO"/>
    <s v="info@bagnifranco.it"/>
    <s v="www.bagnifranco.it"/>
  </r>
  <r>
    <x v="12"/>
    <s v="BAGNI ELSA DI TOMBARI ELSA ISOLA"/>
    <s v="Non specificato"/>
    <x v="11"/>
    <s v="FOSSO SEJORE - FANO"/>
    <s v="Non specificato"/>
    <s v="Non specificato"/>
  </r>
  <r>
    <x v="12"/>
    <s v="BAGNI LIDO 1 di CECCONI MATTEO &amp; C. s.n.c. (Conc. N° 235)"/>
    <s v="via c. simonetti 235 235"/>
    <x v="11"/>
    <s v="FANO"/>
    <s v="Non specificato"/>
    <s v="Non specificato"/>
  </r>
  <r>
    <x v="12"/>
    <s v="BAGNI 5 - TAM TAM BEACH"/>
    <s v="via della baia 5 5"/>
    <x v="11"/>
    <s v="FANO"/>
    <s v="Non specificato"/>
    <s v="Non specificato"/>
  </r>
  <r>
    <x v="12"/>
    <s v="BAGNI LIDO 2 di FRANCHINI FRANCO (Conc. N° 18)"/>
    <s v="via c. simonetti 18 18"/>
    <x v="11"/>
    <s v="FANO"/>
    <s v="g.gianca@libero.it"/>
    <s v="Non specificato"/>
  </r>
  <r>
    <x v="12"/>
    <s v="HOTEL PLAYA PRINCIPE"/>
    <s v="via buonincontri 1 1"/>
    <x v="11"/>
    <s v="FANO"/>
    <s v="Non specificato"/>
    <s v="Non specificato"/>
  </r>
  <r>
    <x v="12"/>
    <s v="LA META BEACH DI FERRI MAURO"/>
    <s v="Non specificato"/>
    <x v="11"/>
    <s v="METAURILIA - FANO"/>
    <s v="bastia71@hotmail.com"/>
    <s v="Non specificato"/>
  </r>
  <r>
    <x v="12"/>
    <s v="HOTEL RUHIG DI CILINA MARE SRL"/>
    <s v="via faa' di bruno 165 165"/>
    <x v="11"/>
    <s v="FANO"/>
    <s v="info@hotelruhig.com"/>
    <s v="www.hotelruhig.com"/>
  </r>
  <r>
    <x v="12"/>
    <s v="BAGNI CLAUDIA (Conc. N° 17)"/>
    <s v="via cappellini 17 17"/>
    <x v="11"/>
    <s v="FANO"/>
    <s v="Non specificato"/>
    <s v="Non specificato"/>
  </r>
  <r>
    <x v="12"/>
    <s v="BAGNI CLAUDIA (Conc. N° 140)"/>
    <s v="via cappellini 140 140"/>
    <x v="11"/>
    <s v="FANO"/>
    <s v="Non specificato"/>
    <s v="Non specificato"/>
  </r>
  <r>
    <x v="12"/>
    <s v="FANTASY BEACH DI TONELLI EMANUELE"/>
    <s v="via faa' di bruno 1 1"/>
    <x v="11"/>
    <s v="FANO"/>
    <s v="Non specificato"/>
    <s v="Non specificato"/>
  </r>
  <r>
    <x v="12"/>
    <s v="BAGNI AZZURRA"/>
    <s v="via cappellini 1 1"/>
    <x v="11"/>
    <s v="FANO"/>
    <s v="pinciodes@gmail.com"/>
    <s v="Non specificato"/>
  </r>
  <r>
    <x v="12"/>
    <s v="BAGNI CARMEN DI BATTISTI LEONELLO E BATTISTONI CARMEN LUISA"/>
    <s v="via faa' di bruno 1 1"/>
    <x v="11"/>
    <s v="FANO"/>
    <s v="Non specificato"/>
    <s v="Non specificato"/>
  </r>
  <r>
    <x v="12"/>
    <s v="BAGNI CARAVEL DI CUICCHI MARINO &amp; C. SAS"/>
    <s v="Via Faa' di Bruno 135 135"/>
    <x v="11"/>
    <s v="MAROTTA DI FANO"/>
    <s v="info@hotel-caravel.it"/>
    <s v="www.hotel-caravel.it"/>
  </r>
  <r>
    <x v="12"/>
    <s v="BAGNI SOLEADO DI DIOTALLEVI DAVIDE &amp; C."/>
    <s v="via cappellini 1 1"/>
    <x v="11"/>
    <s v="FANO"/>
    <s v="Non specificato"/>
    <s v="Non specificato"/>
  </r>
  <r>
    <x v="12"/>
    <s v="BAGNI SERGIO DI CIAVAGLIA ADAMO"/>
    <s v="viale adriatico 1 1"/>
    <x v="11"/>
    <s v="FANO"/>
    <s v="Non specificato"/>
    <s v="Non specificato"/>
  </r>
  <r>
    <x v="12"/>
    <s v="BAGNI LORY DI CASAGRANDE BACCHIOCCHI FABIO"/>
    <s v="via cappellini 21 21"/>
    <x v="11"/>
    <s v="FANO"/>
    <s v="Non specificato"/>
    <s v="Non specificato"/>
  </r>
  <r>
    <x v="12"/>
    <s v="BAGNI CAMPING METAURO"/>
    <s v="via buonincontri 1 1"/>
    <x v="11"/>
    <s v="TORRETTE"/>
    <s v="Non specificato"/>
    <s v="Non specificato"/>
  </r>
  <r>
    <x v="12"/>
    <s v="BAGNI CARLO DI LISOTTI GABRIELLA (Conc N° 48)"/>
    <s v="viale adriatico 48 48"/>
    <x v="11"/>
    <s v="FANO"/>
    <s v="Non specificato"/>
    <s v="Non specificato"/>
  </r>
  <r>
    <x v="12"/>
    <s v="LIDO 3 DI GAMBINI GIANFRANCA &amp; C. S.A.S."/>
    <s v="via c. simonetti 7 7"/>
    <x v="11"/>
    <s v="FANO"/>
    <s v="lidodifano@alice.it"/>
    <s v="Non specificato"/>
  </r>
  <r>
    <x v="12"/>
    <s v="REGINA BEACH DI BACCHIOCCHI SILVIA E CIACCI SIRIANA"/>
    <s v="Non specificato"/>
    <x v="11"/>
    <s v="METAURILIA - FANO"/>
    <s v="Non specificato"/>
    <s v="Non specificato"/>
  </r>
  <r>
    <x v="12"/>
    <s v="BAGNI ERMETE DI GLORI MAURIZIO"/>
    <s v="via stelle di mare 1 1"/>
    <x v="11"/>
    <s v="FANO"/>
    <s v="Non specificato"/>
    <s v="Non specificato"/>
  </r>
  <r>
    <x v="12"/>
    <s v="IL LIDO DELLE PALME DI BATTISTI FRANCESCA &amp; C. S.N.C."/>
    <s v="via cappellini 1 1"/>
    <x v="11"/>
    <s v="FANO"/>
    <s v="Non specificato"/>
    <s v="Non specificato"/>
  </r>
  <r>
    <x v="12"/>
    <s v="SPIAGGIA DEI GABBIANI DI STAFOGGIA WALTER"/>
    <s v="via lucio domizio aureliano 1 1"/>
    <x v="11"/>
    <s v="FANO"/>
    <s v="Non specificato"/>
    <s v="Non specificato"/>
  </r>
  <r>
    <x v="12"/>
    <s v="BAGNI PEPPE DI TARINI GIUSEPPE"/>
    <s v="viale adriatico 1 1"/>
    <x v="11"/>
    <s v="FANO"/>
    <s v="info@bagnipeppe.it"/>
    <s v="www.bagnipeppe.it"/>
  </r>
  <r>
    <x v="12"/>
    <s v="BAGNI MAURIZIO di GABBIANELLI IRIDE"/>
    <s v="viale adriatico 1 1"/>
    <x v="11"/>
    <s v="FANO"/>
    <s v="info@bagnimaurizio.it"/>
    <s v="www.bagnimaurizio.it"/>
  </r>
  <r>
    <x v="12"/>
    <s v="BAGNI CRIDA DI BARTOLUCCI PAOLO E DAVIDE"/>
    <s v="via delle nasse 1 1"/>
    <x v="11"/>
    <s v="FANO"/>
    <s v="Non specificato"/>
    <s v="Non specificato"/>
  </r>
  <r>
    <x v="12"/>
    <s v="KENDWA BEACH DI CURSI MASSIMO"/>
    <s v="via della baia 1 1"/>
    <x v="11"/>
    <s v="FANO"/>
    <s v="Non specificato"/>
    <s v="Non specificato"/>
  </r>
  <r>
    <x v="12"/>
    <s v="BAGNI GABRIELE DI BARBINI GABRIELE"/>
    <s v="viale adriatico 1 1"/>
    <x v="11"/>
    <s v="FANO"/>
    <s v="Non specificato"/>
    <s v="Non specificato"/>
  </r>
  <r>
    <x v="12"/>
    <s v="BAGNI ALDA DI MASTROGIACOMI MARCO"/>
    <s v="via faa' di bruno 1 1"/>
    <x v="11"/>
    <s v="FANO"/>
    <s v="info@bagnialda.it"/>
    <s v="Non specificato"/>
  </r>
  <r>
    <x v="12"/>
    <s v="BAGNI TORRETTE DI MANDOLINI MAURO E MARCO"/>
    <s v="via stelle di mare 1 1"/>
    <x v="11"/>
    <s v="FANO"/>
    <s v="Non specificato"/>
    <s v="Non specificato"/>
  </r>
  <r>
    <x v="12"/>
    <s v="BLU BEACH"/>
    <s v="strada nazionale adriatica sud 203 203"/>
    <x v="11"/>
    <s v="TORRETTE"/>
    <s v="Non specificato"/>
    <s v="info@campingmareblu.net"/>
  </r>
  <r>
    <x v="12"/>
    <s v="BAGNI ERMES DI ZAGAGLIA ERMES"/>
    <s v="via buonincontri 1 1"/>
    <x v="11"/>
    <s v="FANO"/>
    <s v="Non specificato"/>
    <s v="Non specificato"/>
  </r>
  <r>
    <x v="12"/>
    <s v="CAMPING STELLA MARIS DI TARSI AMEDEO"/>
    <s v="via cappellini 1 1"/>
    <x v="11"/>
    <s v="FANO"/>
    <s v="Non specificato"/>
    <s v="Non specificato"/>
  </r>
  <r>
    <x v="12"/>
    <s v="BOIANI BEACH DI BOIANI OMAR"/>
    <s v="Non specificato"/>
    <x v="11"/>
    <s v="METAURILIA - FANO"/>
    <s v="Non specificato"/>
    <s v="Non specificato"/>
  </r>
  <r>
    <x v="12"/>
    <s v="BAGNI OASI"/>
    <s v="Non specificato"/>
    <x v="11"/>
    <s v="FOSSO SEIORE - FANO"/>
    <s v="Non specificato"/>
    <s v="Non specificato"/>
  </r>
  <r>
    <x v="12"/>
    <s v="BAGNI CAMPING VERDE LUNA"/>
    <s v="via buonincontri 1 1"/>
    <x v="11"/>
    <s v="TORRETTE"/>
    <s v="Non specificato"/>
    <s v="Non specificato"/>
  </r>
  <r>
    <x v="12"/>
    <s v="LA PRIMASECCA DI DE FRANCESCO PATRIZIA"/>
    <s v="via cappellini 7 7"/>
    <x v="11"/>
    <s v="FANO"/>
    <s v="Non specificato"/>
    <s v="Non specificato"/>
  </r>
  <r>
    <x v="12"/>
    <s v="VERNI MARIO"/>
    <s v="viale adriatico 1 1"/>
    <x v="11"/>
    <s v="FANO"/>
    <s v="Non specificato"/>
    <s v="Non specificato"/>
  </r>
  <r>
    <x v="12"/>
    <s v="BAGNI NELLA di CARBONI CARMEN E NELLA SNC"/>
    <s v="Non specificato"/>
    <x v="11"/>
    <s v="FOSSO SEJORE - FANO"/>
    <s v="romeof2010@hotmail.it"/>
    <s v="Non specificato"/>
  </r>
  <r>
    <x v="11"/>
    <s v="CAMPING METAURO"/>
    <s v="strada nazionale adriatica sud 241"/>
    <x v="11"/>
    <s v="FANO"/>
    <s v="www.campingmetauro.it"/>
    <s v="info@campingmetauro.it"/>
  </r>
  <r>
    <x v="5"/>
    <s v="CAFE' &amp; RESTAURANT BUENA VISTA"/>
    <s v="via faa' di bruno 1"/>
    <x v="11"/>
    <s v="FANO"/>
    <s v="Non specificato"/>
    <s v="lucachef17@gmail.com"/>
  </r>
  <r>
    <x v="5"/>
    <s v="VERNELLI ANDREA"/>
    <s v="via buonincontri 19"/>
    <x v="11"/>
    <s v="FANO"/>
    <s v="Non specificato"/>
    <s v="Non specificato"/>
  </r>
  <r>
    <x v="5"/>
    <s v="AFFITTACAMERE OASI"/>
    <s v="via belsito 19"/>
    <x v="11"/>
    <s v="TORRETTE"/>
    <s v="Non specificato"/>
    <s v="hotel.oasi@gostec.net"/>
  </r>
  <r>
    <x v="5"/>
    <s v="DA FARINA"/>
    <s v="S.N. flaminia 379 O 379"/>
    <x v="11"/>
    <s v="CARRARA"/>
    <s v="Non specificato"/>
    <s v="Non specificato"/>
  </r>
  <r>
    <x v="3"/>
    <s v="B&amp;B MERISTELLA"/>
    <s v="strada nazionale adriatica sud 1"/>
    <x v="11"/>
    <s v="FANO"/>
    <s v="Non specificato"/>
    <s v="ligima@infinito.it"/>
  </r>
  <r>
    <x v="5"/>
    <s v="LOR.CYN. di RENZONI SILVIO &amp; C. S.A.S"/>
    <s v="via vanvitelli 39"/>
    <x v="11"/>
    <s v="FANO"/>
    <s v="Non specificato"/>
    <s v="cristina@studioghiandoni.it"/>
  </r>
  <r>
    <x v="2"/>
    <s v="AUGUSTUS"/>
    <s v="via Giacomo Puccini 2"/>
    <x v="11"/>
    <s v="FANO"/>
    <s v="hotelaugustus.it"/>
    <s v="augustus@hotelaugustus.it"/>
  </r>
  <r>
    <x v="2"/>
    <s v="ELISABETH DUE"/>
    <s v="piazzale amendola 2"/>
    <x v="11"/>
    <s v="FANO"/>
    <s v="www.hotelelisabethdue.it"/>
    <s v="info@hotelelisabethdue.it"/>
  </r>
  <r>
    <x v="2"/>
    <s v="ALLA LANTERNA"/>
    <s v="strada Nazionale Adriatica Sud 78"/>
    <x v="11"/>
    <s v="FANO"/>
    <s v="www.allalanterna.com"/>
    <s v="info@allalanterna.com"/>
  </r>
  <r>
    <x v="2"/>
    <s v="AMELIA"/>
    <s v="viale cairoli 80"/>
    <x v="11"/>
    <s v="FANO"/>
    <s v="www.hotelamelia.it"/>
    <s v="info@hotelamelia.it"/>
  </r>
  <r>
    <x v="2"/>
    <s v="ANGELA"/>
    <s v="viale Adriatico 13"/>
    <x v="11"/>
    <s v="FANO"/>
    <s v="www.hotelangela.it"/>
    <s v="info@hotelangela.it"/>
  </r>
  <r>
    <x v="2"/>
    <s v="BEAURIVAGE"/>
    <s v="viale adriatico 124"/>
    <x v="11"/>
    <s v="FANO"/>
    <s v="www.hotelangela.it"/>
    <s v="info@hotelangela.it"/>
  </r>
  <r>
    <x v="2"/>
    <s v="CORALLO"/>
    <s v="via Leonardo da Vinci 3"/>
    <x v="11"/>
    <s v="FANO"/>
    <s v="www.hotelcorallo-fano.it"/>
    <s v="info@hotelcorallo-fano.it"/>
  </r>
  <r>
    <x v="2"/>
    <s v="CRISTALLO"/>
    <s v="viale Cesare Battisti 49"/>
    <x v="11"/>
    <s v="FANO"/>
    <s v="www.hotelcristallo-fano.it"/>
    <s v="info@hotelcristallo-fano.it"/>
  </r>
  <r>
    <x v="2"/>
    <s v="EXCELSIOR"/>
    <s v="via C. Simonetti 57"/>
    <x v="11"/>
    <s v="FANO"/>
    <s v="www.hotelangela.it"/>
    <s v="info@hotelangela.it"/>
  </r>
  <r>
    <x v="2"/>
    <s v="HOTEL MARINA"/>
    <s v="viale Adriatico 15"/>
    <x v="11"/>
    <s v="FANO"/>
    <s v="www.hotelmarinafano.it"/>
    <s v="info@hotelmarinafano.it"/>
  </r>
  <r>
    <x v="2"/>
    <s v="ORFEO"/>
    <s v="Corso Giacomo Matteotti 5"/>
    <x v="11"/>
    <s v="FANO"/>
    <s v="www.hotelorfeo-fano.it"/>
    <s v="info@hotelorfeo.it"/>
  </r>
  <r>
    <x v="2"/>
    <s v="PARADISE"/>
    <s v="viale adriatico 126"/>
    <x v="11"/>
    <s v="FANO"/>
    <s v="www.hotel-paradise.it"/>
    <s v="info@hotel-paradise.it"/>
  </r>
  <r>
    <x v="2"/>
    <s v="PLAZA"/>
    <s v="viale Cairoli 114"/>
    <x v="11"/>
    <s v="FANO"/>
    <s v="www.plazahotelfano.it"/>
    <s v="info@plazahotelfano.it"/>
  </r>
  <r>
    <x v="2"/>
    <s v="SIRI HOTEL"/>
    <s v="viale Bruno Buozzi 69"/>
    <x v="11"/>
    <s v="FANO"/>
    <s v="http://www.sirihotelfano.it"/>
    <s v="info@sirihotelfano.it"/>
  </r>
  <r>
    <x v="2"/>
    <s v="MARINELLA"/>
    <s v="strada nazionale adriatica nord 107"/>
    <x v="11"/>
    <s v="FANO"/>
    <s v="www.hotelristorantemarinella.it"/>
    <s v="info@hotelristorantemarinella.it"/>
  </r>
  <r>
    <x v="2"/>
    <s v="ALBERGO METAURO"/>
    <s v="viale piceno 178"/>
    <x v="11"/>
    <s v="FANO"/>
    <s v="Non specificato"/>
    <s v="albemetauro@libero.it"/>
  </r>
  <r>
    <x v="2"/>
    <s v="SASSONIA"/>
    <s v="viale Adriatico 88"/>
    <x v="11"/>
    <s v="FANO"/>
    <s v="www.pensionesassonia.it"/>
    <s v="info@pensionesassonia.it"/>
  </r>
  <r>
    <x v="2"/>
    <s v="CASADEI"/>
    <s v="via Cappellini 53"/>
    <x v="11"/>
    <s v="FANO"/>
    <s v="www.hotelcasadei.it"/>
    <s v="info@hotelcasadei.it"/>
  </r>
  <r>
    <x v="2"/>
    <s v="EKO"/>
    <s v="via Belvedere 4"/>
    <x v="11"/>
    <s v="FANO"/>
    <s v="www.hoteleko.it"/>
    <s v="info@hoteleko.it"/>
  </r>
  <r>
    <x v="2"/>
    <s v="PLAYA PRINCIPE RESORT"/>
    <s v="via Buonincontri 65"/>
    <x v="11"/>
    <s v="FANO"/>
    <s v="www.hotelplayaprincipe.it"/>
    <s v="info@hotelplayaprincipe.it"/>
  </r>
  <r>
    <x v="2"/>
    <s v="MARIA"/>
    <s v="via Belvedere 5"/>
    <x v="11"/>
    <s v="TORRETTE DI FANO"/>
    <s v="www.hotelwerther.com"/>
    <s v="pensionemaria@email.it"/>
  </r>
  <r>
    <x v="2"/>
    <s v="OASI"/>
    <s v="via stelle di mare  10"/>
    <x v="11"/>
    <s v="FANO"/>
    <s v="www.hoteloasitorrette.it"/>
    <s v="info@hoteloasitorrette.it"/>
  </r>
  <r>
    <x v="2"/>
    <s v="WERTHER"/>
    <s v="via stelle di mare 14"/>
    <x v="11"/>
    <s v="TORRETTE DI FANO"/>
    <s v="www.hotelwerther.com"/>
    <s v="hotelwerther@email.it"/>
  </r>
  <r>
    <x v="2"/>
    <s v="EDELWEISS"/>
    <s v="via Buonincontri 27"/>
    <x v="11"/>
    <s v="FANO"/>
    <s v="www.hoteledelweissfano.it"/>
    <s v="info@hoteledelweissfano.it"/>
  </r>
  <r>
    <x v="2"/>
    <s v="CARAVEL"/>
    <s v="via Faa' di Bruno 135"/>
    <x v="11"/>
    <s v="PONTE SASSO DI FANO"/>
    <s v="www.hotel-caravel.it"/>
    <s v="info@hotel-caravel.it"/>
  </r>
  <r>
    <x v="2"/>
    <s v="RUHIG"/>
    <s v="via faa' di bruno 165"/>
    <x v="11"/>
    <s v="FANO"/>
    <s v="www.hotelruhig.com"/>
    <s v="info@hotelruhig.com"/>
  </r>
  <r>
    <x v="11"/>
    <s v="FANO"/>
    <s v="via s.n.a.s. dir. sud 1"/>
    <x v="11"/>
    <s v="FANO"/>
    <s v="www.campingfano.it"/>
    <s v="info@campingfano.it"/>
  </r>
  <r>
    <x v="11"/>
    <s v="MAREBLU'"/>
    <s v="strada nazionale adriatica sud 203"/>
    <x v="11"/>
    <s v="FANO"/>
    <s v="www.campingmareblu.net"/>
    <s v="info@campingmareblu.net"/>
  </r>
  <r>
    <x v="11"/>
    <s v="CAMPING TORRETTE"/>
    <s v="via Buonincontri 50"/>
    <x v="11"/>
    <s v="FANO"/>
    <s v="Non specificato"/>
    <s v="Non specificato"/>
  </r>
  <r>
    <x v="13"/>
    <s v="FILIPPETTI DANTE - AGRICAMPEGGIO"/>
    <s v="localita' Metaurilia 46"/>
    <x v="11"/>
    <s v="FANO"/>
    <s v="Non specificato"/>
    <s v="Non specificato"/>
  </r>
  <r>
    <x v="13"/>
    <s v="FILIPPETTI CLAUDIO - AGRICAMPEGGIO"/>
    <s v="localita' Metaurilia 46"/>
    <x v="11"/>
    <s v="FANO"/>
    <s v="Non specificato"/>
    <s v="Non specificato"/>
  </r>
  <r>
    <x v="4"/>
    <s v="SANTA CRISTINA"/>
    <s v="localita' rosciano 4"/>
    <x v="11"/>
    <s v="FANO"/>
    <s v="Non specificato"/>
    <s v="info@agriturismosantacristina.it"/>
  </r>
  <r>
    <x v="13"/>
    <s v="ROMANI ENNIO - AGRICAMPEGGIO"/>
    <s v="località Metaurilia 39"/>
    <x v="11"/>
    <s v="FANO"/>
    <s v="Non specificato"/>
    <s v="Non specificato"/>
  </r>
  <r>
    <x v="4"/>
    <s v="LA GROTTA"/>
    <s v="VIA SANT'ANGELO IN FERRIANO 16"/>
    <x v="11"/>
    <s v="FANO"/>
    <s v="www.agriturlagrotta.it"/>
    <s v="info@agriturlagrotta.it"/>
  </r>
  <r>
    <x v="13"/>
    <s v="IL PRATO DEI GRILLI - AGRICAMPEGGIO"/>
    <s v="localita' Belgatto 75"/>
    <x v="11"/>
    <s v="FANO"/>
    <s v="www.pratodeigrilli.it"/>
    <s v="pratodeigrilli@libero.it"/>
  </r>
  <r>
    <x v="13"/>
    <s v="FILIPPETTI NANDO - AGRICAMPEGGIO"/>
    <s v="localita' Metaurilia 46"/>
    <x v="11"/>
    <s v="FANO"/>
    <s v="Non specificato"/>
    <s v="Non specificato"/>
  </r>
  <r>
    <x v="13"/>
    <s v="IL PRATO - AGRICAMPEGGIO"/>
    <s v="localita' Metaurilia 81"/>
    <x v="11"/>
    <s v="FANO"/>
    <s v="Non specificato"/>
    <s v="Non specificato"/>
  </r>
  <r>
    <x v="13"/>
    <s v="IL PARADISO - AGRICAMPEGGIO"/>
    <s v="localita' Magliano 29"/>
    <x v="11"/>
    <s v="FANO"/>
    <s v="www.agriturismoilparadiso.altervista.org"/>
    <s v="ilparadisoagriturismo@gmail.com"/>
  </r>
  <r>
    <x v="4"/>
    <s v="CA' RAMARRA"/>
    <s v="localita' san biagio 50"/>
    <x v="11"/>
    <s v="FANO"/>
    <s v="Non specificato"/>
    <s v="info@caramarra.it"/>
  </r>
  <r>
    <x v="4"/>
    <s v="AGRITURISMO MONTE GIOVE"/>
    <s v="strada nazionale flaminia 124"/>
    <x v="11"/>
    <s v="FANO"/>
    <s v="Non specificato"/>
    <s v="agrimontegiove@libero.it"/>
  </r>
  <r>
    <x v="11"/>
    <s v="STELLA MARIS"/>
    <s v="via cappellini 5"/>
    <x v="11"/>
    <s v="LOC.TORRETTE DI FANO"/>
    <s v="www.campingstellamaris.it"/>
    <s v="stellamaris@camping.it"/>
  </r>
  <r>
    <x v="11"/>
    <s v="CAMPEGGIO-CENTRO VACANZE VERDE LUNA"/>
    <s v="strada nazionale Adriatica Sud 251"/>
    <x v="11"/>
    <s v="FANO"/>
    <s v="www.campingverdeluna.it"/>
    <s v="info@campingverdeluna.it"/>
  </r>
  <r>
    <x v="8"/>
    <s v="CASA DI SOGGIORNO ENAM - CONVITTO VITTORIO COLONNA"/>
    <s v="via Montegrappa 19"/>
    <x v="11"/>
    <s v="FANO"/>
    <s v="Non specificato"/>
    <s v="Non specificato"/>
  </r>
  <r>
    <x v="8"/>
    <s v="DON ORIONE"/>
    <s v="Via IV Novembre 47"/>
    <x v="11"/>
    <s v="FANO"/>
    <s v="Non specificato"/>
    <s v="donorionefano@virgilio.it"/>
  </r>
  <r>
    <x v="8"/>
    <s v="EREMO DI MONTE GIOVE"/>
    <s v="strada comunale di montegiove 90"/>
    <x v="11"/>
    <s v="ROSCIANO"/>
    <s v="Non specificato"/>
    <s v="Non specificato"/>
  </r>
  <r>
    <x v="8"/>
    <s v="VILLA ALTA PRELATO"/>
    <s v="via del Prelato 3"/>
    <x v="11"/>
    <s v="FANO"/>
    <s v="Non specificato"/>
    <s v="dongiu56@hotmail.it"/>
  </r>
  <r>
    <x v="11"/>
    <s v="LA MIMOSA"/>
    <s v="strada nazionale Adriatica Sud 259"/>
    <x v="11"/>
    <s v="FANO"/>
    <s v="www.campinglamimosa.it"/>
    <s v="info@campinglamimosa.it"/>
  </r>
  <r>
    <x v="2"/>
    <s v="CONTINENTAL"/>
    <s v="viale Adriatico 148"/>
    <x v="11"/>
    <s v="FANO"/>
    <s v="www.hotelcontinental-fano.it"/>
    <s v="info@hotelcontinental-fano.it"/>
  </r>
  <r>
    <x v="2"/>
    <s v="MARE"/>
    <s v="lungomare cristoforo colombo 20"/>
    <x v="11"/>
    <s v="FANO"/>
    <s v="Non specificato"/>
    <s v="Non specificato"/>
  </r>
  <r>
    <x v="2"/>
    <s v="HOTEL DE LA VILLE"/>
    <s v="viale Cairoli 1"/>
    <x v="11"/>
    <s v="FANO"/>
    <s v="www.hoteldelavillefano.com"/>
    <s v="info@hoteldelavillefano.com"/>
  </r>
  <r>
    <x v="2"/>
    <s v="IMPERIAL"/>
    <s v="via faa' di bruno 119"/>
    <x v="11"/>
    <s v="PONTE SASSO MAROTTA"/>
    <s v="www.hotel-imperial.it"/>
    <s v="info@hotel-imperial.it"/>
  </r>
  <r>
    <x v="2"/>
    <s v="HOTEL INTERNAZIONALE"/>
    <s v="via cappellini 85"/>
    <x v="11"/>
    <s v="FANO"/>
    <s v="www.hotel-internazionale.net"/>
    <s v="perkins.james@libero.it"/>
  </r>
  <r>
    <x v="0"/>
    <s v="EL FUNTANON"/>
    <s v="via Cerquelle 70"/>
    <x v="11"/>
    <s v="CARIGNANO"/>
    <s v="Non specificato"/>
    <s v="info@elfuntanon.com"/>
  </r>
  <r>
    <x v="3"/>
    <s v="BIGOTTI STEFANO"/>
    <s v="strada Nazionale Flaminia 444"/>
    <x v="11"/>
    <s v="FANO"/>
    <s v="www.bigotti.it"/>
    <s v="tommaso_bigotti@alice.it"/>
  </r>
  <r>
    <x v="3"/>
    <s v="ARCA DI NOE'"/>
    <s v="via del fiume 39"/>
    <x v="11"/>
    <s v="FANO"/>
    <s v="www.wix.com/miskull/arca-di-noe"/>
    <s v="beb.arcadinoe@gmail.com"/>
  </r>
  <r>
    <x v="3"/>
    <s v="B&amp;B MAREVISTA"/>
    <s v="viale romagna 1/A"/>
    <x v="11"/>
    <s v="FANO"/>
    <s v="www.marevista.it"/>
    <s v="a_monni@yahoo.it"/>
  </r>
  <r>
    <x v="3"/>
    <s v="B&amp;B LA CASA DELLE FATE"/>
    <s v="via Carignano  69"/>
    <x v="11"/>
    <s v="NON SPECIFICATO"/>
    <s v="Non specificato"/>
    <s v="fenixginnastica@gmail.com"/>
  </r>
  <r>
    <x v="3"/>
    <s v="B&amp;B VILLA DEA"/>
    <s v="strada Comunale Centinarola 37"/>
    <x v="11"/>
    <s v="CENTINAROLA"/>
    <s v="www.bedandbreakfastvilladeafano.wordpress.com"/>
    <s v="villadeafano@libero.it"/>
  </r>
  <r>
    <x v="7"/>
    <s v="OSTELLO DON ORIONE"/>
    <s v="Via IV Novembre 47"/>
    <x v="11"/>
    <s v="NON SPECIFICATO"/>
    <s v="www.donorionefano.it"/>
    <s v="Non specificato"/>
  </r>
  <r>
    <x v="3"/>
    <s v="CASA JOLANDA"/>
    <s v="loc.Caminate 34/a"/>
    <x v="11"/>
    <s v="CAMINATE"/>
    <s v="Non specificato"/>
    <s v="casajolandafano@gmail.com"/>
  </r>
  <r>
    <x v="3"/>
    <s v="B&amp;B COUNTRY HOUSE VIEWS"/>
    <s v="LAGO DI BOLSENA 7"/>
    <x v="11"/>
    <s v="PONTESASSO"/>
    <s v="Non specificato"/>
    <s v="lrapa@inasitalianwelfare.co.uk"/>
  </r>
  <r>
    <x v="5"/>
    <s v="IL PORTICO"/>
    <s v="TOSI 9"/>
    <x v="11"/>
    <s v="LE TORRETTE"/>
    <s v="www.ilportico-fano.it"/>
    <s v="info@ilportico-fano.it"/>
  </r>
  <r>
    <x v="3"/>
    <s v="B&amp;B MADONNA DEGLI ANGELI"/>
    <s v="STRADA COM.LE MADONNA DEGLI ANGELI 90"/>
    <x v="11"/>
    <s v="BORGO DELLA LUCA"/>
    <s v="www.madonnadegliangeli.it"/>
    <s v="info@madonnadegliangeli.it"/>
  </r>
  <r>
    <x v="5"/>
    <s v="CASA AURORA"/>
    <s v="via S.N.A.S. 102/a"/>
    <x v="11"/>
    <s v="METAURILIA"/>
    <s v="www.casaaurorafano.it"/>
    <s v="casa_aurora@hotmail.it"/>
  </r>
  <r>
    <x v="3"/>
    <s v="B&amp;B IL CASALE DI GIOVE"/>
    <s v="LOC.MAGLIANO 44"/>
    <x v="11"/>
    <s v="MAGLIANO"/>
    <s v="Non specificato"/>
    <s v="info@ilcasaledigiove.it"/>
  </r>
  <r>
    <x v="11"/>
    <s v="CAMPO NUNZIA"/>
    <s v="strada statale Adriatica Sud 257/a"/>
    <x v="11"/>
    <s v="NON SPECIFICATO"/>
    <s v="www.camponunzia.it"/>
    <s v="info@camponunzia.it"/>
  </r>
  <r>
    <x v="12"/>
    <s v="BAGNI LA BAIA"/>
    <s v="Via Alcide De Gasperi 33"/>
    <x v="11"/>
    <s v="NON SPECIFICATO"/>
    <s v="maurotalamelli@gmail.com"/>
    <s v="Non specificato"/>
  </r>
  <r>
    <x v="0"/>
    <s v="VILLA RINALDUCCI"/>
    <s v="Via Rosciano  24"/>
    <x v="11"/>
    <s v="FANO"/>
    <s v="www.villarinalducci.it"/>
    <s v="info@villarinalducci.it"/>
  </r>
  <r>
    <x v="3"/>
    <s v="B&amp;B ARIA DI CASA MIA"/>
    <s v="via a. bianchini 6"/>
    <x v="11"/>
    <s v="FANO"/>
    <s v="Non specificato"/>
    <s v="tonucci.maurizio@libero.it"/>
  </r>
  <r>
    <x v="5"/>
    <s v="DA FARINA"/>
    <s v="S.N. Flaminia 369 369/A B 369"/>
    <x v="11"/>
    <s v="FANO"/>
    <s v="Non specificato"/>
    <s v="mori-2004@libero.it"/>
  </r>
  <r>
    <x v="3"/>
    <s v="AL GIRASOLE B&amp;B"/>
    <s v="via Stefano Tomani Amiani 33"/>
    <x v="11"/>
    <s v="FANO"/>
    <s v="www.bbgirasolefano.it"/>
    <s v="algirasolebandb@libero.it"/>
  </r>
  <r>
    <x v="3"/>
    <s v="B&amp;B MATRIOSKA"/>
    <s v="via Andrea De Gabrielli 49"/>
    <x v="11"/>
    <s v="CITTÀ"/>
    <s v="Non specificato"/>
    <s v="matrioska.italy@gmail.com"/>
  </r>
  <r>
    <x v="3"/>
    <s v="B&amp;B LE RONDINI"/>
    <s v="via leonardo da vinci 2"/>
    <x v="11"/>
    <s v="FANO"/>
    <s v="Non specificato"/>
    <s v="gmagna@libero.it"/>
  </r>
  <r>
    <x v="4"/>
    <s v="LE SOFORE"/>
    <s v="localita' sant' andrea 1"/>
    <x v="11"/>
    <s v="FANO"/>
    <s v="www.agriturismolesofore.it"/>
    <s v="info@agriturismolesofore.it"/>
  </r>
  <r>
    <x v="3"/>
    <s v="B&amp;B CITTA' DELLA FORTUNA"/>
    <s v="Via Alessandrini 43"/>
    <x v="11"/>
    <s v="FANO"/>
    <s v="www.cittadellafortuna.it"/>
    <s v="cittadellafortuna@gmail.com"/>
  </r>
  <r>
    <x v="3"/>
    <s v="B&amp;B CITTA' DELLA FORTUNA/AURORA"/>
    <s v="Via Alessandrini 43/E"/>
    <x v="11"/>
    <s v="FANO"/>
    <s v="www.cittadellafortuna.it"/>
    <s v="cittadellafortuna@gmail.com"/>
  </r>
  <r>
    <x v="3"/>
    <s v="B&amp;B CITTA' DELLA FORTUNA/APOLLO"/>
    <s v="Via Alessandrini 43/D"/>
    <x v="11"/>
    <s v="FANO"/>
    <s v="www.cittadellafortuna.it"/>
    <s v="cittadellafortuna@gmail.com"/>
  </r>
  <r>
    <x v="3"/>
    <s v="B&amp;B CHEZ CLEO"/>
    <s v="via della fornace 41"/>
    <x v="11"/>
    <s v="FANO"/>
    <s v="Non specificato"/>
    <s v="simo.vince@libero.it"/>
  </r>
  <r>
    <x v="5"/>
    <s v="RESIDENZA DELLO SQUERO"/>
    <s v="Via dello squero 22/A"/>
    <x v="11"/>
    <s v="NON SPECIFICATO"/>
    <s v="www.losquero-bb.it"/>
    <s v="info@losquero-bb.it"/>
  </r>
  <r>
    <x v="5"/>
    <s v="AFFITTACAMERE DA ALDO"/>
    <s v="viale Dante Alighieri 104"/>
    <x v="11"/>
    <s v="FANO"/>
    <s v="Non specificato"/>
    <s v="aldo@tagliatesta.it"/>
  </r>
  <r>
    <x v="3"/>
    <s v="B&amp;B SIVIERO FEDERICA"/>
    <s v="viale Antonio Gramsci 51"/>
    <x v="11"/>
    <s v="FANO"/>
    <s v="Non specificato"/>
    <s v="fede.vita15@libero.it"/>
  </r>
  <r>
    <x v="3"/>
    <s v="B&amp;B IL FIENILE DI UGUCCIONI RENATO"/>
    <s v="via Sant' andrea in Villis 62"/>
    <x v="11"/>
    <s v="FANO"/>
    <s v="Non specificato"/>
    <s v="renaterry@libero.it"/>
  </r>
  <r>
    <x v="3"/>
    <s v="B&amp;B VILLA COSETTA"/>
    <s v="localita' chiaruccia 51"/>
    <x v="11"/>
    <s v="FANO"/>
    <s v="Non specificato"/>
    <s v="info@villacosetta.com"/>
  </r>
  <r>
    <x v="12"/>
    <s v="STABILIMENTO &quot;BAR RENZONI&quot; di RENZONI ROBERTO"/>
    <s v="via cappellini 83 83"/>
    <x v="11"/>
    <s v="FANO"/>
    <s v="Non specificato"/>
    <s v="Non specificato"/>
  </r>
  <r>
    <x v="12"/>
    <s v="ARZILLA BEACH VILLAGE DI VINCENZI GIANLUCA"/>
    <s v="Via del Moletto 7 7"/>
    <x v="11"/>
    <s v="FANO"/>
    <s v="Non specificato"/>
    <s v="www.arzillabeach.it"/>
  </r>
  <r>
    <x v="6"/>
    <s v="AREA DI SOSTA ADRIATICO"/>
    <s v="STRADA NAZIONALE ADRIATICA SUD 233"/>
    <x v="11"/>
    <s v="FANO"/>
    <s v="Non specificato"/>
    <s v="mariot57@gmail.com"/>
  </r>
  <r>
    <x v="12"/>
    <s v="BAGNI PELO"/>
    <s v="via fratelli zuccari 1 1"/>
    <x v="11"/>
    <s v="FANO"/>
    <s v="Non specificato"/>
    <s v="francesca@studioghiandoni.it"/>
  </r>
  <r>
    <x v="3"/>
    <s v="B&amp;B LA MAGNOLIA"/>
    <s v="localita' chiaruccia 84"/>
    <x v="11"/>
    <s v="FANO"/>
    <s v="www.bedandbreakfastlamagnolia.it"/>
    <s v="magnoliafano@virgilio.it"/>
  </r>
  <r>
    <x v="3"/>
    <s v="B&amp;B di LUCARELLI PAOLO"/>
    <s v="via della resistenza 3"/>
    <x v="11"/>
    <s v="FANO"/>
    <s v="Non specificato"/>
    <s v="lucarellipaolo1@tin.it"/>
  </r>
  <r>
    <x v="12"/>
    <s v="BAGNI LIDO VERDE"/>
    <s v="Non specificato"/>
    <x v="11"/>
    <s v="BAIA METAURO"/>
    <s v="Non specificato"/>
    <s v="info@studiocappellini.com"/>
  </r>
  <r>
    <x v="3"/>
    <s v="B&amp;B LA CASINA CELESTE"/>
    <s v="via fanella 47"/>
    <x v="11"/>
    <s v="FANO"/>
    <s v="Non specificato"/>
    <s v="esposito.raffaella@alice.it"/>
  </r>
  <r>
    <x v="4"/>
    <s v="CASALE DELLE ROSE"/>
    <s v="localita' caminate 103"/>
    <x v="11"/>
    <s v="FANO"/>
    <s v="www.fanocasaledellerose.com"/>
    <s v="info@fanocasaledellerose.com"/>
  </r>
  <r>
    <x v="5"/>
    <s v="EDELWEISS"/>
    <s v="via buonincontri 25"/>
    <x v="11"/>
    <s v="TORRETTE"/>
    <s v="www.residenceedelweiss.com"/>
    <s v="info@residenceedelweiss.com"/>
  </r>
  <r>
    <x v="3"/>
    <s v="B&amp;B LA CASA DEL SOLE"/>
    <s v="via del Bersaglio 33"/>
    <x v="11"/>
    <s v="FANO"/>
    <s v="Non specificato"/>
    <s v="lacasadelsole@hotmail.it"/>
  </r>
  <r>
    <x v="12"/>
    <s v="KALAVERDE DI BALDINI CLAUDIO"/>
    <s v="Non specificato"/>
    <x v="11"/>
    <s v="BAIA METAURO"/>
    <s v="mauroeoretta@alice.it"/>
    <s v="kalaverde.it"/>
  </r>
  <r>
    <x v="5"/>
    <s v="RESIDENCE PRESTIGE"/>
    <s v="via cappellini 90"/>
    <x v="11"/>
    <s v="FANO"/>
    <s v="www.hotel-prestige.com"/>
    <s v="info@hotel-prestige.com"/>
  </r>
  <r>
    <x v="4"/>
    <s v="AGRITURISMO AGRICAMPEGGIO SBREGA"/>
    <s v="via papiria 87"/>
    <x v="11"/>
    <s v="FANO"/>
    <s v="http://www.agriturismosbrega.com/"/>
    <s v="agriturismo.sbrega@gmail.com"/>
  </r>
  <r>
    <x v="8"/>
    <s v="CASA PER FERIE PARROCCHIA OSSANESGA"/>
    <s v="via Cappellini 9"/>
    <x v="11"/>
    <s v="FANO"/>
    <s v="Non specificato"/>
    <s v="colonia.torrette@hotmail.it"/>
  </r>
  <r>
    <x v="1"/>
    <s v="ITALO BOIANI"/>
    <s v="via Raffaello Jozzino 1 e 25"/>
    <x v="11"/>
    <s v="NON SPECIFICATO"/>
    <s v="Non specificato"/>
    <s v="Non specificato"/>
  </r>
  <r>
    <x v="1"/>
    <s v="BERTOZZI PATRIZIA"/>
    <s v="via Primo Maggio 88"/>
    <x v="11"/>
    <s v="FANO"/>
    <s v="Non specificato"/>
    <s v="patrizia.bertozzi1950@gmail.com"/>
  </r>
  <r>
    <x v="1"/>
    <s v="MONTANARI MARZIO"/>
    <s v="VIA FAA' DI BRUNO 118"/>
    <x v="11"/>
    <s v="FANO"/>
    <s v="Non specificato"/>
    <s v="marzio.montanari@libero.it"/>
  </r>
  <r>
    <x v="1"/>
    <s v="MARINI MARIA GRAZIA"/>
    <s v="via Damiano Chiesa 50"/>
    <x v="11"/>
    <s v="NON SPECIFICATO"/>
    <s v="Non specificato"/>
    <s v="Non specificato"/>
  </r>
  <r>
    <x v="1"/>
    <s v="STORONI VANDA"/>
    <s v="via A. Cappellini 3"/>
    <x v="11"/>
    <s v="NON SPECIFICATO"/>
    <s v="Non specificato"/>
    <s v="Non specificato"/>
  </r>
  <r>
    <x v="1"/>
    <s v="MARIO D'AGATA"/>
    <s v="via F. Magnanini 2"/>
    <x v="11"/>
    <s v="NON SPECIFICATO"/>
    <s v="Non specificato"/>
    <s v="dadaump@gmail.com"/>
  </r>
  <r>
    <x v="5"/>
    <s v="BED BEACH &amp; BIKE DEI TALENTI"/>
    <s v="via di Villa Giulia  12"/>
    <x v="11"/>
    <s v="SAN BIAGIO"/>
    <s v="www.italenti.info"/>
    <s v="bbb@italenti.info"/>
  </r>
  <r>
    <x v="3"/>
    <s v="B&amp;B CASA DI LUCE"/>
    <s v="via Monaldi 20"/>
    <x v="11"/>
    <s v="NON SPECIFICATO"/>
    <s v="www.casadiluce.it"/>
    <s v="valeria.anandaveda@gmail.com"/>
  </r>
  <r>
    <x v="1"/>
    <s v="PIGHIN FRANCESCA"/>
    <s v="via Delle Vele 4"/>
    <x v="11"/>
    <s v="NON SPECIFICATO"/>
    <s v="Non specificato"/>
    <s v="Non specificato"/>
  </r>
  <r>
    <x v="1"/>
    <s v="BARBADORO VITTORIO"/>
    <s v="via Ippolito Nievo 2"/>
    <x v="11"/>
    <s v="MAROTTA"/>
    <s v="Non specificato"/>
    <s v="cesare.barbadoro@alice.it"/>
  </r>
  <r>
    <x v="1"/>
    <s v="ALESSANDRINI MANUELA"/>
    <s v="via Cappellini 60"/>
    <x v="11"/>
    <s v="NON SPECIFICATO"/>
    <s v="Non specificato"/>
    <s v="le_roby@hotmail.it"/>
  </r>
  <r>
    <x v="1"/>
    <s v="MARCHIONNI GIUSEPPINA"/>
    <s v="via S. Tomani Amiani 33"/>
    <x v="11"/>
    <s v="NON SPECIFICATO"/>
    <s v="Non specificato"/>
    <s v="Non specificato"/>
  </r>
  <r>
    <x v="2"/>
    <s v="TAG HOTEL"/>
    <s v="Einaudi  2/a"/>
    <x v="11"/>
    <s v="BELLOCCHI"/>
    <s v="www.taghotelfano.com"/>
    <s v="direzione@taghotelfano.com"/>
  </r>
  <r>
    <x v="3"/>
    <s v="B&amp;B FATTORINI SAURO"/>
    <s v="via Brigata Messina 12/a"/>
    <x v="11"/>
    <s v="NON SPECIFICATO"/>
    <s v="Non specificato"/>
    <s v="marilena.spadoni@gmail.com"/>
  </r>
  <r>
    <x v="1"/>
    <s v="GASPARINI TARCISIO"/>
    <s v="via A. Cappellini 60/B"/>
    <x v="11"/>
    <s v="NON SPECIFICATO"/>
    <s v="Non specificato"/>
    <s v="Non specificato"/>
  </r>
  <r>
    <x v="1"/>
    <s v="ALESSANDRINI DANIELE"/>
    <s v="via A. Cappellini 60/a"/>
    <x v="11"/>
    <s v="NON SPECIFICATO"/>
    <s v="Non specificato"/>
    <s v="le_roby@hotmail.it"/>
  </r>
  <r>
    <x v="1"/>
    <s v="SIMONCINI RITA"/>
    <s v="via Faà di Bruno 113"/>
    <x v="11"/>
    <s v="NON SPECIFICATO"/>
    <s v="Non specificato"/>
    <s v="sim.rita.mail@gmail.com"/>
  </r>
  <r>
    <x v="1"/>
    <s v="SIMONCINI EUGENIO MARIA"/>
    <s v="via Cappellini 180"/>
    <x v="11"/>
    <s v="NON SPECIFICATO"/>
    <s v="Non specificato"/>
    <s v="Non specificato"/>
  </r>
  <r>
    <x v="3"/>
    <s v="B&amp;B VILLETTA AL MARE"/>
    <s v="via dell'Arzilla 3d"/>
    <x v="11"/>
    <s v="NON SPECIFICATO"/>
    <s v="www.gardenofitaly/villettaalmare"/>
    <s v="acecco@tin.it"/>
  </r>
  <r>
    <x v="1"/>
    <s v="TONNINI TATIANA"/>
    <s v="via Belgatto 89/90"/>
    <x v="11"/>
    <s v="NON SPECIFICATO"/>
    <s v="Non specificato"/>
    <s v="tatianatonnini@gmail.com"/>
  </r>
  <r>
    <x v="1"/>
    <s v="MENCACCINI BRUNO"/>
    <s v="via della Marina 40"/>
    <x v="11"/>
    <s v="NON SPECIFICATO"/>
    <s v="Non specificato"/>
    <s v="r.andrea@sed84.com"/>
  </r>
  <r>
    <x v="1"/>
    <s v="GIORGI MARA"/>
    <s v="via Madonna Mare 25"/>
    <x v="11"/>
    <s v="NON SPECIFICATO"/>
    <s v="Non specificato"/>
    <s v="Non specificato"/>
  </r>
  <r>
    <x v="1"/>
    <s v="GUIDARELLI GUIDO"/>
    <s v="via Faà di Bruno 148/f"/>
    <x v="11"/>
    <s v="LOC. PONTE BASSO"/>
    <s v="Non specificato"/>
    <s v="Non specificato"/>
  </r>
  <r>
    <x v="1"/>
    <s v="BIAGIOTTI ENNIO (136/b)"/>
    <s v="VIA FAA' DI BRUNO 136/b"/>
    <x v="11"/>
    <s v="FANO"/>
    <s v="Non specificato"/>
    <s v="info@fanoaffitti.it"/>
  </r>
  <r>
    <x v="1"/>
    <s v="BIAGIOTTI EUGENIO"/>
    <s v="Non specificato"/>
    <x v="11"/>
    <s v="FANO"/>
    <s v="Non specificato"/>
    <s v="info@fanoaffitti.it"/>
  </r>
  <r>
    <x v="1"/>
    <s v="CICERCHIA MARIA (136/B)"/>
    <s v="via Faà di Bruno 136/b"/>
    <x v="11"/>
    <s v="FANO"/>
    <s v="Non specificato"/>
    <s v="info@fanoaffitti.it"/>
  </r>
  <r>
    <x v="1"/>
    <s v="GRILLI FRANCO"/>
    <s v="via Rossetti 2"/>
    <x v="11"/>
    <s v="NON SPECIFICATO"/>
    <s v="Non specificato"/>
    <s v="grillifrank@libero.it"/>
  </r>
  <r>
    <x v="1"/>
    <s v="COSIMO CORRADO BARBATO"/>
    <s v="via A. Cappellini 57"/>
    <x v="11"/>
    <s v="NON SPECIFICATO"/>
    <s v="Non specificato"/>
    <s v="Non specificato"/>
  </r>
  <r>
    <x v="1"/>
    <s v="BIAGIOTTI GIULIANO"/>
    <s v="viale Cairoli 147"/>
    <x v="11"/>
    <s v="NON SPECIFICATO"/>
    <s v="Non specificato"/>
    <s v="giuliano.biagiotti@fastwebnet.it"/>
  </r>
  <r>
    <x v="3"/>
    <s v="B&amp;B BIGOTTI 2"/>
    <s v="strada Nazionale Flaminia 444/be"/>
    <x v="11"/>
    <s v="FANO"/>
    <s v="Non specificato"/>
    <s v="infobigotti@gmail.com"/>
  </r>
  <r>
    <x v="1"/>
    <s v="DE BENEDICTIS FIORANGELO"/>
    <s v="viale Cairoli 95"/>
    <x v="11"/>
    <s v="NON SPECIFICATO"/>
    <s v="Non specificato"/>
    <s v="db.fiorangelo@libero.it"/>
  </r>
  <r>
    <x v="1"/>
    <s v="DE BENEDICTIS CARLO"/>
    <s v="viale Cairoli 95"/>
    <x v="11"/>
    <s v="NON SPECIFICATO"/>
    <s v="Non specificato"/>
    <s v="db.fiorangelo@libero.it"/>
  </r>
  <r>
    <x v="1"/>
    <s v="STANGONI IDA"/>
    <s v="viale Cairoli 95"/>
    <x v="11"/>
    <s v="NON SPECIFICATO"/>
    <s v="Non specificato"/>
    <s v="db.fiorangelo@libero.it"/>
  </r>
  <r>
    <x v="5"/>
    <s v="AFFITTACAMERE DA TINA"/>
    <s v="via Roncosanbaccio 71"/>
    <x v="11"/>
    <s v="FANO"/>
    <s v="Non specificato"/>
    <s v="ennio.and@libero.it"/>
  </r>
  <r>
    <x v="1"/>
    <s v="PELLEGRINI ANTONELLA"/>
    <s v="Via del Perugino 7"/>
    <x v="11"/>
    <s v="FANO"/>
    <s v="Non specificato"/>
    <s v="simo610@libero.it"/>
  </r>
  <r>
    <x v="1"/>
    <s v="VITALI MERIS"/>
    <s v="via SNAS  449"/>
    <x v="11"/>
    <s v="FANO"/>
    <s v="Non specificato"/>
    <s v="mircobiondi@libero.it"/>
  </r>
  <r>
    <x v="1"/>
    <s v="VITALI MERIS"/>
    <s v="via SNAS  449/a"/>
    <x v="11"/>
    <s v="NON SPECIFICATO"/>
    <s v="Non specificato"/>
    <s v="mircobiondi@libero.it"/>
  </r>
  <r>
    <x v="1"/>
    <s v="PAGNONI GIULIANA"/>
    <s v="Non specificato"/>
    <x v="11"/>
    <s v="NON SPECIFICATO"/>
    <s v="Non specificato"/>
    <s v="mauroc@email.it"/>
  </r>
  <r>
    <x v="1"/>
    <s v="ROSSETTI MARIA LUISA"/>
    <s v="Non specificato"/>
    <x v="11"/>
    <s v="NON SPECIFICATO"/>
    <s v="Non specificato"/>
    <s v="vernagianni@libero.it"/>
  </r>
  <r>
    <x v="1"/>
    <s v="VERNA GIOVANNI"/>
    <s v="viale Cairoli 83/56"/>
    <x v="11"/>
    <s v="NON SPECIFICATO"/>
    <s v="Non specificato"/>
    <s v="vernagianni@libero.it"/>
  </r>
  <r>
    <x v="1"/>
    <s v="FRANCOLINI MARINELLI RITA"/>
    <s v="Non specificato"/>
    <x v="11"/>
    <s v="NON SPECIFICATO"/>
    <s v="Non specificato"/>
    <s v="guglielmogiovannelli@gmail.com"/>
  </r>
  <r>
    <x v="1"/>
    <s v="VERNA LUCIA"/>
    <s v="via Spontini 2"/>
    <x v="11"/>
    <s v="FANO"/>
    <s v="Non specificato"/>
    <s v="vernagianni@libero.it"/>
  </r>
  <r>
    <x v="1"/>
    <s v="ORDONSELLI SEVERINO"/>
    <s v="via Stelle di Mare 13"/>
    <x v="11"/>
    <s v="NON SPECIFICATO"/>
    <s v="Non specificato"/>
    <s v="eurolightillumina@gmail.com"/>
  </r>
  <r>
    <x v="1"/>
    <s v="PALAZZI FLORIANA"/>
    <s v="Strana Nazionale Adriatica sud 129/b"/>
    <x v="11"/>
    <s v="METAURILIA"/>
    <s v="Non specificato"/>
    <s v="floriana.palazzi@libero.it"/>
  </r>
  <r>
    <x v="1"/>
    <s v="TEODORI PAOLO"/>
    <s v="via Belgatto 96"/>
    <x v="11"/>
    <s v="FANO"/>
    <s v="Non specificato"/>
    <s v="gianluca.tagliatesta@ingpec.eu"/>
  </r>
  <r>
    <x v="1"/>
    <s v="TOMASSONI LUIGINO"/>
    <s v="via Schiavoni 1"/>
    <x v="11"/>
    <s v="FANO"/>
    <s v="Non specificato"/>
    <s v="a.tomassoni91@gmail.com"/>
  </r>
  <r>
    <x v="3"/>
    <s v="B&amp;B VILLA LA PALEOTTA"/>
    <s v="via del Domenichino 3"/>
    <x v="11"/>
    <s v="NON SPECIFICATO"/>
    <s v="Non specificato"/>
    <s v="info@villalapaleotta.it"/>
  </r>
  <r>
    <x v="1"/>
    <s v="OMICCIOLI PIERINO"/>
    <s v="via Simonetti 47"/>
    <x v="11"/>
    <s v="NON SPECIFICATO"/>
    <s v="Non specificato"/>
    <s v="pieromic@hotmail.com"/>
  </r>
  <r>
    <x v="1"/>
    <s v="OMICCIOLI FRANCESCO"/>
    <s v="via Roncosanbaccio 114"/>
    <x v="11"/>
    <s v="NON SPECIFICATO"/>
    <s v="Non specificato"/>
    <s v="pieromic@hotmail.com"/>
  </r>
  <r>
    <x v="1"/>
    <s v="PAOLETTI MAURA"/>
    <s v="via N. Sauro 208"/>
    <x v="11"/>
    <s v="NON SPECIFICATO"/>
    <s v="Non specificato"/>
    <s v="pieromic@hotmail.com"/>
  </r>
  <r>
    <x v="1"/>
    <s v="BIANCA MARIA LEONARDI"/>
    <s v="viale Cairoli 110"/>
    <x v="11"/>
    <s v="NON SPECIFICATO"/>
    <s v="Non specificato"/>
    <s v="bm13@libero.it"/>
  </r>
  <r>
    <x v="1"/>
    <s v="BELOGI CARLO"/>
    <s v="via Simonetti 41"/>
    <x v="11"/>
    <s v="NON SPECIFICATO"/>
    <s v="Non specificato"/>
    <s v="giulianagiorgi@gmail.com"/>
  </r>
  <r>
    <x v="1"/>
    <s v="ARCECI DAVIDE"/>
    <s v="via Damiano Chiesa 33"/>
    <x v="11"/>
    <s v="NON SPECIFICATO"/>
    <s v="Non specificato"/>
    <s v="Non specificato"/>
  </r>
  <r>
    <x v="1"/>
    <s v="PATRIK LIVI"/>
    <s v="strada Nazionale Adriatica Nord 103"/>
    <x v="11"/>
    <s v="NON SPECIFICATO"/>
    <s v="Non specificato"/>
    <s v="patlivi@tin.it"/>
  </r>
  <r>
    <x v="1"/>
    <s v="CIAMPELLI ANTONELLO"/>
    <s v="via Buonincontri 14"/>
    <x v="11"/>
    <s v="NON SPECIFICATO"/>
    <s v="Non specificato"/>
    <s v="antonello.ciampelli@gmail.com"/>
  </r>
  <r>
    <x v="3"/>
    <s v="B&amp;B VILLA LIBERTY"/>
    <s v="viale R. Mariotti 8"/>
    <x v="11"/>
    <s v="NON SPECIFICATO"/>
    <s v="http://villalibertyfano.it/"/>
    <s v="info@villalibertyfano.it"/>
  </r>
  <r>
    <x v="1"/>
    <s v="BODINI FRANCESCO"/>
    <s v="via Cappellini 63/a"/>
    <x v="11"/>
    <s v="NON SPECIFICATO"/>
    <s v="Non specificato"/>
    <s v="Non specificato"/>
  </r>
  <r>
    <x v="1"/>
    <s v="GASPARONI LUIGI APP.TO VIA DE GASPERI 22"/>
    <s v="via De Gasperi 22"/>
    <x v="11"/>
    <s v="FANO"/>
    <s v="Non specificato"/>
    <s v="segreteria@consulgest.eu"/>
  </r>
  <r>
    <x v="1"/>
    <s v="GASPARONI LUIGI APP.TO VIA DE GASPERI 16"/>
    <s v="via De Gasperi 16"/>
    <x v="11"/>
    <s v="FANO"/>
    <s v="Non specificato"/>
    <s v="segreteria@consulgest.eu"/>
  </r>
  <r>
    <x v="1"/>
    <s v="GAGLIARDINI LUISELLA"/>
    <s v="via Faà di Bruno 51"/>
    <x v="11"/>
    <s v="NON SPECIFICATO"/>
    <s v="Non specificato"/>
    <s v="elimolinari@gmail.com"/>
  </r>
  <r>
    <x v="1"/>
    <s v="MONTESARCHIO MARIO"/>
    <s v="via A. Cappellini 68"/>
    <x v="11"/>
    <s v="NON SPECIFICATO"/>
    <s v="Non specificato"/>
    <s v="Non specificato"/>
  </r>
  <r>
    <x v="2"/>
    <s v="HOTEL PRESTIGE"/>
    <s v="via Cappellini 94"/>
    <x v="11"/>
    <s v="TORRETTE DI FANO"/>
    <s v="www.hprestige.it"/>
    <s v="info@hprestige.it"/>
  </r>
  <r>
    <x v="0"/>
    <s v="PALAZZO ROTATI"/>
    <s v="via Nolfi 49"/>
    <x v="11"/>
    <s v="NON SPECIFICATO"/>
    <s v="www.palazzorotati.com"/>
    <s v="info@palazzorotati.com"/>
  </r>
  <r>
    <x v="1"/>
    <s v="BACCHIOCCHI ANGELA"/>
    <s v="via A.Cappellini 60/a"/>
    <x v="11"/>
    <s v="NON SPECIFICATO"/>
    <s v="Non specificato"/>
    <s v="Non specificato"/>
  </r>
  <r>
    <x v="1"/>
    <s v="MORELLI PEPPINO"/>
    <s v="via Lago di Albano 12"/>
    <x v="11"/>
    <s v="NON SPECIFICATO"/>
    <s v="Non specificato"/>
    <s v="inesistente@regione.marche.it"/>
  </r>
  <r>
    <x v="1"/>
    <s v="CIANI OMERE"/>
    <s v="Via Luigi Motta  33"/>
    <x v="11"/>
    <s v="FANO"/>
    <s v="Non specificato"/>
    <s v="cianiomere@hotmail.it"/>
  </r>
  <r>
    <x v="1"/>
    <s v="MAGGIOLI GIULIANA"/>
    <s v="via Ferretto 6"/>
    <x v="11"/>
    <s v="LOC. FERRETTO"/>
    <s v="Non specificato"/>
    <s v="Non specificato"/>
  </r>
  <r>
    <x v="1"/>
    <s v="EBE UBALDI"/>
    <s v="via G. Ruffini  6"/>
    <x v="11"/>
    <s v="MONDOLFO"/>
    <s v="Non specificato"/>
    <s v="ebe.ubi@alice.it"/>
  </r>
  <r>
    <x v="1"/>
    <s v="MARCO KINDT"/>
    <s v="via Sant' Anna 46"/>
    <x v="11"/>
    <s v="FENILE DI FANO"/>
    <s v="Non specificato"/>
    <s v="marco.kindt@gmail.com"/>
  </r>
  <r>
    <x v="1"/>
    <s v="BUSCA MARIA DEA"/>
    <s v="via Montesanto  5"/>
    <x v="11"/>
    <s v="NON SPECIFICATO"/>
    <s v="Non specificato"/>
    <s v=" vacanzefano@libero.it"/>
  </r>
  <r>
    <x v="3"/>
    <s v="B&amp;B LE VIOLE"/>
    <s v="via Brigata Messina 207"/>
    <x v="11"/>
    <s v="CENTINAROLA"/>
    <s v="Non specificato"/>
    <s v="francesco.pezzolesi@virgilio.it"/>
  </r>
  <r>
    <x v="8"/>
    <s v="CASA DI SPIRITUALITA' VILLA SAN BIAGIO"/>
    <s v="Villa San Biagio 17"/>
    <x v="11"/>
    <s v="NON SPECIFICATO"/>
    <s v="Non specificato"/>
    <s v="villa@sanbiagiofano.it"/>
  </r>
  <r>
    <x v="3"/>
    <s v="B&amp;B TERRAZZA IN COLLINA"/>
    <s v="strada comunale Carignano 27/b"/>
    <x v="11"/>
    <s v="NON SPECIFICATO"/>
    <s v="Non specificato"/>
    <s v="danyasfur@hotmail.com"/>
  </r>
  <r>
    <x v="5"/>
    <s v="CAMERE IN AFFITTO DA FARINA"/>
    <s v="via Flaminia 369 Int 3 N 369/3"/>
    <x v="11"/>
    <s v="CARRARA DI FANO"/>
    <s v="Non specificato"/>
    <s v="mori-2004@libero.it"/>
  </r>
  <r>
    <x v="1"/>
    <s v="ANTONIO VIA"/>
    <s v="via Faà di Bruno 120"/>
    <x v="11"/>
    <s v="LOC. PONTE SASSO"/>
    <s v="Non specificato"/>
    <s v="antoniovia@libero.it"/>
  </r>
  <r>
    <x v="1"/>
    <s v="SELIS GIOVANNA"/>
    <s v="Strada Nazionale Adriatica Sud 117/F"/>
    <x v="11"/>
    <s v="NON SPECIFICATO"/>
    <s v="Non specificato"/>
    <s v="francesco.pezzolesi@virgilio.it"/>
  </r>
  <r>
    <x v="1"/>
    <s v="DANIELE TALAMELLI E GASPARINI CINZIA"/>
    <s v="via Ammiraglio Cappellini 43,44"/>
    <x v="11"/>
    <s v="TORRETTE DI FANO"/>
    <s v="Non specificato"/>
    <s v="info@affittoalmare.com"/>
  </r>
  <r>
    <x v="1"/>
    <s v="VITALI FRANCESCA"/>
    <s v="via Bellavista 3"/>
    <x v="11"/>
    <s v="NON SPECIFICATO"/>
    <s v="Non specificato"/>
    <s v="inesistente@regione.it"/>
  </r>
  <r>
    <x v="5"/>
    <s v="CASA REGINA"/>
    <s v="via della Scuola 9"/>
    <x v="11"/>
    <s v="NON SPECIFICATO"/>
    <s v="www.casareginafano.com"/>
    <s v="casareginafano@libero.it"/>
  </r>
  <r>
    <x v="3"/>
    <s v="B&amp;B ARZILLA"/>
    <s v="via Centinarola  9"/>
    <x v="11"/>
    <s v="NON SPECIFICATO"/>
    <s v="Non specificato"/>
    <s v="info@bbarzilla.it"/>
  </r>
  <r>
    <x v="5"/>
    <s v="DA QUINTA"/>
    <s v="via Adriatico 42"/>
    <x v="11"/>
    <s v="FANO"/>
    <s v="www.trattorialaquinta.com"/>
    <s v="rengababy@gmail.com"/>
  </r>
  <r>
    <x v="3"/>
    <s v="B&amp;B LA CASETTA ROSA"/>
    <s v="via di Villa Giulia 51/d"/>
    <x v="11"/>
    <s v="NON SPECIFICATO"/>
    <s v="lacasettarosa@yahoo.it"/>
    <s v="lacasettarosa@yahoo.it"/>
  </r>
  <r>
    <x v="1"/>
    <s v="BACCHIOCCHI ANGELA"/>
    <s v="via A.Cappellini 58/a"/>
    <x v="11"/>
    <s v="NON SPECIFICATO"/>
    <s v="Non specificato"/>
    <s v="Non specificato"/>
  </r>
  <r>
    <x v="4"/>
    <s v="AGRITURISMO VILLA FURLO"/>
    <s v="loc. Pagino 100"/>
    <x v="12"/>
    <s v="NON SPECIFICATO"/>
    <s v="www.agriturismovillafurlo.it"/>
    <s v="info@agriturismovillafurlo.it"/>
  </r>
  <r>
    <x v="3"/>
    <s v="B&amp;B CARGANICO MARIA SILVIA"/>
    <s v="via Manzoni 7"/>
    <x v="12"/>
    <s v="NON SPECIFICATO"/>
    <s v="Non specificato"/>
    <s v="paolotenti@tin.it"/>
  </r>
  <r>
    <x v="5"/>
    <s v="TRATTOSTERIA DI DE MARCHI ROMINA"/>
    <s v="viale Vittorio Veneto 54"/>
    <x v="12"/>
    <s v="NON SPECIFICATO"/>
    <s v="Non specificato"/>
    <s v="trattosteria@gmail.com"/>
  </r>
  <r>
    <x v="5"/>
    <s v="RELAIS SERRA ALTA"/>
    <s v="via Serra Alta 28"/>
    <x v="12"/>
    <s v="NON SPECIFICATO"/>
    <s v="www.serraalta.it"/>
    <s v="info@serraalta.it"/>
  </r>
  <r>
    <x v="4"/>
    <s v="AZIENDA AGRICOLA &quot;CA' MADDALENA&quot;"/>
    <s v="via giuseppe mazzini 1"/>
    <x v="12"/>
    <s v="FERMIGNANO"/>
    <s v="www.camaddalena.com"/>
    <s v="info@camaddalena.com"/>
  </r>
  <r>
    <x v="4"/>
    <s v="AZIENDA AGRITURISTICA &quot;CA' VERDESELLE&quot;"/>
    <s v="via san gregorio 22"/>
    <x v="12"/>
    <s v="FERMIGNANO"/>
    <s v="www.caverdeselle.it"/>
    <s v="info@caverdeselle.it"/>
  </r>
  <r>
    <x v="4"/>
    <s v="AZIENDA AGRITURISTICA IL VERZIERE"/>
    <s v="loc. Verziere Cà l'Agostina snc"/>
    <x v="12"/>
    <s v="FERMIGNANO"/>
    <s v="www.verziere.it"/>
    <s v="info@verziere.it"/>
  </r>
  <r>
    <x v="3"/>
    <s v="B&amp;B CA' LA CORNACCHIA"/>
    <s v="via Serra Alta 16"/>
    <x v="12"/>
    <s v="FERMIGNANO"/>
    <s v="www.calacornacchia.it"/>
    <s v="bedcorn@gmail.com"/>
  </r>
  <r>
    <x v="3"/>
    <s v="B&amp;B CA' I SEVERI"/>
    <s v="via pagino castello 1"/>
    <x v="12"/>
    <s v="FERMIGNANO"/>
    <s v="www.bbcaiseveri.it"/>
    <s v="caiseveri@libero.it"/>
  </r>
  <r>
    <x v="3"/>
    <s v="B&amp;B CA' DEL PINO"/>
    <s v="via degli Orti  1"/>
    <x v="12"/>
    <s v="FERMIGNANO"/>
    <s v="Non specificato"/>
    <s v="cadelpino@libero.it"/>
  </r>
  <r>
    <x v="3"/>
    <s v="B&amp;B VILLA MARTINA"/>
    <s v="loc.Zaccagna snc"/>
    <x v="12"/>
    <s v="LOCALITA' ZACCAGNA"/>
    <s v="Non specificato"/>
    <s v="villamartina@hotmail.it"/>
  </r>
  <r>
    <x v="6"/>
    <s v="AREA DI SOSTA CAMPER"/>
    <s v="Non specificato"/>
    <x v="12"/>
    <s v="NON SPECIFICATO"/>
    <s v="Non specificato"/>
    <s v="Non specificato"/>
  </r>
  <r>
    <x v="0"/>
    <s v="IL GIRASOLE"/>
    <s v="via Pagino 40"/>
    <x v="12"/>
    <s v="PAGINO"/>
    <s v="Non specificato"/>
    <s v="Non specificato"/>
  </r>
  <r>
    <x v="2"/>
    <s v="HOTEL BUCCI DI PARLATO CLAUDIA"/>
    <s v="via dell' Industria 13"/>
    <x v="12"/>
    <s v="FERMIGNANO"/>
    <s v="Non specificato"/>
    <s v="hotel.bucci@libero.it"/>
  </r>
  <r>
    <x v="4"/>
    <s v="LOCANDA DELLA VALLE NUOVA"/>
    <s v="LA CAPPELLA 14"/>
    <x v="12"/>
    <s v="FERMIGNANO"/>
    <s v="http://vallenuova.it"/>
    <s v="info@vallenuova.it"/>
  </r>
  <r>
    <x v="3"/>
    <s v="B&amp;B GARDEN"/>
    <s v="via Martin Luther King 35"/>
    <x v="12"/>
    <s v="FERMIGNANO"/>
    <s v="www.bbgarden.it"/>
    <s v="bedandbreakfastgarden@gmail.com"/>
  </r>
  <r>
    <x v="3"/>
    <s v="OASI DELLA PACE"/>
    <s v="LOC. CA' PANDOLFO 30"/>
    <x v="12"/>
    <s v="FRAZ. SAN SILVESTRO"/>
    <s v="Non specificato"/>
    <s v="Non specificato"/>
  </r>
  <r>
    <x v="3"/>
    <s v="B&amp;B TOC TOC"/>
    <s v="TASSO  62"/>
    <x v="12"/>
    <s v="FERMIGNANO"/>
    <s v="Non specificato"/>
    <s v="Non specificato"/>
  </r>
  <r>
    <x v="3"/>
    <s v="B&amp;B FALASCONI MARCO"/>
    <s v="via R. Sanzio 11"/>
    <x v="12"/>
    <s v="NON SPECIFICATO"/>
    <s v="Non specificato"/>
    <s v="benniroberta@virgilio.it"/>
  </r>
  <r>
    <x v="5"/>
    <s v="CA' SA BARTOCCIO"/>
    <s v="via Ticino 15"/>
    <x v="12"/>
    <s v="NON SPECIFICATO"/>
    <s v="Non specificato"/>
    <s v="casabartoccio@libero.it"/>
  </r>
  <r>
    <x v="3"/>
    <s v="B&amp;B IL BICICLO"/>
    <s v="via Dante Alighieri 3"/>
    <x v="12"/>
    <s v="FERMIGNANO"/>
    <s v="Non specificato"/>
    <s v="gostolialessandro@gmail.com"/>
  </r>
  <r>
    <x v="3"/>
    <s v="B&amp;B CAMERA CON VISTA"/>
    <s v="via Umberto I 18"/>
    <x v="13"/>
    <s v="FOSSOMBRONE"/>
    <s v="Non specificato"/>
    <s v="santisamuele@libero.it"/>
  </r>
  <r>
    <x v="4"/>
    <s v="LA COLLINA DEGLI OLIVI"/>
    <s v="VIA MONTE AGUZZO  29"/>
    <x v="13"/>
    <s v="FOSSOMBRONE"/>
    <s v="Non specificato"/>
    <s v="collinadegliolivi@libero.it"/>
  </r>
  <r>
    <x v="3"/>
    <s v="B&amp;B CORTE ROSSA"/>
    <s v="Cesare Battisti 28"/>
    <x v="13"/>
    <s v="NON SPECIFICATO"/>
    <s v="Non specificato"/>
    <s v="bbcorterossa@libero.it"/>
  </r>
  <r>
    <x v="4"/>
    <s v="RANCO"/>
    <s v="Non specificato"/>
    <x v="13"/>
    <s v="FOSSOMBRONE"/>
    <s v="IN ALLESTIMENTO"/>
    <s v="INFO.RANCO@LIBERO.IT"/>
  </r>
  <r>
    <x v="3"/>
    <s v="SANT'ALDEBRANDO BED&amp;BREAKFAST"/>
    <s v="VIA S. ALDEBRANDO 23"/>
    <x v="13"/>
    <s v="FOSSOMBRONE"/>
    <s v="www.bebsantaldebrando.com"/>
    <s v="info@bebsantaldebrando.com"/>
  </r>
  <r>
    <x v="3"/>
    <s v="B&amp;B AL MULINO"/>
    <s v="Via Molino delle Ginestre 29"/>
    <x v="13"/>
    <s v="FOSSOMBRONE"/>
    <s v="www.bbalmulino.it"/>
    <s v="info@bbalmulino.it"/>
  </r>
  <r>
    <x v="4"/>
    <s v="EL GATAREL"/>
    <s v="via Pantaneto 10"/>
    <x v="13"/>
    <s v="FOSSOMBRONE"/>
    <s v="www.elgatarel.it"/>
    <s v="elgatarel@tiscali.it"/>
  </r>
  <r>
    <x v="4"/>
    <s v="EL MOR"/>
    <s v="via molino delle ginestre 21"/>
    <x v="13"/>
    <s v="FOSSOMBRONE"/>
    <s v="Non specificato"/>
    <s v="Non specificato"/>
  </r>
  <r>
    <x v="4"/>
    <s v="VALLETARUGO DI PARADISI TERENZIO"/>
    <s v="campagna parrocchia caspessa 1"/>
    <x v="13"/>
    <s v="FOSSOMBRONE"/>
    <s v="www.valletarugo.it"/>
    <s v="webmaster@valletarugo.it"/>
  </r>
  <r>
    <x v="2"/>
    <s v="AL LAGO"/>
    <s v="parrocchia cattedrale 124"/>
    <x v="13"/>
    <s v="FOSSOMBRONE"/>
    <s v="albergoristoranteallago.com"/>
    <s v="info@albergoristoranteallago.com"/>
  </r>
  <r>
    <x v="2"/>
    <s v="DA MARCO"/>
    <s v="via G.Giganti 20"/>
    <x v="13"/>
    <s v="FOSSOMBRONE"/>
    <s v="www.albergodamarco.it"/>
    <s v="info@albergodamarco.it"/>
  </r>
  <r>
    <x v="2"/>
    <s v="MANCINELLI LUCIANO"/>
    <s v="piazza Ottaviano Petrucci 5"/>
    <x v="13"/>
    <s v="FOSSOMBRONE"/>
    <s v="www.albergomancinelli.it"/>
    <s v="mancinelli52@libero.it"/>
  </r>
  <r>
    <x v="6"/>
    <s v="AREA DI SOSTA CAMPER"/>
    <s v="Non specificato"/>
    <x v="13"/>
    <s v="LOC. LE MOSSE"/>
    <s v="Non specificato"/>
    <s v="Non specificato"/>
  </r>
  <r>
    <x v="0"/>
    <s v="VILLA CERBARA"/>
    <s v="strada San Piero in Tambis 33"/>
    <x v="13"/>
    <s v="NON SPECIFICATO"/>
    <s v="Non specificato"/>
    <s v="lacerbara@libero.it"/>
  </r>
  <r>
    <x v="4"/>
    <s v="CASAL SAN SERGIO"/>
    <s v="via san sergio 11 snc"/>
    <x v="13"/>
    <s v="NON SPECIFICATO"/>
    <s v="www.casalsansergio.it"/>
    <s v="info@casalsansergio.it"/>
  </r>
  <r>
    <x v="0"/>
    <s v="IL GINEPRO"/>
    <s v="via Frati Cappuccini 19"/>
    <x v="13"/>
    <s v="NON SPECIFICATO"/>
    <s v="www.ilginepro.net"/>
    <s v="info@ilginepro.net"/>
  </r>
  <r>
    <x v="3"/>
    <s v="B&amp;B LA FINESTRA SUL FIUME"/>
    <s v="VIA UMBERTO I  30"/>
    <x v="13"/>
    <s v="NON SPECIFICATO"/>
    <s v="www.ritarinci.com"/>
    <s v="rita.rinci@gmail.com"/>
  </r>
  <r>
    <x v="3"/>
    <s v="B&amp;B ROMAGNOLI EDMEO"/>
    <s v="a. Negri 7"/>
    <x v="13"/>
    <s v="FOSSOMBRONE"/>
    <s v="Non specificato"/>
    <s v="bedandbreakfast.romagnoli@gmail.com"/>
  </r>
  <r>
    <x v="0"/>
    <s v="LA CAPINERA"/>
    <s v="localita' san martino dei muri 1"/>
    <x v="13"/>
    <s v="FOSSOMBRONE"/>
    <s v="www.lacapinera.com"/>
    <s v="info@lacapinera.com"/>
  </r>
  <r>
    <x v="4"/>
    <s v="AGRITURISMO CASCINA MARIANNA"/>
    <s v="via dei Molini 32"/>
    <x v="13"/>
    <s v="ISOLA DI FANO"/>
    <s v="www.camarianna.it"/>
    <s v="cascinamarianna@hotmail.com"/>
  </r>
  <r>
    <x v="4"/>
    <s v="SOCIETA' AGRICOLA FRATTE ROSA"/>
    <s v="via delle Serre 28"/>
    <x v="14"/>
    <s v="NON SPECIFICATO"/>
    <s v="Non specificato"/>
    <s v="agriturismo@terracruda.it"/>
  </r>
  <r>
    <x v="4"/>
    <s v="AGRITURISMO CASALE DEL PODESTA' DI BONIFAZI ROBERTO"/>
    <s v="via dei lubachi 1"/>
    <x v="14"/>
    <s v="FRATTE ROSA"/>
    <s v="Non specificato"/>
    <s v="info@bonifaziassicurazioni.it"/>
  </r>
  <r>
    <x v="2"/>
    <s v="LOCANDA DELLA RAVIGNANA"/>
    <s v="PRIMO MAGGIO s.n.c."/>
    <x v="14"/>
    <s v="NON SPECIFICATO"/>
    <s v="www.locandadellaravignana.it"/>
    <s v="alessandra@studiospallacci.it"/>
  </r>
  <r>
    <x v="1"/>
    <s v="GREGORI GIUSEPPINA"/>
    <s v="via Carducci 24"/>
    <x v="14"/>
    <s v="NON SPECIFICATO"/>
    <s v="Non specificato"/>
    <s v="giungagreg@gmail.com"/>
  </r>
  <r>
    <x v="4"/>
    <s v="AGRITURISMO DAI DU BOURDEI"/>
    <s v="via Cà Marchino snc"/>
    <x v="15"/>
    <s v="NON SPECIFICATO"/>
    <s v="Non specificato"/>
    <s v="info@daidubourdei.com"/>
  </r>
  <r>
    <x v="0"/>
    <s v="LA PALAZZINA"/>
    <s v="Non specificato"/>
    <x v="15"/>
    <s v="FRONTINO"/>
    <s v="Non specificato"/>
    <s v="carmen@sistivenanzio.it"/>
  </r>
  <r>
    <x v="3"/>
    <s v="SOTTO LA TORRE"/>
    <s v="Via Europa Unita 7"/>
    <x v="15"/>
    <s v="FRONTINO"/>
    <s v="Non specificato"/>
    <s v="bbsottolatorre@libero.it"/>
  </r>
  <r>
    <x v="1"/>
    <s v="CORRADO CALIENDI"/>
    <s v="LOCALITA' PIAN DEI PRATI sn"/>
    <x v="15"/>
    <s v="NON SPECIFICATO"/>
    <s v="Non specificato"/>
    <s v="Non specificato"/>
  </r>
  <r>
    <x v="4"/>
    <s v="LA SPIGA D'ORO"/>
    <s v="VIA SAN GIROLAMO SN"/>
    <x v="15"/>
    <s v="FRONTINO"/>
    <s v="www.laspigadoro.eu"/>
    <s v="mail@lasipgadoro.eu"/>
  </r>
  <r>
    <x v="1"/>
    <s v="IL MUTINO"/>
    <s v="via del mutino 57"/>
    <x v="15"/>
    <s v="FRONTINO"/>
    <s v="Non specificato"/>
    <s v="Non specificato"/>
  </r>
  <r>
    <x v="8"/>
    <s v="CENTRO SERVIZIO POLIVALENTE DEL MONTEFELTRO"/>
    <s v="corso Giovanni XXIII 1"/>
    <x v="15"/>
    <s v="FRONTINO"/>
    <s v="Non specificato"/>
    <s v="valerio@lamacina.it"/>
  </r>
  <r>
    <x v="4"/>
    <s v="AGRITURISMO MONTEFIORENTINO"/>
    <s v="loc. Montefiorentino 174"/>
    <x v="15"/>
    <s v="LOC. MONTEFIORENTINO"/>
    <s v="www.montefiorentino.it"/>
    <s v="info@montefiorentino.it"/>
  </r>
  <r>
    <x v="0"/>
    <s v="RESIDENZA SAN GIROLAMO"/>
    <s v="San Girolamo 1"/>
    <x v="15"/>
    <s v="SAN GIROLAMO"/>
    <s v="www.sangirolamo.com"/>
    <s v="info@sangirolamo.com"/>
  </r>
  <r>
    <x v="0"/>
    <s v="LE QUERCE"/>
    <s v="loc. Calmugnano 103"/>
    <x v="15"/>
    <s v="CALMUGNANO"/>
    <s v="www.locandalequerce.com"/>
    <s v="lequerce32@hotmail.com"/>
  </r>
  <r>
    <x v="2"/>
    <s v="LA ROCCA DEI MALATESTA"/>
    <s v="corso giovanni XXIII 1"/>
    <x v="15"/>
    <s v="FRONTINO"/>
    <s v="www.laroccadeimalatesta.com"/>
    <s v="info@laroccadeimalatesta.com"/>
  </r>
  <r>
    <x v="11"/>
    <s v="PIAN DEI PRATI"/>
    <s v="Non specificato"/>
    <x v="15"/>
    <s v="FRONTINO"/>
    <s v="www.campingpiandeiprati.com"/>
    <s v="info@campingpiandeiprati.com"/>
  </r>
  <r>
    <x v="5"/>
    <s v="CALIENDI CORRADO"/>
    <s v="Non specificato"/>
    <x v="15"/>
    <s v="PIAN DEI PRATI - FRONTINO"/>
    <s v="Non specificato"/>
    <s v="Non specificato"/>
  </r>
  <r>
    <x v="3"/>
    <s v="B&amp;B BORGO CASANOVA di ERCOLANI LUCIANA"/>
    <s v="loc. Casanova 1"/>
    <x v="15"/>
    <s v="FRONTINO"/>
    <s v="www.borgocasanova.it"/>
    <s v="Non specificato"/>
  </r>
  <r>
    <x v="3"/>
    <s v="B&amp;B CA' GIORGETTO"/>
    <s v="localita' ca' giorgetto 216"/>
    <x v="15"/>
    <s v="FRONTINO"/>
    <s v="www.bedandbreakfastcagiorgetto.com"/>
    <s v="paxismith@libero.it"/>
  </r>
  <r>
    <x v="5"/>
    <s v="CALIENDI CORRADO 1"/>
    <s v="Non specificato"/>
    <x v="15"/>
    <s v="PIAN DEI PRATI"/>
    <s v="Non specificato"/>
    <s v="Non specificato"/>
  </r>
  <r>
    <x v="3"/>
    <s v="B&amp;B LA TANA"/>
    <s v="via buonconsiglio 9"/>
    <x v="16"/>
    <s v="FRONTONE"/>
    <s v="Non specificato"/>
    <s v="ferdinando.raggi@libero.it; info@latanabed.it"/>
  </r>
  <r>
    <x v="4"/>
    <s v="IL POGGIO"/>
    <s v="frazione Poggio 6"/>
    <x v="16"/>
    <s v="ANCONA"/>
    <s v="Non specificato"/>
    <s v="Non specificato"/>
  </r>
  <r>
    <x v="5"/>
    <s v="LOCANDA DEL CASTELLO"/>
    <s v="piazzale della Rocca 5"/>
    <x v="16"/>
    <s v="FRONTONE"/>
    <s v="www.locandadelcastello.it"/>
    <s v="locandadelcastello@liberto.it"/>
  </r>
  <r>
    <x v="2"/>
    <s v="IL DAINO"/>
    <s v="via roma 19 19"/>
    <x v="16"/>
    <s v="FRONTONE"/>
    <s v="Non specificato"/>
    <s v="info@hotelildaino.it"/>
  </r>
  <r>
    <x v="6"/>
    <s v="IL CINISCO"/>
    <s v="via Cinisco snc"/>
    <x v="16"/>
    <s v="NON SPECIFICATO"/>
    <s v="www.ilcinisco.it/informazioni.html"/>
    <s v="info@ilcinisco.it"/>
  </r>
  <r>
    <x v="5"/>
    <s v="CASA VACANZE OSTERIACCIO"/>
    <s v="via Osteriaccio 3"/>
    <x v="16"/>
    <s v="MONTE SAN VITO"/>
    <s v="www.osteriaccio.it"/>
    <s v="info@osteriaccio.it"/>
  </r>
  <r>
    <x v="3"/>
    <s v="B&amp;B IL GIBBO"/>
    <s v="VIA FONTE AVELLANA 37"/>
    <x v="16"/>
    <s v="FOCE"/>
    <s v="Non specificato"/>
    <s v="giuly.bartocci@virgilio.it"/>
  </r>
  <r>
    <x v="3"/>
    <s v="B&amp;B AI PIEDI DEL CATRIA"/>
    <s v="via Strada del Caprile 2"/>
    <x v="16"/>
    <s v="FRONTONE"/>
    <s v="www.aipiedidelcatria.it"/>
    <s v="pmorbi@tin.it"/>
  </r>
  <r>
    <x v="5"/>
    <s v="CASA VACANZE IL CAPRILE"/>
    <s v="Non specificato"/>
    <x v="16"/>
    <s v="CAPRILE"/>
    <s v="www.edilmartino.com"/>
    <s v="brunarossi1976@virgilio.it"/>
  </r>
  <r>
    <x v="3"/>
    <s v="B&amp;B LA FOCE"/>
    <s v="via fonte avellana 19"/>
    <x v="16"/>
    <s v="FRONTONE"/>
    <s v="www.beblafoce.it"/>
    <s v="cinisco@alice.it; info@beblafoce.it"/>
  </r>
  <r>
    <x v="4"/>
    <s v="AGRITURISMO PIAN DI GALLO"/>
    <s v="strada della contea 15"/>
    <x v="16"/>
    <s v="FRONTONE"/>
    <s v="Non specificato"/>
    <s v="coopag3a@gmail.com"/>
  </r>
  <r>
    <x v="5"/>
    <s v="CASA VACANZE EDILFRONTONE"/>
    <s v="Via Colombara SN"/>
    <x v="16"/>
    <s v="FRONTONE"/>
    <s v="Non specificato"/>
    <s v="Non specificato"/>
  </r>
  <r>
    <x v="9"/>
    <s v="RIFUGIO MONTE CATRIA COTALINE 1400"/>
    <s v="Non specificato"/>
    <x v="16"/>
    <s v="MONTE ACUTO"/>
    <s v="Non specificato"/>
    <s v="cupadellecotaline@gmail.com"/>
  </r>
  <r>
    <x v="1"/>
    <s v="NADIA ROSSI"/>
    <s v="via Medaglia d'Oro 18"/>
    <x v="17"/>
    <s v="NON SPECIFICATO"/>
    <s v="Non specificato"/>
    <s v="rnadia73.nr@gmail.com; alan.grassi@alice.it"/>
  </r>
  <r>
    <x v="12"/>
    <s v="BAGNI N 45"/>
    <s v="Non specificato"/>
    <x v="17"/>
    <s v="GABICCE MARE"/>
    <s v="Non specificato"/>
    <s v="rosmarchini@gmail.com"/>
  </r>
  <r>
    <x v="12"/>
    <s v="BAGNI N 46"/>
    <s v="Non specificato"/>
    <x v="17"/>
    <s v="GABICCE MARE"/>
    <s v="Non specificato"/>
    <s v="rosmarchini@gmail.com"/>
  </r>
  <r>
    <x v="1"/>
    <s v="FORONCHI GIUSEPPE"/>
    <s v="via Trieste 25/b"/>
    <x v="17"/>
    <s v="NON SPECIFICATO"/>
    <s v="Non specificato"/>
    <s v="Non specificato"/>
  </r>
  <r>
    <x v="1"/>
    <s v="FORONCHI ELVIRA"/>
    <s v="via Trieste, via Trento 25,20"/>
    <x v="17"/>
    <s v="NON SPECIFICATO"/>
    <s v="Non specificato"/>
    <s v="monica_vincenzo@virgilio.it"/>
  </r>
  <r>
    <x v="2"/>
    <s v="HOTEL LOSANNA"/>
    <s v="piazza giardini unita' d' italia 7"/>
    <x v="17"/>
    <s v="GABICCE MARE"/>
    <s v="www.hotellosanna.info"/>
    <s v="info@hotellosanna.info"/>
  </r>
  <r>
    <x v="2"/>
    <s v="HOTEL ATHENA"/>
    <s v="via Panoramica 9"/>
    <x v="17"/>
    <s v="GABICCE MARE"/>
    <s v="www.hotelathena.eu"/>
    <s v="direzione@hotelathena.eu;"/>
  </r>
  <r>
    <x v="1"/>
    <s v="VICHI MALVINA"/>
    <s v="via Circonvallazione 6"/>
    <x v="17"/>
    <s v="NON SPECIFICATO"/>
    <s v="Non specificato"/>
    <s v="Non specificato"/>
  </r>
  <r>
    <x v="1"/>
    <s v="GAUDENZI VENERINA"/>
    <s v="via G.Pascoli 5"/>
    <x v="17"/>
    <s v="NON SPECIFICATO"/>
    <s v="Non specificato"/>
    <s v="Non specificato"/>
  </r>
  <r>
    <x v="1"/>
    <s v="LEONARDI CLAUDIO"/>
    <s v="via G. Pascoli 12"/>
    <x v="17"/>
    <s v="NON SPECIFICATO"/>
    <s v="Non specificato"/>
    <s v="Non specificato"/>
  </r>
  <r>
    <x v="1"/>
    <s v="SARTORI SUSANNA"/>
    <s v="via Trieste 2"/>
    <x v="17"/>
    <s v="NON SPECIFICATO"/>
    <s v="Non specificato"/>
    <s v="Non specificato"/>
  </r>
  <r>
    <x v="1"/>
    <s v="GALLI MARIA PIA, FILIPPINI MARIA"/>
    <s v="via Nino Bixio 4"/>
    <x v="17"/>
    <s v="NON SPECIFICATO"/>
    <s v="Non specificato"/>
    <s v="Non specificato"/>
  </r>
  <r>
    <x v="1"/>
    <s v="VANZOLINI GIULIANO"/>
    <s v="via Trento 14"/>
    <x v="17"/>
    <s v="NON SPECIFICATO"/>
    <s v="Non specificato"/>
    <s v="Non specificato"/>
  </r>
  <r>
    <x v="1"/>
    <s v="BERTUCCIOLI SILVANO"/>
    <s v="via G. D'Annuzio 4"/>
    <x v="17"/>
    <s v="NON SPECIFICATO"/>
    <s v="Non specificato"/>
    <s v="Non specificato"/>
  </r>
  <r>
    <x v="1"/>
    <s v="DEL CHIERICO GILBERTO"/>
    <s v="Via Madonna di Loreto 16"/>
    <x v="17"/>
    <s v="GABICCE MARE"/>
    <s v="Non specificato"/>
    <s v="Non specificato"/>
  </r>
  <r>
    <x v="5"/>
    <s v="BETTY AFFITTACAMERE"/>
    <s v="via panoramica 98"/>
    <x v="17"/>
    <s v="GABICCE MARE"/>
    <s v="www.hotelgabiccemonte.com"/>
    <s v="bettys@gabiccemare.com"/>
  </r>
  <r>
    <x v="11"/>
    <s v="CAMPING GABICCE MONTE"/>
    <s v="Non specificato"/>
    <x v="17"/>
    <s v="GABICCE MARE"/>
    <s v="Non specificato"/>
    <s v="maioli.giacomo@libero.it"/>
  </r>
  <r>
    <x v="2"/>
    <s v="EXCELSIOR"/>
    <s v="VIA VITTORIO VENETO 73"/>
    <x v="17"/>
    <s v="NON SPECIFICATO"/>
    <s v="hotelexcelsiorgabicce.com"/>
    <s v="info@hotelexcelsiorgabicce.com"/>
  </r>
  <r>
    <x v="10"/>
    <s v="MEETING"/>
    <s v="via panoramica 13"/>
    <x v="17"/>
    <s v="GABICCE MARE"/>
    <s v="www.residencemeeting.it"/>
    <s v="info@residencemeeting.it"/>
  </r>
  <r>
    <x v="5"/>
    <s v="VILLE E APPARTAMENTI ARCOBALENO"/>
    <s v="via Giovanni Pascoli 25"/>
    <x v="17"/>
    <s v="GABICCE MARE"/>
    <s v="www.villeappartamentigabicce.com"/>
    <s v="info@villeappartamentigabicce.com"/>
  </r>
  <r>
    <x v="3"/>
    <s v="B&amp;B MAISON d'O"/>
    <s v="via panoramica 1"/>
    <x v="17"/>
    <s v="GABICCE MARE"/>
    <s v="Non specificato"/>
    <s v="paolamichelacci@michelacci.com"/>
  </r>
  <r>
    <x v="2"/>
    <s v="HOTEL EUROPA"/>
    <s v="via vittorio veneto 5"/>
    <x v="17"/>
    <s v="GABICCE MARE"/>
    <s v="www.hoteleuropagabicce.com"/>
    <s v="info@hoteleuropagabicce.com"/>
  </r>
  <r>
    <x v="2"/>
    <s v="HOTEL LIDIA"/>
    <s v="via edmondo de amicis 28"/>
    <x v="17"/>
    <s v="GABICCE MARE"/>
    <s v="www.hotellidiagabiccemare.com"/>
    <s v="info@hotellidiagabiccemare.com"/>
  </r>
  <r>
    <x v="2"/>
    <s v="HOTEL ATLAS"/>
    <s v="via edmondo de amicis 6"/>
    <x v="17"/>
    <s v="GABICCE MARE"/>
    <s v="www.gabiccemare.com/atlas"/>
    <s v="atlas@gabiccemare.com"/>
  </r>
  <r>
    <x v="1"/>
    <s v="APPARTAMENTI FONTAINEBLEAU"/>
    <s v="via Panoramica 92"/>
    <x v="17"/>
    <s v="NON SPECIFICATO"/>
    <s v="Non specificato"/>
    <s v="ab37rn@tin.it"/>
  </r>
  <r>
    <x v="2"/>
    <s v="VENUS"/>
    <s v="via Panoramica 29"/>
    <x v="17"/>
    <s v="GABICCE MARE"/>
    <s v="www.hotelvenus.it"/>
    <s v="venus@gabiccemare.com"/>
  </r>
  <r>
    <x v="2"/>
    <s v="VENUS DIPENDENZA"/>
    <s v="viale Mare 26"/>
    <x v="17"/>
    <s v="GABICCE MARE"/>
    <s v="www.hotelvenus.it"/>
    <s v="venus@gabiccemare.com"/>
  </r>
  <r>
    <x v="2"/>
    <s v="MY HOTEL MEUBLE' GARNI'"/>
    <s v="via Redipuglia 18"/>
    <x v="17"/>
    <s v="NON SPECIFICATO"/>
    <s v="www.myhotelgabicce.it"/>
    <s v="info@myhotelgabicce.it"/>
  </r>
  <r>
    <x v="5"/>
    <s v="APPARTAMENTI GRAZIELLA"/>
    <s v="via Panoramica 26"/>
    <x v="17"/>
    <s v="NON SPECIFICATO"/>
    <s v="www.appartamentigabiccemare.it"/>
    <s v="info@appartamentigabiccemare.it"/>
  </r>
  <r>
    <x v="2"/>
    <s v="HOTEL LUX"/>
    <s v="via Ariosto 8"/>
    <x v="17"/>
    <s v="NON SPECIFICATO"/>
    <s v="www.hotelluxgabicce.it"/>
    <s v="info@hotelluxgabicce.it"/>
  </r>
  <r>
    <x v="1"/>
    <s v="ANTONELLI NORMA"/>
    <s v="via Redipuglia 14"/>
    <x v="17"/>
    <s v="NON SPECIFICATO"/>
    <s v="Non specificato"/>
    <s v="Non specificato"/>
  </r>
  <r>
    <x v="1"/>
    <s v="BERTUCCIOLI QUINTA"/>
    <s v="via Primo Maggio 23"/>
    <x v="17"/>
    <s v="NON SPECIFICATO"/>
    <s v="Non specificato"/>
    <s v="Non specificato"/>
  </r>
  <r>
    <x v="1"/>
    <s v="PALAZZI GIUSEPPINA"/>
    <s v="via Cavour 15"/>
    <x v="17"/>
    <s v="NON SPECIFICATO"/>
    <s v="Non specificato"/>
    <s v="Non specificato"/>
  </r>
  <r>
    <x v="1"/>
    <s v="RICCI TIZIANA"/>
    <s v="vicolo Mgellano 14"/>
    <x v="17"/>
    <s v="NON SPECIFICATO"/>
    <s v="Non specificato"/>
    <s v="Non specificato"/>
  </r>
  <r>
    <x v="1"/>
    <s v="CARICATO GIOVANNI"/>
    <s v="via Marina 9"/>
    <x v="17"/>
    <s v="NON SPECIFICATO"/>
    <s v="Non specificato"/>
    <s v="Non specificato"/>
  </r>
  <r>
    <x v="1"/>
    <s v="GAUDENZI MARCO"/>
    <s v="via Redipuglia 12"/>
    <x v="17"/>
    <s v="NON SPECIFICATO"/>
    <s v="Non specificato"/>
    <s v="Non specificato"/>
  </r>
  <r>
    <x v="1"/>
    <s v="GAUDENZI LUCIANO"/>
    <s v="via Redipuglia 14"/>
    <x v="17"/>
    <s v="NON SPECIFICATO"/>
    <s v="Non specificato"/>
    <s v="Non specificato"/>
  </r>
  <r>
    <x v="1"/>
    <s v="RESIDENCE AZZURRO"/>
    <s v="via Redipuglia 62"/>
    <x v="17"/>
    <s v="NON SPECIFICATO"/>
    <s v="Non specificato"/>
    <s v="Non specificato"/>
  </r>
  <r>
    <x v="1"/>
    <s v="VINCENZETTI MARCELLO"/>
    <s v="via Eritrea 4/3"/>
    <x v="17"/>
    <s v="NON SPECIFICATO"/>
    <s v="Non specificato"/>
    <s v="Non specificato"/>
  </r>
  <r>
    <x v="1"/>
    <s v="LEONARDI VENERINO"/>
    <s v="via Trento 34,38"/>
    <x v="17"/>
    <s v="NON SPECIFICATO"/>
    <s v="Non specificato"/>
    <s v="Non specificato"/>
  </r>
  <r>
    <x v="1"/>
    <s v="LEONARDI FABIO"/>
    <s v="via Trento 34,36"/>
    <x v="17"/>
    <s v="NON SPECIFICATO"/>
    <s v="Non specificato"/>
    <s v="Non specificato"/>
  </r>
  <r>
    <x v="1"/>
    <s v="MASTRANGELO DARIO"/>
    <s v="via Trieste 2"/>
    <x v="17"/>
    <s v="NON SPECIFICATO"/>
    <s v="Non specificato"/>
    <s v="Non specificato"/>
  </r>
  <r>
    <x v="1"/>
    <s v="GAUDENZI MARIA LUISA"/>
    <s v="via Trieste 2"/>
    <x v="17"/>
    <s v="NON SPECIFICATO"/>
    <s v="Non specificato"/>
    <s v="Non specificato"/>
  </r>
  <r>
    <x v="1"/>
    <s v="RIDOLFI PAOLA"/>
    <s v="via Vittorio Veneto 72"/>
    <x v="17"/>
    <s v="NON SPECIFICATO"/>
    <s v="Non specificato"/>
    <s v="Non specificato"/>
  </r>
  <r>
    <x v="1"/>
    <s v="BRAGAGNA QUINTO"/>
    <s v="via De Amicis 17"/>
    <x v="17"/>
    <s v="NON SPECIFICATO"/>
    <s v="Non specificato"/>
    <s v="Non specificato"/>
  </r>
  <r>
    <x v="1"/>
    <s v="BACCHINI ROBERTO"/>
    <s v="viale della Repubblica 10"/>
    <x v="17"/>
    <s v="NON SPECIFICATO"/>
    <s v="Non specificato"/>
    <s v="Non specificato"/>
  </r>
  <r>
    <x v="1"/>
    <s v="PRIMAVERA MARIA"/>
    <s v="via Bellavista 9"/>
    <x v="17"/>
    <s v="NON SPECIFICATO"/>
    <s v="Non specificato"/>
    <s v="Non specificato"/>
  </r>
  <r>
    <x v="1"/>
    <s v="MICHELINI DINO"/>
    <s v="via Cesare Battisti 67"/>
    <x v="17"/>
    <s v="NON SPECIFICATO"/>
    <s v="Non specificato"/>
    <s v="Non specificato"/>
  </r>
  <r>
    <x v="1"/>
    <s v="BACCHINI ORIANA"/>
    <s v="viale della Repubblica, via Vittorio Veneto 10,136"/>
    <x v="17"/>
    <s v="NON SPECIFICATO"/>
    <s v="Non specificato"/>
    <s v="Non specificato"/>
  </r>
  <r>
    <x v="1"/>
    <s v="RICCI ERNESTO"/>
    <s v="via Vittorio Veneto  135"/>
    <x v="17"/>
    <s v="NON SPECIFICATO"/>
    <s v="Non specificato"/>
    <s v="Non specificato"/>
  </r>
  <r>
    <x v="1"/>
    <s v="RICCI TERESA"/>
    <s v="via Marco Polo 3"/>
    <x v="17"/>
    <s v="NON SPECIFICATO"/>
    <s v="Non specificato"/>
    <s v="Non specificato"/>
  </r>
  <r>
    <x v="1"/>
    <s v="TERENZI GIORGIO"/>
    <s v="via Redipuglia  24"/>
    <x v="17"/>
    <s v="NON SPECIFICATO"/>
    <s v="Non specificato"/>
    <s v="Non specificato"/>
  </r>
  <r>
    <x v="1"/>
    <s v="GAUDENZI IVANA"/>
    <s v="via Trieste 2"/>
    <x v="17"/>
    <s v="NON SPECIFICATO"/>
    <s v="Non specificato"/>
    <s v="Non specificato"/>
  </r>
  <r>
    <x v="1"/>
    <s v="GAUDENZI ANNA MARIA"/>
    <s v="via Giovanni Pascoli 20"/>
    <x v="17"/>
    <s v="NON SPECIFICATO"/>
    <s v="Non specificato"/>
    <s v="Non specificato"/>
  </r>
  <r>
    <x v="1"/>
    <s v="BERTUCCIOLI REMIGIO"/>
    <s v="via Madonna di Loreto 17"/>
    <x v="17"/>
    <s v="NON SPECIFICATO"/>
    <s v="Non specificato"/>
    <s v="Non specificato"/>
  </r>
  <r>
    <x v="1"/>
    <s v="BALDASSARRI VANDA"/>
    <s v="via Eritrea 9"/>
    <x v="17"/>
    <s v="NON SPECIFICATO"/>
    <s v="Non specificato"/>
    <s v="Non specificato"/>
  </r>
  <r>
    <x v="1"/>
    <s v="SCOLA LUCIANO"/>
    <s v="via Redipuglia 37"/>
    <x v="17"/>
    <s v="NON SPECIFICATO"/>
    <s v="Non specificato"/>
    <s v="Non specificato"/>
  </r>
  <r>
    <x v="1"/>
    <s v="GIAGNOLINI GIOVANNI"/>
    <s v="via dell' Orizzonte 27"/>
    <x v="17"/>
    <s v="NON SPECIFICATO"/>
    <s v="Non specificato"/>
    <s v="Non specificato"/>
  </r>
  <r>
    <x v="1"/>
    <s v="PRIOLI ANTONIO"/>
    <s v="via Trento 19"/>
    <x v="17"/>
    <s v="NON SPECIFICATO"/>
    <s v="Non specificato"/>
    <s v="Non specificato"/>
  </r>
  <r>
    <x v="1"/>
    <s v="FACONDINI MARINO"/>
    <s v="via De Amicis 8"/>
    <x v="17"/>
    <s v="NON SPECIFICATO"/>
    <s v="Non specificato"/>
    <s v="Non specificato"/>
  </r>
  <r>
    <x v="1"/>
    <s v="BERTUCCIOLI LUCIANO"/>
    <s v="via Primo Maggio 21"/>
    <x v="17"/>
    <s v="NON SPECIFICATO"/>
    <s v="Non specificato"/>
    <s v="Non specificato"/>
  </r>
  <r>
    <x v="1"/>
    <s v="PAGNINI GILBERTO"/>
    <s v="via Trieste 2"/>
    <x v="17"/>
    <s v="NON SPECIFICATO"/>
    <s v="Non specificato"/>
    <s v="Non specificato"/>
  </r>
  <r>
    <x v="10"/>
    <s v="RESIDENCE BEACH RESIDENCE"/>
    <s v="via Vittorio Veneto 180"/>
    <x v="17"/>
    <s v="NON SPECIFICATO"/>
    <s v="www.beachresidence.it/"/>
    <s v="info@beachresidence.it"/>
  </r>
  <r>
    <x v="2"/>
    <s v="SPORTING"/>
    <s v="via Panoramica 37"/>
    <x v="17"/>
    <s v="GABICCE MARE"/>
    <s v="Non specificato"/>
    <s v="info@sportinghotelgabicce.it"/>
  </r>
  <r>
    <x v="2"/>
    <s v="HOTEL NORD EST"/>
    <s v="via Vittorio Veneto 71"/>
    <x v="17"/>
    <s v="GABICCE MARE"/>
    <s v="www.nordesthotel.com"/>
    <s v="info@nordesthotel.com"/>
  </r>
  <r>
    <x v="2"/>
    <s v="CLUB HOTEL"/>
    <s v="via Panoramica 33"/>
    <x v="17"/>
    <s v="GABICCE MARE"/>
    <s v="www.clubhotelgabicce.it"/>
    <s v="info@clubhotelgabicce.it"/>
  </r>
  <r>
    <x v="2"/>
    <s v="ACRUX"/>
    <s v="via Vittorio Veneto 146"/>
    <x v="17"/>
    <s v="GABICCE MARE"/>
    <s v="www.hotelacrux.com"/>
    <s v="info@hotelacrux.com"/>
  </r>
  <r>
    <x v="2"/>
    <s v="ADLER"/>
    <s v="viale mare 13"/>
    <x v="17"/>
    <s v="GABICCE MARE"/>
    <s v="www.adlerhotel.eu"/>
    <s v="info@adlerhotel.eu"/>
  </r>
  <r>
    <x v="2"/>
    <s v="ADRIA"/>
    <s v="Via Vittorio Veneto 25"/>
    <x v="17"/>
    <s v="GABICCE MARE"/>
    <s v="www.hoteladriagabicce.it"/>
    <s v="info@hoteladriagabicce.it"/>
  </r>
  <r>
    <x v="10"/>
    <s v="ADRIATICO RESIDENCE"/>
    <s v="via Edmondo De Amicis 39"/>
    <x v="17"/>
    <s v="GABICCE MARE"/>
    <s v="www.adriaticoresidence.com"/>
    <s v="info@adriaticoresidence.com"/>
  </r>
  <r>
    <x v="2"/>
    <s v="ALEXANDER"/>
    <s v="via Panoramica 35"/>
    <x v="17"/>
    <s v="GABICCE MARE"/>
    <s v="www.alexanderhotel.it"/>
    <s v="info@alexanderhotel.it"/>
  </r>
  <r>
    <x v="2"/>
    <s v="AMBRA"/>
    <s v="via vittorio veneto 20"/>
    <x v="17"/>
    <s v="GABICCE MARE"/>
    <s v="www.ambrahotel.eu"/>
    <s v="info@ambrahotel.eu"/>
  </r>
  <r>
    <x v="2"/>
    <s v="AUGUSTA"/>
    <s v="via vittorio veneto 77"/>
    <x v="17"/>
    <s v="GABICCE MARE"/>
    <s v="www.hotelaugustagabicce.com"/>
    <s v="info@hotelaugustagabicce.com"/>
  </r>
  <r>
    <x v="2"/>
    <s v="AURORA"/>
    <s v="via Cristoforo Colombo 45"/>
    <x v="17"/>
    <s v="GABICCE MARE"/>
    <s v="www.gabiccemare.com/aurora"/>
    <s v="aurora@gabiccemare.com"/>
  </r>
  <r>
    <x v="2"/>
    <s v="BALTIC"/>
    <s v="via Primo Maggio 14"/>
    <x v="17"/>
    <s v="GABICCE MARE"/>
    <s v="www.hotelbalticgabicce.com"/>
    <s v="info@hotelbalticgabicce.com"/>
  </r>
  <r>
    <x v="2"/>
    <s v="BELLAVISTA"/>
    <s v="piazza giardini unita' d' italia 9"/>
    <x v="17"/>
    <s v="GABICCE MARE"/>
    <s v="www.bellavistahtl.com"/>
    <s v="bellavista@gabiccemare.com"/>
  </r>
  <r>
    <x v="10"/>
    <s v="BELLEVUE"/>
    <s v="via redipuglia 22"/>
    <x v="17"/>
    <s v="GABICCE MARE"/>
    <s v="www.bellevueresidence.it"/>
    <s v="info@bellevueresidence.it"/>
  </r>
  <r>
    <x v="2"/>
    <s v="BLU STAR HOTEL"/>
    <s v="via Redipuglia 6"/>
    <x v="17"/>
    <s v="GABICCE MARE"/>
    <s v="www.hotelblustar.com"/>
    <s v="info@hotelblustar.com"/>
  </r>
  <r>
    <x v="2"/>
    <s v="BREZZA MEUBLE'"/>
    <s v="via Vittorio Veneto 117"/>
    <x v="17"/>
    <s v="GABICCE MARE"/>
    <s v="Non specificato"/>
    <s v="Non specificato"/>
  </r>
  <r>
    <x v="2"/>
    <s v="BELLAVISTA DIPENDENZA"/>
    <s v="via vittorio veneto 192"/>
    <x v="17"/>
    <s v="GABICCE MARE"/>
    <s v="Non specificato"/>
    <s v="Non specificato"/>
  </r>
  <r>
    <x v="2"/>
    <s v="CAPO EST"/>
    <s v="via panoramica 123"/>
    <x v="17"/>
    <s v="GABICCE MARE"/>
    <s v="www.capoest.com"/>
    <s v="capoest@capoest.com"/>
  </r>
  <r>
    <x v="2"/>
    <s v="CAPRI"/>
    <s v="viale della repubblica 1"/>
    <x v="17"/>
    <s v="GABICCE MARE"/>
    <s v="www.gabiccemare.com/capri"/>
    <s v="capri@gabiccemare.com"/>
  </r>
  <r>
    <x v="2"/>
    <s v="HOTEL CAVALLUCCIO MARINO"/>
    <s v="via vittorio veneto 111"/>
    <x v="17"/>
    <s v="GABICCE MARE"/>
    <s v="www.hotelcavallucciomarino.it"/>
    <s v="info@hotelcavallucciomarino.it"/>
  </r>
  <r>
    <x v="2"/>
    <s v="CONTINENTAL"/>
    <s v="via primo maggio 6"/>
    <x v="17"/>
    <s v="GABICCE MARE"/>
    <s v="www.continentalhotel.info"/>
    <s v="continental@continentalhotel.info"/>
  </r>
  <r>
    <x v="2"/>
    <s v="DU PARC"/>
    <s v="via panoramica 48"/>
    <x v="17"/>
    <s v="GABICCE MARE"/>
    <s v="www.duparchotel.it"/>
    <s v="info@duparchotel.it"/>
  </r>
  <r>
    <x v="10"/>
    <s v="EDEN"/>
    <s v="viale della Vittoria 57"/>
    <x v="17"/>
    <s v="GABICCE MARE"/>
    <s v="www.residenceeden.it"/>
    <s v="eden@residenceeden.it"/>
  </r>
  <r>
    <x v="2"/>
    <s v="ALBERGO EVEREST MEUBLE' GARNI"/>
    <s v="via Enrico Filiberto 2"/>
    <x v="17"/>
    <s v="GABICCE MARE"/>
    <s v="www.hotel-everest.com"/>
    <s v="heverest@libero.it"/>
  </r>
  <r>
    <x v="2"/>
    <s v="HOTEL FABBRI"/>
    <s v="via Cesare Battisti 48"/>
    <x v="17"/>
    <s v="GABICCE MARE"/>
    <s v="www.hotelfabbri.it"/>
    <s v="info@hotelfabbri.it"/>
  </r>
  <r>
    <x v="2"/>
    <s v="FULVIA"/>
    <s v="via Trieste 23"/>
    <x v="17"/>
    <s v="GABICCE MARE"/>
    <s v="www.gabiccemare.com/fulvia; info@hotelfulvia.com"/>
    <s v="info@hotelfulvia.com"/>
  </r>
  <r>
    <x v="2"/>
    <s v="GABICCE"/>
    <s v="via trento 24"/>
    <x v="17"/>
    <s v="GABICCE MARE"/>
    <s v="www.hotelgabicce.it"/>
    <s v="info@hotelgabicce.it"/>
  </r>
  <r>
    <x v="2"/>
    <s v="GARDEN"/>
    <s v="via vittorio veneto 31"/>
    <x v="17"/>
    <s v="GABICCE MARE"/>
    <s v="www.hotelgardengabicce.com"/>
    <s v="info@hotelgardengabicce.com"/>
  </r>
  <r>
    <x v="2"/>
    <s v="GIOVANNA REGINA"/>
    <s v="via vittorio veneto 173"/>
    <x v="17"/>
    <s v="GABICCE MARE"/>
    <s v="www.hotelgiovannaregina.com"/>
    <s v="giovanna@gabiccemare.com"/>
  </r>
  <r>
    <x v="2"/>
    <s v="GIUSEPPINA"/>
    <s v="via edmondo de amicis 46"/>
    <x v="17"/>
    <s v="GABICCE MARE"/>
    <s v="www.gabiccemare.com/giuseppina"/>
    <s v="Non specificato"/>
  </r>
  <r>
    <x v="2"/>
    <s v="GLORIA"/>
    <s v="via niccolo' machiavelli 1"/>
    <x v="17"/>
    <s v="GABICCE MARE"/>
    <s v="www.gloriahotel.net"/>
    <s v="direzione@gloriahotel.net"/>
  </r>
  <r>
    <x v="2"/>
    <s v="GRAND HOTEL MICHELACCI"/>
    <s v="Piazza Giardini Unità d'Italia 1"/>
    <x v="17"/>
    <s v="GABICCE MARE"/>
    <s v="www.michelacci.com"/>
    <s v="info@michelacci.com"/>
  </r>
  <r>
    <x v="2"/>
    <s v="ITALIA MEUBLE'"/>
    <s v="via Vittorio Veneto 132"/>
    <x v="17"/>
    <s v="GABICCE MARE"/>
    <s v="www.hotelitaliagabiccemare.com"/>
    <s v="info@hotelitaliagabiccemare.com"/>
  </r>
  <r>
    <x v="2"/>
    <s v="LIDO"/>
    <s v="via armando diaz 6"/>
    <x v="17"/>
    <s v="GABICCE MARE"/>
    <s v="www.lidohotel.org"/>
    <s v="lido@gabiccemare.com"/>
  </r>
  <r>
    <x v="2"/>
    <s v="MADISON"/>
    <s v="via circonvallazione 14"/>
    <x v="17"/>
    <s v="GABICCE MARE"/>
    <s v="www.hotel-madison.it"/>
    <s v="madison@hotel-madison.it"/>
  </r>
  <r>
    <x v="2"/>
    <s v="MAJESTIC"/>
    <s v="viale Balneare 10"/>
    <x v="17"/>
    <s v="GABICCE MARE"/>
    <s v="www.majestichotel.it"/>
    <s v="majestic@gabiccemare.com"/>
  </r>
  <r>
    <x v="2"/>
    <s v="MAJESTIC DIPENDENZA"/>
    <s v="viale balneare 10"/>
    <x v="17"/>
    <s v="GABICCE MARE"/>
    <s v="www.majestichotel.it"/>
    <s v="majestic@gabiccemare.com"/>
  </r>
  <r>
    <x v="10"/>
    <s v="MAREMONTI"/>
    <s v="Via Nino Bixio 1"/>
    <x v="17"/>
    <s v="GABICCE MARE"/>
    <s v="www.michelacci.com"/>
    <s v="info@michelacci.com"/>
  </r>
  <r>
    <x v="2"/>
    <s v="MARINELLA"/>
    <s v="via Vittorio Veneto 127"/>
    <x v="17"/>
    <s v="GABICCE MARE"/>
    <s v="www.hotel-marinella.it"/>
    <s v="info@hotel-marinella.it"/>
  </r>
  <r>
    <x v="2"/>
    <s v="MAXIM"/>
    <s v="via Circonvallazione 12"/>
    <x v="17"/>
    <s v="GABICCE MARE"/>
    <s v="www.maximhotel.it"/>
    <s v="maxim@gabiccemare.com"/>
  </r>
  <r>
    <x v="2"/>
    <s v="MIRAMARE"/>
    <s v="via vittorio veneto 163"/>
    <x v="17"/>
    <s v="GABICCE MARE"/>
    <s v="www.miramarehtl.com"/>
    <s v="info@miramarehtl.com"/>
  </r>
  <r>
    <x v="2"/>
    <s v="NAPOLEON"/>
    <s v="via vittorio veneto 151"/>
    <x v="17"/>
    <s v="GABICCE MARE"/>
    <s v="www.hotel-napoleon.it"/>
    <s v="napoleon@hotel-napoleon.it"/>
  </r>
  <r>
    <x v="2"/>
    <s v="NOBEL"/>
    <s v="via vittorio veneto 99"/>
    <x v="17"/>
    <s v="GABICCE MARE"/>
    <s v="www.hotelnobel.it"/>
    <s v="info@hotelnobel.it"/>
  </r>
  <r>
    <x v="2"/>
    <s v="NUOVO FIORE"/>
    <s v="via Edmondo de Amicis 25"/>
    <x v="17"/>
    <s v="GABICCE MARE"/>
    <s v="www.gabiccemare.com/nuovofiore"/>
    <s v="nuovofiore@gabiccemare.com"/>
  </r>
  <r>
    <x v="2"/>
    <s v="NUOVO FIORE DIPENDENZA"/>
    <s v="via Edmondo De Amicis 18"/>
    <x v="17"/>
    <s v="GABICCE MARE"/>
    <s v="www.gabiccemare.com/nuovofiore"/>
    <s v="nuovofiore@gabiccemare.com"/>
  </r>
  <r>
    <x v="2"/>
    <s v="OLYMPIA"/>
    <s v="via del porto 41"/>
    <x v="17"/>
    <s v="GABICCE MARE"/>
    <s v="www.olimpiagabicce.com"/>
    <s v="info@olimpiagabicce.com"/>
  </r>
  <r>
    <x v="2"/>
    <s v="PALAZZI"/>
    <s v="via Panoramica 31"/>
    <x v="17"/>
    <s v="GABICCE MARE"/>
    <s v="www.hotelpalazzi.com"/>
    <s v="info@hotelpalazzi.com"/>
  </r>
  <r>
    <x v="2"/>
    <s v="PERLA"/>
    <s v="via trento 5"/>
    <x v="17"/>
    <s v="GABICCE MARE"/>
    <s v="www.hotel-perla.it"/>
    <s v="info@hotel-perla.it"/>
  </r>
  <r>
    <x v="2"/>
    <s v="PLAZA"/>
    <s v="via circonvallazione 8"/>
    <x v="17"/>
    <s v="GABICCE MARE"/>
    <s v="www.hotelplazagabiccemare.com"/>
    <s v="Non specificato"/>
  </r>
  <r>
    <x v="2"/>
    <s v="POSILLIPO"/>
    <s v="viale dell' orizzonte 1"/>
    <x v="17"/>
    <s v="GABICCE MARE"/>
    <s v="www.hotelposillipo.com"/>
    <s v="info@hotelposillipo.com"/>
  </r>
  <r>
    <x v="2"/>
    <s v="PRINCIPE"/>
    <s v="via circonvallazione 24"/>
    <x v="17"/>
    <s v="GABICCE MARE"/>
    <s v="www.hotelprincipegabicce.com"/>
    <s v="info@hotelprincipegabicce.com"/>
  </r>
  <r>
    <x v="2"/>
    <s v="PROMENADE"/>
    <s v="viale mare 15"/>
    <x v="17"/>
    <s v="GABICCE MARE"/>
    <s v="www.hpromenade.it"/>
    <s v="info@hpromenade.it"/>
  </r>
  <r>
    <x v="2"/>
    <s v="RESIDENZA DEL GRAND HOTEL MICHELACCI"/>
    <s v="Via Panoramica 6"/>
    <x v="17"/>
    <s v="GABICCE MARE"/>
    <s v="www.michelacci.com"/>
    <s v="info@michelacci.com"/>
  </r>
  <r>
    <x v="2"/>
    <s v="REX"/>
    <s v="via eritrea 1"/>
    <x v="17"/>
    <s v="GABICCE MARE"/>
    <s v="www.hotelrex.com"/>
    <s v="rex@gabiccemare.com"/>
  </r>
  <r>
    <x v="2"/>
    <s v="ROCK CRYSTAL"/>
    <s v="viale mare 46"/>
    <x v="17"/>
    <s v="GABICCE MARE"/>
    <s v="www.gabiccemareturismo.com"/>
    <s v="hotelrockcrystal@libero.it"/>
  </r>
  <r>
    <x v="2"/>
    <s v="ROMANTICO K2"/>
    <s v="via trieste 8"/>
    <x v="17"/>
    <s v="GABICCE MARE"/>
    <s v="www.hotelromantico.it"/>
    <s v="info@hotelromantico.it"/>
  </r>
  <r>
    <x v="10"/>
    <s v="ROSA"/>
    <s v="via Vittorio Veneto 18"/>
    <x v="17"/>
    <s v="GABICCE MARE"/>
    <s v="www.gabiccemare.com/rosa"/>
    <s v="rosa@gabiccemare.com"/>
  </r>
  <r>
    <x v="2"/>
    <s v="ROSA MEUBLE' GARNI"/>
    <s v="via edmondo de amicis 42"/>
    <x v="17"/>
    <s v="GABICCE MARE"/>
    <s v="www.gabiccemare.com/rosa"/>
    <s v="rosa@gabiccemare.com"/>
  </r>
  <r>
    <x v="2"/>
    <s v="SAN MARCO"/>
    <s v="via giacomo leopardi 5"/>
    <x v="17"/>
    <s v="GABICCE MARE"/>
    <s v="www.sanmarcohotel.com"/>
    <s v="info@sanmarcohotel.com"/>
  </r>
  <r>
    <x v="2"/>
    <s v="HOTEL SAYONARA"/>
    <s v="viale della vittoria 12"/>
    <x v="17"/>
    <s v="GABICCE MARE"/>
    <s v="www.sayonarahotel.com"/>
    <s v="info@sayonarahotel.com"/>
  </r>
  <r>
    <x v="2"/>
    <s v="SIRENA"/>
    <s v="via Gabriele d' Annunzio 14"/>
    <x v="17"/>
    <s v="GABICCE MARE"/>
    <s v="www.sirenahotel.com"/>
    <s v="info@sirenahotel.com"/>
  </r>
  <r>
    <x v="2"/>
    <s v="HOTEL SPLENDID"/>
    <s v="via armando diaz 5"/>
    <x v="17"/>
    <s v="GABICCE MARE"/>
    <s v="www.hotelsplendidgabicce.it"/>
    <s v="lucianapiermaria@libero.it"/>
  </r>
  <r>
    <x v="2"/>
    <s v="STRAND HOTEL"/>
    <s v="via vittorio veneto 167"/>
    <x v="17"/>
    <s v="GABICCE MARE"/>
    <s v="www.strand-hotel.it"/>
    <s v="info@strand-hotel.it"/>
  </r>
  <r>
    <x v="2"/>
    <s v="HOTEL THEA"/>
    <s v="via Vittorio Veneto 7"/>
    <x v="17"/>
    <s v="GABICCE MARE"/>
    <s v="www.hotelthea.it"/>
    <s v="info@hotelthea.it"/>
  </r>
  <r>
    <x v="2"/>
    <s v="HOTEL THEA DIPENDENZA"/>
    <s v="via Vittorio Veneto 16"/>
    <x v="17"/>
    <s v="GABICCE MARE"/>
    <s v="www.hotelthea.it"/>
    <s v="info@hotelthea.it"/>
  </r>
  <r>
    <x v="2"/>
    <s v="TRE STELLE"/>
    <s v="via Gabriele D'Annunzio 12"/>
    <x v="17"/>
    <s v="GABICCE MARE"/>
    <s v="www.trestellehotel.net"/>
    <s v="info@trestellehotel.net"/>
  </r>
  <r>
    <x v="2"/>
    <s v="VILLA MARE"/>
    <s v="viale Mare 18"/>
    <x v="17"/>
    <s v="GABICCE MARE"/>
    <s v="www.villamarehotel.net"/>
    <s v="villamare@gabiccemare.com"/>
  </r>
  <r>
    <x v="2"/>
    <s v="ZEUS"/>
    <s v="via Giuseppe Mazzini 4"/>
    <x v="17"/>
    <s v="GABICCE MARE"/>
    <s v="www.gabiccemare.com/zeus"/>
    <s v="zeus@gabiccemare.com"/>
  </r>
  <r>
    <x v="2"/>
    <s v="M GLAMOUR HOTEL"/>
    <s v="via Panoramica 4-6"/>
    <x v="17"/>
    <s v="GABICCE MARE"/>
    <s v="www.michelacci.com"/>
    <s v="info@michelacci.com"/>
  </r>
  <r>
    <x v="2"/>
    <s v="ALBA"/>
    <s v="via Vittorio Veneto 15"/>
    <x v="17"/>
    <s v="GABICCE MARE"/>
    <s v="www.hotel-alba.it"/>
    <s v="info@hotel-alba.it"/>
  </r>
  <r>
    <x v="2"/>
    <s v="ATLANTIC"/>
    <s v="via Panoramica 22"/>
    <x v="17"/>
    <s v="GABICCE MARE"/>
    <s v="www.hatlantic.it"/>
    <s v="info@hatlantic.it"/>
  </r>
  <r>
    <x v="10"/>
    <s v="RESIDENCE CONTINENTAL RESORT"/>
    <s v="via primo maggio 4"/>
    <x v="17"/>
    <s v="GABICCE MARE"/>
    <s v="Non specificato"/>
    <s v="info@residencecontinental.it"/>
  </r>
  <r>
    <x v="2"/>
    <s v="INTERNATIONAL"/>
    <s v="via Vittorio Veneto 165"/>
    <x v="17"/>
    <s v="GABICCE MARE"/>
    <s v="www.internationalgabicce.com"/>
    <s v="info@internationalgabicce.com"/>
  </r>
  <r>
    <x v="2"/>
    <s v="LAURA"/>
    <s v="via giacomo leopardi 25"/>
    <x v="17"/>
    <s v="GABICCE MARE"/>
    <s v="www.hotellaura.it"/>
    <s v="info@hotellaura.it"/>
  </r>
  <r>
    <x v="2"/>
    <s v="MAJORCA"/>
    <s v="via Primo Maggio 107"/>
    <x v="17"/>
    <s v="GABICCE MARE"/>
    <s v="www.majorcagabicce.com"/>
    <s v="info@majorcagabicce.com"/>
  </r>
  <r>
    <x v="2"/>
    <s v="PARIS MEUBLE' GARNI'"/>
    <s v="via Cesare Battisti 78"/>
    <x v="17"/>
    <s v="GABICCE MARE"/>
    <s v="www.gabiccemare.com/paris"/>
    <s v="Non specificato"/>
  </r>
  <r>
    <x v="2"/>
    <s v="HOTEL SANS SOUCI"/>
    <s v="viale Mare 9"/>
    <x v="17"/>
    <s v="GABICCE MARE"/>
    <s v="www.parkhotels.it/sanssouci"/>
    <s v="sanssouci@parkhotels.it"/>
  </r>
  <r>
    <x v="2"/>
    <s v="VIENNA"/>
    <s v="viale della Repubblica 18"/>
    <x v="17"/>
    <s v="GABICCE MARE"/>
    <s v="www.hotelviennagabicce.com"/>
    <s v="info@hotelviennagabicce.com"/>
  </r>
  <r>
    <x v="5"/>
    <s v="TIC TAC"/>
    <s v="Viale della Vittoria 37"/>
    <x v="17"/>
    <s v="GABICCE MARE"/>
    <s v="Non specificato"/>
    <s v="bar.tictac@virgilio.it"/>
  </r>
  <r>
    <x v="12"/>
    <s v="BAGNI  N. 32"/>
    <s v="via cristoforo colombo 1 1"/>
    <x v="17"/>
    <s v="GABICCE MARE"/>
    <s v="matteo@baldassarri.com"/>
    <s v="www.bagni32.it"/>
  </r>
  <r>
    <x v="12"/>
    <s v="BAGNO N. 46"/>
    <s v="via Cristoforo Colombo 45 45"/>
    <x v="17"/>
    <s v="GABICCE MARE"/>
    <s v="Non specificato"/>
    <s v="Non specificato"/>
  </r>
  <r>
    <x v="12"/>
    <s v="BAGNI SANDRO N. 6"/>
    <s v="viale cristoforo colombo 6 6"/>
    <x v="17"/>
    <s v="GABICCE MARE"/>
    <s v="bagni6gabicce@gmail.com"/>
    <s v="www.bagni6gabicce.altervista.org"/>
  </r>
  <r>
    <x v="12"/>
    <s v="BANANA BEACH N. 10-9"/>
    <s v="viale cristoforo colombo 10 10"/>
    <x v="17"/>
    <s v="GABICCE MARE"/>
    <s v="Non specificato"/>
    <s v="Non specificato"/>
  </r>
  <r>
    <x v="12"/>
    <s v="BAGNI SERGIO N. 4"/>
    <s v="via cristoforo colombo 4 4"/>
    <x v="17"/>
    <s v="GABICCE MARE"/>
    <s v="info@hotelthea.it"/>
    <s v="www.hotelthea.it"/>
  </r>
  <r>
    <x v="12"/>
    <s v="BAGNI ANGELO N. 11"/>
    <s v="viale cristoforo colombo 11 11"/>
    <x v="17"/>
    <s v="GABICCEMARE"/>
    <s v="Non specificato"/>
    <s v="Non specificato"/>
  </r>
  <r>
    <x v="12"/>
    <s v="BAGNI N. 14"/>
    <s v="lungomare cristoforo colombo 1 1"/>
    <x v="17"/>
    <s v="GABICCE MARE"/>
    <s v="Non specificato"/>
    <s v="Non specificato"/>
  </r>
  <r>
    <x v="12"/>
    <s v="BAGNI ALBERTO E MARIO N° 16"/>
    <s v="lungomare cristoforo colombo 16 16"/>
    <x v="17"/>
    <s v="GABICCE MARE"/>
    <s v="Non specificato"/>
    <s v="Non specificato"/>
  </r>
  <r>
    <x v="12"/>
    <s v="BANANA BEACH N. 12"/>
    <s v="viale cristoforo colombo 12 12"/>
    <x v="17"/>
    <s v="GABICCE MARE"/>
    <s v="Non specificato"/>
    <s v="info@nordesthotel.com"/>
  </r>
  <r>
    <x v="12"/>
    <s v="ZONA 17"/>
    <s v="via colombo 1 1"/>
    <x v="17"/>
    <s v="GABICCE MARE"/>
    <s v="valerioleardini@gmail.com"/>
    <s v="Non specificato"/>
  </r>
  <r>
    <x v="12"/>
    <s v="BAGNI ENZO N. 18"/>
    <s v="via cristoforo colombo 18 18"/>
    <x v="17"/>
    <s v="GABICCE MARE"/>
    <s v="Non specificato"/>
    <s v="Non specificato"/>
  </r>
  <r>
    <x v="12"/>
    <s v="BAGNI GINO E CARLA N. 19"/>
    <s v="via cristoforo colombo 19 19"/>
    <x v="17"/>
    <s v="GABICCE MARE"/>
    <s v="gino19@gabiccemare.com"/>
    <s v="www.bagni19.com"/>
  </r>
  <r>
    <x v="12"/>
    <s v="BAGNI PEPPINO N. 20"/>
    <s v="via cristoforo colombo 20 20"/>
    <x v="17"/>
    <s v="GABICCE MARE"/>
    <s v="Non specificato"/>
    <s v="Non specificato"/>
  </r>
  <r>
    <x v="12"/>
    <s v="BAGNI ARMANDO E GIUSEPPE N. 7, 8"/>
    <s v="lungomare cristoforo colombo 7 7"/>
    <x v="17"/>
    <s v="GABICCE MARE"/>
    <s v="Non specificato"/>
    <s v="Non specificato"/>
  </r>
  <r>
    <x v="12"/>
    <s v="BAGNI LUIGI N. 21"/>
    <s v="via cristoforo colombo 21 21"/>
    <x v="17"/>
    <s v="GABICCE MARE"/>
    <s v="bagni21@yahoo.it"/>
    <s v="Non specificato"/>
  </r>
  <r>
    <x v="12"/>
    <s v="BAGNO N. 45"/>
    <s v="strada della Vallugola 45 45"/>
    <x v="17"/>
    <s v="PESARO"/>
    <s v="Non specificato"/>
    <s v="Non specificato"/>
  </r>
  <r>
    <x v="12"/>
    <s v="BAGNI CATIA E GIORGIO N. 42, 43, 44"/>
    <s v="via cristoforo colombo 42 42"/>
    <x v="17"/>
    <s v="GABICCE MARE"/>
    <s v="Non specificato"/>
    <s v="Non specificato"/>
  </r>
  <r>
    <x v="12"/>
    <s v="BAGNI FRANCO N. 37"/>
    <s v="via cristoforo colombo 17 17"/>
    <x v="17"/>
    <s v="GABICCE MARE"/>
    <s v="alessandro.fili-2008@libero.it"/>
    <s v="Non specificato"/>
  </r>
  <r>
    <x v="12"/>
    <s v="I DELFINI SNC"/>
    <s v="via cristoforo colombo 1 1"/>
    <x v="17"/>
    <s v="GABICCE MARE"/>
    <s v="Non specificato"/>
    <s v="Non specificato"/>
  </r>
  <r>
    <x v="12"/>
    <s v="BAGNI N. 35"/>
    <s v="via cristoforo colombo 35 35"/>
    <x v="17"/>
    <s v="GABICCE MARE"/>
    <s v="info@gabiccemarespiaggia.com"/>
    <s v="www.gabiccemarespiaggia.com"/>
  </r>
  <r>
    <x v="12"/>
    <s v="BAGNI N. 34"/>
    <s v="via cristoforo colombo 34 34"/>
    <x v="17"/>
    <s v="GABICCE MARE"/>
    <s v="info@gabiccemarespiaggia.com"/>
    <s v="www.gabiccemarespiaggia.com"/>
  </r>
  <r>
    <x v="12"/>
    <s v="BAGNO MARIA N. 33"/>
    <s v="viale cristoforo colombo 33 33"/>
    <x v="17"/>
    <s v="GABICCE MARE"/>
    <s v="info@bagnimaria33.it"/>
    <s v="www.bagnimaria33.it"/>
  </r>
  <r>
    <x v="12"/>
    <s v="ZONA 31"/>
    <s v="lungomare cristoforo colombo 31 31"/>
    <x v="17"/>
    <s v="GABICCE MARE"/>
    <s v="info@spiaggia31gabiccemare.com"/>
    <s v="www.spiaggia31gabiccemare.com"/>
  </r>
  <r>
    <x v="12"/>
    <s v="ZONA 30 GIGIO"/>
    <s v="via colombo 1 1"/>
    <x v="17"/>
    <s v="GABICCE MARE"/>
    <s v="gigiopaolo@alice.it"/>
    <s v="Non specificato"/>
  </r>
  <r>
    <x v="12"/>
    <s v="BAGNI TONINO N. 29"/>
    <s v="viale cristoforo colombo 29 29"/>
    <x v="17"/>
    <s v="GABICCE MARE"/>
    <s v="Non specificato"/>
    <s v="Non specificato"/>
  </r>
  <r>
    <x v="12"/>
    <s v="BAGNI SILVIO N. 28"/>
    <s v="viale cristoforo colombo 28 28"/>
    <x v="17"/>
    <s v="NON SPECIFICATO"/>
    <s v="gianfranco_leonardi@tin.it"/>
    <s v="www.bagnisilvio28.com"/>
  </r>
  <r>
    <x v="12"/>
    <s v="BAGNI GIORGIO N. 27"/>
    <s v="via cristoforo colombo 17 17"/>
    <x v="17"/>
    <s v="GABICCE MARE"/>
    <s v="Non specificato"/>
    <s v="Non specificato"/>
  </r>
  <r>
    <x v="12"/>
    <s v="BAGNI ROBERTO N. 26"/>
    <s v="viale cristoforo colombo 26 26"/>
    <x v="17"/>
    <s v="GABICCE MARE"/>
    <s v="info@spiaggia26gabiccemare.info"/>
    <s v="Non specificato"/>
  </r>
  <r>
    <x v="12"/>
    <s v="BAGNI FERNANDO &amp; LUCIANO N. 25"/>
    <s v="via cristoforo colombo 25 25"/>
    <x v="17"/>
    <s v="GABICCE MARE"/>
    <s v="bagni25gabicce@libero.it"/>
    <s v="Non specificato"/>
  </r>
  <r>
    <x v="12"/>
    <s v="BAGNI PEPPO N. 24"/>
    <s v="via cristoforo colombo 24 24"/>
    <x v="17"/>
    <s v="GRADARA"/>
    <s v="info@giovannaregina.com"/>
    <s v="www.hotelgiovannaregina.com"/>
  </r>
  <r>
    <x v="12"/>
    <s v="BAGNI MARISA N. 23"/>
    <s v="lungomare cristoforo colombo 1 1"/>
    <x v="17"/>
    <s v="GABICCE MARE"/>
    <s v="bagnimarisa@libero.it"/>
    <s v="Non specificato"/>
  </r>
  <r>
    <x v="12"/>
    <s v="BAGNI DINO N. 22"/>
    <s v="via cristoforo colombo 22 22"/>
    <x v="17"/>
    <s v="GABICCE MARE"/>
    <s v="Non specificato"/>
    <s v="Non specificato"/>
  </r>
  <r>
    <x v="12"/>
    <s v="BAGNI DANTE N. 1"/>
    <s v="via cristoforo colombo 1 1"/>
    <x v="17"/>
    <s v="GABICCE MARE"/>
    <s v="Non specificato"/>
    <s v="Non specificato"/>
  </r>
  <r>
    <x v="12"/>
    <s v="BAGNI MARIO E NORMA N. 2"/>
    <s v="lungomare cristoforo colombo 2 2"/>
    <x v="17"/>
    <s v="GABICCE MARE"/>
    <s v="Non specificato"/>
    <s v="Non specificato"/>
  </r>
  <r>
    <x v="12"/>
    <s v="BAGNI GIACOMO N. 3"/>
    <s v="via cristoforo colombo 3 3"/>
    <x v="17"/>
    <s v="GABICCE MARE"/>
    <s v="Non specificato"/>
    <s v="Non specificato"/>
  </r>
  <r>
    <x v="12"/>
    <s v="BAGNI ROBERTO E LUCA  N. 5"/>
    <s v="viale cristoforo colombo 5 5"/>
    <x v="17"/>
    <s v="GABICCE MARE"/>
    <s v="Non specificato"/>
    <s v="Non specificato"/>
  </r>
  <r>
    <x v="5"/>
    <s v="IL GLICINE"/>
    <s v="via Mercato 6"/>
    <x v="18"/>
    <s v="GRADARA"/>
    <s v="Non specificato"/>
    <s v="delbianco.mar@gmail.com"/>
  </r>
  <r>
    <x v="2"/>
    <s v="VILLA MATARAZZO"/>
    <s v="via Farneto 1"/>
    <x v="18"/>
    <s v="NON SPECIFICATO"/>
    <s v="www.villamatarazzo.it"/>
    <s v="info@villamatarazzo.com"/>
  </r>
  <r>
    <x v="5"/>
    <s v="CASTELLO DI GRANAROLA"/>
    <s v="via Castello 1"/>
    <x v="18"/>
    <s v="NON SPECIFICATO"/>
    <s v="www.castellodigranarola.it"/>
    <s v="info@castellodigranarola.it"/>
  </r>
  <r>
    <x v="1"/>
    <s v="IL CASALE DEL BONCIO"/>
    <s v="via Boncio 8"/>
    <x v="18"/>
    <s v="NON SPECIFICATO"/>
    <s v="Non specificato"/>
    <s v="info@casaledelboncio.it"/>
  </r>
  <r>
    <x v="1"/>
    <s v="RESIDENZA AURORA"/>
    <s v="via della Fiera 1"/>
    <x v="18"/>
    <s v="NON SPECIFICATO"/>
    <s v="Non specificato"/>
    <s v="info@appartamentigradara.com"/>
  </r>
  <r>
    <x v="3"/>
    <s v="B&amp;B DIMORA DELLA ROVERE"/>
    <s v="via della Rovere 4"/>
    <x v="18"/>
    <s v="Non specificato"/>
    <s v="www.dimoradellarovere.com"/>
    <s v="info@dimoradellarovere.com"/>
  </r>
  <r>
    <x v="3"/>
    <s v="B&amp;B LA ROSA ANTICA"/>
    <s v="via Ghetto 1"/>
    <x v="18"/>
    <s v="NON SPECIFICATO"/>
    <s v="https://www.facebook.com/BbLaRosaAntica?hc_location=timeline"/>
    <s v="marilena.turroni@gmail.com"/>
  </r>
  <r>
    <x v="5"/>
    <s v="AL BORGO"/>
    <s v="via Mancini 36"/>
    <x v="18"/>
    <s v="GRADARA"/>
    <s v="www.affittacameregradara.com"/>
    <s v="luisa@gradara.com"/>
  </r>
  <r>
    <x v="5"/>
    <s v="MARIPOSA"/>
    <s v="via Sotto Granarola 1/3"/>
    <x v="18"/>
    <s v="GRADARA"/>
    <s v="Non specificato"/>
    <s v="mari.maffei@virgilio.it"/>
  </r>
  <r>
    <x v="3"/>
    <s v="B&amp;B CASA DELLA STELLA"/>
    <s v="via Tario 1"/>
    <x v="18"/>
    <s v="GRADARA"/>
    <s v="www.casadellastella.it"/>
    <s v="info@casadellastella.it"/>
  </r>
  <r>
    <x v="3"/>
    <s v="B&amp;B GRADARA"/>
    <s v="via Tavullia 28"/>
    <x v="18"/>
    <s v="GRADARA"/>
    <s v="Non specificato"/>
    <s v="emanuelatf1@gmail.com"/>
  </r>
  <r>
    <x v="6"/>
    <s v="AREA SOSTA CAMPER"/>
    <s v="Non specificato"/>
    <x v="18"/>
    <s v="GRADARA"/>
    <s v="www.comune.gradara.pu.it"/>
    <s v="comune.gradara@provincia.ps.it"/>
  </r>
  <r>
    <x v="5"/>
    <s v="LA LOGGIA"/>
    <s v="via Dante Alighieri 2"/>
    <x v="18"/>
    <s v="GRADARA"/>
    <s v="www.laloggiagradara.it"/>
    <s v="info@laloggiagradara.it"/>
  </r>
  <r>
    <x v="3"/>
    <s v="B&amp;B VILLA DEI FIORI"/>
    <s v="via Santo Stefano 5"/>
    <x v="18"/>
    <s v="GRADARA"/>
    <s v="www.bb-gradara.com"/>
    <s v="info@bb-gradara.com"/>
  </r>
  <r>
    <x v="3"/>
    <s v="CASA RENALDA"/>
    <s v="VIA TAVULLIA 44"/>
    <x v="18"/>
    <s v="GRADARA"/>
    <s v="Non specificato"/>
    <s v="casarenalda@gmail.com"/>
  </r>
  <r>
    <x v="3"/>
    <s v="B&amp;B LA PULCIA"/>
    <s v="Via Cattolica 16"/>
    <x v="18"/>
    <s v="GRADARA"/>
    <s v="Non specificato"/>
    <s v="lapulciagradara@gmail.com"/>
  </r>
  <r>
    <x v="3"/>
    <s v="B&amp;B LA MAGNOLIA"/>
    <s v="Via Gaggera 4"/>
    <x v="18"/>
    <s v="GRADARA"/>
    <s v="Non specificato"/>
    <s v="lamagnolia.gradara@gmail.com"/>
  </r>
  <r>
    <x v="3"/>
    <s v="VALLE DEL PICCHIO"/>
    <s v="Via Vicinato 17/1"/>
    <x v="18"/>
    <s v="GRADARA"/>
    <s v="Non specificato"/>
    <s v="leo.vince70@gmail.com"/>
  </r>
  <r>
    <x v="3"/>
    <s v="B&amp;B COLLESOLE"/>
    <s v="BONCIO 6"/>
    <x v="18"/>
    <s v="NON SPECIFICATO"/>
    <s v="Non specificato"/>
    <s v="paolomarini57@gmail.com"/>
  </r>
  <r>
    <x v="3"/>
    <s v="B&amp;B DIMORA MALATESTA"/>
    <s v="via Zanvettori 2"/>
    <x v="18"/>
    <s v="GRADARA"/>
    <s v="Non specificato"/>
    <s v="arianna.tagliabracci@virgilio.it"/>
  </r>
  <r>
    <x v="3"/>
    <s v="B&amp;B CUBO CON VISTA"/>
    <s v="VIA TAVULLIA 71"/>
    <x v="18"/>
    <s v="NON SPECIFICATO"/>
    <s v="www.cuboconvista.it"/>
    <s v="info@cuboconvista.it"/>
  </r>
  <r>
    <x v="1"/>
    <s v="DEL MAGNA LUCIANA - PIANO TERRA"/>
    <s v="Via Rubini 1"/>
    <x v="18"/>
    <s v="GRADARA"/>
    <s v="Non specificato"/>
    <s v="Non specificato"/>
  </r>
  <r>
    <x v="1"/>
    <s v="DEL MAGNA LUCIANA - PIANO PRIMO"/>
    <s v="Via Rubini 1"/>
    <x v="18"/>
    <s v="GRADARA"/>
    <s v="Non specificato"/>
    <s v="Non specificato"/>
  </r>
  <r>
    <x v="5"/>
    <s v="EMPORIO LA LOGGIA"/>
    <s v="Via Malatestiana 6"/>
    <x v="18"/>
    <s v="GRADARA"/>
    <s v="Non specificato"/>
    <s v="matteo@baldassarri.com"/>
  </r>
  <r>
    <x v="1"/>
    <s v="FRANCHINI FEDERICA"/>
    <s v="Via Cattolica 24/B"/>
    <x v="18"/>
    <s v="GRADARA"/>
    <s v="Non specificato"/>
    <s v="franchini.federica82@gmail.com"/>
  </r>
  <r>
    <x v="1"/>
    <s v="GERBONI ROMEO"/>
    <s v="Via Tavullia 19"/>
    <x v="18"/>
    <s v="GRADARA"/>
    <s v="Non specificato"/>
    <s v="allkr456.7@gmail.com"/>
  </r>
  <r>
    <x v="1"/>
    <s v="SCASSAMACCHIA PIETRO"/>
    <s v="Via Strada Romagna 40"/>
    <x v="18"/>
    <s v="GRADARA"/>
    <s v="Non specificato"/>
    <s v="marinascassamacchia@hotmail.it"/>
  </r>
  <r>
    <x v="1"/>
    <s v="TERENZI ELISA"/>
    <s v="Via Cattolica 9"/>
    <x v="18"/>
    <s v="GRADARA"/>
    <s v="Non specificato"/>
    <s v="elisaterenzi82@gmail.com"/>
  </r>
  <r>
    <x v="0"/>
    <s v="TAGLIABRACCI NORMA"/>
    <s v="strada delle valli 25"/>
    <x v="19"/>
    <s v="ISOLA DEL PIANO"/>
    <s v="Non specificato"/>
    <s v="norma.tagliabracci@libero.it"/>
  </r>
  <r>
    <x v="4"/>
    <s v="CAMPO DEGLI OLIVI"/>
    <s v="strada ponte degli alberi 55"/>
    <x v="19"/>
    <s v="ISOLA DEL PIANO"/>
    <s v="www.campodegliolivi.it"/>
    <s v="info@campodegliolivi.it"/>
  </r>
  <r>
    <x v="4"/>
    <s v="TENUTA DI MONTEBELLO"/>
    <s v="MONTEBELLO 1"/>
    <x v="19"/>
    <s v="ISOLA DEL PIANO"/>
    <s v="www.agriturismogirolomoni.it"/>
    <s v="agriturismo@girolomoni.it"/>
  </r>
  <r>
    <x v="4"/>
    <s v="AGRITURISMO DAI MORI"/>
    <s v="strada delle Valli 5"/>
    <x v="19"/>
    <s v="ISOLA DEL PIANO"/>
    <s v="www.agriturismodaimori.it"/>
    <s v="agriturismodaimori@libero.it"/>
  </r>
  <r>
    <x v="4"/>
    <s v="LA POLARINA DI BATTISTI GIUSEPPINA"/>
    <s v="strada castelgagliardo 22"/>
    <x v="19"/>
    <s v="ISOLA DEL PIANO"/>
    <s v="Non specificato"/>
    <s v="Non specificato"/>
  </r>
  <r>
    <x v="4"/>
    <s v="IL PODERE"/>
    <s v="strada delle valli 8"/>
    <x v="19"/>
    <s v="ISOLA DEL PIANO"/>
    <s v="Non specificato"/>
    <s v="Non specificato"/>
  </r>
  <r>
    <x v="4"/>
    <s v="I CASTAGNI DELLA PIANELLA"/>
    <s v="loc. Pianella sn"/>
    <x v="20"/>
    <s v="LOC. LA PIANELLA"/>
    <s v="Non specificato"/>
    <s v="manenti.stefano@tiscali.it"/>
  </r>
  <r>
    <x v="8"/>
    <s v="IL CLAN ILLUMINATO"/>
    <s v="Non specificato"/>
    <x v="20"/>
    <s v="LOCALITA' CONVENTO DEL MONTE ILLUMINATO"/>
    <s v="Non specificato"/>
    <s v="anna.pierleoni@tin.it"/>
  </r>
  <r>
    <x v="4"/>
    <s v="AGRITURISMO LA FAGGIOLA"/>
    <s v="CASINO FAGGIOLA 3"/>
    <x v="21"/>
    <s v="SAN TEODORO"/>
    <s v="Non specificato"/>
    <s v="lafaggiola@gmail.com"/>
  </r>
  <r>
    <x v="4"/>
    <s v="AGRITURISMO LA CISTERNA"/>
    <s v="frazione santa lucia 12"/>
    <x v="21"/>
    <s v="MACERATA FELTRIA"/>
    <s v="www.lacisterna.net"/>
    <s v="info@lacisterna.net"/>
  </r>
  <r>
    <x v="3"/>
    <s v="B&amp;B LE LOGGE"/>
    <s v="via Angelo Battelli 28"/>
    <x v="21"/>
    <s v="NON SPECIFICATO"/>
    <s v="Non specificato"/>
    <s v="cris.sper@alice.it"/>
  </r>
  <r>
    <x v="7"/>
    <s v="OSTELLO GRASSANO"/>
    <s v="frazione Castellina 1"/>
    <x v="21"/>
    <s v="LOC. GRASSANO"/>
    <s v="www.tuttipertuttiaps.com"/>
    <s v="tuttipertuttips@libero.it"/>
  </r>
  <r>
    <x v="3"/>
    <s v="B&amp;B CA' RICCIO DELLA FAGGIOLA"/>
    <s v="Cà Riccio 14"/>
    <x v="21"/>
    <s v="SAN TEODORO"/>
    <s v="www.caricciodellafaggiola.it"/>
    <s v="info@caricciodellafaggiola.it"/>
  </r>
  <r>
    <x v="4"/>
    <s v="LE BLANC MATOU"/>
    <s v="via Pieve Cà Marchetto 15"/>
    <x v="21"/>
    <s v="NON SPECIFICATO"/>
    <s v="www.leblancmatou.it"/>
    <s v="soffiaostro@yahoo.it"/>
  </r>
  <r>
    <x v="5"/>
    <s v="MULINO DELLE MONACHE SRL"/>
    <s v="via Mulino delle Marche 1"/>
    <x v="21"/>
    <s v="NON SPECIFICATO"/>
    <s v="Non specificato"/>
    <s v="studiogragnani@studiogragnani.it"/>
  </r>
  <r>
    <x v="2"/>
    <s v="PITINUM"/>
    <s v="via giacomo matteotti 16"/>
    <x v="21"/>
    <s v="MACERATA FELTRIA"/>
    <s v="www.pitinum.com"/>
    <s v="info@pitinum.com"/>
  </r>
  <r>
    <x v="2"/>
    <s v="HOTEL TERME ALESSANDRA GONZAGA CENTRO BENESSERE SPA"/>
    <s v="circonvallazione 7"/>
    <x v="21"/>
    <s v="MACERATA FELTRIA"/>
    <s v="www.hoteltermealessandragonzaga.it"/>
    <s v="info@hoteltermealessandragonzaga.it"/>
  </r>
  <r>
    <x v="3"/>
    <s v="B&amp;B DINI CARLO"/>
    <s v="Via voc. Santa Lucia  sn"/>
    <x v="22"/>
    <s v="NON SPECIFICATO"/>
    <s v="Non specificato"/>
    <s v="raffaele.dini@virgilio.it"/>
  </r>
  <r>
    <x v="4"/>
    <s v="AGRITURISMO CA' BETANIA"/>
    <s v="via Cà Betania 34"/>
    <x v="22"/>
    <s v="BETANIA"/>
    <s v="www.cabetania.nl"/>
    <s v="steenbergenb@hotmail.com"/>
  </r>
  <r>
    <x v="3"/>
    <s v="EUSEBI MAURIZIO"/>
    <s v="LOC. VALLEPETRA 34"/>
    <x v="22"/>
    <s v="VALLEPETRA"/>
    <s v="Non specificato"/>
    <s v="INESISTENTE@REGIONE.IT"/>
  </r>
  <r>
    <x v="4"/>
    <s v="AGRITURISMO PALAZZO DONATI"/>
    <s v="Corso Bencivenni 29"/>
    <x v="22"/>
    <s v="MERCATELLO SUL METAURO"/>
    <s v="www.palazzodonati.com"/>
    <s v="eventi@montestigliano.it"/>
  </r>
  <r>
    <x v="4"/>
    <s v="LE VOCI DEL SILENZIO"/>
    <s v="Non specificato"/>
    <x v="22"/>
    <s v="LOC.CAL BIANCHINO"/>
    <s v="Non specificato"/>
    <s v="levocidelsilenzio@libero.it"/>
  </r>
  <r>
    <x v="4"/>
    <s v="LE CASELLE"/>
    <s v="localita' Caselle 1"/>
    <x v="22"/>
    <s v="LOC.CASELLE DI METOLA"/>
    <s v="Non specificato"/>
    <s v="cabaronco@libero.it"/>
  </r>
  <r>
    <x v="4"/>
    <s v="AGRITURISMO LA GROTTA DEI FOLLETTI"/>
    <s v="localita' Bruciata 29/a"/>
    <x v="22"/>
    <s v="MERCATELLO SUL METAURO"/>
    <s v="www.lagrottadeifolletti.it"/>
    <s v="info@lagrottadeifolletti.it"/>
  </r>
  <r>
    <x v="0"/>
    <s v="LA TORRE"/>
    <s v="localita' castello della pieve 1"/>
    <x v="22"/>
    <s v="MERCATELLO SUL METAURO"/>
    <s v="Non specificato"/>
    <s v="Non specificato"/>
  </r>
  <r>
    <x v="0"/>
    <s v="CASTELLO DELLA PIEVE"/>
    <s v="localita' Castello della Pieve 1"/>
    <x v="22"/>
    <s v="MERCATELLO SUL METAURO"/>
    <s v="www.castellodellapieve.it"/>
    <s v="info@castellodellapieve.it"/>
  </r>
  <r>
    <x v="3"/>
    <s v="B&amp;B IL SOCCORSO"/>
    <s v="via Soccorso 2"/>
    <x v="22"/>
    <s v="MERCATELLO SUL METAURO"/>
    <s v="www.bbilsoccorso.it"/>
    <s v="info@bbilsoccorso.it"/>
  </r>
  <r>
    <x v="0"/>
    <s v="LE QUERCE DEL METAURO"/>
    <s v="ss Bocca Trabaria 73 bis 1"/>
    <x v="22"/>
    <s v="LOC.FOSSO PORCARI"/>
    <s v="www.lequercedelmetauro.it"/>
    <s v="info@lequercedelmetauro.it"/>
  </r>
  <r>
    <x v="0"/>
    <s v="LA CASA NEL BORGO"/>
    <s v="localita' castello della pieve 1"/>
    <x v="22"/>
    <s v="MERCATELLO SUL METAURO"/>
    <s v="Non specificato"/>
    <s v="Non specificato"/>
  </r>
  <r>
    <x v="4"/>
    <s v="IL CASALE DEL BARONE"/>
    <s v="loc. Cà Franceschino 5/a"/>
    <x v="22"/>
    <s v="LOC. CÀ FRANCESCHINO"/>
    <s v="www.agriturismobiomarche.it"/>
    <s v="info@agriturismobiomarche.it"/>
  </r>
  <r>
    <x v="3"/>
    <s v="B&amp;B LE ROSE DI TERESINA"/>
    <s v="via Campo Lungo 1"/>
    <x v="22"/>
    <s v="NON SPECIFICATO"/>
    <s v="Non specificato"/>
    <s v="serenella.martelli@alice.it"/>
  </r>
  <r>
    <x v="1"/>
    <s v="VAL DELLA PETRA"/>
    <s v="via Val della Petra 33"/>
    <x v="22"/>
    <s v="NON SPECIFICATO"/>
    <s v="Non specificato"/>
    <s v="Non specificato"/>
  </r>
  <r>
    <x v="3"/>
    <s v="B&amp;B MAURIZIO BALDUCCI"/>
    <s v="via Don Luigi Sturzo 7"/>
    <x v="22"/>
    <s v="NON SPECIFICATO"/>
    <s v="Non specificato"/>
    <s v="casabalduccimercatello@gmail.com"/>
  </r>
  <r>
    <x v="3"/>
    <s v="B&amp;B BENCIVENNI DI UGOLINI VERONICA"/>
    <s v="via Bencivenni 13"/>
    <x v="22"/>
    <s v="NON SPECIFICATO"/>
    <s v="http://www.altometauro.it/BeB_Bencivenni/"/>
    <s v="pcincilla@gmail.com"/>
  </r>
  <r>
    <x v="1"/>
    <s v="CA' FRANCESCHINO, THE GREEN HOUSE"/>
    <s v="Non specificato"/>
    <x v="22"/>
    <s v="LOC. CÀ FRANCESCHINO"/>
    <s v="www.cafranceschino.it"/>
    <s v="cafranceschino@yahoo.it"/>
  </r>
  <r>
    <x v="4"/>
    <s v="AGRITURISMO CA' MONTIONI"/>
    <s v="via Ca' Lillina 23"/>
    <x v="22"/>
    <s v="LOC. GUINZA"/>
    <s v="www.camontioni.it"/>
    <s v="agriturcamontioni@gmail.com"/>
  </r>
  <r>
    <x v="1"/>
    <s v="CALBERTONE"/>
    <s v="via Beata Margherita della Metola 1"/>
    <x v="22"/>
    <s v="LOC. METOLA"/>
    <s v="www.calbertone.it"/>
    <s v="infocalbertone@gmail.com"/>
  </r>
  <r>
    <x v="5"/>
    <s v="LOCANDA DEI SACCHI"/>
    <s v="corso Bencivenni 6"/>
    <x v="22"/>
    <s v="MERCATELLO SUL METAURO"/>
    <s v="www.locandasacchi.it"/>
    <s v="sacchiumberto@virgilio.it"/>
  </r>
  <r>
    <x v="4"/>
    <s v="AGRITURISMO LA POSSIONE"/>
    <s v="via villa bassa 1"/>
    <x v="23"/>
    <s v="PIANDICASTELLO"/>
    <s v="Non specificato"/>
    <s v="Non specificato"/>
  </r>
  <r>
    <x v="3"/>
    <s v="B&amp;B IL BORGO"/>
    <s v="via del Borgo 12"/>
    <x v="23"/>
    <s v="PIANDICASTELLO"/>
    <s v="Non specificato"/>
    <s v="Non specificato"/>
  </r>
  <r>
    <x v="1"/>
    <s v="LA CASA DELLE LUNE"/>
    <s v="via Turlo  23"/>
    <x v="24"/>
    <s v="NON SPECIFICATO"/>
    <s v="Non specificato"/>
    <s v="elenarugiada@yahoo.it"/>
  </r>
  <r>
    <x v="4"/>
    <s v="CHESANOVA"/>
    <s v="via Turlo 26"/>
    <x v="24"/>
    <s v="VILLAGRANDE"/>
    <s v="www.chesanova.com"/>
    <s v="info@chesanova.com"/>
  </r>
  <r>
    <x v="4"/>
    <s v="AGRITURISMO GIANO BIFRONTE"/>
    <s v="via Ciro Pavisa 28"/>
    <x v="24"/>
    <s v="NON SPECIFICATO"/>
    <s v="www.gianobifronte.com"/>
    <s v="info@gianobifronte.com"/>
  </r>
  <r>
    <x v="3"/>
    <s v="B&amp;B IL CASALE"/>
    <s v="via Montemarino 11"/>
    <x v="24"/>
    <s v="MONTEMARINO"/>
    <s v="www.ilcasalespadoni.it"/>
    <s v="ilcasale.spadoni@libero.it"/>
  </r>
  <r>
    <x v="3"/>
    <s v="B&amp;B LA PACE TRA GLI OLIVI"/>
    <s v="via Pontaccio 2"/>
    <x v="24"/>
    <s v="NON SPECIFICATO"/>
    <s v="www.bblapacetragliolivi.com"/>
    <s v="sparvingolo@libero.it"/>
  </r>
  <r>
    <x v="1"/>
    <s v="CA' BONI"/>
    <s v="via Croce 6"/>
    <x v="24"/>
    <s v="MOMBAROCCIO"/>
    <s v="Non specificato"/>
    <s v="maarit@libero.it"/>
  </r>
  <r>
    <x v="3"/>
    <s v="B&amp;B CASALE ROSSI"/>
    <s v="Via D'Annunzio 5"/>
    <x v="24"/>
    <s v="MOMBAROCCIO"/>
    <s v="robertorossi79@live.it"/>
    <s v="casalerossi.roberto@gmail.com;"/>
  </r>
  <r>
    <x v="1"/>
    <s v="IL BRUGNOLO"/>
    <s v="Via Adiacenze 6"/>
    <x v="24"/>
    <s v="MOMBAROCCIO"/>
    <s v="Non specificato"/>
    <s v="avv.aiudi@yahoo.it"/>
  </r>
  <r>
    <x v="3"/>
    <s v="L'INFINITO"/>
    <s v="Via Marte 3"/>
    <x v="24"/>
    <s v="MOMBAROCCIO"/>
    <s v="www.lavandainfinito.com"/>
    <s v="info@lavandainfinito.com"/>
  </r>
  <r>
    <x v="0"/>
    <s v="VILLA DIANA"/>
    <s v="TURLO  19"/>
    <x v="24"/>
    <s v="MOMBAROCCIO"/>
    <s v="Non specificato"/>
    <s v="mariarosa.fiacconi@gmail.com"/>
  </r>
  <r>
    <x v="1"/>
    <s v="CURINA LUCIA"/>
    <s v="VIA VILLAGRANDE 159"/>
    <x v="24"/>
    <s v="MOMBAROCCIO"/>
    <s v="Non specificato"/>
    <s v="luciacurina@legalmail.it"/>
  </r>
  <r>
    <x v="1"/>
    <s v="VINCENZI PATRIZIO"/>
    <s v="Via Montegiano  34"/>
    <x v="24"/>
    <s v="MOMBAROCCIO"/>
    <s v="Non specificato"/>
    <s v="Non specificato"/>
  </r>
  <r>
    <x v="3"/>
    <s v="B&amp;B CASA CAIRO"/>
    <s v="via Cairo 18"/>
    <x v="24"/>
    <s v="NON SPECIFICATO"/>
    <s v="http://www.bbcasacairo.it"/>
    <s v="casacairo@bbcasacairo.it"/>
  </r>
  <r>
    <x v="3"/>
    <s v="B&amp;B IL BOSCO DEI CICLAMINI"/>
    <s v="via Passo 26"/>
    <x v="24"/>
    <s v="MOMBAROCCIO"/>
    <s v="Non specificato"/>
    <s v="ilboscodeiciclamini@gmail.com"/>
  </r>
  <r>
    <x v="4"/>
    <s v="AGRITURISMO BORGO LA ROVERE"/>
    <s v="contrada Merlaro 9"/>
    <x v="25"/>
    <s v="NON SPECIFICATO"/>
    <s v="Non specificato"/>
    <s v="borgolarovere@gmail.com"/>
  </r>
  <r>
    <x v="4"/>
    <s v="AGRITURISMO MARIA FABRIZI"/>
    <s v="CAVALLARA  3"/>
    <x v="25"/>
    <s v="MONDAVIO"/>
    <s v="Non specificato"/>
    <s v="rist_maria_cavallara@libero.it"/>
  </r>
  <r>
    <x v="4"/>
    <s v="AGRITURISMO LA LIMONAIA"/>
    <s v="Via Mondaviese 150"/>
    <x v="25"/>
    <s v="MONDAVIO"/>
    <s v="Non specificato"/>
    <s v="pacipiergiorgio@libero.it"/>
  </r>
  <r>
    <x v="4"/>
    <s v="CASA MERLARO"/>
    <s v="strada Merlaro 3,/3a"/>
    <x v="25"/>
    <s v="MONDAVIO"/>
    <s v="www.casamerlaro.it"/>
    <s v="info@casamerlaro.it"/>
  </r>
  <r>
    <x v="5"/>
    <s v="AFFITTACAMERE LA PALOMBA"/>
    <s v="borgo Gramsci 10"/>
    <x v="25"/>
    <s v="MONDAVIO"/>
    <s v="Non specificato"/>
    <s v="info@lapalomba.it"/>
  </r>
  <r>
    <x v="2"/>
    <s v="ALBERGO LA PALOMBA"/>
    <s v="borgo Gramsci 13"/>
    <x v="25"/>
    <s v="MONDAVIO"/>
    <s v="www.lapalomba.it"/>
    <s v="info@lapalomba.it"/>
  </r>
  <r>
    <x v="5"/>
    <s v="CASA PER VACANZE LA ROCCA"/>
    <s v="via Bramante 7"/>
    <x v="25"/>
    <s v="NON SPECIFICATO"/>
    <s v="www.casavacanzelarocca.it"/>
    <s v="marymoro@hotmail.it"/>
  </r>
  <r>
    <x v="1"/>
    <s v="LA CASINA DI MONDAVIO"/>
    <s v="via bramante 5"/>
    <x v="25"/>
    <s v="MONDAVIO"/>
    <s v="Non specificato"/>
    <s v="info@lacasinadimondavio.it"/>
  </r>
  <r>
    <x v="6"/>
    <s v="AREA DI SOSTA CAMPER"/>
    <s v="Non specificato"/>
    <x v="25"/>
    <s v="NON SPECIFICATO"/>
    <s v="Non specificato"/>
    <s v="Non specificato"/>
  </r>
  <r>
    <x v="4"/>
    <s v="AGRITURISMO VILLA BEATRICE"/>
    <s v="contrada piano san michele al fiume 4"/>
    <x v="25"/>
    <s v="MONDAVIO"/>
    <s v="www.villabeatrice.eu"/>
    <s v="info@villabeatrice.eu"/>
  </r>
  <r>
    <x v="3"/>
    <s v="B&amp;B IL GUFO RILASSATO"/>
    <s v="via XXIV Maggio 36"/>
    <x v="25"/>
    <s v="FRAZ. SAN MICHELE AL FIUME"/>
    <s v="www.ilguforilassato.com"/>
    <s v="info@ilguforilassato.com"/>
  </r>
  <r>
    <x v="0"/>
    <s v="CASA GINEVRI"/>
    <s v="via Valdiveltrica  14"/>
    <x v="25"/>
    <s v="NON SPECIFICATO"/>
    <s v="www.cooperativaroveresca.it"/>
    <s v="info@villaginevri.it"/>
  </r>
  <r>
    <x v="3"/>
    <s v="B&amp;B IL BORGHETTO DI SOTTO"/>
    <s v="via Fantina 44"/>
    <x v="25"/>
    <s v="NON SPECIFICATO"/>
    <s v="Non specificato"/>
    <s v="c.sparta@libero.it"/>
  </r>
  <r>
    <x v="1"/>
    <s v="SANTINELLI PIETRO"/>
    <s v="via Litoranea 137"/>
    <x v="26"/>
    <s v="NON SPECIFICATO"/>
    <s v="Non specificato"/>
    <s v="pietrolucaelena@alice.it"/>
  </r>
  <r>
    <x v="1"/>
    <s v="CAROBI PAOLA"/>
    <s v="viale Carducci 252/c"/>
    <x v="26"/>
    <s v="NON SPECIFICATO"/>
    <s v="Non specificato"/>
    <s v="Non specificato"/>
  </r>
  <r>
    <x v="1"/>
    <s v="VERGARI GAETANO"/>
    <s v="via G. Verdi 14/a"/>
    <x v="26"/>
    <s v="NON SPECIFICATO"/>
    <s v="Non specificato"/>
    <s v="g.vergari@comune.pesaro.pu.it"/>
  </r>
  <r>
    <x v="1"/>
    <s v="CARONTI EMANUELA"/>
    <s v="via Andrea Costa 31"/>
    <x v="26"/>
    <s v="NON SPECIFICATO"/>
    <s v="Non specificato"/>
    <s v="info.casavacanzebc@gmail.com"/>
  </r>
  <r>
    <x v="1"/>
    <s v="BATTISTELLI BERNARD"/>
    <s v="via Litoranea 294"/>
    <x v="26"/>
    <s v="NON SPECIFICATO"/>
    <s v="Non specificato"/>
    <s v="bernyb@gmail.com"/>
  </r>
  <r>
    <x v="1"/>
    <s v="TINTI ALESSANDRO"/>
    <s v="via 28 Settembre 20/l"/>
    <x v="26"/>
    <s v="NON SPECIFICATO"/>
    <s v="Non specificato"/>
    <s v="alessandropes@libero.it"/>
  </r>
  <r>
    <x v="1"/>
    <s v="SANTINELLI PIETRO"/>
    <s v="viale Carducci 65"/>
    <x v="26"/>
    <s v="NON SPECIFICATO"/>
    <s v="Non specificato"/>
    <s v="Non specificato"/>
  </r>
  <r>
    <x v="1"/>
    <s v="BACCHIOCCHI ANGELA"/>
    <s v="via San martino 5"/>
    <x v="26"/>
    <s v="NON SPECIFICATO"/>
    <s v="Non specificato"/>
    <s v="info@villamaurosanmartino.it"/>
  </r>
  <r>
    <x v="1"/>
    <s v="ELISABETTA GABRIELLI RIVOSECCHI"/>
    <s v="viale Carducci 178"/>
    <x v="26"/>
    <s v="NON SPECIFICATO"/>
    <s v="Non specificato"/>
    <s v="Non specificato"/>
  </r>
  <r>
    <x v="1"/>
    <s v="ORAZI MILENA"/>
    <s v="viale Carducci 129/a"/>
    <x v="26"/>
    <s v="NON SPECIFICATO"/>
    <s v="Non specificato"/>
    <s v="milena.orazi@libero.it"/>
  </r>
  <r>
    <x v="1"/>
    <s v="CESARE SORA"/>
    <s v="via Mazzini 87"/>
    <x v="26"/>
    <s v="NON SPECIFICATO"/>
    <s v="Non specificato"/>
    <s v="consuele78@hotmail.com"/>
  </r>
  <r>
    <x v="1"/>
    <s v="EMILI SILVANA"/>
    <s v="via Rossini 8"/>
    <x v="26"/>
    <s v="NON SPECIFICATO"/>
    <s v="Non specificato"/>
    <s v="semili@libero.it"/>
  </r>
  <r>
    <x v="1"/>
    <s v="GIORGIA SORCI SIMONI"/>
    <s v="via Marconi 32"/>
    <x v="26"/>
    <s v="NON SPECIFICATO"/>
    <s v="Non specificato"/>
    <s v="giorgiasorci@hotmail.com"/>
  </r>
  <r>
    <x v="2"/>
    <s v="ABBAZIA CLUB HOTEL"/>
    <s v="viale Cristoforo Colombo 107"/>
    <x v="26"/>
    <s v="MONDOLFO"/>
    <s v="www.clubhotel-marotta.com"/>
    <s v="info@clubhotel-marotta.com"/>
  </r>
  <r>
    <x v="10"/>
    <s v="RESIDENZA LA SIGNORA"/>
    <s v="piazza John Fitzgerald Kennedy 1"/>
    <x v="26"/>
    <s v="MAROTTA"/>
    <s v="Non specificato"/>
    <s v="fabriziagibiino@gmail.com"/>
  </r>
  <r>
    <x v="12"/>
    <s v="ALTRA MAREA di CORSALETTI DAVIDE E GUIDI GIANLUCA"/>
    <s v="viale cristoforo colombo 1 1"/>
    <x v="26"/>
    <s v="MAROTTA"/>
    <s v="Non specificato"/>
    <s v="Non specificato"/>
  </r>
  <r>
    <x v="6"/>
    <s v="AREA DI SOSTA CAMPER"/>
    <s v="lungomare C.Colombo 158"/>
    <x v="26"/>
    <s v="MAROTTA"/>
    <s v="Non specificato"/>
    <s v="alruff@tin.it"/>
  </r>
  <r>
    <x v="1"/>
    <s v="BUTIRRONI DONATELLA"/>
    <s v="via Colombo 171"/>
    <x v="26"/>
    <s v="MAROTTA"/>
    <s v="Non specificato"/>
    <s v="biuty@libero.it"/>
  </r>
  <r>
    <x v="3"/>
    <s v="B&amp;B LA DIMORA DEL GAMBERO"/>
    <s v="via Michelangelo Buonarroti 25"/>
    <x v="26"/>
    <s v="MAROTTA"/>
    <s v="www.dimoradelgambero.eu"/>
    <s v="info@dimoradelgambero.eu"/>
  </r>
  <r>
    <x v="12"/>
    <s v="PAOLINELLI MICHELE"/>
    <s v="viale cristoforo colombo 1 1"/>
    <x v="26"/>
    <s v="MAROTTA"/>
    <s v="Non specificato"/>
    <s v="Non specificato"/>
  </r>
  <r>
    <x v="10"/>
    <s v="LA MERIDIANA"/>
    <s v="viale cristoforo colombo 1"/>
    <x v="26"/>
    <s v="MONDOLFO"/>
    <s v="Non specificato"/>
    <s v="Non specificato"/>
  </r>
  <r>
    <x v="2"/>
    <s v="IL PUNTO"/>
    <s v="via Litoranea 220"/>
    <x v="26"/>
    <s v="MONDOLFO"/>
    <s v="Non specificato"/>
    <s v="info@albergoilpunto.com"/>
  </r>
  <r>
    <x v="2"/>
    <s v="HOTEL AMBASSADOR"/>
    <s v="viale Cristoforo Colombo 2"/>
    <x v="26"/>
    <s v="MONDOLFO"/>
    <s v="www.hotelambassadormarotta.it"/>
    <s v="info@hotelambassadormarotta.it"/>
  </r>
  <r>
    <x v="5"/>
    <s v="LA TAVOLA"/>
    <s v="via Litoranea 188/B"/>
    <x v="26"/>
    <s v="MONDOLFO"/>
    <s v="Non specificato"/>
    <s v="info@eurosistema.191.it"/>
  </r>
  <r>
    <x v="11"/>
    <s v="CAMPING CESANO"/>
    <s v="Via Ugo Foscolo 22"/>
    <x v="26"/>
    <s v="MAROTTA"/>
    <s v="www.campingclubcesano.com"/>
    <s v="info@campingclubcesano.it"/>
  </r>
  <r>
    <x v="11"/>
    <s v="MAROTTA"/>
    <s v="viale cristoforo colombo 132"/>
    <x v="26"/>
    <s v="MONDOLFO"/>
    <s v="www.campingmarotta.it"/>
    <s v="info@campingmarotta.it"/>
  </r>
  <r>
    <x v="12"/>
    <s v="NETTUNO"/>
    <s v="viale Cristoforo Colombo  1"/>
    <x v="26"/>
    <s v="MAROTTA"/>
    <s v="www.bardeitritonispiaggianettuno.com"/>
    <s v="cesaretonelli86@gmail.com"/>
  </r>
  <r>
    <x v="12"/>
    <s v="BAGNI MIRIAM"/>
    <s v="viale Cristoforo Colombo 1 1"/>
    <x v="26"/>
    <s v="MAROTTA"/>
    <s v="Non specificato"/>
    <s v="Non specificato"/>
  </r>
  <r>
    <x v="12"/>
    <s v="BLU BEACH"/>
    <s v="viale Cristoforo Colombo 1 1"/>
    <x v="26"/>
    <s v="MAROTTA"/>
    <s v="raffaeletinti@freemail.it"/>
    <s v="Non specificato"/>
  </r>
  <r>
    <x v="12"/>
    <s v="HAPPY DAYS BEACH"/>
    <s v="viale Cristoforo Colombo 100"/>
    <x v="26"/>
    <s v="MAROTTA"/>
    <s v="Non specificato"/>
    <s v="Non specificato"/>
  </r>
  <r>
    <x v="12"/>
    <s v="STONE BEACH"/>
    <s v="viale Cristoforo Colombo 107"/>
    <x v="26"/>
    <s v="MAROTTA"/>
    <s v="larivadafranco@libero.it"/>
    <s v="Non specificato"/>
  </r>
  <r>
    <x v="12"/>
    <s v="BAGNI CLAUDIO"/>
    <s v="viale Cristoforo Colombo 1 1"/>
    <x v="26"/>
    <s v="MAROTTA"/>
    <s v="Non specificato"/>
    <s v="Non specificato"/>
  </r>
  <r>
    <x v="12"/>
    <s v="BAGNI RICCARDO"/>
    <s v="viale Cristoforo Colombo 1 1"/>
    <x v="26"/>
    <s v="MAROTTA"/>
    <s v="Non specificato"/>
    <s v="Non specificato"/>
  </r>
  <r>
    <x v="12"/>
    <s v="BAGNI CARLO DI SCROSTA CARLO ( Conc. N° 131)"/>
    <s v="via faa' di bruno 131 131"/>
    <x v="26"/>
    <s v="MONDOLFO"/>
    <s v="Non specificato"/>
    <s v="Non specificato"/>
  </r>
  <r>
    <x v="12"/>
    <s v="BAGNI ALBERTO &amp; CESARE"/>
    <s v="via faa' di bruno 1 1"/>
    <x v="26"/>
    <s v="MONDOLFO"/>
    <s v="Non specificato"/>
    <s v="Non specificato"/>
  </r>
  <r>
    <x v="12"/>
    <s v="BAGNI FRANCO DI PORTAVIA LUCA(Conc. Integrativa N° 1)"/>
    <s v="via faa' di bruno 1 1"/>
    <x v="26"/>
    <s v="MONDOLFO"/>
    <s v="Non specificato"/>
    <s v="Non specificato"/>
  </r>
  <r>
    <x v="12"/>
    <s v="BAGNI SOLINDO"/>
    <s v="VIA FAA' DI BRUNO 1"/>
    <x v="26"/>
    <s v="MONDOLFO"/>
    <s v="Non specificato"/>
    <s v="francy-12@libero.it"/>
  </r>
  <r>
    <x v="12"/>
    <s v="BAGNI MONASCO DI MONTONI MONASCO"/>
    <s v="via faa' di bruno 1 1"/>
    <x v="26"/>
    <s v="MONDOLFO"/>
    <s v="monasco.montoni@libero.it"/>
    <s v="Non specificato"/>
  </r>
  <r>
    <x v="12"/>
    <s v="CAMPING DEL GABBIANO"/>
    <s v="via faa' di bruno 95 95"/>
    <x v="26"/>
    <s v="MONDOLFO"/>
    <s v="info@campingdelgabbiano.it"/>
    <s v="www.campingdelgabbiano.it"/>
  </r>
  <r>
    <x v="0"/>
    <s v="PER BACCO"/>
    <s v="viale dell' artigianato 26"/>
    <x v="26"/>
    <s v="MONDOLFO"/>
    <s v="WWW.COUNTRYHOUSEPERBACCO.IT"/>
    <s v="INFO@COUNTRYHOUSEPERBACCO.IT"/>
  </r>
  <r>
    <x v="12"/>
    <s v="BAGNO N° 2 - OASI BEACH"/>
    <s v="viale cristoforo colombo 2 2"/>
    <x v="26"/>
    <s v="MAROTTA"/>
    <s v="Non specificato"/>
    <s v="Non specificato"/>
  </r>
  <r>
    <x v="1"/>
    <s v="PAPINI PAPI ORNELLA"/>
    <s v="Via Cristoforo Colombo 62"/>
    <x v="26"/>
    <s v="MONDOLFO"/>
    <s v="Non specificato"/>
    <s v="Non specificato"/>
  </r>
  <r>
    <x v="1"/>
    <s v="FRANCESCONI CARLA"/>
    <s v="Via Damiano Chiesa 34"/>
    <x v="26"/>
    <s v="MONDOLFO"/>
    <s v="Non specificato"/>
    <s v="Non specificato"/>
  </r>
  <r>
    <x v="2"/>
    <s v="IL GABBIANO"/>
    <s v="Strada Nazionale Adriatica Sud 396"/>
    <x v="26"/>
    <s v="MONDOLFO"/>
    <s v="www.ilgabbianomarotta.it"/>
    <s v="Non specificato"/>
  </r>
  <r>
    <x v="3"/>
    <s v="B&amp;B LA CASETTA"/>
    <s v="Largo Neviera  8"/>
    <x v="26"/>
    <s v="MONDOLFO"/>
    <s v="Non specificato"/>
    <s v="francyprio@inwind.it"/>
  </r>
  <r>
    <x v="1"/>
    <s v="BARONCIANI FILIPPO APP.TO PIANO 2"/>
    <s v="Via Damiano Chiesa 84"/>
    <x v="26"/>
    <s v="MONDOLFO"/>
    <s v="Non specificato"/>
    <s v="Non specificato"/>
  </r>
  <r>
    <x v="1"/>
    <s v="BARONCIANI FILIPPO APP.TO PIANO 1"/>
    <s v="Via Damiano Chiesa 84"/>
    <x v="26"/>
    <s v="MONDOLFO"/>
    <s v="Non specificato"/>
    <s v="Non specificato"/>
  </r>
  <r>
    <x v="5"/>
    <s v="LA PALMA"/>
    <s v="Via A. de Gasperi  9"/>
    <x v="26"/>
    <s v="MONDOLFO"/>
    <s v="Non specificato"/>
    <s v="studio.petroni@libero.it"/>
  </r>
  <r>
    <x v="5"/>
    <s v="VILLA MAURO"/>
    <s v="Via San Martino 5"/>
    <x v="26"/>
    <s v="MONDOLFO"/>
    <s v="Non specificato"/>
    <s v="info@villasanmartino.it"/>
  </r>
  <r>
    <x v="1"/>
    <s v="MONTANARI FRANCO"/>
    <s v="Via Panzini 28/E"/>
    <x v="26"/>
    <s v="MONDOLFO"/>
    <s v="Non specificato"/>
    <s v="Non specificato"/>
  </r>
  <r>
    <x v="2"/>
    <s v="LILLY"/>
    <s v="Via faa' di bruno 22"/>
    <x v="26"/>
    <s v="MONDOLFO"/>
    <s v="Non specificato"/>
    <s v="Non specificato"/>
  </r>
  <r>
    <x v="2"/>
    <s v="BIANCANEVE"/>
    <s v="via damiano chiesa 53"/>
    <x v="26"/>
    <s v="MONDOLFO"/>
    <s v="www.albergobiancaneve.it"/>
    <s v="info@albergobiancaneve.it"/>
  </r>
  <r>
    <x v="2"/>
    <s v="HOTEL SPIAGGIA D'ORO"/>
    <s v="via faa' di bruno 1"/>
    <x v="26"/>
    <s v="FANO"/>
    <s v="hotelspiaggiadoromarotta.jimdo.com"/>
    <s v="spiaggiadoromarotta@libero.it"/>
  </r>
  <r>
    <x v="2"/>
    <s v="MIRAMARE"/>
    <s v="Via Damiano Chiesa 15"/>
    <x v="26"/>
    <s v="MONDOLFO"/>
    <s v="www.hotel-miramare.com"/>
    <s v="info@hotel-miramare.com"/>
  </r>
  <r>
    <x v="2"/>
    <s v="TRIESTE"/>
    <s v="via Esino 15"/>
    <x v="26"/>
    <s v="MONDOLFO"/>
    <s v="www.htrieste.net"/>
    <s v="info@htrieste.net"/>
  </r>
  <r>
    <x v="2"/>
    <s v="HOTEL FLORENCE"/>
    <s v="via Faa' di Bruno 15"/>
    <x v="26"/>
    <s v="MONDOLFO"/>
    <s v="www.hotelflorencemarotta.it"/>
    <s v="info@hotelflorencemarotta.it"/>
  </r>
  <r>
    <x v="2"/>
    <s v="SAN MARCO"/>
    <s v="via faa' di bruno 43"/>
    <x v="26"/>
    <s v="MONDOLFO"/>
    <s v="www.hotelsanmarcomarotta.com"/>
    <s v="info@hotelsanmarcomarotta.com"/>
  </r>
  <r>
    <x v="2"/>
    <s v="TOSCANA"/>
    <s v="via faa' di bruno 19"/>
    <x v="26"/>
    <s v="MONDOLFO"/>
    <s v="www.hoteltoscanamarotta.com"/>
    <s v="info@hoteltoscanamarotta.com"/>
  </r>
  <r>
    <x v="2"/>
    <s v="NIAGARA"/>
    <s v="via Damiano Chiesa 22"/>
    <x v="26"/>
    <s v="MONDOLFO"/>
    <s v="www.hotelniagaramarotta.com"/>
    <s v="hotelniagaramarotta@gmail.com"/>
  </r>
  <r>
    <x v="2"/>
    <s v="GARDEN"/>
    <s v="via daniele manin 4"/>
    <x v="26"/>
    <s v="MONDOLFO"/>
    <s v="www.hotelgarden-marotta.it"/>
    <s v="info@hotelgarden-marotta.it"/>
  </r>
  <r>
    <x v="2"/>
    <s v="DINARICA"/>
    <s v="via Faà di Bruno  42"/>
    <x v="26"/>
    <s v="MONDOLFO"/>
    <s v="www.hoteldinarica.it"/>
    <s v="info@hoteldinarica.it"/>
  </r>
  <r>
    <x v="2"/>
    <s v="MIRAMARE INN"/>
    <s v="via faa' di bruno 48"/>
    <x v="26"/>
    <s v="MONDOLFO"/>
    <s v="www.hotel-miramare.com"/>
    <s v="info@hotel-miramare.com"/>
  </r>
  <r>
    <x v="11"/>
    <s v="DEL GABBIANO"/>
    <s v="via faa' di bruno 95"/>
    <x v="26"/>
    <s v="FANO"/>
    <s v="www.campingdelgabbiano.it"/>
    <s v="info@campingdelgabbiano.it"/>
  </r>
  <r>
    <x v="1"/>
    <s v="MUGIANESI DAVID"/>
    <s v="VIA DI VITTORIO 77"/>
    <x v="26"/>
    <s v="MONDOLFO"/>
    <s v="Non specificato"/>
    <s v="Non specificato"/>
  </r>
  <r>
    <x v="1"/>
    <s v="PATRIGNANELLI GIANNI"/>
    <s v="VIALE C. COLOMBO 133"/>
    <x v="26"/>
    <s v="MONDOLFO"/>
    <s v="Non specificato"/>
    <s v="patrignanellig@gmail.com"/>
  </r>
  <r>
    <x v="1"/>
    <s v="CECCHINI SANDRINA"/>
    <s v="Non specificato"/>
    <x v="26"/>
    <s v="MONDOLFO"/>
    <s v="Non specificato"/>
    <s v="patrignanellig@gmail.com"/>
  </r>
  <r>
    <x v="1"/>
    <s v="PERINI CATIUSCIA"/>
    <s v="VIA C. COLOMBO 134"/>
    <x v="26"/>
    <s v="MONDOLFO"/>
    <s v="Non specificato"/>
    <s v="Non specificato"/>
  </r>
  <r>
    <x v="1"/>
    <s v="PATRIGNANELLI LAURETTA"/>
    <s v="VIALE C. COLOMBO 131"/>
    <x v="26"/>
    <s v="MONDOLFO"/>
    <s v="Non specificato"/>
    <s v="patrignanellig@gmail.com"/>
  </r>
  <r>
    <x v="1"/>
    <s v="PIERPAOLI GIUSEPPA"/>
    <s v="VIA PERGOLESE 172"/>
    <x v="26"/>
    <s v="MONDOLFO"/>
    <s v="Non specificato"/>
    <s v="Non specificato"/>
  </r>
  <r>
    <x v="3"/>
    <s v="B&amp;B CASITA BLANCA"/>
    <s v="Via O. Respighi 9"/>
    <x v="26"/>
    <s v="MONDOLFO"/>
    <s v="Non specificato"/>
    <s v="casitablanca@libero.it"/>
  </r>
  <r>
    <x v="1"/>
    <s v="ANGELI AGOSTINO"/>
    <s v="Via Chienti 1"/>
    <x v="26"/>
    <s v="MONDOLFO"/>
    <s v="Non specificato"/>
    <s v="Non specificato"/>
  </r>
  <r>
    <x v="1"/>
    <s v="LUCIA GATTI"/>
    <s v="viale Carducci 147"/>
    <x v="26"/>
    <s v="MAROTTA"/>
    <s v="Non specificato"/>
    <s v="lucia-gatti@alice.it"/>
  </r>
  <r>
    <x v="1"/>
    <s v="CASA DI MAX"/>
    <s v="via Alfredo Panzini 25"/>
    <x v="26"/>
    <s v="MAROTTA"/>
    <s v="www.casadimax.jimdo.com"/>
    <s v="casa-di-max@libero.it"/>
  </r>
  <r>
    <x v="1"/>
    <s v="MARTA SORA"/>
    <s v="via Verdi 16"/>
    <x v="26"/>
    <s v="NON SPECIFICATO"/>
    <s v="Non specificato"/>
    <s v="martasora@hotmail.it"/>
  </r>
  <r>
    <x v="1"/>
    <s v="ILARIA, LUIGI MOSCATELLI"/>
    <s v="via Cristoforo Colombo 16"/>
    <x v="26"/>
    <s v="NON SPECIFICATO"/>
    <s v="Non specificato"/>
    <s v="martasora@hotmail.it"/>
  </r>
  <r>
    <x v="1"/>
    <s v="SERI MARCO"/>
    <s v="viale Carducci  131/b"/>
    <x v="26"/>
    <s v="NON SPECIFICATO"/>
    <s v="Non specificato"/>
    <s v="marco.seri@libero.it"/>
  </r>
  <r>
    <x v="1"/>
    <s v="BELLAGAMBA LUCA"/>
    <s v="via Carducci  97"/>
    <x v="26"/>
    <s v="LOC. MAROTTA"/>
    <s v="Non specificato"/>
    <s v="Non specificato"/>
  </r>
  <r>
    <x v="1"/>
    <s v="ANTONUCCI MARCO"/>
    <s v="via Carducci 83"/>
    <x v="26"/>
    <s v="NON SPECIFICATO"/>
    <s v="Non specificato"/>
    <s v="marco.tide@alice.it"/>
  </r>
  <r>
    <x v="1"/>
    <s v="MONTIRONI ELIO"/>
    <s v="via Carducci 133"/>
    <x v="26"/>
    <s v="NON SPECIFICATO"/>
    <s v="Non specificato"/>
    <s v="Non specificato"/>
  </r>
  <r>
    <x v="1"/>
    <s v="ANTONUCCI OMBRETTA"/>
    <s v="via G.Carducci 108/a"/>
    <x v="26"/>
    <s v="NON SPECIFICATO"/>
    <s v="Non specificato"/>
    <s v="ombrez@libero.it"/>
  </r>
  <r>
    <x v="1"/>
    <s v="FIORDALISO,GIGLIO,GIRASOLE,IRIS,MARGHERITA,ORCHIDEA,VIOLETTA"/>
    <s v="via Sterpettine 20/22"/>
    <x v="26"/>
    <s v="NON SPECIFICATO"/>
    <s v="Non specificato"/>
    <s v="rondinaveruska@gmail.com"/>
  </r>
  <r>
    <x v="2"/>
    <s v="FAMILY BEACH RESORT IL GIRASOLE"/>
    <s v="via Ugo Foscolo 28"/>
    <x v="26"/>
    <s v="MONDOLFO"/>
    <s v="Non specificato"/>
    <s v="amministrazione@familyresortilgirasole.com"/>
  </r>
  <r>
    <x v="1"/>
    <s v="GRAMOLINI NADIA"/>
    <s v="D.CHIESA 48/A"/>
    <x v="26"/>
    <s v="MONDOLFO"/>
    <s v="Non specificato"/>
    <s v="inesistente@regione.marche.it"/>
  </r>
  <r>
    <x v="3"/>
    <s v="SUN CITY B&amp;B"/>
    <s v="LITORANEA  218"/>
    <x v="26"/>
    <s v="MAROTTA"/>
    <s v="Non specificato"/>
    <s v="fabiolavecchi1@hotmail.it"/>
  </r>
  <r>
    <x v="4"/>
    <s v="AGRITURISMO LA BADIA"/>
    <s v="Loc Badia 18 -Ca' Gallo- 18"/>
    <x v="27"/>
    <s v="MONTECALVO IN FOGLIA"/>
    <s v="www.agriturismolabadia.it"/>
    <s v="info@agriturismolabadia.it"/>
  </r>
  <r>
    <x v="4"/>
    <s v="LA VECCHIA CANTINA"/>
    <s v="localita' cal medico 17"/>
    <x v="27"/>
    <s v="MONTECALVO IN FOGLIA"/>
    <s v="Non specificato"/>
    <s v="info@vecchiacantina.it"/>
  </r>
  <r>
    <x v="4"/>
    <s v="I CALANCHI AGRITURISMO"/>
    <s v="STRADA PROVINCIALE PER BORGO MASSANO 5"/>
    <x v="27"/>
    <s v="NON SPECIFICATO"/>
    <s v="www.icalanchiagriturismo.com"/>
    <s v="info@icalanchiagriturismo.com"/>
  </r>
  <r>
    <x v="0"/>
    <s v="CA' VIRGINIA COUNTRY HOUSE WELLNESS"/>
    <s v="loc Foglia Secca sn"/>
    <x v="27"/>
    <s v="SAN GIORGIO"/>
    <s v="www.cavirginia.it"/>
    <s v="info@cavirginia.it"/>
  </r>
  <r>
    <x v="4"/>
    <s v="AGRITURISMO CA' BRANDANO"/>
    <s v="strada provinciale per Borgo Massano 9"/>
    <x v="27"/>
    <s v="MONTECALVO IN FOGLIA"/>
    <s v="Non specificato"/>
    <s v="info@cabrandano.com"/>
  </r>
  <r>
    <x v="3"/>
    <s v="B&amp;B SEVERINI ELISA"/>
    <s v="via A.Moro 5"/>
    <x v="27"/>
    <s v="NON SPECIFICATO"/>
    <s v="Non specificato"/>
    <s v="elisa.sev@libero.it; ma812000@yahoo.it"/>
  </r>
  <r>
    <x v="3"/>
    <s v="B&amp;B ANTONIA COFANO"/>
    <s v="via Michelangelo Buonarroti 68"/>
    <x v="27"/>
    <s v="CÀ GALLO"/>
    <s v="Non specificato"/>
    <s v="ristoranteilcrinale@alice.it"/>
  </r>
  <r>
    <x v="3"/>
    <s v="VALLE MAGNONE di GIORGINI DAVIDE GIORGIO"/>
    <s v="via san donato 35"/>
    <x v="28"/>
    <s v="MONTE CERIGNONE"/>
    <s v="Non specificato"/>
    <s v="valle.magnone@email.it"/>
  </r>
  <r>
    <x v="3"/>
    <s v="B&amp;B SALTO NEL CUORE DI PENSERINI MANUEL"/>
    <s v="via del Poggio 1"/>
    <x v="28"/>
    <s v="MONTE CERIGNONE"/>
    <s v="Non specificato"/>
    <s v="Non specificato"/>
  </r>
  <r>
    <x v="6"/>
    <s v="AREA DI SOSTA CAMPER"/>
    <s v="Non specificato"/>
    <x v="28"/>
    <s v="PARCO COMUNALE"/>
    <s v="Non specificato"/>
    <s v="Non specificato"/>
  </r>
  <r>
    <x v="3"/>
    <s v="B&amp;B SAN DONATO"/>
    <s v="SAN DONATO 57"/>
    <x v="28"/>
    <s v="NON SPECIFICATO"/>
    <s v="Non specificato"/>
    <s v="katia.03@libero.it"/>
  </r>
  <r>
    <x v="4"/>
    <s v="IL CASTELLO"/>
    <s v="via valle di teva 5"/>
    <x v="28"/>
    <s v="MONTE CERIGNONE"/>
    <s v="www.vallediteva.it"/>
    <s v="ilcastello@vallediteva.it"/>
  </r>
  <r>
    <x v="3"/>
    <s v="B&amp;B NONNA LINDA"/>
    <s v="via Angelo Battelli 29"/>
    <x v="28"/>
    <s v="MONTE CERIGNONE"/>
    <s v="Non specificato"/>
    <s v="Non specificato"/>
  </r>
  <r>
    <x v="3"/>
    <s v="CA' DELL'OLMO"/>
    <s v="via Montecipollino 16"/>
    <x v="29"/>
    <s v="MONTECICCARDO"/>
    <s v="www.cadellolmo.altervista.org"/>
    <s v="cadellolmo@altervista.org"/>
  </r>
  <r>
    <x v="1"/>
    <s v="IL CARRUBO"/>
    <s v="via Petricci 25"/>
    <x v="29"/>
    <s v="MONTE SANTA MARIA"/>
    <s v="Non specificato"/>
    <s v="paolino.a63@tiscali.it; amadoripaolo@libero.it"/>
  </r>
  <r>
    <x v="11"/>
    <s v="CAMPING PODERE SEI POORTE"/>
    <s v="via Petricci 14"/>
    <x v="29"/>
    <s v="MONTECICCARDO"/>
    <s v="www.podereseipoorte.it"/>
    <s v="info@podereseipoorte.it"/>
  </r>
  <r>
    <x v="4"/>
    <s v="AGRITURISMO AZIENDA AGRICOLA F.LLI NOBILI"/>
    <s v="via Petricci 18"/>
    <x v="29"/>
    <s v="MONTECICCARDO"/>
    <s v="Non specificato"/>
    <s v="nobili@pec.it"/>
  </r>
  <r>
    <x v="3"/>
    <s v="B&amp;B SAN DANIELE"/>
    <s v="strada di Gaviano 3"/>
    <x v="29"/>
    <s v="MONTECICCARDO"/>
    <s v="Non specificato"/>
    <s v="falcioniclara@gmail.com"/>
  </r>
  <r>
    <x v="1"/>
    <s v="FONTEBRUNA"/>
    <s v="via Sant'Angelo 15"/>
    <x v="29"/>
    <s v="NON SPECIFICATO"/>
    <s v="Non specificato"/>
    <s v="fontebruna@virgilio.it"/>
  </r>
  <r>
    <x v="1"/>
    <s v="LA RUPE DEL FALCO"/>
    <s v="strada di Gaviano 12"/>
    <x v="29"/>
    <s v="NON SPECIFICATO"/>
    <s v="Non specificato"/>
    <s v="larupedelfalco@gmail.com"/>
  </r>
  <r>
    <x v="1"/>
    <s v="VENDROSELLA"/>
    <s v="via Mombaroccio 11"/>
    <x v="29"/>
    <s v="NON SPECIFICATO"/>
    <s v="Non specificato"/>
    <s v="info@giommisystem.it"/>
  </r>
  <r>
    <x v="3"/>
    <s v="B&amp;B LE QUERCE"/>
    <s v="via Casina 103"/>
    <x v="30"/>
    <s v="LOC. MADONNA DI PUGLIANO"/>
    <s v="Non specificato"/>
    <s v="lequercemontecopiolo@gmail.com"/>
  </r>
  <r>
    <x v="3"/>
    <s v="B&amp;B IL POGGIO"/>
    <s v="via Cà Moneta 17"/>
    <x v="30"/>
    <s v="CA'MONETA"/>
    <s v="Non specificato"/>
    <s v="dgabrielli@libero.it"/>
  </r>
  <r>
    <x v="2"/>
    <s v="ALBERGO CASETTA"/>
    <s v="localita' Rancaliccio 82"/>
    <x v="30"/>
    <s v="MONTECOPIOLO"/>
    <s v="www.albergocasetta.it"/>
    <s v="info@albergocasetta.it"/>
  </r>
  <r>
    <x v="3"/>
    <s v="B&amp;B PISANI RENZO"/>
    <s v="via Montefeltresca 80/1"/>
    <x v="30"/>
    <s v="NON SPECIFICATO"/>
    <s v="Non specificato"/>
    <s v="losgana@yahoo.it"/>
  </r>
  <r>
    <x v="3"/>
    <s v="B&amp;B CANGIARI MAURO"/>
    <s v="via Calvillano 15"/>
    <x v="30"/>
    <s v="NON SPECIFICATO"/>
    <s v="Non specificato"/>
    <s v="maurocangiari@tiscali.it"/>
  </r>
  <r>
    <x v="2"/>
    <s v="ALBERGO RISTORANTE SCIBAR LA BAITA"/>
    <s v="via Circonvallazione 2"/>
    <x v="30"/>
    <s v="MONTECOPIOLO"/>
    <s v="www.scibarlabaita.it"/>
    <s v="info@scibarlabaita.it"/>
  </r>
  <r>
    <x v="9"/>
    <s v="CEA CALVILLANO"/>
    <s v="localita' Calvillano snc"/>
    <x v="30"/>
    <s v="MONTECOPIOLO"/>
    <s v="www.lamacina.it"/>
    <s v="valerio@lamacina.it"/>
  </r>
  <r>
    <x v="2"/>
    <s v="PARCO DEL LAGO DIPENDENZA"/>
    <s v="via San Francesco 1"/>
    <x v="30"/>
    <s v="MONTECOPIOLO"/>
    <s v="www.parco-del-lago.com"/>
    <s v="parcodellago@inwind.it"/>
  </r>
  <r>
    <x v="2"/>
    <s v="PARCO DEL LAGO"/>
    <s v="via San Francesco 1"/>
    <x v="30"/>
    <s v="MONTECOPIOLO"/>
    <s v="www.parco-del-lago.com"/>
    <s v="parcodellago@inwind.it"/>
  </r>
  <r>
    <x v="2"/>
    <s v="VILLA LABOR"/>
    <s v="localita' Villa Battelli 44"/>
    <x v="30"/>
    <s v="MONTECOPIOLO"/>
    <s v="www.villalabor.it"/>
    <s v="info@villalabor.it"/>
  </r>
  <r>
    <x v="4"/>
    <s v="COSTA DELLA FIGURA"/>
    <s v="Non specificato"/>
    <x v="31"/>
    <s v="MONTEFELCINO"/>
    <s v="Non specificato"/>
    <s v="info@costadellafigura.com"/>
  </r>
  <r>
    <x v="0"/>
    <s v="LA VALLE DELL'OLMO SCURO"/>
    <s v="VIA PIEVE 7"/>
    <x v="31"/>
    <s v="MONTEGUIDUCCIO"/>
    <s v="www.lavalledellolmoscuro.it"/>
    <s v="info@lavalledellolmoscuro.it"/>
  </r>
  <r>
    <x v="0"/>
    <s v="CORNIO DELLE FRONDE"/>
    <s v="Via Costa della Figura  24"/>
    <x v="31"/>
    <s v="FONTECORNIALE"/>
    <s v="www.corniodellefronde.it"/>
    <s v="info@corniodellefronde.it"/>
  </r>
  <r>
    <x v="4"/>
    <s v="SAN SEVERO"/>
    <s v="via san severo 3"/>
    <x v="31"/>
    <s v="MONTEFELCINO"/>
    <s v="www.agritursansevero.it"/>
    <s v="Non specificato"/>
  </r>
  <r>
    <x v="4"/>
    <s v="VILLA ROSA"/>
    <s v="via Casarotonda 24"/>
    <x v="31"/>
    <s v="NON SPECIFICATO"/>
    <s v="www.agriturismovillarosa.com"/>
    <s v="info@agriturismovillarosa.com"/>
  </r>
  <r>
    <x v="3"/>
    <s v="B&amp;B ALAN ERIC NEILSON"/>
    <s v="via Bramante 4"/>
    <x v="31"/>
    <s v="NON SPECIFICATO"/>
    <s v="Non specificato"/>
    <s v="cecchinato.virna@tiscali.it"/>
  </r>
  <r>
    <x v="3"/>
    <s v="B&amp;B ALBA CHIARA"/>
    <s v="via Rossini 28"/>
    <x v="31"/>
    <s v="LOC. PONTE DEGLI ALBERI"/>
    <s v="Non specificato"/>
    <s v="lupini.elisabetta@gmail.com"/>
  </r>
  <r>
    <x v="1"/>
    <s v="FURIASSI LUIZA"/>
    <s v="COSTA DELLA FIGURA 20"/>
    <x v="31"/>
    <s v="NON SPECIFICATO"/>
    <s v="Non specificato"/>
    <s v="inesistente@regione.marche.it"/>
  </r>
  <r>
    <x v="3"/>
    <s v="B&amp;B IL SENTIERO DEI GOTI"/>
    <s v="via Carponeto 6"/>
    <x v="32"/>
    <s v="MONTELICCIANO"/>
    <s v="Non specificato"/>
    <s v="riccardomularoni@gmail.com"/>
  </r>
  <r>
    <x v="1"/>
    <s v="BASSI FERNANDO"/>
    <s v="via I Maggio  31"/>
    <x v="32"/>
    <s v="NON SPECIFICATO"/>
    <s v="Non specificato"/>
    <s v="annafernando@alice.it"/>
  </r>
  <r>
    <x v="1"/>
    <s v="ZAVOLI PIERINA"/>
    <s v="via Rimini 4"/>
    <x v="32"/>
    <s v="NON SPECIFICATO"/>
    <s v="Non specificato"/>
    <s v="Non specificato"/>
  </r>
  <r>
    <x v="3"/>
    <s v="B&amp;B IL POGGIO"/>
    <s v="VIA POGGIO 13"/>
    <x v="32"/>
    <s v="MONTELICCIANO"/>
    <s v="Non specificato"/>
    <s v="tala_m@hotmail.it"/>
  </r>
  <r>
    <x v="3"/>
    <s v="B&amp;B MARINA SPADINI"/>
    <s v="A. BATTELLI 10"/>
    <x v="32"/>
    <s v="NON SPECIFICATO"/>
    <s v="www.bbmontegrimanoterme.it"/>
    <s v="spadini@bbmontegrimanoterme.it"/>
  </r>
  <r>
    <x v="2"/>
    <s v="THERMAL RESIDENCE"/>
    <s v="VIALE MARTIRI DELLA RESISTENZA  2"/>
    <x v="32"/>
    <s v="MONTE GRIMANO TERME"/>
    <s v="www.villadicarlo.it"/>
    <s v="info@villadicarlo.it"/>
  </r>
  <r>
    <x v="2"/>
    <s v="HOTEL CENTRO BENESSERE VILLA DI CARLO"/>
    <s v="viale Martiri della Resistenza 1"/>
    <x v="32"/>
    <s v="MONTE GRIMANO TERME"/>
    <s v="www.villadicarlo.it"/>
    <s v="info@villadicarlo.it"/>
  </r>
  <r>
    <x v="2"/>
    <s v="DELLA SALUTE"/>
    <s v="via dante alighieri 20"/>
    <x v="32"/>
    <s v="MONTE GRIMANO TERME"/>
    <s v="Non specificato"/>
    <s v="hoteldellasalute@gmail.com"/>
  </r>
  <r>
    <x v="2"/>
    <s v="NORD OVEST"/>
    <s v="via Rimini 1"/>
    <x v="32"/>
    <s v="MONTE GRIMANO TERME"/>
    <s v="www.hotelnordovest.it"/>
    <s v="info@hotelnordovest.it"/>
  </r>
  <r>
    <x v="2"/>
    <s v="DEL CASTELLO"/>
    <s v="via Montali 17"/>
    <x v="33"/>
    <s v="MONTELABBATE"/>
    <s v="www.ristorantedelcastello.it"/>
    <s v="info@ristorantedelcastello.it"/>
  </r>
  <r>
    <x v="5"/>
    <s v="CASA MARCUCCI"/>
    <s v="via Roma 9"/>
    <x v="33"/>
    <s v="MONTELABBATE"/>
    <s v="Non specificato"/>
    <s v="Non specificato"/>
  </r>
  <r>
    <x v="4"/>
    <s v="CASA DEL SOLE"/>
    <s v="via Abbadia 20"/>
    <x v="33"/>
    <s v="MONTELABBATE"/>
    <s v="www.agriturismocasadelsole.it"/>
    <s v="info@agriturismocasadelsole.it"/>
  </r>
  <r>
    <x v="3"/>
    <s v="B&amp;B CASULA"/>
    <s v="via Ripe  108/3"/>
    <x v="33"/>
    <s v="NON SPECIFICATO"/>
    <s v="Non specificato"/>
    <s v="casulapiero@yahoo.com"/>
  </r>
  <r>
    <x v="3"/>
    <s v="B&amp;B VILLA CASULA"/>
    <s v="via Ripe  108/1"/>
    <x v="33"/>
    <s v="RIPE"/>
    <s v="Non specificato"/>
    <s v="info@villacasula.com"/>
  </r>
  <r>
    <x v="1"/>
    <s v="IL MONTALE COUNTRY RESORT"/>
    <s v="via Calamone 12"/>
    <x v="33"/>
    <s v="NON SPECIFICATO"/>
    <s v="www.ilmontale.it"/>
    <s v="info@ilmontale.it"/>
  </r>
  <r>
    <x v="5"/>
    <s v="MONS MAJOR RELAIS"/>
    <s v="via delle Mura 16 31"/>
    <x v="34"/>
    <s v="MONTEMAGGIORE AL METAURO"/>
    <s v="www.monsmajor.it"/>
    <s v="info@monsmajor.it"/>
  </r>
  <r>
    <x v="1"/>
    <s v="CASA VACANZE ELSA"/>
    <s v="via Canaletta 3"/>
    <x v="34"/>
    <s v="NON SPECIFICATO"/>
    <s v="www.casavacanze-elsa.it"/>
    <s v="casavacanze.elsa@gmail.com"/>
  </r>
  <r>
    <x v="3"/>
    <s v="B&amp;B IL NIDO DELLE ROSE di MANDOLINI NAZARIO"/>
    <s v="via Salvamaggio 19 L"/>
    <x v="34"/>
    <s v="NON SPECIFICATO"/>
    <s v="Non specificato"/>
    <s v="nzr@libero.it; alessandratappezzeria@gmail.com"/>
  </r>
  <r>
    <x v="1"/>
    <s v="CASA FIORENZUOLA"/>
    <s v="via Tombolina 3,7"/>
    <x v="34"/>
    <s v="NON SPECIFICATO"/>
    <s v="Non specificato"/>
    <s v="giungagreg@gmail.com"/>
  </r>
  <r>
    <x v="0"/>
    <s v="VALLE DEL METAURO COUNTRY HOUSE"/>
    <s v="Non specificato"/>
    <x v="34"/>
    <s v="MONTEMAGGIORE AL METAURO"/>
    <s v="www.valledelmetaurocountryhouse.it"/>
    <s v="info@valledelmetaurocountryhouse.it"/>
  </r>
  <r>
    <x v="2"/>
    <s v="RISTORANTE ALBERGO BORGO MONTEMAGGIORE"/>
    <s v="piazza Bramante  8"/>
    <x v="34"/>
    <s v="MONTEMAGGIORE AL METAURO"/>
    <s v="www.borgomontemaggiore.it"/>
    <s v="info@borgomontemaggiore.it"/>
  </r>
  <r>
    <x v="0"/>
    <s v="CASA RONCAGLIA"/>
    <s v="via roncaglia 9"/>
    <x v="34"/>
    <s v="MONTEMAGGIORE AL METAURO"/>
    <s v="www.casaroncaglia.it"/>
    <s v="info@casaroncaglia.it"/>
  </r>
  <r>
    <x v="4"/>
    <s v="VILLA TOMBOLINA"/>
    <s v="via tombolina sn"/>
    <x v="34"/>
    <s v="MONTEMAGGIORE AL METAURO"/>
    <s v="www.villatombolina.it"/>
    <s v="info@villatombolina.it"/>
  </r>
  <r>
    <x v="4"/>
    <s v="FRATICELLI MASSIMO"/>
    <s v="via Borghetto 9"/>
    <x v="34"/>
    <s v="MONTEMAGGIORE AL METAURO"/>
    <s v="Non specificato"/>
    <s v="massimo@fraticelli.eu"/>
  </r>
  <r>
    <x v="0"/>
    <s v="VILLA MARIETTA"/>
    <s v="via Piagge 19"/>
    <x v="34"/>
    <s v="NON SPECIFICATO"/>
    <s v="www.nonnamarietta.com"/>
    <s v="raffyrp@libero.it"/>
  </r>
  <r>
    <x v="3"/>
    <s v="B&amp;B TRA ULIVI E GINESTRE"/>
    <s v="via Bellaguardia 4"/>
    <x v="34"/>
    <s v="NON SPECIFICATO"/>
    <s v="Non specificato"/>
    <s v="adelchi.biagioli@gmail.com"/>
  </r>
  <r>
    <x v="1"/>
    <s v="SANTINELLI ELENA"/>
    <s v="via Cesanense 160/f"/>
    <x v="35"/>
    <s v="NON SPECIFICATO"/>
    <s v="Non specificato"/>
    <s v="pietrolucaelena@alice.it"/>
  </r>
  <r>
    <x v="4"/>
    <s v="CASCINA OTTALEVI"/>
    <s v="via Monte 3"/>
    <x v="35"/>
    <s v="NON SPECIFICATO"/>
    <s v="cascinaottalevi@gmail.com"/>
    <s v="alarott@alice.it"/>
  </r>
  <r>
    <x v="4"/>
    <s v="AGRITURISMO REGINA DI FIORI"/>
    <s v="VIA CESANENSE 10"/>
    <x v="35"/>
    <s v="NON SPECIFICATO"/>
    <s v="Non specificato"/>
    <s v="laura.carboni7@gmail.com"/>
  </r>
  <r>
    <x v="2"/>
    <s v="AUSONIA"/>
    <s v="viale Cante di Montevecchio 43"/>
    <x v="35"/>
    <s v="MONTE PORZIO"/>
    <s v="www.hotelristoranteausonia.it"/>
    <s v="info@hotelristoranteausonia.it"/>
  </r>
  <r>
    <x v="4"/>
    <s v="AZIENDA AGRICOLA BELLAGAMBA FILIPPO"/>
    <s v="via Montebello 13,14"/>
    <x v="35"/>
    <s v="LOC. CASTELVECCHIO"/>
    <s v="Non specificato"/>
    <s v="gambarai@libero.it"/>
  </r>
  <r>
    <x v="0"/>
    <s v="VILLA PALOMBARA COUNTRY HOUSE"/>
    <s v="via Fusarola 2"/>
    <x v="35"/>
    <s v="LOC.CASTELVECCHIO"/>
    <s v="www.villapalombara.it"/>
    <s v="contatti@villapalombara.it"/>
  </r>
  <r>
    <x v="3"/>
    <s v="B&amp;B SANTINELLI LUCA"/>
    <s v="via Cesanense  160/e"/>
    <x v="35"/>
    <s v="LOC.PONTE RIO"/>
    <s v="Non specificato"/>
    <s v="pietrolucaelena@alice.it"/>
  </r>
  <r>
    <x v="3"/>
    <s v="B&amp;B CASA CANTE LA GARBATINA"/>
    <s v="strada Montecucco 1"/>
    <x v="35"/>
    <s v="LOC. MONTE CUCCO"/>
    <s v="www.lagarbatina.eu"/>
    <s v="info@lagarbatina.eu"/>
  </r>
  <r>
    <x v="2"/>
    <s v="PICCOLO HOTEL SAN CRISTOFORO"/>
    <s v="via Cesanense 132"/>
    <x v="35"/>
    <s v="LOC. CASTELVECCHIO"/>
    <s v="www.piccolohotelsancristoforo.com"/>
    <s v="info@piccolohotelsancristoforo.com"/>
  </r>
  <r>
    <x v="4"/>
    <s v="AGRITURISMO BACCHIOCCHI ISABELLA"/>
    <s v="via ville fonti 4"/>
    <x v="36"/>
    <s v="ORCIANO DI PESARO"/>
    <s v="www.agriturismobacchiocchi.it"/>
    <s v="info@agriturismobacchiocchi.it"/>
  </r>
  <r>
    <x v="6"/>
    <s v="AREA DI SOSTA CAMPER &quot;PLEIN AIR PIEVE CANNETI&quot;"/>
    <s v="via Pieve Canneti snc"/>
    <x v="36"/>
    <s v="CENTRO SPORTIVO"/>
    <s v="Non specificato"/>
    <s v="Non specificato"/>
  </r>
  <r>
    <x v="4"/>
    <s v="IL COLORE DEL GRANO"/>
    <s v="via Montepiano Colombara  14"/>
    <x v="36"/>
    <s v="NON SPECIFICATO"/>
    <s v="www.agriturismoilcoloredelgrano.it"/>
    <s v="info@agriturismoilcoloredelgrano.it"/>
  </r>
  <r>
    <x v="4"/>
    <s v="AGRITURISMO LE FONTI"/>
    <s v="via fonti 4"/>
    <x v="36"/>
    <s v="ORCIANO DI PESARO"/>
    <s v="Non specificato"/>
    <s v="agriturismo.lefonti@alice.it"/>
  </r>
  <r>
    <x v="2"/>
    <s v="IL CASTAGNO"/>
    <s v="corso matteotti 72"/>
    <x v="36"/>
    <s v="ORCIANO DI PESARO"/>
    <s v="www.hotelcastagno.com"/>
    <s v="hotelilcastagno@libero.it"/>
  </r>
  <r>
    <x v="3"/>
    <s v="B&amp;B VILLA TITTI"/>
    <s v="via Tre Ponti 23"/>
    <x v="36"/>
    <s v="NON SPECIFICATO"/>
    <s v="Non specificato"/>
    <s v="tiziana.tercon@virgilio.it"/>
  </r>
  <r>
    <x v="0"/>
    <s v="VILLA FONTI"/>
    <s v="via Ville Fonti 10"/>
    <x v="36"/>
    <s v="NON SPECIFICATO"/>
    <s v="Non specificato"/>
    <s v="ada@villafonti.com"/>
  </r>
  <r>
    <x v="2"/>
    <s v="ALBERGO RISTORANTE BALCONE SUL METAURO"/>
    <s v="via Alessandro Manzoni 20"/>
    <x v="37"/>
    <s v="PEGLIO"/>
    <s v="www.balconesulmetauro.com"/>
    <s v="balconesulmetauro@tin.it"/>
  </r>
  <r>
    <x v="5"/>
    <s v="LOCANDA SANTA MUSTIOLA"/>
    <s v="localita' santa mustiola 1"/>
    <x v="37"/>
    <s v="PEGLIO"/>
    <s v="Non specificato"/>
    <s v="Non specificato"/>
  </r>
  <r>
    <x v="5"/>
    <s v="L'ORIZZONTE"/>
    <s v="via Metauro 22"/>
    <x v="37"/>
    <s v="PEGLIO"/>
    <s v="www.orizzontepeglio.it"/>
    <s v="info@orizzontepeglio.it"/>
  </r>
  <r>
    <x v="0"/>
    <s v="COUNTRY HOUSE CA' - LANI"/>
    <s v="localita' battaglia 5"/>
    <x v="37"/>
    <s v="PEGLIO"/>
    <s v="Non specificato"/>
    <s v="Non specificato"/>
  </r>
  <r>
    <x v="4"/>
    <s v="AGRITURISMO SAN GIUSEPPE"/>
    <s v="loc. San Fortunato 39"/>
    <x v="37"/>
    <s v="NON SPECIFICATO"/>
    <s v="www.sangiuseppeagriturismo.it"/>
    <s v="info@sangiuseppeagriturismo.it"/>
  </r>
  <r>
    <x v="1"/>
    <s v="CA' MINCELLO"/>
    <s v="via Alcide De Gasperi  8"/>
    <x v="37"/>
    <s v="CA' MINCELLO"/>
    <s v="Non specificato"/>
    <s v="roberto.antoniucci@yahoo.it"/>
  </r>
  <r>
    <x v="1"/>
    <s v="CA ' MINCELLO"/>
    <s v="via Alcide de Gasperi  8 8"/>
    <x v="37"/>
    <s v="PEGLIO"/>
    <s v="Non specificato"/>
    <s v="roberto.antoniucci@yahoo.it"/>
  </r>
  <r>
    <x v="4"/>
    <s v="AGRITURISMO XIX SECOLO"/>
    <s v="localita' Serraspinosa 19"/>
    <x v="38"/>
    <s v="PERGOLA"/>
    <s v="Non specificato"/>
    <s v="laurac1986@hotmail.it"/>
  </r>
  <r>
    <x v="3"/>
    <s v="B&amp;B ANGELI DEL BORGO"/>
    <s v="via san marco evangelista 37"/>
    <x v="38"/>
    <s v="PERGOLA"/>
    <s v="www.angelidelborgo.it"/>
    <s v="Non specificato"/>
  </r>
  <r>
    <x v="4"/>
    <s v="I TRE MORI"/>
    <s v="localita' Grifoleto 54"/>
    <x v="38"/>
    <s v="LOC. COLVENTOSO PANTANA"/>
    <s v="www.agriturismoitremori.it"/>
    <s v="info@agriturismoitremori.it"/>
  </r>
  <r>
    <x v="3"/>
    <s v="B&amp;B VAN HAMBURG ANNELIES"/>
    <s v="frazione montesecco 54"/>
    <x v="38"/>
    <s v="PERGOLA"/>
    <s v="www.imagnoni.com"/>
    <s v="imagnoni@imagnoni.com"/>
  </r>
  <r>
    <x v="4"/>
    <s v="LE MARASCHE"/>
    <s v="via della Codarda snc"/>
    <x v="38"/>
    <s v="LOC. PERCOZZONE"/>
    <s v="Non specificato"/>
    <s v="a.barbadoro@teletu.it"/>
  </r>
  <r>
    <x v="4"/>
    <s v="CA' SORCI"/>
    <s v="via Valrea 11"/>
    <x v="38"/>
    <s v="NON SPECIFICATO"/>
    <s v="www.agriturismocasorci.it"/>
    <s v="casorci@libero.it"/>
  </r>
  <r>
    <x v="4"/>
    <s v="CARINCONE DI HEEMAN NANJA LISENKA"/>
    <s v="frazione Montaiate 52"/>
    <x v="38"/>
    <s v="FRAZIONE MONTAIATE"/>
    <s v="www.carincone.com"/>
    <s v="info@carincone.com"/>
  </r>
  <r>
    <x v="0"/>
    <s v="COUNTRY HOUSE ELINE"/>
    <s v="via Madonna del Piano 85"/>
    <x v="38"/>
    <s v="NON SPECIFICATO"/>
    <s v="Non specificato"/>
    <s v="info@casaleeline.com"/>
  </r>
  <r>
    <x v="3"/>
    <s v="B&amp;B PALAZZO MUTI"/>
    <s v="frazione Mezzanotte 5"/>
    <x v="38"/>
    <s v="NON SPECIFICATO"/>
    <s v="www.palazzomuti.it"/>
    <s v="info@palazzomuti.it"/>
  </r>
  <r>
    <x v="3"/>
    <s v="B&amp;B CASA SPONGE"/>
    <s v="via Mezzanotte  84"/>
    <x v="38"/>
    <s v="NON SPECIFICATO"/>
    <s v="www.bbcasasponge.com"/>
    <s v="bbcasasponge@gmail.com"/>
  </r>
  <r>
    <x v="1"/>
    <s v="CINI GRAZIANO"/>
    <s v="via XX Settembre  78"/>
    <x v="38"/>
    <s v="NON SPECIFICATO"/>
    <s v="Non specificato"/>
    <s v="cini.graziano@gmail.com"/>
  </r>
  <r>
    <x v="3"/>
    <s v="B&amp;B DROGHINI DAVIDE"/>
    <s v="frazione Fenigli 135"/>
    <x v="38"/>
    <s v="FRAZIONE FENIGLI"/>
    <s v="Non specificato"/>
    <s v="studiogiulianorossi@libero.it"/>
  </r>
  <r>
    <x v="0"/>
    <s v="MALATESTA MAISON"/>
    <s v="via Montaiate 65"/>
    <x v="38"/>
    <s v="NON SPECIFICATO"/>
    <s v="Non specificato"/>
    <s v="contact@malatesta-maison.com"/>
  </r>
  <r>
    <x v="4"/>
    <s v="IL CASALE"/>
    <s v="via Sterleto 46"/>
    <x v="38"/>
    <s v="PERGOLA"/>
    <s v="www.agriturismoilcasale.net"/>
    <s v="info@agriturismoilcasale.net"/>
  </r>
  <r>
    <x v="4"/>
    <s v="AGRITURISMO FATTORIA SANT'ONOFRIO"/>
    <s v="loc. Cuppio 157"/>
    <x v="38"/>
    <s v="FRAZIONE MEZZANOTTE"/>
    <s v="www.fattoriasantonofrio.it"/>
    <s v="info@fattoriasantonofrio.it"/>
  </r>
  <r>
    <x v="4"/>
    <s v="LO SGORZOLO"/>
    <s v="frazione Montesecco 66"/>
    <x v="38"/>
    <s v="PERGOLA"/>
    <s v="www.losgorzolo.it"/>
    <s v="info@losgorzolo.it"/>
  </r>
  <r>
    <x v="3"/>
    <s v="B&amp;B IL GIARDINO di FABBRI MARIA CRISTINA"/>
    <s v="via Guglielmo Marconi 21"/>
    <x v="38"/>
    <s v="PERGOLA"/>
    <s v="Non specificato"/>
    <s v="info@ilgiardinobb.it"/>
  </r>
  <r>
    <x v="4"/>
    <s v="CASE BOTTARO"/>
    <s v="loc. Lanaro Montaiate 61"/>
    <x v="38"/>
    <s v="NON SPECIFICATO"/>
    <s v="www.casebottaro.it  www.casebottaro.com"/>
    <s v="info@casebottaro.it"/>
  </r>
  <r>
    <x v="5"/>
    <s v="I MAGNONI S.R.L."/>
    <s v="frazione montesecco 156"/>
    <x v="38"/>
    <s v="PERGOLA"/>
    <s v="www.imagnoni.com"/>
    <s v="imagnoni@imagnoni.com"/>
  </r>
  <r>
    <x v="4"/>
    <s v="AGRITURISMO COLLE DEL LUPO"/>
    <s v="localita' Serraspinosa 57"/>
    <x v="38"/>
    <s v="PERGOLA"/>
    <s v="www.colledellupo.com"/>
    <s v="colledellupo@gmx.net"/>
  </r>
  <r>
    <x v="0"/>
    <s v="OSTARIA LA PERGOLA"/>
    <s v="viale alcide de gasperi 4"/>
    <x v="38"/>
    <s v="PERGOLA"/>
    <s v="Non specificato"/>
    <s v="info@studiopasqui.com"/>
  </r>
  <r>
    <x v="4"/>
    <s v="GLI IPPOCASTANI"/>
    <s v="SP72 123"/>
    <x v="38"/>
    <s v="LOC. MADONNA DEL PIANO"/>
    <s v="www.agriturismoippocastani.it"/>
    <s v="ippocastani.pergola@libero.it"/>
  </r>
  <r>
    <x v="4"/>
    <s v="ALLA VECCHIA QUERCIA"/>
    <s v="frazione Montajate 26"/>
    <x v="38"/>
    <s v="PERGOLA"/>
    <s v="www.vecchiaquercia.it"/>
    <s v="info@vecchiaquercia.it"/>
  </r>
  <r>
    <x v="4"/>
    <s v="FATTORIA DI MONTESECCO"/>
    <s v="frazione Montesecco 1"/>
    <x v="38"/>
    <s v="PERGOLA"/>
    <s v="Non specificato"/>
    <s v="Non specificato"/>
  </r>
  <r>
    <x v="4"/>
    <s v="MERLINO"/>
    <s v="frazione Mezzanotte 29"/>
    <x v="38"/>
    <s v="PERGOLA"/>
    <s v="www.agriturismomerlino.it"/>
    <s v="info@agriturismomerlino.it"/>
  </r>
  <r>
    <x v="4"/>
    <s v="CALAMELLO"/>
    <s v="frazione Cartoceto 81"/>
    <x v="38"/>
    <s v="PERGOLA"/>
    <s v="www.agriturismocalamello.it"/>
    <s v="cavallini.fiorenza@libero.it"/>
  </r>
  <r>
    <x v="4"/>
    <s v="BRUNELLA CARLA"/>
    <s v="Non specificato"/>
    <x v="38"/>
    <s v="LOC. CANNETO"/>
    <s v="www.agriturismo-marche.it/pu/brunella.htm"/>
    <s v="conteessa@libero.it"/>
  </r>
  <r>
    <x v="4"/>
    <s v="FRATTABELLA"/>
    <s v="frazione Monterolo 114"/>
    <x v="38"/>
    <s v="LOC. MONTEROLO"/>
    <s v="www.agriturismofrattabella.it"/>
    <s v="info@agriturismofrattabella.it"/>
  </r>
  <r>
    <x v="4"/>
    <s v="MONTEROLO"/>
    <s v="loc. Monterolo 65"/>
    <x v="38"/>
    <s v="PERGOLA"/>
    <s v="Non specificato"/>
    <s v="Non specificato"/>
  </r>
  <r>
    <x v="0"/>
    <s v="FRANCO CASTELLANO"/>
    <s v="via Montajate 51"/>
    <x v="38"/>
    <s v="NON SPECIFICATO"/>
    <s v="Non specificato"/>
    <s v="Non specificato"/>
  </r>
  <r>
    <x v="3"/>
    <s v="B&amp;B A CASA DI ANNA"/>
    <s v="via De Gasperi  3"/>
    <x v="38"/>
    <s v="NON SPECIFICATO"/>
    <s v="Non specificato"/>
    <s v="Non specificato"/>
  </r>
  <r>
    <x v="3"/>
    <s v="B&amp;B IL GIRASOLE"/>
    <s v="fraz. Fenigli 49"/>
    <x v="38"/>
    <s v="NON SPECIFICATO"/>
    <s v="Non specificato"/>
    <s v="info@girasolepergola.it"/>
  </r>
  <r>
    <x v="5"/>
    <s v="CA' PALAZZO"/>
    <s v="via Fenigli 52"/>
    <x v="38"/>
    <s v="NON SPECIFICATO"/>
    <s v="www.capalazzo.com"/>
    <s v="jacopo.vrg@libero.it"/>
  </r>
  <r>
    <x v="5"/>
    <s v="EVANGELISTA FERNANDA"/>
    <s v="via Stroppato 5"/>
    <x v="39"/>
    <s v="NON SPECIFICATO"/>
    <s v="Non specificato"/>
    <s v="evanfer35@gmail.com"/>
  </r>
  <r>
    <x v="3"/>
    <s v="B&amp;B VIA ABBA"/>
    <s v="VIA ABBA 13"/>
    <x v="39"/>
    <s v="NON SPECIFICATO"/>
    <s v="Non specificato"/>
    <s v="stefanianettuno@alice.it"/>
  </r>
  <r>
    <x v="2"/>
    <s v="HOTEL ELVEZIA"/>
    <s v="viale Fiume  67"/>
    <x v="39"/>
    <s v="NON SPECIFICATO"/>
    <s v="http://www.hotelelveziapesaro.it"/>
    <s v="hotelelvezia@outlook.it"/>
  </r>
  <r>
    <x v="3"/>
    <s v="B&amp;B VILLA FIORE"/>
    <s v="VIA SCARLATTI 20"/>
    <x v="39"/>
    <s v="NON SPECIFICATO"/>
    <s v="Non specificato"/>
    <s v="dr.cido@alice.it"/>
  </r>
  <r>
    <x v="3"/>
    <s v="B&amp;B LE DOLCI NOTE"/>
    <s v="GIORGI 27"/>
    <x v="39"/>
    <s v="NON SPECIFICATO"/>
    <s v="Non specificato"/>
    <s v="sabrina.santangeli@alice.it"/>
  </r>
  <r>
    <x v="3"/>
    <s v="B&amp;B TERRE DI MARE"/>
    <s v="via Cavallotti 74"/>
    <x v="39"/>
    <s v="NON SPECIFICATO"/>
    <s v="Non specificato"/>
    <s v="rolafe@alice.it"/>
  </r>
  <r>
    <x v="1"/>
    <s v="VILLA GIRASOLE"/>
    <s v="strada delle Primule 20"/>
    <x v="39"/>
    <s v="NON SPECIFICATO"/>
    <s v="www.villagirasole.it"/>
    <s v="info@villagirasole.it"/>
  </r>
  <r>
    <x v="3"/>
    <s v="B&amp;B VILLA SAN NICOLA"/>
    <s v="strada San Nicola 39"/>
    <x v="39"/>
    <s v="PESARO"/>
    <s v="Non specificato"/>
    <s v="grilli43@gmail.com"/>
  </r>
  <r>
    <x v="4"/>
    <s v="AGRITURISMO LA STRADACCIA"/>
    <s v="STRADA DI VALCELLI 4/F"/>
    <x v="39"/>
    <s v="NON SPECIFICATO"/>
    <s v="Non specificato"/>
    <s v="bonifatirosa@pec.it"/>
  </r>
  <r>
    <x v="3"/>
    <s v="B&amp;B L'OLEANDRO BIANCO"/>
    <s v="VIA PEROZZI 15"/>
    <x v="39"/>
    <s v="NON SPECIFICATO"/>
    <s v="Non specificato"/>
    <s v="fabio687@libero.it"/>
  </r>
  <r>
    <x v="2"/>
    <s v="HOTEL CAESAR"/>
    <s v="viale trieste 125"/>
    <x v="39"/>
    <s v="PESARO"/>
    <s v="www.hotelcaesar.net"/>
    <s v="info@hotelcaesar.net"/>
  </r>
  <r>
    <x v="3"/>
    <s v="B&amp;B LA TERRAZZA"/>
    <s v="VIA ORSINI 20"/>
    <x v="39"/>
    <s v="NON SPECIFICATO"/>
    <s v="Non specificato"/>
    <s v="t.nerone@yahoo.it"/>
  </r>
  <r>
    <x v="3"/>
    <s v="TERRACHIARA AZ.AGRICOLA E B&amp;B"/>
    <s v="VIA STRADA LUNGA 7"/>
    <x v="39"/>
    <s v="CANDELARA"/>
    <s v="Non specificato"/>
    <s v="terrachiaracandelara@gmail.com"/>
  </r>
  <r>
    <x v="2"/>
    <s v="ASTORIA"/>
    <s v="viale Trieste 86"/>
    <x v="39"/>
    <s v="PESARO"/>
    <s v="www.silmir.it/hotel-astoria-pesaro"/>
    <s v="hotelastoriapesaro@hotmail.it"/>
  </r>
  <r>
    <x v="0"/>
    <s v="CHIGIO"/>
    <s v="strada Ciarciano 63"/>
    <x v="39"/>
    <s v="NON SPECIFICATO"/>
    <s v="www.pesaro-chigiocountryhouse.it"/>
    <s v="countrychigio@hotmail.com"/>
  </r>
  <r>
    <x v="3"/>
    <s v="B&amp;B LA GAZZA LADRA"/>
    <s v="via Nuti 1"/>
    <x v="39"/>
    <s v="PESARO"/>
    <s v="www.lagazzaladrabb.it"/>
    <s v="info@lagazzaladrabb.it"/>
  </r>
  <r>
    <x v="3"/>
    <s v="B&amp;B LUCY"/>
    <s v="via G.Spontini 6"/>
    <x v="39"/>
    <s v="NON SPECIFICATO"/>
    <s v="Non specificato"/>
    <s v="lucia.biondi.86@gmail.com"/>
  </r>
  <r>
    <x v="3"/>
    <s v="B&amp;B DA PENS"/>
    <s v="via Virgilio 19"/>
    <x v="39"/>
    <s v="NON SPECIFICATO"/>
    <s v="Non specificato"/>
    <s v="penseriniluca@gmail.com; stefaniaiowa@yahoo.it"/>
  </r>
  <r>
    <x v="3"/>
    <s v="B&amp;B SAN BARTOLO"/>
    <s v="via Panaro 61"/>
    <x v="39"/>
    <s v="NON SPECIFICATO"/>
    <s v="Non specificato"/>
    <s v="bebsanbartolo@gmail.com"/>
  </r>
  <r>
    <x v="4"/>
    <s v="LE QUIETE DIMORE"/>
    <s v="Strada delle Campagne  7/1"/>
    <x v="39"/>
    <s v="NOVILARA"/>
    <s v="www.lequietedimore.it"/>
    <s v="lequietedimore@gmail.com"/>
  </r>
  <r>
    <x v="2"/>
    <s v="HOTEL FLYING"/>
    <s v="viale Giuseppe Verdi 126"/>
    <x v="39"/>
    <s v="PESARO"/>
    <s v="Non specificato"/>
    <s v="info@flyinghotel.it"/>
  </r>
  <r>
    <x v="3"/>
    <s v="B&amp;B DA LARRY"/>
    <s v="via Guazzi 11"/>
    <x v="39"/>
    <s v="NON SPECIFICATO"/>
    <s v="Non specificato"/>
    <s v="gabriele-ferri@alice.it"/>
  </r>
  <r>
    <x v="2"/>
    <s v="HOTEL FIGARO"/>
    <s v="viale Trieste 71"/>
    <x v="39"/>
    <s v="PESARO"/>
    <s v="www.hotelfigaro.it"/>
    <s v="info@hotelfigaro.it"/>
  </r>
  <r>
    <x v="2"/>
    <s v="HOTEL CAPITOL"/>
    <s v="viale Rovereto  19"/>
    <x v="39"/>
    <s v="NON SPECIFICATO"/>
    <s v="www.hotelcapitol.pu.it"/>
    <s v="info@hotelcapitol.pu.it"/>
  </r>
  <r>
    <x v="3"/>
    <s v="B&amp;B MAIANO"/>
    <s v="via Lunga 10"/>
    <x v="39"/>
    <s v="LOC. CANDELORA"/>
    <s v="Non specificato"/>
    <s v="lorena.righi@gmail.com"/>
  </r>
  <r>
    <x v="2"/>
    <s v="HOTEL PRESIDENT'S"/>
    <s v="lungomare N. Sauro 33"/>
    <x v="39"/>
    <s v="NON SPECIFICATO"/>
    <s v="Non specificato"/>
    <s v="info@hotelpresidents.it"/>
  </r>
  <r>
    <x v="2"/>
    <s v="LEONARDO DA VINCI"/>
    <s v="Non specificato"/>
    <x v="39"/>
    <s v="NON SPECIFICATO"/>
    <s v="Non specificato"/>
    <s v="Non specificato"/>
  </r>
  <r>
    <x v="2"/>
    <s v="HOTEL GALA"/>
    <s v="Viale Trieste 49"/>
    <x v="39"/>
    <s v="PESARO"/>
    <s v="www.hotelgala.it"/>
    <s v="info@hotelgala.it"/>
  </r>
  <r>
    <x v="3"/>
    <s v="B&amp;B DA PEPPENNADIA"/>
    <s v="strada del Boncio 20"/>
    <x v="39"/>
    <s v="FIORENZUOLA DI FOCARA"/>
    <s v="Non specificato"/>
    <s v="peppennadia14@vodafone.it"/>
  </r>
  <r>
    <x v="1"/>
    <s v="CAPODAGLI ANNA"/>
    <s v="Via Gavardini 9"/>
    <x v="39"/>
    <s v="PESARO"/>
    <s v="Non specificato"/>
    <s v="annacapo49@libero.it"/>
  </r>
  <r>
    <x v="1"/>
    <s v="SPADA DOMENICO"/>
    <s v="Via Mosca 6"/>
    <x v="39"/>
    <s v="PESARO"/>
    <s v="Non specificato"/>
    <s v="info@immobiliaretriestepesaro.it"/>
  </r>
  <r>
    <x v="1"/>
    <s v="CARNALI FRANCESCO"/>
    <s v="Lungomare N. Sauro 5"/>
    <x v="39"/>
    <s v="PESARO"/>
    <s v="Non specificato"/>
    <s v="info@immobiliaretriestepesaro.it"/>
  </r>
  <r>
    <x v="1"/>
    <s v="MEZZOLANI FILIPPO"/>
    <s v="Via Mosca 6"/>
    <x v="39"/>
    <s v="PESARO"/>
    <s v="Non specificato"/>
    <s v="info@immobiliaretriestepesaro.it"/>
  </r>
  <r>
    <x v="1"/>
    <s v="GURINI GRAZIELLA APP.TO 237"/>
    <s v="Viale C. Battisti 237"/>
    <x v="39"/>
    <s v="PESARO"/>
    <s v="Non specificato"/>
    <s v="gurini.graziella@libero.it"/>
  </r>
  <r>
    <x v="1"/>
    <s v="GURINI GRAZIELLA APP.TO 239"/>
    <s v="Viale C. Battisti 233"/>
    <x v="39"/>
    <s v="PESARO"/>
    <s v="Non specificato"/>
    <s v="gurini.graziella@libero.it"/>
  </r>
  <r>
    <x v="1"/>
    <s v="ROMANINI GUIDO"/>
    <s v="Via Vittorini 1"/>
    <x v="39"/>
    <s v="PESARO"/>
    <s v="Non specificato"/>
    <s v="giovanni.romanini@gmail.com"/>
  </r>
  <r>
    <x v="3"/>
    <s v="LA MANSARDINA"/>
    <s v="Via Agostini 79"/>
    <x v="39"/>
    <s v="PESARO"/>
    <s v="Non specificato"/>
    <s v="sanjohni@libero.it"/>
  </r>
  <r>
    <x v="2"/>
    <s v="HOTEL AMBASSADOR"/>
    <s v="viale Trieste 291"/>
    <x v="39"/>
    <s v="PESARO"/>
    <s v="www.ambassadorpesaro.it"/>
    <s v="info@ambassadorpesaro.it"/>
  </r>
  <r>
    <x v="2"/>
    <s v="NAUHOME DEPENDANCE HOTEL NAUTILUS"/>
    <s v="viale Trieste 26"/>
    <x v="39"/>
    <s v="PESARO"/>
    <s v="www.nautiluspesaro.edenhotels.it"/>
    <s v="info@hotelnautilus.it"/>
  </r>
  <r>
    <x v="3"/>
    <s v="OASI VERDE"/>
    <s v="COSTA DI FAGNANO 5"/>
    <x v="39"/>
    <s v="PESARO"/>
    <s v="Non specificato"/>
    <s v="valentinapascucci@gmail.com"/>
  </r>
  <r>
    <x v="1"/>
    <s v="FRANCA GIACOMO"/>
    <s v="Via Castelfidardo 98"/>
    <x v="39"/>
    <s v="PESARP"/>
    <s v="Non specificato"/>
    <s v="immobiliare@adriamar.net"/>
  </r>
  <r>
    <x v="1"/>
    <s v="FRANCA ETTORE"/>
    <s v="Viale della Vittoria 155"/>
    <x v="39"/>
    <s v="PESARO"/>
    <s v="Non specificato"/>
    <s v="immobiliare@adriamar.net"/>
  </r>
  <r>
    <x v="1"/>
    <s v="BUSCAGLIA SERGIO"/>
    <s v="Via Recchi 3"/>
    <x v="39"/>
    <s v="PESARO"/>
    <s v="Non specificato"/>
    <s v="info@immobiliaretriestepesaro.it"/>
  </r>
  <r>
    <x v="1"/>
    <s v="LIPPOLIS LAURA"/>
    <s v="Via G. Passeri 49"/>
    <x v="39"/>
    <s v="PESARO"/>
    <s v="Non specificato"/>
    <s v="Non specificato"/>
  </r>
  <r>
    <x v="1"/>
    <s v="GATTONI GABRIELE"/>
    <s v="Via L. Laurana 33"/>
    <x v="39"/>
    <s v="PESARO"/>
    <s v="Non specificato"/>
    <s v="g.gattoni@live.it"/>
  </r>
  <r>
    <x v="1"/>
    <s v="DONATI GIORGIA"/>
    <s v="Via Varese 25"/>
    <x v="39"/>
    <s v="PESARO"/>
    <s v="Non specificato"/>
    <s v="info@immobiliaretriestepesaro.it"/>
  </r>
  <r>
    <x v="1"/>
    <s v="BORSELLA ANNA MARIA"/>
    <s v="Via Barsanti 98"/>
    <x v="39"/>
    <s v="PESARO"/>
    <s v="Non specificato"/>
    <s v="by.corallonistaff@coppola.it"/>
  </r>
  <r>
    <x v="3"/>
    <s v="CENTRO MARE LUNA"/>
    <s v="Via Marconi 6"/>
    <x v="39"/>
    <s v="PESARO"/>
    <s v="Non specificato"/>
    <s v="bbpesaro@gmail.com"/>
  </r>
  <r>
    <x v="1"/>
    <s v="MAGI MARIA GRAZIA"/>
    <s v="Via Zara 18"/>
    <x v="39"/>
    <s v="PESARO"/>
    <s v="Non specificato"/>
    <s v="info@immobiliaretriestepesaro.it"/>
  </r>
  <r>
    <x v="1"/>
    <s v="FASANO GIUSEPPE"/>
    <s v="Via Mascagni 88"/>
    <x v="39"/>
    <s v="PESARO"/>
    <s v="Non specificato"/>
    <s v="info@immobiliaretriestepesaro.it"/>
  </r>
  <r>
    <x v="1"/>
    <s v="PAONE MARCO"/>
    <s v="Viale Trento 60"/>
    <x v="39"/>
    <s v="PESARO"/>
    <s v="Non specificato"/>
    <s v="immobiliare@adriamar.net"/>
  </r>
  <r>
    <x v="1"/>
    <s v="PIERMATTEI CLAUDIA"/>
    <s v="Via Napoli 85"/>
    <x v="39"/>
    <s v="PESARO"/>
    <s v="Non specificato"/>
    <s v="info@immobiliaretriestepesaro.it"/>
  </r>
  <r>
    <x v="1"/>
    <s v="O' DONNELL LAURA"/>
    <s v="Via dei Partigiani 34"/>
    <x v="39"/>
    <s v="PESARO"/>
    <s v="Non specificato"/>
    <s v="info@immobiliaretriestepesaro.it"/>
  </r>
  <r>
    <x v="1"/>
    <s v="SIMONCELLI MATTEO"/>
    <s v="Via B. Baldi 61"/>
    <x v="39"/>
    <s v="PESARO"/>
    <s v="Non specificato"/>
    <s v="Non specificato"/>
  </r>
  <r>
    <x v="1"/>
    <s v="MARTINELLI MIRCO"/>
    <s v="Tommasi 6"/>
    <x v="39"/>
    <s v="NON SPECIFICATO"/>
    <s v="Non specificato"/>
    <s v="info@immobiliaretriestepesaro.it"/>
  </r>
  <r>
    <x v="3"/>
    <s v="CASA DELLE VIOLE"/>
    <s v="Via Mascagni 74"/>
    <x v="39"/>
    <s v="PESARO"/>
    <s v="Non specificato"/>
    <s v="ilaria.vichi@gmail.com"/>
  </r>
  <r>
    <x v="12"/>
    <s v="SPIAGGIA CAMPING MARINELLA"/>
    <s v="Non specificato"/>
    <x v="39"/>
    <s v="NON SPECIFICATO"/>
    <s v="Non specificato"/>
    <s v="info@campingmarinella.it"/>
  </r>
  <r>
    <x v="1"/>
    <s v="MATTIOLI MAURO APP.TO VIALE VITTORIA"/>
    <s v="Viale Vittoria  155"/>
    <x v="39"/>
    <s v="PESARO"/>
    <s v="Non specificato"/>
    <s v="info@immobiliaretriestepesaro.it"/>
  </r>
  <r>
    <x v="3"/>
    <s v="VILLA LILIANA"/>
    <s v="Via Lunga 4/C"/>
    <x v="39"/>
    <s v="PESARO"/>
    <s v="Non specificato"/>
    <s v="Non specificato"/>
  </r>
  <r>
    <x v="1"/>
    <s v="GIOMMI OSCAR"/>
    <s v="Via Trieste 81"/>
    <x v="39"/>
    <s v="PESARO"/>
    <s v="Non specificato"/>
    <s v="Non specificato"/>
  </r>
  <r>
    <x v="1"/>
    <s v="BARANOVA YELENA"/>
    <s v="Via Cesare Battisti 134/2"/>
    <x v="39"/>
    <s v="PESARO"/>
    <s v="Non specificato"/>
    <s v="alberto@laber.it"/>
  </r>
  <r>
    <x v="1"/>
    <s v="MENCHETTI ARTIDORO"/>
    <s v="Via Belluzzi 5"/>
    <x v="39"/>
    <s v="PESARO"/>
    <s v="Non specificato"/>
    <s v="Non specificato"/>
  </r>
  <r>
    <x v="1"/>
    <s v="SMALDINI ANNA SANTA"/>
    <s v="Strada delle Marche 60"/>
    <x v="39"/>
    <s v="PESARO"/>
    <s v="Non specificato"/>
    <s v="a.smaldini@seam-adriatic.it"/>
  </r>
  <r>
    <x v="1"/>
    <s v="BASTIANELLI DEMETRIO"/>
    <s v="Piazza Puccini 8"/>
    <x v="39"/>
    <s v="PESARO"/>
    <s v="Non specificato"/>
    <s v="d.bastianelli@email.it"/>
  </r>
  <r>
    <x v="1"/>
    <s v="DI BENEDETTO ROSSANA"/>
    <s v="Viale Berna 12"/>
    <x v="39"/>
    <s v="PESARO"/>
    <s v="Non specificato"/>
    <s v="info@immobiliaretriestepesaro.ti"/>
  </r>
  <r>
    <x v="1"/>
    <s v="BELIGOTTI EMANUELA"/>
    <s v="Via Trieste 265"/>
    <x v="39"/>
    <s v="PESARO"/>
    <s v="Non specificato"/>
    <s v="expoemanuela@composit.it"/>
  </r>
  <r>
    <x v="1"/>
    <s v="MATTIOLI MAURO APP.TO VIALE TRENTO"/>
    <s v="Viale Trento  190"/>
    <x v="39"/>
    <s v="PESARO"/>
    <s v="Non specificato"/>
    <s v="info@immobiliaretriestepesaro.it"/>
  </r>
  <r>
    <x v="1"/>
    <s v="BARBERINI MARIANO"/>
    <s v="Viale Londra 11"/>
    <x v="39"/>
    <s v="PESARO"/>
    <s v="Non specificato"/>
    <s v="info@immobiliaretriestepesaro.it"/>
  </r>
  <r>
    <x v="3"/>
    <s v="CA' SIDERIA"/>
    <s v="Strada del Molino Mosca  10"/>
    <x v="39"/>
    <s v="CANDELARA"/>
    <s v="Non specificato"/>
    <s v="Non specificato"/>
  </r>
  <r>
    <x v="3"/>
    <s v="B&amp;B GLI ULIVI"/>
    <s v="Via Lago Maggiore  34"/>
    <x v="39"/>
    <s v="VILLA CECCOLINI"/>
    <s v="Non specificato"/>
    <s v="luca.vagno@gmail.com"/>
  </r>
  <r>
    <x v="3"/>
    <s v="VILLA FRANCA"/>
    <s v="Strada di San Bartolo  22/1"/>
    <x v="39"/>
    <s v="PESARO"/>
    <s v="Non specificato"/>
    <s v="andreafranca66@gmail.com"/>
  </r>
  <r>
    <x v="3"/>
    <s v="SWEET HARBOUR"/>
    <s v="Via Gessi 16"/>
    <x v="39"/>
    <s v="PESARO"/>
    <s v="Non specificato"/>
    <s v="fabioannibali1980@gmail.com"/>
  </r>
  <r>
    <x v="3"/>
    <s v="LA ROSA BLU"/>
    <s v="Strada di Stoppato 32"/>
    <x v="39"/>
    <s v="PESARO"/>
    <s v="Non specificato"/>
    <s v="bblarosablu@virgilio.it"/>
  </r>
  <r>
    <x v="3"/>
    <s v="IL TERRAZZINO"/>
    <s v="Via Ciro Menotti 103"/>
    <x v="39"/>
    <s v="PESARO"/>
    <s v="Non specificato"/>
    <s v="bedandbreakfastlaterrazza@yahoo.it"/>
  </r>
  <r>
    <x v="5"/>
    <s v="CASA VACANZE ABBAZIA"/>
    <s v="Via Pasubio 1"/>
    <x v="39"/>
    <s v="PESARO-NOVILARA"/>
    <s v="Non specificato"/>
    <s v="abbazia.residhotel@libero.it"/>
  </r>
  <r>
    <x v="4"/>
    <s v="CA'  TUREN di bartoli francesco"/>
    <s v="strada valle dei castagni 8"/>
    <x v="39"/>
    <s v="PESARO"/>
    <s v="Non specificato"/>
    <s v="caturen@gmail.com"/>
  </r>
  <r>
    <x v="2"/>
    <s v="GRAND HOTEL VITTORIA"/>
    <s v="Piazzale della Libertà 2"/>
    <x v="39"/>
    <s v="PESARO"/>
    <s v="www.grandhotelvittoriapesaro.it"/>
    <s v="vittoria@viphotels.it"/>
  </r>
  <r>
    <x v="2"/>
    <s v="HOTEL IMPERIAL SPORT"/>
    <s v="via Annibale Ninchi 6"/>
    <x v="39"/>
    <s v="PESARO"/>
    <s v="www.imperialsporthotel.it"/>
    <s v="info@imperialsporthotel.it"/>
  </r>
  <r>
    <x v="2"/>
    <s v="HOTEL MAJESTIC"/>
    <s v="viale Trieste 80"/>
    <x v="39"/>
    <s v="PESARO"/>
    <s v="www.hotelmajesticpesaro.com"/>
    <s v="info@hotelmajesticpesaro.com"/>
  </r>
  <r>
    <x v="2"/>
    <s v="MEDITERRANEO"/>
    <s v="viale Trieste 199"/>
    <x v="39"/>
    <s v="PESARO"/>
    <s v="www.hmed.it"/>
    <s v="info@hmed.it"/>
  </r>
  <r>
    <x v="2"/>
    <s v="METROPOL"/>
    <s v="via cristoforo colombo 3"/>
    <x v="39"/>
    <s v="PESARO"/>
    <s v="www.hotelmetropol.it"/>
    <s v="info@hotelmetropol.it"/>
  </r>
  <r>
    <x v="2"/>
    <s v="MIRAMARE"/>
    <s v="via marina ardizia 158"/>
    <x v="39"/>
    <s v="PESARO"/>
    <s v="Non specificato"/>
    <s v="infohotelmiramare@gmail.com"/>
  </r>
  <r>
    <x v="2"/>
    <s v="HOTEL NAPOLEON"/>
    <s v="viale fiume 118"/>
    <x v="39"/>
    <s v="PESARO"/>
    <s v="www.hotelnapoleonpesaro.it"/>
    <s v="info@hotelnapoleonpesaro.it"/>
  </r>
  <r>
    <x v="2"/>
    <s v="NAUTILUS"/>
    <s v="viale Trieste 30"/>
    <x v="39"/>
    <s v="PESARO"/>
    <s v="www.nautiluspesaro.edenhotels.it"/>
    <s v="info.nautilus@edenhotels.it"/>
  </r>
  <r>
    <x v="2"/>
    <s v="HOTEL NETTUNO"/>
    <s v="viale trieste 367"/>
    <x v="39"/>
    <s v="PESARO"/>
    <s v="www.hotelnettunopesaro.it"/>
    <s v="info@hotelnettunopesaro.it"/>
  </r>
  <r>
    <x v="2"/>
    <s v="PERTICARI"/>
    <s v="viale zara 67"/>
    <x v="39"/>
    <s v="PESARO"/>
    <s v="www.hotelperticari.com"/>
    <s v="info@hotelperticari.com"/>
  </r>
  <r>
    <x v="2"/>
    <s v="PLAZA"/>
    <s v="viale trieste 45"/>
    <x v="39"/>
    <s v="PESARO"/>
    <s v="www.hotelplaza.pu.it"/>
    <s v="info@hotelplaza.pu.it"/>
  </r>
  <r>
    <x v="2"/>
    <s v="RIVAZZURRA"/>
    <s v="viale Trieste 93"/>
    <x v="39"/>
    <s v="PESARO"/>
    <s v="www.rivazzurrahotel.it"/>
    <s v="info@rivazzurrahotel.it"/>
  </r>
  <r>
    <x v="2"/>
    <s v="ROYAL"/>
    <s v="viale cesare battisti 144"/>
    <x v="39"/>
    <s v="PESARO"/>
    <s v="www.innitalia.com"/>
    <s v="royal@innitalia.com"/>
  </r>
  <r>
    <x v="2"/>
    <s v="SAN MARCO"/>
    <s v="viale xi Febbraio 32"/>
    <x v="39"/>
    <s v="PESARO"/>
    <s v="www.hotelsanmarcopu.it"/>
    <s v="h.sanmarco@libero.it"/>
  </r>
  <r>
    <x v="2"/>
    <s v="SAVOY"/>
    <s v="viale della repubblica 22"/>
    <x v="39"/>
    <s v="PESARO"/>
    <s v="www.hotelsavoypesaro.it"/>
    <s v="savoy@viphotels.it"/>
  </r>
  <r>
    <x v="2"/>
    <s v="SPIAGGIA"/>
    <s v="viale trieste 76"/>
    <x v="39"/>
    <s v="PESARO"/>
    <s v="www.hotelspiaggia.com"/>
    <s v="info@hotelspiaggia.com"/>
  </r>
  <r>
    <x v="2"/>
    <s v="SYLVIA"/>
    <s v="viale rovereto 30"/>
    <x v="39"/>
    <s v="PESARO"/>
    <s v="www.sylviahotel.it"/>
    <s v="glauco@sylviahotel.it"/>
  </r>
  <r>
    <x v="2"/>
    <s v="ATHENA"/>
    <s v="viale pola 18"/>
    <x v="39"/>
    <s v="PESARO"/>
    <s v="www.hotelathena-pesaro.com"/>
    <s v="mail@hotelathena-pesaro.com"/>
  </r>
  <r>
    <x v="2"/>
    <s v="BALTIC"/>
    <s v="viale Trieste 36"/>
    <x v="39"/>
    <s v="PESARO"/>
    <s v="www.hbaltic.it"/>
    <s v="info@hbaltic.it"/>
  </r>
  <r>
    <x v="2"/>
    <s v="BELLEVUE"/>
    <s v="viale trieste 88"/>
    <x v="39"/>
    <s v="PESARO"/>
    <s v="www.bellevuehotel.net"/>
    <s v="info@bellevuehotel.net"/>
  </r>
  <r>
    <x v="2"/>
    <s v="BLUMEN"/>
    <s v="viale Trieste 77"/>
    <x v="39"/>
    <s v="PESARO"/>
    <s v="Non specificato"/>
    <s v="info@hotelblumenpesaro.it"/>
  </r>
  <r>
    <x v="2"/>
    <s v="CARAVAN"/>
    <s v="viale monfalcone 58"/>
    <x v="39"/>
    <s v="PESARO"/>
    <s v="www.hotelcaravan.it"/>
    <s v="info@hotelcaravan.it"/>
  </r>
  <r>
    <x v="2"/>
    <s v="HOTEL CARAVELLE"/>
    <s v="viale trieste 269"/>
    <x v="39"/>
    <s v="PESARO"/>
    <s v="www.hotel-caravelle.net"/>
    <s v="info@hotel-caravelle.net"/>
  </r>
  <r>
    <x v="2"/>
    <s v="CLIPPER"/>
    <s v="viale Guglielmo Marconi 53"/>
    <x v="39"/>
    <s v="PESARO"/>
    <s v="www.hotelclipper.it"/>
    <s v="info@hotelclipper.it"/>
  </r>
  <r>
    <x v="2"/>
    <s v="CRUISER"/>
    <s v="viale trieste 281"/>
    <x v="39"/>
    <s v="PESARO"/>
    <s v="Mercure Pesaro"/>
    <s v="HA746@accor.com"/>
  </r>
  <r>
    <x v="2"/>
    <s v="DES BAINS"/>
    <s v="viale Trieste 221"/>
    <x v="39"/>
    <s v="PESARO"/>
    <s v="www.innitalia.com"/>
    <s v="desbains@innitalia.com"/>
  </r>
  <r>
    <x v="2"/>
    <s v="DELLE NAZIONI"/>
    <s v="viale Trieste 60"/>
    <x v="39"/>
    <s v="PESARO"/>
    <s v="www.hoteldellenazionipesaro.it"/>
    <s v="info@hoteldellenazionipesaro.it"/>
  </r>
  <r>
    <x v="2"/>
    <s v="DUE PALME"/>
    <s v="viale Trieste 52"/>
    <x v="39"/>
    <s v="PESARO"/>
    <s v="www.hotelduepalmeonline.com"/>
    <s v="info@hotelduepalmeonline.com"/>
  </r>
  <r>
    <x v="2"/>
    <s v="DUE PAVONI"/>
    <s v="viale fiume 79"/>
    <x v="39"/>
    <s v="PESARO"/>
    <s v="www.hotelduepavoni.com"/>
    <s v="info@hotelduepavoni.com"/>
  </r>
  <r>
    <x v="2"/>
    <s v="EMBASSY"/>
    <s v="viale trieste 64"/>
    <x v="39"/>
    <s v="PESARO"/>
    <s v="www.hotelembassypesaro.com"/>
    <s v="embassy@hotelembassypesaro.com"/>
  </r>
  <r>
    <x v="5"/>
    <s v="LA VECCHIA CANTINA"/>
    <s v="via Trebbiantico 1"/>
    <x v="39"/>
    <s v="PESARO"/>
    <s v="Non specificato"/>
    <s v="lavecchiacantina.pu@gmail.com"/>
  </r>
  <r>
    <x v="5"/>
    <s v="LOCANDA STOP"/>
    <s v="via Yuri Gagarin 24"/>
    <x v="39"/>
    <s v="PESARO"/>
    <s v="Non specificato"/>
    <s v="Non specificato"/>
  </r>
  <r>
    <x v="11"/>
    <s v="MARINELLA"/>
    <s v="strada Nazionale Adriatica Nord 242"/>
    <x v="39"/>
    <s v="PESARO"/>
    <s v="www.campingmarinella.it"/>
    <s v="info@campingmarinella.it"/>
  </r>
  <r>
    <x v="11"/>
    <s v="PANORAMA"/>
    <s v="strada Brisighella 1"/>
    <x v="39"/>
    <s v="PESARO"/>
    <s v="www.campingpanorama.it"/>
    <s v="info@campingpanorama.it"/>
  </r>
  <r>
    <x v="11"/>
    <s v="CAMPING NORINA"/>
    <s v="via Marina Ardizia 181"/>
    <x v="39"/>
    <s v="PESARO"/>
    <s v="www.campingnorina.it"/>
    <s v="info@campingnorina.it"/>
  </r>
  <r>
    <x v="11"/>
    <s v="PARADISO"/>
    <s v="strada delle rive del faro 1"/>
    <x v="39"/>
    <s v="PESARO"/>
    <s v="www.campingparadiso.it"/>
    <s v="info@campingparadiso.it"/>
  </r>
  <r>
    <x v="8"/>
    <s v="VILLA BORROMEO"/>
    <s v="via Amedeo Avogadro 40"/>
    <x v="39"/>
    <s v="PESARO"/>
    <s v="www.arcidiocesipesaro.it"/>
    <s v="amministrativo2@arcidiocesipesaro.it."/>
  </r>
  <r>
    <x v="8"/>
    <s v="SACRO CUORE"/>
    <s v="viale Giovanni Amendola 20"/>
    <x v="39"/>
    <s v="PESARO"/>
    <s v="www.piccoleancelledelsacrocuore.net/Accoglienza"/>
    <s v="coloniasacrocuore@pcn.net; suormarilena@email.it"/>
  </r>
  <r>
    <x v="4"/>
    <s v="AGRITURISMO BADIA"/>
    <s v="strada della Grancia 20"/>
    <x v="39"/>
    <s v="PESARO"/>
    <s v="www.badiagriturismo.it"/>
    <s v="info@badiagriturismo.it"/>
  </r>
  <r>
    <x v="2"/>
    <s v="VILLA CATTANI STUART"/>
    <s v="via Trebbiantico 67"/>
    <x v="39"/>
    <s v="PESARO"/>
    <s v="www.villacattani.it"/>
    <s v="info@villacattani.it"/>
  </r>
  <r>
    <x v="3"/>
    <s v="B&amp;B SERAFINI"/>
    <s v="via Ciro Menotti 9"/>
    <x v="39"/>
    <s v="PESARO"/>
    <s v="Non specificato"/>
    <s v="floriana.serafini@alice.it"/>
  </r>
  <r>
    <x v="5"/>
    <s v="RESIDENCE ARIANNA"/>
    <s v="Viale Pietro Mascagni 84"/>
    <x v="39"/>
    <s v="PESARO"/>
    <s v="www.residencearianna.it"/>
    <s v="info@residencearianna.it"/>
  </r>
  <r>
    <x v="5"/>
    <s v="RESIDENCE ABBAZIA"/>
    <s v="viale Trento 147"/>
    <x v="39"/>
    <s v="PESARO - 61121"/>
    <s v="Non specificato"/>
    <s v="abbazia.residhotel@libero.it"/>
  </r>
  <r>
    <x v="4"/>
    <s v="IL GUARDACIELO"/>
    <s v="strada panoramica adriatica 1"/>
    <x v="39"/>
    <s v="PESARO"/>
    <s v="www.ilguardacielo.it"/>
    <s v="ilguardacielo@virgilio.it"/>
  </r>
  <r>
    <x v="3"/>
    <s v="DISCANNO ANNA MARIA"/>
    <s v="strada panoramica ardizio 190"/>
    <x v="39"/>
    <s v="PESARO"/>
    <s v="Non specificato"/>
    <s v="Non specificato"/>
  </r>
  <r>
    <x v="12"/>
    <s v="BAGNI RE SOLE"/>
    <s v="viale trieste 1 1"/>
    <x v="39"/>
    <s v="PESARO"/>
    <s v="Non specificato"/>
    <s v="Non specificato"/>
  </r>
  <r>
    <x v="12"/>
    <s v="BAGNI VALLUGOLA"/>
    <s v="strada della vallugola 1 1"/>
    <x v="39"/>
    <s v="PESARO"/>
    <s v="Non specificato"/>
    <s v="Non specificato"/>
  </r>
  <r>
    <x v="12"/>
    <s v="BAGNI COCOLOCO BEACH N 62"/>
    <s v="via Marina Ardizia snc snc"/>
    <x v="39"/>
    <s v="PESARO"/>
    <s v="Non specificato"/>
    <s v="Non specificato"/>
  </r>
  <r>
    <x v="12"/>
    <s v="BAGNI JOLLY"/>
    <s v="viale Trieste 1 1"/>
    <x v="39"/>
    <s v="LEVANTE"/>
    <s v="Non specificato"/>
    <s v="Non specificato"/>
  </r>
  <r>
    <x v="4"/>
    <s v="SAN CRISTOFORO ALLA VALLUGOLA"/>
    <s v="strada di Vincolungo 16"/>
    <x v="39"/>
    <s v="PESARO"/>
    <s v="www.agriturismobaiavallugola.it"/>
    <s v="info@agriturismobaiavallugola.it"/>
  </r>
  <r>
    <x v="2"/>
    <s v="HOTEL FIERA"/>
    <s v="strada fornace vecchia 69"/>
    <x v="39"/>
    <s v="PESARO"/>
    <s v="www.hotelfierapesaro.com"/>
    <s v="info@hotelfierapesaro.com"/>
  </r>
  <r>
    <x v="2"/>
    <s v="ALBERGO MEUBLE' VILLA FASTIGGI"/>
    <s v="via Brigata Garibaldi 1"/>
    <x v="39"/>
    <s v="PESARO"/>
    <s v="Non specificato"/>
    <s v="albergo.villafastiggi@gmail.com"/>
  </r>
  <r>
    <x v="12"/>
    <s v="BAGNI LAURA N 24"/>
    <s v="lungomare Nazario Sauro 1 1"/>
    <x v="39"/>
    <s v="LEVANTE"/>
    <s v="Non specificato"/>
    <s v="Non specificato"/>
  </r>
  <r>
    <x v="12"/>
    <s v="BAGNI BAIA"/>
    <s v="via bernardino baldi 42 42"/>
    <x v="39"/>
    <s v="PESARO"/>
    <s v="Non specificato"/>
    <s v="Non specificato"/>
  </r>
  <r>
    <x v="12"/>
    <s v="BAGNI LUCIANO"/>
    <s v="via bernardino baldi 42 42"/>
    <x v="39"/>
    <s v="PESARO"/>
    <s v="Non specificato"/>
    <s v="Non specificato"/>
  </r>
  <r>
    <x v="12"/>
    <s v="BAGNI MARGHERITA"/>
    <s v="strada delle Marche 1 1"/>
    <x v="39"/>
    <s v="PESARO"/>
    <s v="Non specificato"/>
    <s v="Non specificato"/>
  </r>
  <r>
    <x v="12"/>
    <s v="BAGNI BIBI"/>
    <s v="strada delle Marche 1 1"/>
    <x v="39"/>
    <s v="PESARO"/>
    <s v="Non specificato"/>
    <s v="bagnibibi.gianni@yahoo.it"/>
  </r>
  <r>
    <x v="12"/>
    <s v="BAGNI RICCARDO"/>
    <s v="strada delle Marche 1 1"/>
    <x v="39"/>
    <s v="SOTTOMONTE"/>
    <s v="Non specificato"/>
    <s v="Non specificato"/>
  </r>
  <r>
    <x v="12"/>
    <s v="BAGNI AGATA"/>
    <s v="via Marina Ardizia 1 1"/>
    <x v="39"/>
    <s v="PESARO"/>
    <s v="Non specificato"/>
    <s v="Non specificato"/>
  </r>
  <r>
    <x v="12"/>
    <s v="BAGNI MIRAMARE N 60"/>
    <s v="via Marina Ardizia 60 60"/>
    <x v="39"/>
    <s v="PESARO"/>
    <s v="Non specificato"/>
    <s v="s.giorgi@koruspartners.it"/>
  </r>
  <r>
    <x v="12"/>
    <s v="BAGNI HELIOS"/>
    <s v="strada delle Marche 54 54"/>
    <x v="39"/>
    <s v="PESARO"/>
    <s v="Non specificato"/>
    <s v="Non specificato"/>
  </r>
  <r>
    <x v="12"/>
    <s v="JOE AMARENA DI FILIPPO SPARACCA &amp; C. SNC"/>
    <s v="viale parigi 2 2"/>
    <x v="39"/>
    <s v="PESARO"/>
    <s v="Non specificato"/>
    <s v="Non specificato"/>
  </r>
  <r>
    <x v="12"/>
    <s v="BAGNI SPINACI N 18"/>
    <s v="viale Trieste 18 18"/>
    <x v="39"/>
    <s v="PESARO"/>
    <s v="Non specificato"/>
    <s v="Non specificato"/>
  </r>
  <r>
    <x v="12"/>
    <s v="BAGNI LALLO N 21"/>
    <s v="viale Trieste 21 21"/>
    <x v="39"/>
    <s v="PESARO"/>
    <s v="Non specificato"/>
    <s v="Non specificato"/>
  </r>
  <r>
    <x v="12"/>
    <s v="BAGNI WANDA N 26"/>
    <s v="lungomare nazario sauro 1 1"/>
    <x v="39"/>
    <s v="PESARO"/>
    <s v="Non specificato"/>
    <s v="Non specificato"/>
  </r>
  <r>
    <x v="12"/>
    <s v="BAGNI PRIMAVERA"/>
    <s v="viale Trieste 1 1"/>
    <x v="39"/>
    <s v="LEVANTE"/>
    <s v="Non specificato"/>
    <s v="Non specificato"/>
  </r>
  <r>
    <x v="12"/>
    <s v="BAGNI GABRY"/>
    <s v="lungomare Nazario Sauro 25 25"/>
    <x v="39"/>
    <s v="PESARO"/>
    <s v="Non specificato"/>
    <s v="Non specificato"/>
  </r>
  <r>
    <x v="12"/>
    <s v="BAGNI CIRO"/>
    <s v="viale trieste 33 33"/>
    <x v="39"/>
    <s v="PESARO"/>
    <s v="Non specificato"/>
    <s v="info@larghettipartners.it"/>
  </r>
  <r>
    <x v="12"/>
    <s v="RE SOLE"/>
    <s v="viale Trieste 1 1"/>
    <x v="39"/>
    <s v="LEVANTE"/>
    <s v="Non specificato"/>
    <s v="Non specificato"/>
  </r>
  <r>
    <x v="12"/>
    <s v="BAGNI MARINO"/>
    <s v="viale Trieste 39 39"/>
    <x v="39"/>
    <s v="LEVANTE"/>
    <s v="Non specificato"/>
    <s v="fsanchioni@studiopa.it"/>
  </r>
  <r>
    <x v="12"/>
    <s v="BAGNI FRANCO"/>
    <s v="lungomare nazario sauro 27 27"/>
    <x v="39"/>
    <s v="PESARO"/>
    <s v="Non specificato"/>
    <s v="Non specificato"/>
  </r>
  <r>
    <x v="12"/>
    <s v="BAGNI TINO N 5"/>
    <s v="viale trieste 5 5"/>
    <x v="39"/>
    <s v="PESARO"/>
    <s v="Non specificato"/>
    <s v="Non specificato"/>
  </r>
  <r>
    <x v="12"/>
    <s v="BAGNI ROBY 14"/>
    <s v="viale trieste  1"/>
    <x v="39"/>
    <s v="PESARO"/>
    <s v="Non specificato"/>
    <s v="carlab54@gmail.com"/>
  </r>
  <r>
    <x v="12"/>
    <s v="PARADISE BEACH N 20"/>
    <s v="viale Trieste 20 20"/>
    <x v="39"/>
    <s v="PESARO"/>
    <s v="Non specificato"/>
    <s v="Non specificato"/>
  </r>
  <r>
    <x v="12"/>
    <s v="BAGNI ENRICO N 19"/>
    <s v="viale Trieste 19 19"/>
    <x v="39"/>
    <s v="PONENTE"/>
    <s v="Non specificato"/>
    <s v="Non specificato"/>
  </r>
  <r>
    <x v="12"/>
    <s v="BAGNI TINA"/>
    <s v="via annibale ninchi 22 22"/>
    <x v="39"/>
    <s v="PESARO"/>
    <s v="Non specificato"/>
    <s v="Non specificato"/>
  </r>
  <r>
    <x v="12"/>
    <s v="BAGNI VENERUCCI"/>
    <s v="strada delle Marche 1 1"/>
    <x v="39"/>
    <s v="SOTTOMONTE"/>
    <s v="Non specificato"/>
    <s v="Non specificato"/>
  </r>
  <r>
    <x v="12"/>
    <s v="BAGNI IOLE"/>
    <s v="lungomare Nazario Sauro 1 1"/>
    <x v="39"/>
    <s v="LEVANTE"/>
    <s v="Non specificato"/>
    <s v="Non specificato"/>
  </r>
  <r>
    <x v="12"/>
    <s v="BAGNI ARCOBALENO"/>
    <s v="viale Trieste 1 1"/>
    <x v="39"/>
    <s v="SPIAGGIA DI LEVANTE"/>
    <s v="paolos@abafree.it"/>
    <s v="Non specificato"/>
  </r>
  <r>
    <x v="12"/>
    <s v="BAGNI GIUSEPPE"/>
    <s v="lungomare Nazario Sauro 1 1"/>
    <x v="39"/>
    <s v="LEVANTE"/>
    <s v="rebecca.giunti@tuquitour.it"/>
    <s v="Non specificato"/>
  </r>
  <r>
    <x v="12"/>
    <s v="BAGNI GINO N.34"/>
    <s v="viale Trieste 1 1"/>
    <x v="39"/>
    <s v="SPIAGGIA DI LEVANTE"/>
    <s v="Non specificato"/>
    <s v="Non specificato"/>
  </r>
  <r>
    <x v="12"/>
    <s v="BAGNI IRENE"/>
    <s v="lungomare Nazario Sauro 1 1"/>
    <x v="39"/>
    <s v="LEVANTE"/>
    <s v="Non specificato"/>
    <s v="Non specificato"/>
  </r>
  <r>
    <x v="12"/>
    <s v="BAGNI MARIO"/>
    <s v="viale Trieste 1 1"/>
    <x v="39"/>
    <s v="SPIAGGIA DI LEVANTE"/>
    <s v="Non specificato"/>
    <s v="Non specificato"/>
  </r>
  <r>
    <x v="12"/>
    <s v="BAGNI LUCIO N 12"/>
    <s v="viale Trieste 1 1"/>
    <x v="39"/>
    <s v="PONENTE"/>
    <s v="Non specificato"/>
    <s v="Non specificato"/>
  </r>
  <r>
    <x v="12"/>
    <s v="BAGNI ALFREDO"/>
    <s v="via lungomare Nazario Sauro  1 1"/>
    <x v="39"/>
    <s v="LEVANTE"/>
    <s v="Non specificato"/>
    <s v="Non specificato"/>
  </r>
  <r>
    <x v="12"/>
    <s v="BAGNI GILBERTO"/>
    <s v="viale Trieste 1 1"/>
    <x v="39"/>
    <s v="LEVANTE"/>
    <s v="Non specificato"/>
    <s v="Non specificato"/>
  </r>
  <r>
    <x v="12"/>
    <s v="BAGNI SERGIO"/>
    <s v="lungomare Nazario Sauro 1 1"/>
    <x v="39"/>
    <s v="LEVANTE"/>
    <s v="Non specificato"/>
    <s v="Non specificato"/>
  </r>
  <r>
    <x v="12"/>
    <s v="BAGNI GASTONE &amp; MARTA"/>
    <s v="viale Trieste 1 1"/>
    <x v="39"/>
    <s v="SPIAGGIA DI PONENTE"/>
    <s v="info@bagnigastonemarta.it"/>
    <s v="Non specificato"/>
  </r>
  <r>
    <x v="12"/>
    <s v="BAGNI GINO DI GUIDI MONICA"/>
    <s v="viale Trieste 1 1"/>
    <x v="39"/>
    <s v="SPIAGGIA DI PONENTE"/>
    <s v="bagnigino15@gmail.com"/>
    <s v="Non specificato"/>
  </r>
  <r>
    <x v="12"/>
    <s v="BAGNI RIDOLFI"/>
    <s v="viale trieste  sn"/>
    <x v="39"/>
    <s v="PESARO"/>
    <s v="www.bagniridolfi13.it"/>
    <s v="bagniridolfi13@hotmail.it"/>
  </r>
  <r>
    <x v="12"/>
    <s v="BAGNI STEFANO"/>
    <s v="viale Trieste 1 1"/>
    <x v="39"/>
    <s v="SPIAGGIA DI LEVANTE"/>
    <s v="Non specificato"/>
    <s v="Non specificato"/>
  </r>
  <r>
    <x v="12"/>
    <s v="BAGNI BARONCIANI DI BARONCIANI ANTONELLA"/>
    <s v="viale trieste 1 1"/>
    <x v="39"/>
    <s v="PESARO"/>
    <s v="baronciani.antonella@libero.it"/>
    <s v="Non specificato"/>
  </r>
  <r>
    <x v="12"/>
    <s v="BASSA MAREA"/>
    <s v="strada delle Marche 1 1"/>
    <x v="39"/>
    <s v="SOTTOMONTE ARDIZIO"/>
    <s v="Non specificato"/>
    <s v="Non specificato"/>
  </r>
  <r>
    <x v="12"/>
    <s v="BAGNI TOTO"/>
    <s v="viale trieste 1 1"/>
    <x v="39"/>
    <s v="PESARO"/>
    <s v="Non specificato"/>
    <s v="fsanchioni@studiopa.it"/>
  </r>
  <r>
    <x v="12"/>
    <s v="BAGNI PARADISO"/>
    <s v="strada delle marche KM.242,5 1"/>
    <x v="39"/>
    <s v="PESARO"/>
    <s v="Non specificato"/>
    <s v="claudiopace71@libero.it"/>
  </r>
  <r>
    <x v="12"/>
    <s v="BAGNI VASINTO"/>
    <s v="viale Trieste 1 1"/>
    <x v="39"/>
    <s v="SPIAGGA DI PONENTE"/>
    <s v="Non specificato"/>
    <s v="Non specificato"/>
  </r>
  <r>
    <x v="12"/>
    <s v="BAGNI DUE PALME"/>
    <s v="strada delle Marche 1 1"/>
    <x v="39"/>
    <s v="SOTTOMONTE"/>
    <s v="Non specificato"/>
    <s v="Non specificato"/>
  </r>
  <r>
    <x v="4"/>
    <s v="CASALE E. BEAUHARNAIS"/>
    <s v="strada di Casale 33"/>
    <x v="39"/>
    <s v="PESARO"/>
    <s v="www.casalebeauharnais.com"/>
    <s v="info@casalebeauharnais.com"/>
  </r>
  <r>
    <x v="4"/>
    <s v="AGRITURISMO PARADISOINCOLLINA"/>
    <s v="strada di San Nicola 32"/>
    <x v="39"/>
    <s v="PESARO"/>
    <s v="www.paradisoincollina.it"/>
    <s v="mirco@paradisoincollina.it"/>
  </r>
  <r>
    <x v="3"/>
    <s v="B&amp;B ANGELO CUSTODE"/>
    <s v="strada della Rupola 6"/>
    <x v="39"/>
    <s v="PESARO"/>
    <s v="www.loredanacipressi.it"/>
    <s v="loredana.cipressi@yahoo.it"/>
  </r>
  <r>
    <x v="2"/>
    <s v="HOTEL CONTINENTAL"/>
    <s v="viale Trieste 70"/>
    <x v="39"/>
    <s v="PESARO"/>
    <s v="Non specificato"/>
    <s v="continental@globaltoursrls.com"/>
  </r>
  <r>
    <x v="1"/>
    <s v="GIULIO ANTONIO CECCHI"/>
    <s v="via del Seminario 16"/>
    <x v="39"/>
    <s v="NON SPECIFICATO"/>
    <s v="Non specificato"/>
    <s v="casavaccaj@yahoo.it"/>
  </r>
  <r>
    <x v="1"/>
    <s v="MOSCA GABRIELLA"/>
    <s v="strada Santa Lucia 1"/>
    <x v="39"/>
    <s v="NON SPECIFICATO"/>
    <s v="Non specificato"/>
    <s v="ga.mosca@libero.it"/>
  </r>
  <r>
    <x v="2"/>
    <s v="HOTEL ATLANTIC"/>
    <s v="viale Trieste 365"/>
    <x v="39"/>
    <s v="PESARO"/>
    <s v="www.atlanticpesaro.it"/>
    <s v="info@atlanticpesaro.it"/>
  </r>
  <r>
    <x v="2"/>
    <s v="HOTEL PROMENADE"/>
    <s v="viale Trieste 115"/>
    <x v="39"/>
    <s v="PESARO"/>
    <s v="www.hotelpromenade.pu.it"/>
    <s v="info@hotelpromenade.pu.it"/>
  </r>
  <r>
    <x v="2"/>
    <s v="HOTEL MARE"/>
    <s v="viale Trieste 371"/>
    <x v="39"/>
    <s v="PESARO"/>
    <s v="www.marepesaro.it"/>
    <s v="info@marepesaro.it"/>
  </r>
  <r>
    <x v="1"/>
    <s v="CA' NAPOLEON di LA ROTA LORETTA"/>
    <s v="strada dei Pelati 17"/>
    <x v="39"/>
    <s v="NON SPECIFICATO"/>
    <s v="Non specificato"/>
    <s v="canapoleon1831@gmail.com"/>
  </r>
  <r>
    <x v="3"/>
    <s v="B&amp;B AGORA'"/>
    <s v="via San Egidio 23"/>
    <x v="39"/>
    <s v="PESARO"/>
    <s v="Non specificato"/>
    <s v="curina.francesco@gmail.com"/>
  </r>
  <r>
    <x v="3"/>
    <s v="B&amp;B NOTTI A PESARO"/>
    <s v="VIA DELLA NEVIERA 10"/>
    <x v="39"/>
    <s v="PESARO"/>
    <s v="Non specificato"/>
    <s v="nottiapesaro@gmail.com"/>
  </r>
  <r>
    <x v="3"/>
    <s v="B&amp;B LA SCALA DI SETA"/>
    <s v="via Fratelli Bandiera 7"/>
    <x v="39"/>
    <s v="NON SPECIFICATO"/>
    <s v="Non specificato"/>
    <s v="lascaladiseta2014@gmail.com"/>
  </r>
  <r>
    <x v="1"/>
    <s v="LEA CORALLONI"/>
    <s v="via Baldi  60"/>
    <x v="39"/>
    <s v="NON SPECIFICATO"/>
    <s v="Non specificato"/>
    <s v="paola.vi@fastwebnet.it"/>
  </r>
  <r>
    <x v="3"/>
    <s v="B&amp;B I FIORI DELLA CAVA"/>
    <s v="via della Cava 4"/>
    <x v="39"/>
    <s v="NON SPECIFICATO"/>
    <s v="www.ifioridellacava.com"/>
    <s v="ifioridellacava@gmail.com"/>
  </r>
  <r>
    <x v="3"/>
    <s v="B&amp;B PASQUALON"/>
    <s v="via O.Giansanti 5"/>
    <x v="39"/>
    <s v="PESARO"/>
    <s v="Non specificato"/>
    <s v="bb.pasqualon@gmail.com"/>
  </r>
  <r>
    <x v="3"/>
    <s v="B&amp;B PREMA DHAM"/>
    <s v="strada Santa Lucia 19"/>
    <x v="39"/>
    <s v="GINESTRETO DI PESARO"/>
    <s v="www.associazionepremadham.com"/>
    <s v="info@associazionepremadham.com"/>
  </r>
  <r>
    <x v="4"/>
    <s v="CA' PRINCIVALLE"/>
    <s v="strada Ponte Marotto 22/2"/>
    <x v="39"/>
    <s v="PONTE VALLE, SANTA VENERANDA"/>
    <s v="www.caprincivalle.it"/>
    <s v="info@caprincivalle.it"/>
  </r>
  <r>
    <x v="12"/>
    <s v="BAGNI CHALET A MARE N 4"/>
    <s v="via Marino Ardizio snc snc"/>
    <x v="39"/>
    <s v="LOC. SOTTOMONTE"/>
    <s v="www.chaletamare.it"/>
    <s v="info@chaletamare.it"/>
  </r>
  <r>
    <x v="12"/>
    <s v="BAGNI CHALET A MARE N 5"/>
    <s v="via Marina Ardizio  s.n."/>
    <x v="39"/>
    <s v="SOTTOMONTE ARDIZIO"/>
    <s v="www.chaletamare.it"/>
    <s v="info@chaletamare.it"/>
  </r>
  <r>
    <x v="12"/>
    <s v="ITACA BEACH N 6/7"/>
    <s v="strada Marina Ardizia snc snc"/>
    <x v="39"/>
    <s v="NON SPECIFICATO"/>
    <s v="Non specificato"/>
    <s v="Non specificato"/>
  </r>
  <r>
    <x v="5"/>
    <s v="LOCANDA TYPO"/>
    <s v="strada delle Marche 116"/>
    <x v="39"/>
    <s v="NON SPECIFICATO"/>
    <s v="www.typolocanda.it; www.typolocanda.com"/>
    <s v="info@typolocanda.it"/>
  </r>
  <r>
    <x v="3"/>
    <s v="B&amp;B GOGA &amp; ROMEO"/>
    <s v="via F.Tumiati 11"/>
    <x v="39"/>
    <s v="PESARO"/>
    <s v="Non specificato"/>
    <s v="oliospellava@yahoo.it"/>
  </r>
  <r>
    <x v="0"/>
    <s v="ANTICA DIMORA DI VAL REGINA"/>
    <s v="strada Selve Granarola 12"/>
    <x v="39"/>
    <s v="NON SPECIFICATO"/>
    <s v="www.anticadimoradivalregina.com"/>
    <s v="info@anticadimoradivalregina.com"/>
  </r>
  <r>
    <x v="2"/>
    <s v="HOLIDAY"/>
    <s v="viale Trento 159"/>
    <x v="39"/>
    <s v="NON SPECIFICATO"/>
    <s v="www.holidaypesaro.com"/>
    <s v="info@holidaypesaro.com"/>
  </r>
  <r>
    <x v="1"/>
    <s v="APPARTAMENTIO TURISTICO MALTEMPI"/>
    <s v="via L. della Robbia 21"/>
    <x v="39"/>
    <s v="NON SPECIFICATO"/>
    <s v="Non specificato"/>
    <s v="fulvia.maltempi@gmail.com"/>
  </r>
  <r>
    <x v="3"/>
    <s v="B&amp;B CASA EZELINA"/>
    <s v="strada di Santa Lucia  1"/>
    <x v="39"/>
    <s v="LOC. GINESTRETO DI PESARO"/>
    <s v="www.casaezelina.it"/>
    <s v="info@casaezelina.it"/>
  </r>
  <r>
    <x v="3"/>
    <s v="B&amp;B L'OSSERVATORIO"/>
    <s v="strada Cerreto 6"/>
    <x v="39"/>
    <s v="LOC.CERRETO DI NOVILARA"/>
    <s v="Non specificato"/>
    <s v="residenzalacanonica@libero.it"/>
  </r>
  <r>
    <x v="3"/>
    <s v="B&amp;B PESARO-MARE"/>
    <s v="via Sara Levi Nathan  68"/>
    <x v="39"/>
    <s v="NON SPECIFICATO"/>
    <s v="Non specificato"/>
    <s v="bebpesaromare@gmx.com"/>
  </r>
  <r>
    <x v="2"/>
    <s v="BRISTOL MEUBLE'"/>
    <s v="Piazzale della Libertà 7"/>
    <x v="39"/>
    <s v="PESARO"/>
    <s v="http://hotelbristol-pu.com/index.php"/>
    <s v="info@hotelbristolpesaro.191.it"/>
  </r>
  <r>
    <x v="4"/>
    <s v="IL FIORE E LA FARFALLA"/>
    <s v="Strada Blilla 11"/>
    <x v="39"/>
    <s v="PESARO"/>
    <s v="www.ilfioreelafarfalla.com"/>
    <s v="info@ilfioreelafarfalla.com"/>
  </r>
  <r>
    <x v="5"/>
    <s v="LA BOTTE"/>
    <s v="viale trieste 40"/>
    <x v="39"/>
    <s v="PESARO"/>
    <s v="Non specificato"/>
    <s v="info@residencelabotte.it"/>
  </r>
  <r>
    <x v="2"/>
    <s v="BAIA FLAMINIA RESORT"/>
    <s v="viale parigi 8 8"/>
    <x v="39"/>
    <s v="PESARO"/>
    <s v="www.baiaflaminiaresort.com"/>
    <s v="info@baiaflaminiaresort.com"/>
  </r>
  <r>
    <x v="3"/>
    <s v="B&amp;B VILLA TORRACCIA"/>
    <s v="via Torraccia 3"/>
    <x v="39"/>
    <s v="NON SPECIFICATO"/>
    <s v="www.villatorraccia.it"/>
    <s v="info@villatorraccia.it"/>
  </r>
  <r>
    <x v="12"/>
    <s v="BAGNI LUCA"/>
    <s v="Non specificato"/>
    <x v="39"/>
    <s v="NON SPECIFICATO"/>
    <s v="Non specificato"/>
    <s v="Non specificato"/>
  </r>
  <r>
    <x v="2"/>
    <s v="HOTEL ROSSINI"/>
    <s v="viale Guglielmo Marconi 44"/>
    <x v="39"/>
    <s v="PESARO"/>
    <s v="www.hotelrossini.it"/>
    <s v="info@hotelrossini.it"/>
  </r>
  <r>
    <x v="3"/>
    <s v="B&amp;B CASA BERARDI"/>
    <s v="via Madonna di Loreto 103"/>
    <x v="39"/>
    <s v="NON SPECIFICATO"/>
    <s v="www.casaberardipesaro.it"/>
    <s v="info@casaberardipesaro.it"/>
  </r>
  <r>
    <x v="3"/>
    <s v="B&amp;B PIGIOTTO"/>
    <s v="via Petrucci 55"/>
    <x v="39"/>
    <s v="PESARO CENTRO"/>
    <s v="www.pigiotto.it"/>
    <s v="pigiotto.pesaro@gmail.com"/>
  </r>
  <r>
    <x v="5"/>
    <s v="LIANA"/>
    <s v="viale Trieste  102"/>
    <x v="39"/>
    <s v="NON SPECIFICATO"/>
    <s v="Non specificato"/>
    <s v="info@hotelnautilus.it"/>
  </r>
  <r>
    <x v="4"/>
    <s v="CASA RENILI"/>
    <s v="strada Lunga 13"/>
    <x v="39"/>
    <s v="CANDELARA"/>
    <s v="www.casarenili.it"/>
    <s v="mirco.renili@gmail.com"/>
  </r>
  <r>
    <x v="12"/>
    <s v="BAGNI SACRO CUORE"/>
    <s v="viale Trieste 45"/>
    <x v="39"/>
    <s v="PESARO"/>
    <s v="Non specificato"/>
    <s v="economato.pesaro@yahoo.it"/>
  </r>
  <r>
    <x v="12"/>
    <s v="BAGNI TIKI"/>
    <s v="via marina ardizia 1 1"/>
    <x v="39"/>
    <s v="PESARO"/>
    <s v="Non specificato"/>
    <s v="Non specificato"/>
  </r>
  <r>
    <x v="12"/>
    <s v="BAGNI SOLE"/>
    <s v="strada delle Marche 36 36"/>
    <x v="39"/>
    <s v="PESARO"/>
    <s v="Non specificato"/>
    <s v="Non specificato"/>
  </r>
  <r>
    <x v="2"/>
    <s v="EXCELSIOR"/>
    <s v="lungomare Nazario Sauro 30/34"/>
    <x v="39"/>
    <s v="PESARO"/>
    <s v="www.excelsiorpesaro.it"/>
    <s v="info@excelsiorpesaro.it"/>
  </r>
  <r>
    <x v="0"/>
    <s v="IL PIGNOCCO"/>
    <s v="strada del Pignocco 3"/>
    <x v="39"/>
    <s v="PESARO"/>
    <s v="www.ilpignocco.it"/>
    <s v="info@ilpignocco.it"/>
  </r>
  <r>
    <x v="3"/>
    <s v="B&amp;B LA MAISON DE NADINE"/>
    <s v="via Canale 33"/>
    <x v="39"/>
    <s v="PESARO"/>
    <s v="Non specificato"/>
    <s v="nadia.sorbini@gmail.com"/>
  </r>
  <r>
    <x v="3"/>
    <s v="B&amp;B AURORA DOMUS D-AMARE"/>
    <s v="via Carlo Cattaneo 33"/>
    <x v="39"/>
    <s v="PESARO"/>
    <s v="Non specificato"/>
    <s v="aurorabbpesaro@gmail.com"/>
  </r>
  <r>
    <x v="3"/>
    <s v="B&amp;B PANORAMIC"/>
    <s v="Strada Tresole 44"/>
    <x v="39"/>
    <s v="PESARO"/>
    <s v="www.bebpanoramic.it"/>
    <s v="info@bebpanoramic.it"/>
  </r>
  <r>
    <x v="3"/>
    <s v="B&amp;B LE CUPOLE"/>
    <s v="strada Fornace Mancini 178"/>
    <x v="39"/>
    <s v="NON SPECIFICATO"/>
    <s v="Non specificato"/>
    <s v="alessandro.domen@gmail.com"/>
  </r>
  <r>
    <x v="4"/>
    <s v="CA' VERDE"/>
    <s v="strada panoramica adriatica 345"/>
    <x v="39"/>
    <s v="PESARO"/>
    <s v="www.agriturismocaverde.it"/>
    <s v="info@agriturismocaverde.it"/>
  </r>
  <r>
    <x v="3"/>
    <s v="B&amp;B LUCILLA VILLA"/>
    <s v="via G.Torelli 5"/>
    <x v="39"/>
    <s v="PESARO"/>
    <s v="www.bnblucillavilla.it"/>
    <s v="mt.pampaloni@gmail.com"/>
  </r>
  <r>
    <x v="3"/>
    <s v="B&amp;B LA GRANDE AGAVE"/>
    <s v="strada della Siligata 12"/>
    <x v="39"/>
    <s v="PESARO"/>
    <s v="www.lagrandeagave.it"/>
    <s v="lagrandeagave@gmail.com"/>
  </r>
  <r>
    <x v="3"/>
    <s v="B&amp;B AMALIA FURNO"/>
    <s v="strada delle Primule 22"/>
    <x v="39"/>
    <s v="PESARO"/>
    <s v="Non specificato"/>
    <s v="Non specificato"/>
  </r>
  <r>
    <x v="3"/>
    <s v="B&amp;B IL POGGIO"/>
    <s v="strada Micaloro 1"/>
    <x v="39"/>
    <s v="PESARO"/>
    <s v="www.ilpoggiopesaro.it"/>
    <s v="info@ilpoggiopesaro.it"/>
  </r>
  <r>
    <x v="3"/>
    <s v="B&amp;B DAI CASOLI"/>
    <s v="strada del boncio 61"/>
    <x v="39"/>
    <s v="PESARO"/>
    <s v="www.daicasoli.it"/>
    <s v="casoli@libero.it"/>
  </r>
  <r>
    <x v="2"/>
    <s v="ALEXANDER MUSEUM PALACE HOTEL"/>
    <s v="viale trieste 20"/>
    <x v="39"/>
    <s v="PESARO"/>
    <s v="www.alexandermuseum.it"/>
    <s v="alexander@viphotels.it"/>
  </r>
  <r>
    <x v="3"/>
    <s v="B&amp;B RESIDENZA LA CANONICA"/>
    <s v="strada Cerreto 6"/>
    <x v="39"/>
    <s v="PESARO"/>
    <s v="www.residenzalacanonica.com"/>
    <s v="residenzalacanonica@libero.it"/>
  </r>
  <r>
    <x v="4"/>
    <s v="AZIENDA AGRITURISTICA VIVAIO CLARETTA"/>
    <s v="via san gianno 20"/>
    <x v="40"/>
    <s v="PETRIANO"/>
    <s v="www.agriturismo-claretta.it"/>
    <s v="agriturimo.claretta@gmail.com"/>
  </r>
  <r>
    <x v="2"/>
    <s v="LOCANDA DA CIACCI"/>
    <s v="via roma 105"/>
    <x v="40"/>
    <s v="PETRIANO"/>
    <s v="Non specificato"/>
    <s v="Non specificato"/>
  </r>
  <r>
    <x v="3"/>
    <s v="B&amp;B CAPOTORTO"/>
    <s v="via Cà Capotorto 1"/>
    <x v="40"/>
    <s v="RICECI"/>
    <s v="www.capotorto.be"/>
    <s v="info@capotorto.be"/>
  </r>
  <r>
    <x v="4"/>
    <s v="DIMORA DELLE VIGNE"/>
    <s v="via San Filippo 24"/>
    <x v="41"/>
    <s v="PIAGGE"/>
    <s v="www.dimoradellevigne.it"/>
    <s v="info@aziendaguerrieri.it"/>
  </r>
  <r>
    <x v="3"/>
    <s v="B&amp;B LA PIAZZA DELLA TORRE"/>
    <s v="via della Torre 1"/>
    <x v="41"/>
    <s v="NON SPECIFICATO"/>
    <s v="lapiazzadellatorre.freshcreator.com"/>
    <s v="lapiazzadellatorre@libero.it"/>
  </r>
  <r>
    <x v="3"/>
    <s v="B&amp;B LA LOCANDA DI CAVOLETO"/>
    <s v="Località CAVOLETO 8"/>
    <x v="42"/>
    <s v="PIANDIMELETO"/>
    <s v="www.lalocandadicavoleto.it"/>
    <s v="info@lalocandadicavoleto.it"/>
  </r>
  <r>
    <x v="4"/>
    <s v="AGRITURISMO CA' DELL'AIA"/>
    <s v="loc. Cà dell'Olio s.n."/>
    <x v="42"/>
    <s v="FRAZ. VIANO"/>
    <s v="www.cadellaia.it"/>
    <s v="info@cadellaia.it"/>
  </r>
  <r>
    <x v="4"/>
    <s v="CASAL VAL D'ALTO"/>
    <s v="Non specificato"/>
    <x v="42"/>
    <s v="LOC. VAL D'ALTO DI SOPRA"/>
    <s v="Non specificato"/>
    <s v="mariapiagarulli@libero.it"/>
  </r>
  <r>
    <x v="2"/>
    <s v="ALBERGO ESTER"/>
    <s v="corso Giovanni XXIII 54/56"/>
    <x v="42"/>
    <s v="PIANDIMELETO"/>
    <s v="www.albergoester.it"/>
    <s v="info@albergoester.it"/>
  </r>
  <r>
    <x v="5"/>
    <s v="DEL CASTELLO"/>
    <s v="corso Giovanni XXIII 6"/>
    <x v="42"/>
    <s v="PIANDIMELETO"/>
    <s v="Non specificato"/>
    <s v="ristorantinodelcastello@gmail.com"/>
  </r>
  <r>
    <x v="4"/>
    <s v="LE TORRICELLE"/>
    <s v="FRAZIONE PIRLO 1"/>
    <x v="42"/>
    <s v="PIANDIMELETO"/>
    <s v="Non specificato"/>
    <s v="Non specificato"/>
  </r>
  <r>
    <x v="3"/>
    <s v="B&amp;B PINETA di CILIBERTO VITTORIA"/>
    <s v="VIA CA'BALDISSERRA 53"/>
    <x v="43"/>
    <s v="PIETRARUBBIA"/>
    <s v="Non specificato"/>
    <s v="carpegna@ascompesaro.it"/>
  </r>
  <r>
    <x v="3"/>
    <s v="LEONARDI GUIDO"/>
    <s v="via montefeltresca 118"/>
    <x v="43"/>
    <s v="PIETRARUBBIA"/>
    <s v="Non specificato"/>
    <s v="Non specificato"/>
  </r>
  <r>
    <x v="3"/>
    <s v="B&amp;B FONTE GRIMA"/>
    <s v="via Montefeltresca 167"/>
    <x v="43"/>
    <s v="PONTE CAPPUCCINI"/>
    <s v="www.fontegrima.it"/>
    <s v="annamaria.salucci@gmail.com"/>
  </r>
  <r>
    <x v="3"/>
    <s v="B&amp;B NONNA VELINA"/>
    <s v="via montefeltresca 121"/>
    <x v="43"/>
    <s v="PIETRARUBBIA"/>
    <s v="Non specificato"/>
    <s v="Non specificato"/>
  </r>
  <r>
    <x v="6"/>
    <s v="AREA SOSTA CAMPER - PIETRARUBBIA"/>
    <s v="via Montefeltresca 107"/>
    <x v="43"/>
    <s v="PIETRARUBBIA"/>
    <s v="Non specificato"/>
    <s v="Non specificato"/>
  </r>
  <r>
    <x v="5"/>
    <s v="LA RUPE DI SEVERI MARCO &amp; C. S.N.C."/>
    <s v="via montefeltresca 163"/>
    <x v="43"/>
    <s v="PIETRARUBBIA"/>
    <s v="Non specificato"/>
    <s v="Non specificato"/>
  </r>
  <r>
    <x v="0"/>
    <s v="CASA BRACCI"/>
    <s v="via Ca' Boso 2"/>
    <x v="43"/>
    <s v="PIETRARUBBIA"/>
    <s v="www.casabracci.com"/>
    <s v="michele.bracci.657@agenzie.realemutua.it"/>
  </r>
  <r>
    <x v="5"/>
    <s v="DIMORA GALASTERNA"/>
    <s v="via Poggio Pagano 12"/>
    <x v="43"/>
    <s v="NON SPECIFICATO"/>
    <s v="Non specificato"/>
    <s v="studiopompeiing@alice.it"/>
  </r>
  <r>
    <x v="4"/>
    <s v="AGRITURISMO CARDELLA"/>
    <s v="GIOVANNI XXVIII 4"/>
    <x v="44"/>
    <s v="CARDELLA"/>
    <s v="Non specificato"/>
    <s v="burami.raffaella@gmail.com"/>
  </r>
  <r>
    <x v="4"/>
    <s v="AGRITURISMO L'EIA DI CARETTI"/>
    <s v="SANTA MARIA IN VAL D'ABISSO  46"/>
    <x v="44"/>
    <s v="PIOBBICO"/>
    <s v="Non specificato"/>
    <s v="info@bptecnology.it"/>
  </r>
  <r>
    <x v="9"/>
    <s v="RIFUGIO ESCURSIONISTICO SAN LORENZO"/>
    <s v="Località Bacciardi - San Lorenzo SNC"/>
    <x v="44"/>
    <s v="BACCIARDI"/>
    <s v="Non specificato"/>
    <s v="comunanza.rocca.leonella@gmail.com"/>
  </r>
  <r>
    <x v="4"/>
    <s v="AGRITURISMO SLOWCANDA"/>
    <s v="via Baciardi 12"/>
    <x v="44"/>
    <s v="BACIARDI"/>
    <s v="www.slowcanda.it"/>
    <s v="slowcanda@tiscali.it"/>
  </r>
  <r>
    <x v="6"/>
    <s v="AREA DI SOSTA CAMPER"/>
    <s v="Non specificato"/>
    <x v="44"/>
    <s v="ZONA PARCO ACQUE MINERALI"/>
    <s v="www.comune.piobbico.pu.it"/>
    <s v="comune.piobbico@provincia.ps.it"/>
  </r>
  <r>
    <x v="9"/>
    <s v="CENTRO EDUCAZIONE AMBIENTALE"/>
    <s v="via giacomo matteotti 1"/>
    <x v="44"/>
    <s v="PIOBBICO"/>
    <s v="www.lamacina.it"/>
    <s v="valerio@lamacina.it"/>
  </r>
  <r>
    <x v="4"/>
    <s v="AGRITURISMO LA CAPRARECCIA"/>
    <s v="localita' gorgo a cerbara 1"/>
    <x v="44"/>
    <s v="PIOBBICO"/>
    <s v="www.lacaprareccia.it"/>
    <s v="info@lacaprareccia.it"/>
  </r>
  <r>
    <x v="3"/>
    <s v="B&amp;B VILLA TADDEA"/>
    <s v="localita' Baciardi 1"/>
    <x v="44"/>
    <s v="PIOBBICO"/>
    <s v="www.vllataddea.com"/>
    <s v="info@villataddea.com"/>
  </r>
  <r>
    <x v="2"/>
    <s v="MONTENERONE"/>
    <s v="via Roma 30"/>
    <x v="44"/>
    <s v="PIOBBICO"/>
    <s v="Non specificato"/>
    <s v="lorenzoni.alfredo@libero.it"/>
  </r>
  <r>
    <x v="4"/>
    <s v="GIOVANNI XVII"/>
    <s v="vocabolo Pianaccio di Sotto 164"/>
    <x v="44"/>
    <s v="PIOBBICO"/>
    <s v="Non specificato"/>
    <s v="giovanni_17@alice.it"/>
  </r>
  <r>
    <x v="5"/>
    <s v="PIEVE DEGLI ACINELLI"/>
    <s v="Non specificato"/>
    <x v="44"/>
    <s v="ACINELLI"/>
    <s v="www.pievedegliacinelli.net"/>
    <s v="info@pievedegliacinelli.net"/>
  </r>
  <r>
    <x v="0"/>
    <s v="COUNTRY HOUSE IL FALCO"/>
    <s v="localita' Finocchieto 204"/>
    <x v="44"/>
    <s v="PIOBBICO"/>
    <s v="www.ilfalco.eu"/>
    <s v="info@ilfalco.eu"/>
  </r>
  <r>
    <x v="5"/>
    <s v="PERBACCO"/>
    <s v="via monsignor luigi scipioni 7"/>
    <x v="44"/>
    <s v="PIOBBICO"/>
    <s v="www.perbaccochevacanze.it"/>
    <s v="info@perbaccochevacanze.it"/>
  </r>
  <r>
    <x v="0"/>
    <s v="FINOCCHIETTO"/>
    <s v="Non specificato"/>
    <x v="44"/>
    <s v="LOC. FINOCCHIETTO"/>
    <s v="www.caserrantonio-ferri.com"/>
    <s v="info_ferri@libero.it"/>
  </r>
  <r>
    <x v="0"/>
    <s v="ACQUANERA"/>
    <s v="localita' acquanera 1"/>
    <x v="44"/>
    <s v="PIOBBICO"/>
    <s v="www.acquanera.com"/>
    <s v="info@acquanera.com"/>
  </r>
  <r>
    <x v="0"/>
    <s v="COUNTRY HOUSE CA PAZZO"/>
    <s v="via Le Case 213"/>
    <x v="44"/>
    <s v="NON SPECIFICATO"/>
    <s v="www.capazzo.com"/>
    <s v="info@capazzo.com"/>
  </r>
  <r>
    <x v="4"/>
    <s v="AGRITURISMO LA ROCCA"/>
    <s v="localita' cardella 50"/>
    <x v="44"/>
    <s v="PIOBBICO"/>
    <s v="www.lacaprareccia.it"/>
    <s v="info@lacaprareccia.com"/>
  </r>
  <r>
    <x v="8"/>
    <s v="COLONIA DON ORIONE"/>
    <s v="Non specificato"/>
    <x v="44"/>
    <s v="CASCIAIA - MONTE NERONE"/>
    <s v="Non specificato"/>
    <s v="giorgiotasso50@gmail.com"/>
  </r>
  <r>
    <x v="4"/>
    <s v="AGRITURISMO CA' LICOZZO"/>
    <s v="Non specificato"/>
    <x v="44"/>
    <s v="CA' LICOZZO"/>
    <s v="Non specificato"/>
    <s v="info@agriturismocalicozzo.it"/>
  </r>
  <r>
    <x v="2"/>
    <s v="METAURO"/>
    <s v="via Flaminia 278"/>
    <x v="45"/>
    <s v="CALCINELLI DI SALTARA"/>
    <s v="www.albergometauro.com"/>
    <s v="info@albergometauro.com"/>
  </r>
  <r>
    <x v="8"/>
    <s v="ISTITUTO SUORE DISCEPOLE DI GESU' EUCARISTICO"/>
    <s v="via San Francesco 8"/>
    <x v="45"/>
    <s v="SALTARA"/>
    <s v="Non specificato"/>
    <s v="sdgesanfrancesco@libero.it"/>
  </r>
  <r>
    <x v="4"/>
    <s v="VILLA ROMANA"/>
    <s v="via Gambarelli 1"/>
    <x v="45"/>
    <s v="SALTARA"/>
    <s v="www.agriturismovillaromana.it"/>
    <s v="vr@agriturismovillaromana.it"/>
  </r>
  <r>
    <x v="1"/>
    <s v="CASA BORGACCIO"/>
    <s v="via Buonarotti 11/B"/>
    <x v="45"/>
    <s v="BORGACCIO DI SALTARA"/>
    <s v="www.casaborgaccio.it"/>
    <s v="info@casaborgaccio.it"/>
  </r>
  <r>
    <x v="1"/>
    <s v="CASA BORGACCIO"/>
    <s v="via Buonarotti 11/c"/>
    <x v="45"/>
    <s v="BORGACCIO DI SALTARA"/>
    <s v="www.casaborgaccio.it"/>
    <s v="info@casaborgaccio.it"/>
  </r>
  <r>
    <x v="1"/>
    <s v="CASA BORGACCIO"/>
    <s v=" Borgaccio di Saltara via Buonarotti 13"/>
    <x v="45"/>
    <s v="BORGACCIO DI SALTRA"/>
    <s v="www.casaborgaccio.it"/>
    <s v="casaborgaccio@gmail.com"/>
  </r>
  <r>
    <x v="3"/>
    <s v="B&amp;B ANTICO ULIVO"/>
    <s v="via Cesare Pavese 1"/>
    <x v="45"/>
    <s v="CALCINELLI"/>
    <s v="www.anticoulivo.com"/>
    <s v="anticoulivo@libero.it"/>
  </r>
  <r>
    <x v="0"/>
    <s v="LOCANDA DEL BORGO"/>
    <s v="Non specificato"/>
    <x v="45"/>
    <s v="NON SPECIFICATO"/>
    <s v="www.villasanmartino-countryhouse.it"/>
    <s v="info@villasanmartino-countryhouse.it"/>
  </r>
  <r>
    <x v="3"/>
    <s v="B&amp;B IL BORGHETTO"/>
    <s v="via Borghetto 11"/>
    <x v="46"/>
    <s v="BORGHETTO"/>
    <s v="Non specificato"/>
    <s v="silvialip@libero.it"/>
  </r>
  <r>
    <x v="3"/>
    <s v="B&amp;B CASA UNO"/>
    <s v="via Vincareto 51"/>
    <x v="46"/>
    <s v="NON SPECIFICATO"/>
    <s v="www.casa-uno.it"/>
    <s v="alisonscott@libero.it"/>
  </r>
  <r>
    <x v="3"/>
    <s v="B&amp;B VILLA DOLCE VITA"/>
    <s v="via B. Croce  22"/>
    <x v="46"/>
    <s v="NON SPECIFICATO"/>
    <s v="www.villadolcevitamarche.it"/>
    <s v="villadolcevitamarche@gmail.com"/>
  </r>
  <r>
    <x v="1"/>
    <s v="DA PAOLO E MILENA"/>
    <s v="Non specificato"/>
    <x v="46"/>
    <s v="NON SPECIFICATO"/>
    <s v="Non specificato"/>
    <s v="paul.esposto@libero.it"/>
  </r>
  <r>
    <x v="3"/>
    <s v="B&amp;B GIORGINI MARINELLA"/>
    <s v="strada Belvedere 1"/>
    <x v="46"/>
    <s v="NON SPECIFICATO"/>
    <s v="www.beb-marinella.jimdo.com"/>
    <s v="massimofranchini53@gmail.com"/>
  </r>
  <r>
    <x v="3"/>
    <s v="B&amp;B IL GLICINE"/>
    <s v="strada san vitale 86"/>
    <x v="46"/>
    <s v="SAN COSTANZO"/>
    <s v="Non specificato"/>
    <s v="info@ilglicinefano.it"/>
  </r>
  <r>
    <x v="3"/>
    <s v="B&amp;B CASA SORGENTE"/>
    <s v="strada Acqua Sorgente 2"/>
    <x v="46"/>
    <s v="SAN COSTANZO"/>
    <s v="www.casasorgente.nl"/>
    <s v="info@casasorgente.nl"/>
  </r>
  <r>
    <x v="3"/>
    <s v="B&amp;B A CASA DI MAEL"/>
    <s v="strada P.Nenni 4/6"/>
    <x v="46"/>
    <s v="LOC. CERASA"/>
    <s v="Non specificato"/>
    <s v="acasadimael@gmail.com"/>
  </r>
  <r>
    <x v="4"/>
    <s v="AGRITURISMO SAN MARTINO"/>
    <s v="strada san martino 20"/>
    <x v="46"/>
    <s v="SAN COSTANZO"/>
    <s v="www.agriturismosanmartino.net"/>
    <s v="info@agriturismosanmartino.net"/>
  </r>
  <r>
    <x v="4"/>
    <s v="AGRITURISMO COLOMBONI"/>
    <s v="strada vencareto 25"/>
    <x v="46"/>
    <s v="SAN COSTANZO"/>
    <s v="www.agriturismocolomboni.it"/>
    <s v="agriturismocolomboni@gmail.com"/>
  </r>
  <r>
    <x v="4"/>
    <s v="DIVIN AMORE"/>
    <s v="strada divino amore 1"/>
    <x v="46"/>
    <s v="SAN COSTANZO"/>
    <s v="www.agridivinamore.it"/>
    <s v="info@agridivinamore.it"/>
  </r>
  <r>
    <x v="4"/>
    <s v="AZIENDA BARTOLACCI DI PIERINI MONICA E MATTEO"/>
    <s v="strada del breccione 1"/>
    <x v="46"/>
    <s v="SAN COSTANZO"/>
    <s v="www.bartolacci.it"/>
    <s v="agriturismo@bartolacci.it"/>
  </r>
  <r>
    <x v="0"/>
    <s v="LOCANDA LA BRECCIA"/>
    <s v="strada delle caminate 43"/>
    <x v="46"/>
    <s v="SAN COSTANZO"/>
    <s v="www.locandalabreccia.com"/>
    <s v="info@locandalabreccia.com"/>
  </r>
  <r>
    <x v="1"/>
    <s v="BALDELLI FLAVIA"/>
    <s v="via Giovanni XXIII 3"/>
    <x v="46"/>
    <s v="NON SPECIFICATO"/>
    <s v="Non specificato"/>
    <s v="flavia.baldelli@icluod.com"/>
  </r>
  <r>
    <x v="1"/>
    <s v="VILLA BEATUS"/>
    <s v="Via Tomba 36"/>
    <x v="46"/>
    <s v="SAN COSTANZO"/>
    <s v="www.sancostanzo.no"/>
    <s v="info@studi-associati.it"/>
  </r>
  <r>
    <x v="1"/>
    <s v="CAMPANELLI GIACOMO"/>
    <s v="Strada San Costanzo Torrette 62"/>
    <x v="46"/>
    <s v="SAN COSTANZO"/>
    <s v="Non specificato"/>
    <s v="Non specificato"/>
  </r>
  <r>
    <x v="1"/>
    <s v="RIFINO MARCANTONIO"/>
    <s v="Strada Mondolfo 42"/>
    <x v="46"/>
    <s v="SAN COSTANZO"/>
    <s v="Non specificato"/>
    <s v="Non specificato"/>
  </r>
  <r>
    <x v="3"/>
    <s v="REDGEKKO B&amp;B"/>
    <s v="STRADA DI MEZZO 61"/>
    <x v="46"/>
    <s v="SAN COSTANZO"/>
    <s v="www.redgekko.onweb.it"/>
    <s v="bbredgekko@gmail.com"/>
  </r>
  <r>
    <x v="1"/>
    <s v="MOCK HARRY"/>
    <s v="LOCALITA' SAN GIOVANNI IN VENCARETO 60"/>
    <x v="46"/>
    <s v="SAN GIOVANNI IN VENCARETO"/>
    <s v="Non specificato"/>
    <s v="robertacastellani@libero.it"/>
  </r>
  <r>
    <x v="3"/>
    <s v="B&amp;B MONTECUCCO"/>
    <s v="Montecucco 15"/>
    <x v="47"/>
    <s v="NON SPECIFICATO"/>
    <s v="Non specificato"/>
    <s v="sabi.roberti@gmail.com"/>
  </r>
  <r>
    <x v="3"/>
    <s v="B&amp;B SPICELLO di CINGOLANI SANDRO"/>
    <s v="Strada Spicello 24"/>
    <x v="47"/>
    <s v="SAN GIORGIO DI PESARO"/>
    <s v="www.cingolanisandro.it"/>
    <s v="info@cingolanisandro.it"/>
  </r>
  <r>
    <x v="8"/>
    <s v="CASA RELIGIOSA DI OSPITALITA' DON STEFANO LAMERA"/>
    <s v="via Spicello snc"/>
    <x v="47"/>
    <s v="NON SPECIFICATO"/>
    <s v="Non specificato"/>
    <s v="radiciluciano@tin.it"/>
  </r>
  <r>
    <x v="3"/>
    <s v="B&amp;B LE TAMERICI"/>
    <s v="strada Orcianense 91"/>
    <x v="47"/>
    <s v="SAN GIORGIO DI PESARO"/>
    <s v="www.letamerici.biz"/>
    <s v="info@letamerici.biz"/>
  </r>
  <r>
    <x v="1"/>
    <s v="L'ANNESSO"/>
    <s v="via Tortolino 6"/>
    <x v="47"/>
    <s v="NON SPECIFICATO"/>
    <s v="Non specificato"/>
    <s v="margherita1056@libero.it"/>
  </r>
  <r>
    <x v="3"/>
    <s v="B&amp;B CASALE VEGA"/>
    <s v="via San Vito sul Cesano 44"/>
    <x v="48"/>
    <s v="NON SPECIFICATO"/>
    <s v="Non specificato"/>
    <s v="info@casalevega.it"/>
  </r>
  <r>
    <x v="4"/>
    <s v="CASALE ULIVO"/>
    <s v="Non specificato"/>
    <x v="48"/>
    <s v="NON SPECIFICATO"/>
    <s v="Non specificato"/>
    <s v="lupa8994@libero.it"/>
  </r>
  <r>
    <x v="0"/>
    <s v="BORGO RONCAGLIA"/>
    <s v="via Roncaglia 106"/>
    <x v="48"/>
    <s v="SAN LORENZO IN CAMPO"/>
    <s v="www.borgoroncaglia.it"/>
    <s v="info@borgoroncaglia.it"/>
  </r>
  <r>
    <x v="4"/>
    <s v="FARROTECA MONTEROSSO"/>
    <s v="via Costantinopoli 1"/>
    <x v="48"/>
    <s v="SAN LORENZO IN CAMPO"/>
    <s v="Non specificato"/>
    <s v="info@mrosso.it"/>
  </r>
  <r>
    <x v="6"/>
    <s v="AREA DI SOSTA CAMPER"/>
    <s v="Non specificato"/>
    <x v="48"/>
    <s v="NON SPECIFICATO"/>
    <s v="Non specificato"/>
    <s v="Non specificato"/>
  </r>
  <r>
    <x v="3"/>
    <s v="B&amp;B AL CASTELLO DI MONTALFOGLIO"/>
    <s v="piazza San Martino 2"/>
    <x v="48"/>
    <s v="MONTALFOGLIO"/>
    <s v="www.montalfoglio.it"/>
    <s v="info@montalfoglio.it"/>
  </r>
  <r>
    <x v="4"/>
    <s v="AGRITURISMO ANGELI"/>
    <s v="via Caprile 15"/>
    <x v="48"/>
    <s v="SAN LORENZO IN CAMPO"/>
    <s v="Non specificato"/>
    <s v="agriturismoangeli06@libero.it"/>
  </r>
  <r>
    <x v="4"/>
    <s v="AGRITURISMO MIRALBELLO"/>
    <s v="via Mazzalaio 36"/>
    <x v="48"/>
    <s v="SAN LORENZO IN CAMPO"/>
    <s v="www.agriturismomiralbello.it"/>
    <s v="info@agriturismomiralbello.it"/>
  </r>
  <r>
    <x v="2"/>
    <s v="HOTEL RISTORANTE GIARDINO"/>
    <s v="via Enrico Mattei 4"/>
    <x v="48"/>
    <s v="SAN LORENZO IN CAMPO"/>
    <s v="www.hotelgiardino.it"/>
    <s v="info@hotelgiardino.it"/>
  </r>
  <r>
    <x v="3"/>
    <s v="B&amp;B MONTANARI MARINA"/>
    <s v="PIAZZA SAN MARTINO 14"/>
    <x v="48"/>
    <s v="MONTALFOGLIO"/>
    <s v="Non specificato"/>
    <s v="info@locandasanmartino.it;"/>
  </r>
  <r>
    <x v="3"/>
    <s v="B&amp;B SAN VITO"/>
    <s v="via San Vito sul Cesano 74"/>
    <x v="48"/>
    <s v="NON SPECIFICATO"/>
    <s v="Non specificato"/>
    <s v="Non specificato"/>
  </r>
  <r>
    <x v="4"/>
    <s v="CASALE DON DOME'"/>
    <s v="Via San Severo 46"/>
    <x v="48"/>
    <s v="SAN SEVERO"/>
    <s v="Non specificato"/>
    <s v="mi.cantiani@alice.it"/>
  </r>
  <r>
    <x v="3"/>
    <s v="B&amp;B LA FIORENZUOLA di TRUFFI TANIA E FERRI ALESSANDRO"/>
    <s v="via Fiorenzuola 21"/>
    <x v="49"/>
    <s v="NON SPECIFICATO"/>
    <s v="www.lafiorenzuola.it"/>
    <s v="lafiorenzuolabeb@gmail.com"/>
  </r>
  <r>
    <x v="3"/>
    <s v="B&amp;B TRUFFI E FERRI"/>
    <s v="Non specificato"/>
    <x v="49"/>
    <s v="NON SPECIFICATO"/>
    <s v="Non specificato"/>
    <s v="Non specificato"/>
  </r>
  <r>
    <x v="3"/>
    <s v="B&amp;B DEGL'INNOCENTI MARIA ALESSANDRA"/>
    <s v="corso Garibaldi 20"/>
    <x v="49"/>
    <s v="NON SPECIFICATO"/>
    <s v="Non specificato"/>
    <s v="arpen@arpen.it"/>
  </r>
  <r>
    <x v="2"/>
    <s v="SANTA CHIARA"/>
    <s v="corso Garibaldi 26"/>
    <x v="49"/>
    <s v="SANT' ANGELO IN VADO"/>
    <s v="www.santachiarahotel.it"/>
    <s v="info@santachiarahotel.it"/>
  </r>
  <r>
    <x v="2"/>
    <s v="RISTO' TADDEO E FEDERICO"/>
    <s v="via Mancini 4"/>
    <x v="49"/>
    <s v="SANT' ANGELO IN VADO"/>
    <s v="www.palazzobaldani.it"/>
    <s v="info@palazzobaldani.it"/>
  </r>
  <r>
    <x v="4"/>
    <s v="VILLA DELL' AGATA"/>
    <s v="vocabolo Villa Giudizi dell'Agata 1"/>
    <x v="49"/>
    <s v="LOC.BACIUCCARO"/>
    <s v="www.villa-agata.com; www.villa-agata.eu"/>
    <s v="bestitaly@villa-agata.de; info@villa-agata.eu"/>
  </r>
  <r>
    <x v="4"/>
    <s v="AGRITURISMO I PALAZZI"/>
    <s v="vocabolo Palazzi 1"/>
    <x v="49"/>
    <s v="LOC. PALAZZI LOC. CAPANNE"/>
    <s v="www.agriturismoipalazzi.it"/>
    <s v="info@agriturismoipalazzi.it"/>
  </r>
  <r>
    <x v="4"/>
    <s v="LA TAVOLA MARCHE"/>
    <s v="Non specificato"/>
    <x v="49"/>
    <s v="SANT' ANGELO IN VADO"/>
    <s v="Non specificato"/>
    <s v="info@latavolamarche.com"/>
  </r>
  <r>
    <x v="8"/>
    <s v="EREMO SAN DONATO"/>
    <s v="vocabolo Palazzi 1"/>
    <x v="49"/>
    <s v="LOC.PALAZZI"/>
    <s v="www.caresto.it"/>
    <s v="eremocaresto@libero.it"/>
  </r>
  <r>
    <x v="4"/>
    <s v="AGRITURISMO AIOLINA"/>
    <s v="loc.Aiolina 17"/>
    <x v="49"/>
    <s v="NON SPECIFICATO"/>
    <s v="www.aiolinamonti.com"/>
    <s v="info@aiolinamonti.com"/>
  </r>
  <r>
    <x v="3"/>
    <s v="B&amp;B CA' BETO"/>
    <s v="loc.Cà Beto 12"/>
    <x v="49"/>
    <s v="LOC.CÀ BETO"/>
    <s v="Non specificato"/>
    <s v="rolfingesmit@gmail.com"/>
  </r>
  <r>
    <x v="5"/>
    <s v="CASA PER VACANZE CARESTO"/>
    <s v="vocabolo Colombaro Caresto 1"/>
    <x v="49"/>
    <s v="LOC. CARESTO"/>
    <s v="Non specificato"/>
    <s v="eremocaresto@libero.it"/>
  </r>
  <r>
    <x v="3"/>
    <s v="B&amp;B CALMANCINO"/>
    <s v="piazza Umberto I 4"/>
    <x v="49"/>
    <s v="LOC.CAL MANCINO"/>
    <s v="Non specificato"/>
    <s v="info@calmancino.eu"/>
  </r>
  <r>
    <x v="3"/>
    <s v="B&amp;B TERRA E CIELO"/>
    <s v="vocabolo calmancino 4"/>
    <x v="49"/>
    <s v="SANT' ANGELO IN VADO"/>
    <s v="www.calmancino.eu"/>
    <s v="info@calmancino.eu"/>
  </r>
  <r>
    <x v="3"/>
    <s v="B&amp;B CELLAVECCHIA"/>
    <s v="via Apecchiese 6"/>
    <x v="49"/>
    <s v="SANT' ANGELO IN VADO"/>
    <s v="www.cellavecchia.com"/>
    <s v="info@cellavecchia.com"/>
  </r>
  <r>
    <x v="3"/>
    <s v="B&amp;B GALLI ENRICO"/>
    <s v="via Giovanni Pascoli 1"/>
    <x v="49"/>
    <s v="SANT' ANGELO IN VADO"/>
    <s v="http://www.madonnagrande.com"/>
    <s v="info@madonnagrande.com"/>
  </r>
  <r>
    <x v="1"/>
    <s v="CA' SALVATORE"/>
    <s v="loc.Cà Salvatore 22"/>
    <x v="49"/>
    <s v="LOC. CÀ SALVATORE"/>
    <s v="Non specificato"/>
    <s v="info@casalvatore.it"/>
  </r>
  <r>
    <x v="3"/>
    <s v="B&amp;B PIAZZA DEL PAPA"/>
    <s v="via S. Bernardino 1"/>
    <x v="49"/>
    <s v="NON SPECIFICATO"/>
    <s v="www.piazzadelpapa.it"/>
    <s v="elibrinci@gmail.com"/>
  </r>
  <r>
    <x v="0"/>
    <s v="COUNTRY HOUSE CASA LONDEI"/>
    <s v="via Reforzate 7"/>
    <x v="50"/>
    <s v="NON SPECIFICATO"/>
    <s v="Non specificato"/>
    <s v="davidelondei@libero.it"/>
  </r>
  <r>
    <x v="4"/>
    <s v="AGRITURISMO SAMSARA"/>
    <s v="via pian di rose 3"/>
    <x v="50"/>
    <s v="SANT' IPPOLITO"/>
    <s v="www.samsara-center.it"/>
    <s v="info@samsara-center.it"/>
  </r>
  <r>
    <x v="3"/>
    <s v="BED&amp;BREAKFAST I CIPRESSI EX VILLA MARONCELLI"/>
    <s v="via Raffaello 170"/>
    <x v="50"/>
    <s v="SANT' IPPOLITO"/>
    <s v="www.bbcipressi.it"/>
    <s v="vsrbe@libero.it"/>
  </r>
  <r>
    <x v="7"/>
    <s v="OSTELLO DELLA GIOVENTU'"/>
    <s v="via Alberici 1"/>
    <x v="50"/>
    <s v="SANT' IPPOLITO"/>
    <s v="www.lamacina.it"/>
    <s v="valerio@lamacina.it"/>
  </r>
  <r>
    <x v="0"/>
    <s v="LA VALLE DEL SOLE"/>
    <s v="via fontanelle 8"/>
    <x v="50"/>
    <s v="SANT'IPPOLITO"/>
    <s v="www.lavalledelsole.it"/>
    <s v="info@lavalledelsole.it"/>
  </r>
  <r>
    <x v="0"/>
    <s v="LE FONTANELLE"/>
    <s v="via fontanelle 15"/>
    <x v="50"/>
    <s v="SANT' IPPOLITO"/>
    <s v="Non specificato"/>
    <s v="info@countryhouselefontanelle.it"/>
  </r>
  <r>
    <x v="4"/>
    <s v="AGRITURISMO POGGIOLIVO"/>
    <s v="via Peglio 1"/>
    <x v="50"/>
    <s v="SANT' IPPOLITO"/>
    <s v="www.agriturismopoggiolivo.it"/>
    <s v="info@agriturismopoggiolivo.it"/>
  </r>
  <r>
    <x v="0"/>
    <s v="LA RITROVATA"/>
    <s v="VIA GESSARE TARUGO 9"/>
    <x v="50"/>
    <s v="NON SPECIFICATO"/>
    <s v="Non specificato"/>
    <s v="ferdonnini@pec.it; ferdonnini@gmail.com"/>
  </r>
  <r>
    <x v="3"/>
    <s v="B&amp;B VILLAGGIO RANCO"/>
    <s v="loc. Ranco 18"/>
    <x v="51"/>
    <s v="NON SPECIFICATO"/>
    <s v="www.villaggioranco.it"/>
    <s v="a.sartorio@libero.it"/>
  </r>
  <r>
    <x v="3"/>
    <s v="B&amp;B VILLAGGIO RANCO"/>
    <s v="Non specificato"/>
    <x v="51"/>
    <s v="NON SPECIFICATO"/>
    <s v="Non specificato"/>
    <s v="a.sartorio@libero.it"/>
  </r>
  <r>
    <x v="3"/>
    <s v="B&amp;B CA' AGOSTINO di JORG PETER"/>
    <s v="Via Ca' Agostino (S.M. Val di Loto) 12"/>
    <x v="51"/>
    <s v="SASSOCORVARO"/>
    <s v="ca-agostino.it"/>
    <s v="caagostinobeb@libero.it"/>
  </r>
  <r>
    <x v="4"/>
    <s v="AGRITURISMO IL GELSO"/>
    <s v="via calciurro 45"/>
    <x v="51"/>
    <s v="SASSOCORVARO"/>
    <s v="Non specificato"/>
    <s v="Non specificato"/>
  </r>
  <r>
    <x v="5"/>
    <s v="2000 di DIAMANTINI ASSUNTA"/>
    <s v="via giacomo puccini 9"/>
    <x v="51"/>
    <s v="SASSOCORVARO"/>
    <s v="Non specificato"/>
    <s v="fabbrica-delle-idee@libero.it"/>
  </r>
  <r>
    <x v="3"/>
    <s v="B&amp;B CATONTINO di LILLI ADRIANA"/>
    <s v="via catontino 26"/>
    <x v="51"/>
    <s v="SASSOCORVARO"/>
    <s v="Non specificato"/>
    <s v="info@catontino.it"/>
  </r>
  <r>
    <x v="1"/>
    <s v="Ca' Cellino"/>
    <s v="VIA CACELLINO 15"/>
    <x v="51"/>
    <s v="PIANDALBERI"/>
    <s v="www.cacellino.it"/>
    <s v="info@cacellino.it"/>
  </r>
  <r>
    <x v="3"/>
    <s v="ART B&amp;B"/>
    <s v="via Nuova  155"/>
    <x v="51"/>
    <s v="MERCATALE"/>
    <s v="www.artbb.onweb.it"/>
    <s v="riminucci@gmail.com"/>
  </r>
  <r>
    <x v="2"/>
    <s v="HOTEL ARCA"/>
    <s v="via Circonvallazione 69"/>
    <x v="51"/>
    <s v="SASSOCORVARO"/>
    <s v="www.hotelarca.it"/>
    <s v="info@hotelarca.it"/>
  </r>
  <r>
    <x v="4"/>
    <s v="AGRITURISMO CA' CECCHINO"/>
    <s v="Non specificato"/>
    <x v="51"/>
    <s v="LOC. CA' CECCHINO"/>
    <s v="Non specificato"/>
    <s v="germana.perella@gmail.com"/>
  </r>
  <r>
    <x v="4"/>
    <s v="AGRITURISMO CA' MAGGIO"/>
    <s v="via Cà Maggio 1"/>
    <x v="52"/>
    <s v="MULINO RENZINI"/>
    <s v="www.agriturismocamaggio.it"/>
    <s v="info@agriturismocamaggio.it"/>
  </r>
  <r>
    <x v="3"/>
    <s v="B&amp;B ROSE E MERLETTI"/>
    <s v="via Risorgimento 39"/>
    <x v="52"/>
    <s v="NON SPECIFICATO"/>
    <s v="Non specificato"/>
    <s v="gabellini@live.it"/>
  </r>
  <r>
    <x v="4"/>
    <s v="L'A CECCOLI"/>
    <s v="località Cà Ceccoli 1"/>
    <x v="52"/>
    <s v="LOCALITÀ CÀ CECCOLI"/>
    <s v="www.laceccoli.com"/>
    <s v="info@laceccoli.com"/>
  </r>
  <r>
    <x v="3"/>
    <s v="B&amp;B LA SERRA DEL SASSO"/>
    <s v="via a. battelli 8"/>
    <x v="52"/>
    <s v="SASSOFELTRIO"/>
    <s v="http://www.laserradelsasso.it"/>
    <s v="odecca@email.it"/>
  </r>
  <r>
    <x v="3"/>
    <s v="B&amp;B IL POGGIO"/>
    <s v="via Cà la Palma 2"/>
    <x v="52"/>
    <s v="SASSOFELTRIO"/>
    <s v="Non specificato"/>
    <s v="info@bbbettybike.it"/>
  </r>
  <r>
    <x v="3"/>
    <s v="B&amp;B IL GELSOMINO"/>
    <s v="corso Europa 25"/>
    <x v="52"/>
    <s v="NON SPECIFICATO"/>
    <s v="Non specificato"/>
    <s v="ilgelsomino25@alice.it"/>
  </r>
  <r>
    <x v="3"/>
    <s v="ROMANTICO B&amp;B"/>
    <s v="via Mazzini 3"/>
    <x v="53"/>
    <s v="NON SPECIFICATO"/>
    <s v="www.romanticobeb.it"/>
    <s v="vittorio.biancarosa@gmail.com"/>
  </r>
  <r>
    <x v="1"/>
    <s v="CASADEI ERICA"/>
    <s v="Non specificato"/>
    <x v="53"/>
    <s v="NON SPECIFICATO"/>
    <s v="Non specificato"/>
    <s v="erica.casadei@virgilio.it"/>
  </r>
  <r>
    <x v="4"/>
    <s v="LA LOGGIA"/>
    <s v="via fonte avellana 7"/>
    <x v="53"/>
    <s v="SERRA SANT' ABBONDIO"/>
    <s v="www.agriturismolaloggia.it"/>
    <s v="info@agriturismolaloggia.it"/>
  </r>
  <r>
    <x v="6"/>
    <s v="AREA DI SOSTA DI SERRA SANT'ABBONDIO"/>
    <s v="Non specificato"/>
    <x v="53"/>
    <s v="NON SPECIFICATO"/>
    <s v="Non specificato"/>
    <s v="Non specificato"/>
  </r>
  <r>
    <x v="4"/>
    <s v="AGRITURISMO BELLAVISTA"/>
    <s v="via Montevecchio 41"/>
    <x v="53"/>
    <s v="NON SPECIFICATO"/>
    <s v="www.ristorobellavista.it"/>
    <s v="info@ristorobellavista.it"/>
  </r>
  <r>
    <x v="3"/>
    <s v="B&amp;B LA CASA DI CENCIO"/>
    <s v="corso Dante Alighieri 39"/>
    <x v="53"/>
    <s v="NON SPECIFICATO"/>
    <s v="Non specificato"/>
    <s v="vitdiam@tin.it"/>
  </r>
  <r>
    <x v="3"/>
    <s v="B&amp;B VIA DEGLI ORTI"/>
    <s v="via Petrarca 23"/>
    <x v="53"/>
    <s v="NON SPECIFICATO"/>
    <s v="Non specificato"/>
    <s v="sam.ilgobbo@alice.it"/>
  </r>
  <r>
    <x v="3"/>
    <s v="B&amp;B VIA PRADELLA"/>
    <s v="via Pradella 58/b"/>
    <x v="53"/>
    <s v="NON SPECIFICATO"/>
    <s v="Non specificato"/>
    <s v="sam.ilgobbo@alice.it"/>
  </r>
  <r>
    <x v="3"/>
    <s v="B&amp;B IL POGGETTO di CARBONARI LUISA"/>
    <s v="via Poggetto 41"/>
    <x v="53"/>
    <s v="LOC.POGGETTO"/>
    <s v="Non specificato"/>
    <s v="bebilpoggetto@libero.it"/>
  </r>
  <r>
    <x v="0"/>
    <s v="CASA DI MI"/>
    <s v="via della Fonte snc"/>
    <x v="54"/>
    <s v="NON SPECIFICATO"/>
    <s v="Non specificato"/>
    <s v="info@casadimi.it"/>
  </r>
  <r>
    <x v="1"/>
    <s v="CASA VACANZE"/>
    <s v="piazza B. Serafini 7"/>
    <x v="54"/>
    <s v="NON SPECIFICATO"/>
    <s v="Non specificato"/>
    <s v="Non specificato"/>
  </r>
  <r>
    <x v="1"/>
    <s v="CASA LA CIVETTA E FALCO"/>
    <s v="via Montebruciato 7"/>
    <x v="54"/>
    <s v="NON SPECIFICATO"/>
    <s v="www.ferien-in-italien-marken.de"/>
    <s v="fewo@kauzundfalke.com"/>
  </r>
  <r>
    <x v="3"/>
    <s v="B&amp;B DA GUSTIN"/>
    <s v="via Castello 22"/>
    <x v="54"/>
    <s v="NON SPECIFICATO"/>
    <s v="www.dagustin.it/bed-and-breakfast-urbino"/>
    <s v="info@dagustin.it"/>
  </r>
  <r>
    <x v="3"/>
    <s v="B&amp;B BLANDIN FREDERIQUE"/>
    <s v="via Monticelli 6"/>
    <x v="54"/>
    <s v="NON SPECIFICATO"/>
    <s v="Non specificato"/>
    <s v="frederique.blandin@alice.it"/>
  </r>
  <r>
    <x v="1"/>
    <s v="IL NOCETO"/>
    <s v="via Tomba 50"/>
    <x v="54"/>
    <s v="NON SPECIFICATO"/>
    <s v="www.il-noceto.it"/>
    <s v="info@il-noceto.it"/>
  </r>
  <r>
    <x v="1"/>
    <s v="CA' GINESTRA"/>
    <s v="via Montebruciato 4"/>
    <x v="54"/>
    <s v="NON SPECIFICATO"/>
    <s v="www.marcheholiday.it"/>
    <s v="gennari68@gmail.com"/>
  </r>
  <r>
    <x v="1"/>
    <s v="VILLA OTTANI"/>
    <s v="via Cartoceto 40"/>
    <x v="54"/>
    <s v="NON SPECIFICATO"/>
    <s v="Non specificato"/>
    <s v="villaottani@yahoo.it"/>
  </r>
  <r>
    <x v="4"/>
    <s v="AGRITURISMO POZZUOLO"/>
    <s v="via di Mezzo 31"/>
    <x v="54"/>
    <s v="SERRUNGARINA"/>
    <s v="www.agriturismopozzuolo.com"/>
    <s v="info@agriturismopozzuolo.com"/>
  </r>
  <r>
    <x v="2"/>
    <s v="HOTEL FLAMINIO"/>
    <s v="via Flaminia 12"/>
    <x v="54"/>
    <s v="SERRUNGARINA"/>
    <s v="www.hotelflaminiotavernelle.com"/>
    <s v="info@hotelflaminiotavernelle.com"/>
  </r>
  <r>
    <x v="4"/>
    <s v="AGRITURISMO LA MERIDIANA di PURCARO ARIBERTO"/>
    <s v="via Bargni  16"/>
    <x v="54"/>
    <s v="SERRUNGARINA"/>
    <s v="www.agriturismolameridiana.com"/>
    <s v="info@agriturismolameridiana.com"/>
  </r>
  <r>
    <x v="4"/>
    <s v="LA MERIDIANA 2 - &quot;PALAZZO&quot; di PURCARO VALERIA"/>
    <s v="via bargni 9"/>
    <x v="54"/>
    <s v="SERRUNGARINA"/>
    <s v="Non specificato"/>
    <s v="Non specificato"/>
  </r>
  <r>
    <x v="4"/>
    <s v="AL MANDORLO"/>
    <s v="via tomba 57"/>
    <x v="54"/>
    <s v="SERRUNGARINA"/>
    <s v="Non specificato"/>
    <s v="Non specificato"/>
  </r>
  <r>
    <x v="2"/>
    <s v="CASA OLIVA"/>
    <s v="via castello 19"/>
    <x v="54"/>
    <s v="SERRUNGARINA"/>
    <s v="www.casaoliva.it"/>
    <s v="casaoliva@casaoliva.it"/>
  </r>
  <r>
    <x v="2"/>
    <s v="SYMPOSIUM RESORT"/>
    <s v="Cartoceto 38/a"/>
    <x v="54"/>
    <s v="NON SPECIFICATO"/>
    <s v="www.symposium4stagioni.it"/>
    <s v="cristina@symposium4stagioni.it"/>
  </r>
  <r>
    <x v="2"/>
    <s v="IL POGGETTO"/>
    <s v="c.so Vittorio Veneto 2"/>
    <x v="55"/>
    <s v="TAVOLETO"/>
    <s v="www.ilpoggetto.eu"/>
    <s v="info@ilpoggetto.eu"/>
  </r>
  <r>
    <x v="0"/>
    <s v="CASE VENTENA"/>
    <s v="TORRICELLA  2"/>
    <x v="55"/>
    <s v="TAVOLETO"/>
    <s v="www.caseventena.com"/>
    <s v="info@caseventena.com"/>
  </r>
  <r>
    <x v="3"/>
    <s v="B&amp;B ALBERTO HOUSE"/>
    <s v="via giordano bruno 35"/>
    <x v="55"/>
    <s v="TAVOLETO"/>
    <s v="Non specificato"/>
    <s v="celestinomagnani@libero.it"/>
  </r>
  <r>
    <x v="4"/>
    <s v="LA ROSA DEI VENTI"/>
    <s v="via Il Casino  1"/>
    <x v="55"/>
    <s v="RIPAMASSANA"/>
    <s v="www.larosadeiventiagriturismo.it"/>
    <s v="rosa-deiventi@virgilio.it"/>
  </r>
  <r>
    <x v="3"/>
    <s v="B&amp;B CASA FIORITA DI CAVALLI ROSANNA"/>
    <s v="via giacomo matteotti 5"/>
    <x v="55"/>
    <s v="TAVOLETO"/>
    <s v="www.casafioritabb.it"/>
    <s v="info@casafioritabb.it"/>
  </r>
  <r>
    <x v="3"/>
    <s v="B&amp;B LE BUMBARELLE"/>
    <s v="via Cannelle 18"/>
    <x v="55"/>
    <s v="NON SPECIFICATO"/>
    <s v="www.lebumbarelle.it"/>
    <s v="info@lebumbarelle.it"/>
  </r>
  <r>
    <x v="5"/>
    <s v="RISTORANTE DA RENATA"/>
    <s v="via Vittorio Veneto  20"/>
    <x v="55"/>
    <s v="NON SPECIFICATO"/>
    <s v="Non specificato"/>
    <s v="Non specificato"/>
  </r>
  <r>
    <x v="5"/>
    <s v="MARY AL TRAMONTO ROSSO"/>
    <s v="via Pergolesi 2/B"/>
    <x v="56"/>
    <s v="PU"/>
    <s v="maryaltramontorosso.jimdo.com"/>
    <s v="alberto.bartolucci@adriatic.net"/>
  </r>
  <r>
    <x v="3"/>
    <s v="B&amp;B CASA ALYSA"/>
    <s v="via San Giovanni in M. 48/A"/>
    <x v="56"/>
    <s v="NON SPECIFICATO"/>
    <s v="Non specificato"/>
    <s v="bart.c@alice.it"/>
  </r>
  <r>
    <x v="5"/>
    <s v="RENTAL ROOMS ANTONELLA di ANTONELLA SERAFINI"/>
    <s v="via Balducci 5"/>
    <x v="56"/>
    <s v="TAVULLIA"/>
    <s v="Non specificato"/>
    <s v="rentalroomsantonella@gmail.com"/>
  </r>
  <r>
    <x v="3"/>
    <s v="B&amp;B NONNA VERA"/>
    <s v="via Parrocchiale 42"/>
    <x v="56"/>
    <s v="BELVEDERE FOGLIENSE"/>
    <s v="Non specificato"/>
    <s v="lucygiunta@hotmail.it"/>
  </r>
  <r>
    <x v="4"/>
    <s v="LA TENUTA DEL GIGLIO"/>
    <s v="strada Monteluro 11/m"/>
    <x v="56"/>
    <s v="MONTELURO"/>
    <s v="www.tenutadelgiglio.com"/>
    <s v="info@tenutadelgiglio.com"/>
  </r>
  <r>
    <x v="5"/>
    <s v="AL CASTELLO"/>
    <s v="via Cesare Battisti 32"/>
    <x v="56"/>
    <s v="NON SPECIFICATO"/>
    <s v="www.alcastello-tavullia.it"/>
    <s v="zgiulia.castello@gmail.com"/>
  </r>
  <r>
    <x v="3"/>
    <s v="LA CASA DEL TESORO"/>
    <s v="strada del tesoro 12"/>
    <x v="56"/>
    <s v="TAVULLIA"/>
    <s v="www.casadeltesoro.it"/>
    <s v="casadeltesoro@gmail.com"/>
  </r>
  <r>
    <x v="3"/>
    <s v="B&amp;B MARGHERITA"/>
    <s v="Strada pirano 21"/>
    <x v="56"/>
    <s v="TAVULLIA"/>
    <s v="www.bb-margherita.net"/>
    <s v="info@bb-margherita.net"/>
  </r>
  <r>
    <x v="2"/>
    <s v="VILLA CLAUDIA RESORT"/>
    <s v="strada per San Giovanni in Marignano 107"/>
    <x v="56"/>
    <s v="TAVULLIA"/>
    <s v="www.villaclaudiaresort.it"/>
    <s v="info@villaclaudiaresort.it"/>
  </r>
  <r>
    <x v="3"/>
    <s v="TARCISIO B&amp;B"/>
    <s v="via I. Balducci 5"/>
    <x v="56"/>
    <s v="TAVULLIA"/>
    <s v="www.tarcisiobb.com"/>
    <s v="tarcisiobeb@gmail.com"/>
  </r>
  <r>
    <x v="3"/>
    <s v="B&amp;B CASA MONTELURO"/>
    <s v="Strada Friuli 18/20"/>
    <x v="56"/>
    <s v="MONTELURO"/>
    <s v="Non specificato"/>
    <s v="albertopompucci@virgilio.it"/>
  </r>
  <r>
    <x v="3"/>
    <s v="B&amp;B IL GIARDINO"/>
    <s v="strada picciano 21"/>
    <x v="56"/>
    <s v="TAVULLIA"/>
    <s v="www.bedandbreakfastilgiardino.com"/>
    <s v="info@bedandbreakfastilgiardino.com"/>
  </r>
  <r>
    <x v="4"/>
    <s v="AGRITURISMO AGRIRIO"/>
    <s v="Via Ofanto 8"/>
    <x v="56"/>
    <s v="TAVULLIA"/>
    <s v="www.agririo.it"/>
    <s v="agririo@libero.it"/>
  </r>
  <r>
    <x v="0"/>
    <s v="RAGGIO DI LUCE"/>
    <s v="strada Marrone 9"/>
    <x v="56"/>
    <s v="TAVULLIA"/>
    <s v="www.raggiodiluce.info"/>
    <s v="info@raggiodiluce.info"/>
  </r>
  <r>
    <x v="5"/>
    <s v="VILLA ROSA di RADI CLAUDIA"/>
    <s v="STRADA STROPPATO 18"/>
    <x v="56"/>
    <s v="MONTELURO DI TAVULLIA"/>
    <s v="Non specificato"/>
    <s v="claudia@gierremarmi.it"/>
  </r>
  <r>
    <x v="3"/>
    <s v="IL NIDO"/>
    <s v="VIA PIRANO 45"/>
    <x v="56"/>
    <s v="TAVULLIA"/>
    <s v="Non specificato"/>
    <s v="lorena.buscaglia@yahoo.it"/>
  </r>
  <r>
    <x v="3"/>
    <s v="ANTICA FONTE"/>
    <s v="Via Aldo Moro 106"/>
    <x v="56"/>
    <s v="TAVULLIA"/>
    <s v="www.anticafontebnb.com"/>
    <s v="lucianomarcantoni@libero.it"/>
  </r>
  <r>
    <x v="5"/>
    <s v="MAURIZIO RADI"/>
    <s v="strada Stroppato 18/b"/>
    <x v="56"/>
    <s v="NON SPECIFICATO"/>
    <s v="Non specificato"/>
    <s v="giorgi@koruspartners.it"/>
  </r>
  <r>
    <x v="3"/>
    <s v="ULIVETO DEL TESORO"/>
    <s v="STRADA DEL TESORO 10"/>
    <x v="56"/>
    <s v="PIRANO"/>
    <s v="Non specificato"/>
    <s v="giacomo.uguccioni@gmail.com"/>
  </r>
  <r>
    <x v="5"/>
    <s v="IL BORGO"/>
    <s v="via Cesare 1/b"/>
    <x v="56"/>
    <s v="NON SPECIFICATO"/>
    <s v="ww.ilborgotavullia.it"/>
    <s v="sandroniambra@gmail.com"/>
  </r>
  <r>
    <x v="4"/>
    <s v="TOPI MARIA"/>
    <s v="Non specificato"/>
    <x v="57"/>
    <s v="LOCALITA' LE CAPANNACCE"/>
    <s v="Non specificato"/>
    <s v="inesistente@regione.marche.it"/>
  </r>
  <r>
    <x v="3"/>
    <s v="B&amp;B MONTE SAN PIETRO"/>
    <s v="Non specificato"/>
    <x v="57"/>
    <s v="MONTE SAN PIETRO"/>
    <s v="www.bbmontesanpietro.it"/>
    <s v="info@bbmontesanpietro.it"/>
  </r>
  <r>
    <x v="3"/>
    <s v="B&amp;B CATERINA"/>
    <s v="via Monte Berticchio 11"/>
    <x v="57"/>
    <s v="NON SPECIFICATO"/>
    <s v="Non specificato"/>
    <s v="taburchio@virgilio.it"/>
  </r>
  <r>
    <x v="3"/>
    <s v="B&amp;B VI.VI'"/>
    <s v="PONTE VECCHIO 5/C"/>
    <x v="57"/>
    <s v="SCHEGGIOLA"/>
    <s v="Non specificato"/>
    <s v="violinimassiomo@gmail.com"/>
  </r>
  <r>
    <x v="4"/>
    <s v="VILLA ENRICO"/>
    <s v="Non specificato"/>
    <x v="57"/>
    <s v="NON SPECIFICATO"/>
    <s v="Non specificato"/>
    <s v="piero.alberto.carrara@outlook.it"/>
  </r>
  <r>
    <x v="4"/>
    <s v="CAL TERRAZZANO"/>
    <s v="via Fangacci 7"/>
    <x v="57"/>
    <s v="NON SPECIFICATO"/>
    <s v="Non specificato"/>
    <s v="stefano.alippi@gmail.com"/>
  </r>
  <r>
    <x v="3"/>
    <s v="B&amp;B PICCOLO EDEN"/>
    <s v="via Santa Maria in Triaria 10"/>
    <x v="57"/>
    <s v="NON SPECIFICATO"/>
    <s v="Non specificato"/>
    <s v="alvonimonica@gmail.com"/>
  </r>
  <r>
    <x v="1"/>
    <s v="ISABELLE SARAH CORBETT"/>
    <s v="via Santa Cecilia  30"/>
    <x v="57"/>
    <s v="NON SPECIFICATO"/>
    <s v="Non specificato"/>
    <s v="ir@isabelleriviere.it"/>
  </r>
  <r>
    <x v="3"/>
    <s v="B&amp;B MULINO DELLA RICAVATA"/>
    <s v="via Porta Celle  5"/>
    <x v="57"/>
    <s v="MOLINO ARCAVATA"/>
    <s v="www.mulinodellaricavata.com"/>
    <s v="info@mulinodellaricavata.com"/>
  </r>
  <r>
    <x v="0"/>
    <s v="COUNTRY HOUSE SANT'ANGIOLINO"/>
    <s v="LOC. S. ERACLIANO 13"/>
    <x v="57"/>
    <s v="LOC. SANT'ANGIOLINO"/>
    <s v="www.santangiolino.it"/>
    <s v="info@santangiolino.it"/>
  </r>
  <r>
    <x v="3"/>
    <s v="B&amp;B FOX'S HILL"/>
    <s v="localita' sant' andrea in serra d' ocre 1"/>
    <x v="57"/>
    <s v="URBANIA"/>
    <s v="www.foxhill.it"/>
    <s v="fox.elizabeth@libero.it"/>
  </r>
  <r>
    <x v="3"/>
    <s v="B&amp;B CASA MINI DI FAGGI LUCIANO"/>
    <s v="via f. ugolini 32"/>
    <x v="57"/>
    <s v="URBANIA"/>
    <s v="http://www.casamini.it"/>
    <s v="casamini@gmail.com"/>
  </r>
  <r>
    <x v="7"/>
    <s v="CENTRO DI EDUCAZIONE AMBIENTALE - OSTELLO SAN MARTINO"/>
    <s v="LOCALITA' SANTA MARIA IN CAMPOLUNGO 1"/>
    <x v="57"/>
    <s v="LOC. SANTA MARIA IN CAMPOLONGO"/>
    <s v="Non specificato"/>
    <s v="Non specificato"/>
  </r>
  <r>
    <x v="4"/>
    <s v="AGRITURISMO CASALE TICCHI"/>
    <s v="piazza martiri della liberta' 1"/>
    <x v="57"/>
    <s v="URBANIA"/>
    <s v="Non specificato"/>
    <s v="Non specificato"/>
  </r>
  <r>
    <x v="4"/>
    <s v="LA ROSA TEA"/>
    <s v="localita' santa cecilia 18"/>
    <x v="57"/>
    <s v="URBANIA"/>
    <s v="www.agriturismolarosatea.it"/>
    <s v="info@agriturismolarosatea.it"/>
  </r>
  <r>
    <x v="4"/>
    <s v="AGRITURISMO VAL PIETRO"/>
    <s v="localita' san lorenzo in torre 21"/>
    <x v="57"/>
    <s v="URBANIA"/>
    <s v="Non specificato"/>
    <s v="Non specificato"/>
  </r>
  <r>
    <x v="0"/>
    <s v="PARCO DUCALE"/>
    <s v="Non specificato"/>
    <x v="57"/>
    <s v="PARCO - URBANIA"/>
    <s v="www.ilparcoducale.it"/>
    <s v="info@ilparcoducale.it"/>
  </r>
  <r>
    <x v="4"/>
    <s v="AGRITURISMO ORSAIOLA"/>
    <s v="localita' Orsaiola 36"/>
    <x v="57"/>
    <s v="URBANIA"/>
    <s v="www.orsaiola.it"/>
    <s v="agriturismoorsaiola@libero.it"/>
  </r>
  <r>
    <x v="4"/>
    <s v="CANDIANACCIO"/>
    <s v="via Candigliano 6"/>
    <x v="57"/>
    <s v="S. VINCENZO IN CANDIGLIANO-CANDIANACCIO"/>
    <s v="Non specificato"/>
    <s v="gjm.mochi@libero.it"/>
  </r>
  <r>
    <x v="4"/>
    <s v="AGRITURISMO CA' SERRANTONIO - CASA FERRI"/>
    <s v="piazza Martiri della Liberta' 1"/>
    <x v="57"/>
    <s v="CÀ SERRANTONIO"/>
    <s v="www.caserrantonio-ferri.com"/>
    <s v="info_ferri@libero.it"/>
  </r>
  <r>
    <x v="4"/>
    <s v="AGRITURISMO LA CAPUTA"/>
    <s v="localita' porta celle 23"/>
    <x v="57"/>
    <s v="URBANIA"/>
    <s v="Non specificato"/>
    <s v="agriturlacaputa@virgilio.it"/>
  </r>
  <r>
    <x v="4"/>
    <s v="CA' SERRANTONIO"/>
    <s v="via candigliano 3"/>
    <x v="57"/>
    <s v="SAN VINCENZO IN CANDIGLIANO"/>
    <s v="www.caserrantonio.com"/>
    <s v="booking@caserrantonio.com"/>
  </r>
  <r>
    <x v="4"/>
    <s v="AGRITURISMO S. ALESSANDRO"/>
    <s v="localita' porta nuova 39"/>
    <x v="57"/>
    <s v="URBANIA"/>
    <s v="www.sant-alessandro.com"/>
    <s v="sant-alessandro@libero.it"/>
  </r>
  <r>
    <x v="4"/>
    <s v="PIEVE DEL COLLE"/>
    <s v="strada pieve del colle 1"/>
    <x v="57"/>
    <s v="URBANIA"/>
    <s v="www.pievedelcolle.com"/>
    <s v="info@pievedelcolle.com"/>
  </r>
  <r>
    <x v="4"/>
    <s v="CA' BOSCARINI"/>
    <s v="Via della Bastiola 7"/>
    <x v="57"/>
    <s v="URBANIA"/>
    <s v="www.caboscarini.it"/>
    <s v="info@caboscarini.it"/>
  </r>
  <r>
    <x v="2"/>
    <s v="BRAMANTE"/>
    <s v="via roma 92/94"/>
    <x v="57"/>
    <s v="URBANIA"/>
    <s v="Non specificato"/>
    <s v="albergobramante@virgilio.it"/>
  </r>
  <r>
    <x v="2"/>
    <s v="MEETING"/>
    <s v="localita' santa maria del piano 107"/>
    <x v="57"/>
    <s v="URBANIA"/>
    <s v="Non specificato"/>
    <s v="Non specificato"/>
  </r>
  <r>
    <x v="3"/>
    <s v="B&amp;B LUZI GRAZIELLA"/>
    <s v="localita' san giorgio 19"/>
    <x v="57"/>
    <s v="URBANIA"/>
    <s v="Non specificato"/>
    <s v="Non specificato"/>
  </r>
  <r>
    <x v="6"/>
    <s v="AREA DI SOSTA CAMPER COMUNALE"/>
    <s v="viale Michelangelo 1"/>
    <x v="57"/>
    <s v="PIAZZALE DELLE CORRIERE"/>
    <s v="Non specificato"/>
    <s v="Non specificato"/>
  </r>
  <r>
    <x v="0"/>
    <s v="CA' FEDE COUNTRY HOUSE"/>
    <s v="localita' orsaiola 14"/>
    <x v="57"/>
    <s v="URBANIA"/>
    <s v="www.CaFedeCountryHouse.com"/>
    <s v="graham@cafedecountryhouse.com"/>
  </r>
  <r>
    <x v="6"/>
    <s v="AREA DI SOSTA CAMPER"/>
    <s v="Non specificato"/>
    <x v="57"/>
    <s v="LOC. BARCO DUCALE"/>
    <s v="Non specificato"/>
    <s v="Non specificato"/>
  </r>
  <r>
    <x v="3"/>
    <s v="B&amp;B PAOLI ADAMO"/>
    <s v="VIA S.PATERNIANO 7/A"/>
    <x v="57"/>
    <s v="URBANIA"/>
    <s v="Non specificato"/>
    <s v="Non specificato"/>
  </r>
  <r>
    <x v="0"/>
    <s v="COUNTRY HOUSE ANGELO BLU"/>
    <s v="Via Porta Parco 37"/>
    <x v="57"/>
    <s v="URBANIA"/>
    <s v="www.countryhouseangeloblu.it"/>
    <s v="info@countryhouseangeloblu.it"/>
  </r>
  <r>
    <x v="3"/>
    <s v="B&amp;B CA' LACINA"/>
    <s v="localita' orsaiola 37"/>
    <x v="57"/>
    <s v="URBANIA"/>
    <s v="Non specificato"/>
    <s v="Non specificato"/>
  </r>
  <r>
    <x v="3"/>
    <s v="B&amp;B TOPI ANTONIO"/>
    <s v="Non specificato"/>
    <x v="57"/>
    <s v="CÀ FILIPPO"/>
    <s v="Non specificato"/>
    <s v="topiantonio@virgilio.it"/>
  </r>
  <r>
    <x v="0"/>
    <s v="LA TINTORIA"/>
    <s v="via Porta Molino 9"/>
    <x v="57"/>
    <s v="NON SPECIFICATO"/>
    <s v="Non specificato"/>
    <s v="giuditta.bendelli@gmail.com"/>
  </r>
  <r>
    <x v="3"/>
    <s v="B&amp;B BALDELLI DIANA"/>
    <s v="via P. Bembo 15"/>
    <x v="57"/>
    <s v="MONTE BERTICCHIO"/>
    <s v="Non specificato"/>
    <s v="ago.palmitessa@gmail.com"/>
  </r>
  <r>
    <x v="3"/>
    <s v="B&amp;B NONNA RINA"/>
    <s v="via B. Tacchi 9"/>
    <x v="57"/>
    <s v="NON SPECIFICATO"/>
    <s v="Non specificato"/>
    <s v="ny75nina@libero.it"/>
  </r>
  <r>
    <x v="3"/>
    <s v="B&amp;B PIPPINELLA"/>
    <s v="via Metauro  12"/>
    <x v="57"/>
    <s v="NON SPECIFICATO"/>
    <s v="Non specificato"/>
    <s v="palini.italo@teletu.it"/>
  </r>
  <r>
    <x v="3"/>
    <s v="B&amp;B CA' LASAGNO"/>
    <s v="loc. Santa Maria in Campolungo 17"/>
    <x v="57"/>
    <s v="LOC. SANTA MARIA IN CAMPOLUNGO"/>
    <s v="Non specificato"/>
    <s v="bnb.calasagno@gmail.com"/>
  </r>
  <r>
    <x v="4"/>
    <s v="LA VALLE DIMENTICATA"/>
    <s v="Loc. Santa Maria in Spinateci 26"/>
    <x v="57"/>
    <s v="CÀ BATTAGLINO"/>
    <s v="www.lavalledimenticata.it"/>
    <s v="info@lavalledimenticata.it"/>
  </r>
  <r>
    <x v="1"/>
    <s v="PESCHKE MARTIN MICHAEL ERNST"/>
    <s v="strada provinciale Peglio San Donato 17"/>
    <x v="0"/>
    <s v="NON SPECIFICATO"/>
    <s v="www.capiero.it"/>
    <s v="email.capiero@googlemail.com"/>
  </r>
  <r>
    <x v="3"/>
    <s v="B&amp;B IL MONCHETTO"/>
    <s v="via Monte Pallotta  31"/>
    <x v="0"/>
    <s v="CÀ STACCOLO"/>
    <s v="Non specificato"/>
    <s v="lauraquaresima@virgilio.it"/>
  </r>
  <r>
    <x v="1"/>
    <s v="VILLA LAURA"/>
    <s v="via E. Mattei 30"/>
    <x v="0"/>
    <s v="NON SPECIFICATO"/>
    <s v="www.vacanzeavillalaura.it"/>
    <s v="vacanzevillalaura@gmail.com"/>
  </r>
  <r>
    <x v="3"/>
    <s v="B&amp;B IL CASALE DEL DUCA"/>
    <s v="strada provinciale Montefabbri 104"/>
    <x v="0"/>
    <s v="CAL DUCA"/>
    <s v="www.ilcasaledelduca.it"/>
    <s v="info@ilcasaledelduca.it"/>
  </r>
  <r>
    <x v="3"/>
    <s v="DOMENICA B&amp;B"/>
    <s v="via Don Luigi Sturzo 11"/>
    <x v="0"/>
    <s v="LOC. CANAVACCIO"/>
    <s v="Non specificato"/>
    <s v="patrizia.diotallevi62@hotmail.com"/>
  </r>
  <r>
    <x v="3"/>
    <s v="B&amp;B CA' FABBRO"/>
    <s v="strada provinciale Pieve di Cagna 33/35"/>
    <x v="0"/>
    <s v="NON SPECIFICATO"/>
    <s v="Non specificato"/>
    <s v="mprossi1@virgilio.it"/>
  </r>
  <r>
    <x v="3"/>
    <s v="B&amp;B SASSO FIORITO"/>
    <s v="via Monte Pallotta 12"/>
    <x v="0"/>
    <s v="LOC. SASSO"/>
    <s v="Non specificato"/>
    <s v="mauro.sisti@alice.it"/>
  </r>
  <r>
    <x v="4"/>
    <s v="CA' LUPINO"/>
    <s v="via Cà Bergamo 44"/>
    <x v="0"/>
    <s v="NON SPECIFICATO"/>
    <s v="www.calupino.it"/>
    <s v="info@calupino.it"/>
  </r>
  <r>
    <x v="3"/>
    <s v="B&amp;B A CASA MIA"/>
    <s v="via Colonna 25"/>
    <x v="0"/>
    <s v="LOC. TRASANNI"/>
    <s v="Non specificato"/>
    <s v="tecla1111@yahoo.it"/>
  </r>
  <r>
    <x v="3"/>
    <s v="B&amp;B AMPIAVISTA"/>
    <s v="via Bramante 66/a"/>
    <x v="0"/>
    <s v="NON SPECIFICATO"/>
    <s v="Non specificato"/>
    <s v="ampiavista@libero.it"/>
  </r>
  <r>
    <x v="3"/>
    <s v="B&amp;B CASA NELLA"/>
    <s v="via dei Vasari 13"/>
    <x v="0"/>
    <s v="NON SPECIFICATO"/>
    <s v="Non specificato"/>
    <s v="susix1it@yahoo.it"/>
  </r>
  <r>
    <x v="1"/>
    <s v="CA' AURORA"/>
    <s v="via Nazionale Boccatrabaria ovest 144"/>
    <x v="0"/>
    <s v="NON SPECIFICATO"/>
    <s v="Non specificato"/>
    <s v="Non specificato"/>
  </r>
  <r>
    <x v="2"/>
    <s v="HOTEL MAMIANI"/>
    <s v="via Errigo Bernini 6"/>
    <x v="0"/>
    <s v="URBINO"/>
    <s v="www.hotelmamiani.it"/>
    <s v="info@hotelmamiani.it"/>
  </r>
  <r>
    <x v="3"/>
    <s v="B&amp;B CA' IMELDE"/>
    <s v="via Bocca Trabaria 123"/>
    <x v="0"/>
    <s v="NON SPECIFICATO"/>
    <s v="Non specificato"/>
    <s v="arcalavalle@gmail.com"/>
  </r>
  <r>
    <x v="3"/>
    <s v="B&amp;B VILLA CINI"/>
    <s v="via S.P.Montefabbri 17"/>
    <x v="0"/>
    <s v="NON SPECIFICATO"/>
    <s v="www.bbvillacini.com"/>
    <s v="info@bbvillacini.com"/>
  </r>
  <r>
    <x v="1"/>
    <s v="ACERO FRANCESCO E FILIPPO"/>
    <s v="via Monte Polo 10"/>
    <x v="0"/>
    <s v="NON SPECIFICATO"/>
    <s v="Non specificato"/>
    <s v="m.g.acero@alice.it"/>
  </r>
  <r>
    <x v="1"/>
    <s v="ACERO MARIA GRAZIA"/>
    <s v="via Monte Polo 8"/>
    <x v="0"/>
    <s v="NON SPECIFICATO"/>
    <s v="Non specificato"/>
    <s v="m.g.acero@alice.it"/>
  </r>
  <r>
    <x v="3"/>
    <s v="B&amp;B LA NATURA"/>
    <s v="via San Bartolo - loc. Rancitella 2"/>
    <x v="0"/>
    <s v="LOC. RANCITELLA - VIA SAN BARTOLO"/>
    <s v="www.bblanatura.it"/>
    <s v="info@bblanatura.it"/>
  </r>
  <r>
    <x v="3"/>
    <s v="B&amp;B LA CASETTA DEL BORGO"/>
    <s v="via del Borgo Antico 5"/>
    <x v="0"/>
    <s v="LOC.PANTIERE"/>
    <s v="Non specificato"/>
    <s v="beblacasettadelborgo@gmail.com"/>
  </r>
  <r>
    <x v="3"/>
    <s v="B&amp;B MARIA GIUSEPPINA MASTORE"/>
    <s v="via San Marino 19"/>
    <x v="0"/>
    <s v="NON SPECIFICATO"/>
    <s v="Non specificato"/>
    <s v="pinamastore@gmail.com"/>
  </r>
  <r>
    <x v="3"/>
    <s v="B&amp;B ALBORNOZ"/>
    <s v="via dei Maceri 23"/>
    <x v="0"/>
    <s v="NON SPECIFICATO"/>
    <s v="www.bbalbornoz.com"/>
    <s v="email@bbalbornoz.com"/>
  </r>
  <r>
    <x v="4"/>
    <s v="CA' FERRO"/>
    <s v="Bocca Trabaria Ovest  126"/>
    <x v="0"/>
    <s v="TUFO"/>
    <s v="agriturismocaferro.it"/>
    <s v="fogliaa84@libero.it"/>
  </r>
  <r>
    <x v="3"/>
    <s v="B&amp;B SANPOLO 1544"/>
    <s v="via Aurelio Saffi 3"/>
    <x v="0"/>
    <s v="NON SPECIFICATO"/>
    <s v="www.sanpolo1544.it"/>
    <s v="info@sanpolo1544.it"/>
  </r>
  <r>
    <x v="3"/>
    <s v="B&amp;B IL GHETTO"/>
    <s v="via Stretta 31"/>
    <x v="0"/>
    <s v="URBINO"/>
    <s v="www.ilghetto.net"/>
    <s v="ilghettourbino@gmail.com"/>
  </r>
  <r>
    <x v="13"/>
    <s v="ISTITUTO SANTA FELICITA"/>
    <s v="via del fiancale 1"/>
    <x v="0"/>
    <s v="URBINO"/>
    <s v="Non specificato"/>
    <s v="Non specificato"/>
  </r>
  <r>
    <x v="13"/>
    <s v="PENSIONATO MARIA IMMACOLATA"/>
    <s v="via giuseppe mazzini 36"/>
    <x v="0"/>
    <s v="URBINO"/>
    <s v="Non specificato"/>
    <s v="mpvurbino@tiscali.it"/>
  </r>
  <r>
    <x v="3"/>
    <s v="ANNA BED &amp; BREAKFAST"/>
    <s v="via nazionale 1"/>
    <x v="0"/>
    <s v="URBINO"/>
    <s v="www.anna-bed-breakfast.it"/>
    <s v="ardu09@gmail.com"/>
  </r>
  <r>
    <x v="3"/>
    <s v="B&amp;B VILLA GERHARDT"/>
    <s v="localita' rancitella via san bartolo 23"/>
    <x v="0"/>
    <s v="URBINO"/>
    <s v="Non specificato"/>
    <s v="Non specificato"/>
  </r>
  <r>
    <x v="0"/>
    <s v="COUNTRY HOUSE AI CIPRESSI"/>
    <s v="via mainardi 3"/>
    <x v="0"/>
    <s v="URBINO"/>
    <s v="http://www.cipressiurbino.it"/>
    <s v="cipressiurbino@gmail.com"/>
  </r>
  <r>
    <x v="3"/>
    <s v="B&amp;B DELLE DUCHESSE"/>
    <s v="via Santa Margherita 22"/>
    <x v="0"/>
    <s v="URBINO"/>
    <s v="www.albergoraffaello.com"/>
    <s v="info@albergoraffaello.com"/>
  </r>
  <r>
    <x v="3"/>
    <s v="B&amp;B LA VALLE"/>
    <s v="Via della valle 1"/>
    <x v="0"/>
    <s v="URBINO"/>
    <s v="www.bblavalle.com"/>
    <s v="prenotazioni@bblavalle.com"/>
  </r>
  <r>
    <x v="3"/>
    <s v="B&amp;B ACACIA"/>
    <s v="via strada provinciale numero 9 feltresca 63"/>
    <x v="0"/>
    <s v="URBINO"/>
    <s v="www.acaciaurbino.it"/>
    <s v="sdenti@libero.it"/>
  </r>
  <r>
    <x v="3"/>
    <s v="B&amp;B ABACO - ALMA DOMUS"/>
    <s v="via mainardi 1"/>
    <x v="0"/>
    <s v="URBINO"/>
    <s v="www.almadomus.it"/>
    <s v="almadomus@gmail.com"/>
  </r>
  <r>
    <x v="4"/>
    <s v="IL CASALE NEL TUFO"/>
    <s v="localita' Rancitella 1"/>
    <x v="0"/>
    <s v="URBINO"/>
    <s v="Non specificato"/>
    <s v="faustofoglietta@interfree.it"/>
  </r>
  <r>
    <x v="4"/>
    <s v="AGRITURISMO CA' MATTIOLI"/>
    <s v="via Checiccarino  17"/>
    <x v="0"/>
    <s v="LOC. MONTECALENDE"/>
    <s v="Non specificato"/>
    <s v="m.romagnoli@cia.it"/>
  </r>
  <r>
    <x v="3"/>
    <s v="B&amp;B URBINO"/>
    <s v="via Fornace 1"/>
    <x v="0"/>
    <s v="URBINO"/>
    <s v="Non specificato"/>
    <s v="marosx@vodafone.it"/>
  </r>
  <r>
    <x v="3"/>
    <s v="B&amp;B SAN FRANCESCO"/>
    <s v="via raffaello 9"/>
    <x v="0"/>
    <s v="URBINO"/>
    <s v="www.bbsanfrancescourbino.com"/>
    <s v="info@bbsanfrancescourbino.com"/>
  </r>
  <r>
    <x v="3"/>
    <s v="B&amp;B VILLA LIBERTY"/>
    <s v="viale antonio gramsci 22"/>
    <x v="0"/>
    <s v="URBINO"/>
    <s v="Non specificato"/>
    <s v="info@bbaquilone.com"/>
  </r>
  <r>
    <x v="3"/>
    <s v="B&amp;B  At  VILLA SAN MARTINO"/>
    <s v="via ca' le suore 12"/>
    <x v="0"/>
    <s v="URBINO"/>
    <s v="www.villasanmartino.net"/>
    <s v="villasanctusmartini@libero.it"/>
  </r>
  <r>
    <x v="3"/>
    <s v="B&amp;B AL NIDO"/>
    <s v="Via strada provinciale montefabbri 32"/>
    <x v="0"/>
    <s v="URBINO"/>
    <s v="Non specificato"/>
    <s v="rettori@libero.it"/>
  </r>
  <r>
    <x v="3"/>
    <s v="B&amp;B LE CALLE"/>
    <s v="via Paolo Uccello 4"/>
    <x v="0"/>
    <s v="LOCALITA' TRASANNI"/>
    <s v="http://bblecalle.it"/>
    <s v="le.calle@yahoo.it"/>
  </r>
  <r>
    <x v="3"/>
    <s v="B&amp;B AI CIPRESSI"/>
    <s v="via Mainardi 3"/>
    <x v="0"/>
    <s v="URBINO"/>
    <s v="www.cipressiurbino.it"/>
    <s v="cipressiurbino@gmail.com"/>
  </r>
  <r>
    <x v="3"/>
    <s v="B&amp;B SANTA MARGHERITA"/>
    <s v="via Santa Margherita 3"/>
    <x v="0"/>
    <s v="URBINO"/>
    <s v="Non specificato"/>
    <s v="Non specificato"/>
  </r>
  <r>
    <x v="3"/>
    <s v="B&amp;B LA SCUOLA"/>
    <s v="via palazzo del piano 3"/>
    <x v="0"/>
    <s v="URBINO"/>
    <s v="www.bblascuola.it/"/>
    <s v="acecco@tin.it"/>
  </r>
  <r>
    <x v="4"/>
    <s v="AGRITURISMO CA'  VANZO"/>
    <s v="via San Giacomo in Foglia 8"/>
    <x v="0"/>
    <s v="URBINO"/>
    <s v="Non specificato"/>
    <s v="info@urbinoresort.it"/>
  </r>
  <r>
    <x v="3"/>
    <s v="B&amp;B VILLA BANCI di CIOPPI STEFANO"/>
    <s v="via Rancitella  23"/>
    <x v="0"/>
    <s v="NON SPECIFICATO"/>
    <s v="www.villabanci.it"/>
    <s v="villabanci@libero.it"/>
  </r>
  <r>
    <x v="3"/>
    <s v="AL NOCE BIANCO"/>
    <s v="CA' DONDO 44"/>
    <x v="0"/>
    <s v="SAN DONATO"/>
    <s v="www.alnocebianco.it"/>
    <s v="cesane@libero.it"/>
  </r>
  <r>
    <x v="3"/>
    <s v="B&amp;B CASTELBOCCIONE"/>
    <s v="castelboccione 3"/>
    <x v="0"/>
    <s v="TRASANNI"/>
    <s v="B&amp;B Castelboccione"/>
    <s v="bbcastelboccione@gmail.com"/>
  </r>
  <r>
    <x v="3"/>
    <s v="B&amp;B VILLA VITTORIA"/>
    <s v="S. P. DELLE CESANE  43"/>
    <x v="0"/>
    <s v="NON SPECIFICATO"/>
    <s v="Non specificato"/>
    <s v="cirella23@libero.it"/>
  </r>
  <r>
    <x v="8"/>
    <s v="DOMUS URBINO PALAZZO ANGELONI"/>
    <s v="Non specificato"/>
    <x v="0"/>
    <s v="NON SPECIFICATO"/>
    <s v="Non specificato"/>
    <s v="Non specificato"/>
  </r>
  <r>
    <x v="8"/>
    <s v="DOMUS URBINO PIEVE SAN CASSIANO"/>
    <s v="Non specificato"/>
    <x v="0"/>
    <s v="NON SPECIFICATO"/>
    <s v="Non specificato"/>
    <s v="prenotazioni@domus-urbino.it"/>
  </r>
  <r>
    <x v="3"/>
    <s v="B&amp;B CA' BARTOCCIO"/>
    <s v="S.P. Montefabbri 109"/>
    <x v="0"/>
    <s v="NON SPECIFICATO"/>
    <s v="Non specificato"/>
    <s v="cabartoccio@tiscali.it"/>
  </r>
  <r>
    <x v="4"/>
    <s v="CA' MIGNONE"/>
    <s v="strada provinciale le Cesane 43"/>
    <x v="0"/>
    <s v="NON SPECIFICATO"/>
    <s v="Non specificato"/>
    <s v="agricamignone@libero.it"/>
  </r>
  <r>
    <x v="3"/>
    <s v="B&amp;B GLI AURI"/>
    <s v="via San Bernardino 51"/>
    <x v="0"/>
    <s v="URBINO"/>
    <s v="Non specificato"/>
    <s v="beb.gliauri@gmail.com"/>
  </r>
  <r>
    <x v="3"/>
    <s v="B&amp;B LA BELLA URBINO"/>
    <s v="circonvallazione giro dei debitori 12"/>
    <x v="0"/>
    <s v="URBINO"/>
    <s v="Non specificato"/>
    <s v="francescogtt@hotmail.it"/>
  </r>
  <r>
    <x v="5"/>
    <s v="IL CORTEGIANO"/>
    <s v="via federico veterani 1"/>
    <x v="0"/>
    <s v="URBINO"/>
    <s v="Non specificato"/>
    <s v="ilcortegiano@libero.it"/>
  </r>
  <r>
    <x v="4"/>
    <s v="LA FORNACE"/>
    <s v="via Bocca Trabaria Ovest 66/74"/>
    <x v="0"/>
    <s v="URBINO"/>
    <s v="Non specificato"/>
    <s v="cavalentino58@gmail.com - cavalentino@pec.it"/>
  </r>
  <r>
    <x v="3"/>
    <s v="B&amp;B CAL TORELLO"/>
    <s v="via strada provinciale montefabbri 87"/>
    <x v="0"/>
    <s v="PALLINO"/>
    <s v="http://www.caltorello.it"/>
    <s v="caltorello@gmail.com"/>
  </r>
  <r>
    <x v="3"/>
    <s v="B&amp;B L'ANGOLO FIORITO"/>
    <s v="via strada provinciale pieve di cagna 21"/>
    <x v="0"/>
    <s v="RANCITELLA"/>
    <s v="Non specificato"/>
    <s v="bblangolofiorito@libero.it"/>
  </r>
  <r>
    <x v="3"/>
    <s v="B&amp;B VILLA ANJANA"/>
    <s v="via S. Eufemia 7/9"/>
    <x v="0"/>
    <s v="S.EUFEMIA"/>
    <s v="www.villaanjana.altervista.org"/>
    <s v="villaanjana@libero.it"/>
  </r>
  <r>
    <x v="5"/>
    <s v="POGGIO DEI PRUGNOLI di MARINA ARCANGELI"/>
    <s v="loc.la Marcella Strada provinciale Tavoleto 31"/>
    <x v="0"/>
    <s v="URBINO"/>
    <s v="www.poggiodeiprugnoli.it"/>
    <s v="info@poggiodeiprugnoli.it"/>
  </r>
  <r>
    <x v="2"/>
    <s v="BONCONTE"/>
    <s v="via delle mura 28"/>
    <x v="0"/>
    <s v="URBINO"/>
    <s v="www.viphotels.it"/>
    <s v="bonconte@viphotels.it"/>
  </r>
  <r>
    <x v="2"/>
    <s v="DEI DUCHI"/>
    <s v="via giannetto dini 12"/>
    <x v="0"/>
    <s v="URBINO"/>
    <s v="www.viphotels.it"/>
    <s v="deiduchi@viphotels.it"/>
  </r>
  <r>
    <x v="2"/>
    <s v="ITALIA"/>
    <s v="corso giuseppe garibaldi 32"/>
    <x v="0"/>
    <s v="URBINO"/>
    <s v="www.albergo-italia-urbino.it"/>
    <s v="info@albergo-italia-urbino.it"/>
  </r>
  <r>
    <x v="2"/>
    <s v="LA MERIDIANA"/>
    <s v="via urbinate 43"/>
    <x v="0"/>
    <s v="URBINO"/>
    <s v="www.la-meridiana.com"/>
    <s v="meridiana@la-meridiana.com"/>
  </r>
  <r>
    <x v="2"/>
    <s v="NENE'"/>
    <s v="via biancalana- STRADA ROSSA  39"/>
    <x v="0"/>
    <s v="URBINO"/>
    <s v="www.neneurbino.com"/>
    <s v="nene@neneurbino.com"/>
  </r>
  <r>
    <x v="2"/>
    <s v="PIERO DELLA FRANCESCA"/>
    <s v="viale federico comandino 53"/>
    <x v="0"/>
    <s v="URBINO"/>
    <s v="www.hotelpierodellafrancesca.net"/>
    <s v="info@hotelpierodellafrancesca.net"/>
  </r>
  <r>
    <x v="2"/>
    <s v="ALBERGO RAFFAELLO"/>
    <s v="via Santa Margherita 38"/>
    <x v="0"/>
    <s v="URBINO"/>
    <s v="www.albergoraffaello.com"/>
    <s v="info@albergoraffaello.com"/>
  </r>
  <r>
    <x v="2"/>
    <s v="SAN DOMENICO"/>
    <s v="piazza rinascimento 3"/>
    <x v="0"/>
    <s v="URBINO"/>
    <s v="www.viphotels.it"/>
    <s v="sandomenico@viphotels.it"/>
  </r>
  <r>
    <x v="2"/>
    <s v="SAN GIOVANNI"/>
    <s v="via federico barocci 13"/>
    <x v="0"/>
    <s v="URBINO"/>
    <s v="www.albergosangiovanniurbino.it"/>
    <s v="info@albergosangiovanniurbino.it"/>
  </r>
  <r>
    <x v="2"/>
    <s v="TORTORINA"/>
    <s v="via ottaviano petrucci 4"/>
    <x v="0"/>
    <s v="URBINO"/>
    <s v="www.hotel-tortorina.it"/>
    <s v="info@hotel-tortorina.it"/>
  </r>
  <r>
    <x v="0"/>
    <s v="LA VALLE DEL VENTO"/>
    <s v="via monte olivo 12"/>
    <x v="0"/>
    <s v="URBINO"/>
    <s v="www.lavalledelvento.it"/>
    <s v="info@lavalledelvento.it"/>
  </r>
  <r>
    <x v="4"/>
    <s v="AGRITURISMO LE FONTANE"/>
    <s v="via pallino 25"/>
    <x v="0"/>
    <s v="URBINO"/>
    <s v="www.lefontaneurbino.it"/>
    <s v="lefontaneurbino@lefontaneurbino.it"/>
  </r>
  <r>
    <x v="4"/>
    <s v=" AGRITURISMO FOSSO DEL LUPO"/>
    <s v="via Monte Tomba 11"/>
    <x v="0"/>
    <s v="SCOTANETO"/>
    <s v="www.fossolupo.it"/>
    <s v="d.garota@libero.it"/>
  </r>
  <r>
    <x v="4"/>
    <s v="SANT'ANTONIO"/>
    <s v="localita' gadana 55"/>
    <x v="0"/>
    <s v="URBINO"/>
    <s v="Non specificato"/>
    <s v="santantonio@simail.it"/>
  </r>
  <r>
    <x v="4"/>
    <s v="CALBERTARO"/>
    <s v="via sant' antonio 1"/>
    <x v="0"/>
    <s v="URBINO"/>
    <s v="Non specificato"/>
    <s v="calbertaro@libero.it"/>
  </r>
  <r>
    <x v="4"/>
    <s v="DEI DUCHI"/>
    <s v="via colonna 43"/>
    <x v="0"/>
    <s v="URBINO"/>
    <s v="www.agriturismodeiduchi.it"/>
    <s v="agriturismodeiduchi@libero.it"/>
  </r>
  <r>
    <x v="4"/>
    <s v="IL PALAZZO DI MINIERA"/>
    <s v="via fornace 1"/>
    <x v="0"/>
    <s v="URBINO"/>
    <s v="Non specificato"/>
    <s v="renato.pulisca@gmail.com"/>
  </r>
  <r>
    <x v="3"/>
    <s v="B&amp;B CA' LANTE"/>
    <s v="via Ca' Lante 7"/>
    <x v="0"/>
    <s v="URBINO"/>
    <s v="Non specificato"/>
    <s v="tiegerie@yahoo.it"/>
  </r>
  <r>
    <x v="4"/>
    <s v="VALDAPPIO"/>
    <s v="via urbinate 198"/>
    <x v="0"/>
    <s v="URBINO"/>
    <s v="www.agriturismovaldappio.it"/>
    <s v="t.broccoli@libero.it"/>
  </r>
  <r>
    <x v="4"/>
    <s v="PIETRA ROSA"/>
    <s v="via Monte Polo 132"/>
    <x v="0"/>
    <s v="URBINO"/>
    <s v="www.pietrarosa.it"/>
    <s v="info@pietrarosa.it"/>
  </r>
  <r>
    <x v="4"/>
    <s v="BELLAVISTA SAN EGIDIO"/>
    <s v="via Torre Brombolona 85"/>
    <x v="0"/>
    <s v="URBINO"/>
    <s v="Non specificato"/>
    <s v="Non specificato"/>
  </r>
  <r>
    <x v="4"/>
    <s v="CA' ANDREANA"/>
    <s v="via Ca' Andreana 2"/>
    <x v="0"/>
    <s v="URBINO"/>
    <s v="www.caandreana.it"/>
    <s v="info@caandreana.it"/>
  </r>
  <r>
    <x v="4"/>
    <s v="IL GRILLOTTO"/>
    <s v="via del grillotto 8"/>
    <x v="0"/>
    <s v="URBINO"/>
    <s v="www.urbinoeprovincia.com/ilgrillotto.htm"/>
    <s v="mary.silvestre@alice.it"/>
  </r>
  <r>
    <x v="4"/>
    <s v="VAREA/LECOSTE"/>
    <s v="via dell' annunziata 35"/>
    <x v="0"/>
    <s v="URBINO"/>
    <s v="Non specificato"/>
    <s v="info@varealecoste.it"/>
  </r>
  <r>
    <x v="3"/>
    <s v="CA' LA PACINA"/>
    <s v="via del Collegio 4"/>
    <x v="0"/>
    <s v="URBINO"/>
    <s v="www.turismo.marche.it"/>
    <s v="calapacina@yahoo.it"/>
  </r>
  <r>
    <x v="3"/>
    <s v="B&amp;B CA' IL GOVERNATORE"/>
    <s v="via strada provinciale Montefabbri 30"/>
    <x v="0"/>
    <s v="URBINO"/>
    <s v="www.ilgovernatore.it"/>
    <s v="info@ilgovernatore.it"/>
  </r>
  <r>
    <x v="0"/>
    <s v="LA CELLETTA"/>
    <s v="via serra di genga 7"/>
    <x v="0"/>
    <s v="URBINO"/>
    <s v="www.lacelletta.it"/>
    <s v="info@lacelletta.it"/>
  </r>
  <r>
    <x v="4"/>
    <s v="MOLINO DEL TRIFOGLIO"/>
    <s v="localita' repuglie 17"/>
    <x v="0"/>
    <s v="URBINO"/>
    <s v="Non specificato"/>
    <s v="Non specificato"/>
  </r>
  <r>
    <x v="3"/>
    <s v="B&amp;B CASA DOLCE CASA"/>
    <s v="via San Bernardino 55"/>
    <x v="0"/>
    <s v="URBINO"/>
    <s v="www.casadolcecasaurbino.com"/>
    <s v="casadolcecasaurbino@gmail.com"/>
  </r>
  <r>
    <x v="4"/>
    <s v="AGRITURISMO CA'  BERTO"/>
    <s v="via ca' picillo 6"/>
    <x v="0"/>
    <s v="URBINO"/>
    <s v="Non specificato"/>
    <s v="ca.berto@tiscali.it"/>
  </r>
  <r>
    <x v="0"/>
    <s v="IL BIROCCIO"/>
    <s v="via Ca' Bernocco 2"/>
    <x v="0"/>
    <s v="URBINO"/>
    <s v="www.ilbiroccio.it"/>
    <s v="info@ilbiroccio.it"/>
  </r>
  <r>
    <x v="3"/>
    <s v="B&amp;B CA' MARCHIGIANO"/>
    <s v="via monte avorio 3"/>
    <x v="0"/>
    <s v="URBINO"/>
    <s v="www.bbcamarchigiano.it"/>
    <s v="info@bbcamarchigiano.it"/>
  </r>
  <r>
    <x v="3"/>
    <s v="MONTEFELTRO"/>
    <s v="via del forno 1"/>
    <x v="0"/>
    <s v="URBINO"/>
    <s v="www.bbmontefeltro.it"/>
    <s v="info@bbmontefeltro.it"/>
  </r>
  <r>
    <x v="5"/>
    <s v="BANCI RITA"/>
    <s v="via nicolo' pellipario 49"/>
    <x v="0"/>
    <s v="URBINO"/>
    <s v="Non specificato"/>
    <s v="Non specificato"/>
  </r>
  <r>
    <x v="5"/>
    <s v="PAOLUCCI ENZO"/>
    <s v="via Nicolo' Pellipario 8"/>
    <x v="0"/>
    <s v="URBINO"/>
    <s v="Non specificato"/>
    <s v="Non specificato"/>
  </r>
  <r>
    <x v="5"/>
    <s v="DAMIANI GUIDO"/>
    <s v="circonvallazione Giro dei Debitori 27"/>
    <x v="0"/>
    <s v="URBINO"/>
    <s v="Non specificato"/>
    <s v="Non specificato"/>
  </r>
  <r>
    <x v="5"/>
    <s v="SCOPA ZEFFIRA"/>
    <s v="via Raffaello 23"/>
    <x v="0"/>
    <s v="URBINO"/>
    <s v="Non specificato"/>
    <s v="Non specificato"/>
  </r>
  <r>
    <x v="5"/>
    <s v="PAROLO CARLA AURELIA"/>
    <s v="via nicolo' pellipario 31"/>
    <x v="0"/>
    <s v="URBINO"/>
    <s v="Non specificato"/>
    <s v="Non specificato"/>
  </r>
  <r>
    <x v="5"/>
    <s v="BERNARDINI AUTO SRL"/>
    <s v="via pompilio bruni 2"/>
    <x v="0"/>
    <s v="URBINO"/>
    <s v="Non specificato"/>
    <s v="info@bernardiniauto.it"/>
  </r>
  <r>
    <x v="5"/>
    <s v="GRASSI ERMANNO"/>
    <s v="via federico veterani 1"/>
    <x v="0"/>
    <s v="URBINO"/>
    <s v="Non specificato"/>
    <s v="Non specificato"/>
  </r>
  <r>
    <x v="11"/>
    <s v="PINETA"/>
    <s v="via ca' mignone 5"/>
    <x v="0"/>
    <s v="URBINO"/>
    <s v="www.camping-pineta-urbino.it"/>
    <s v="campeggiopinetaurbino@email.it"/>
  </r>
  <r>
    <x v="0"/>
    <s v="VILLA MARSI 2.0"/>
    <s v="via Ca' Loreto 1"/>
    <x v="0"/>
    <s v="URBINO"/>
    <s v="www.lacollinacherespira.com"/>
    <s v="contento@lacollinacherespira.com"/>
  </r>
  <r>
    <x v="3"/>
    <s v="B&amp;B CA' GIOVANNI COUNTRY RESORT"/>
    <s v="via san lorenzo in solfinelli 1"/>
    <x v="0"/>
    <s v="URBINO"/>
    <s v="www.cagiovanni.eu"/>
    <s v="cagiovanni@gmail.com"/>
  </r>
  <r>
    <x v="0"/>
    <s v="COUNTRY HOUSE  &quot;CA' VERNACCIA&quot;"/>
    <s v="via panoramica 10"/>
    <x v="0"/>
    <s v="URBINO"/>
    <s v="www.locandaurbino.com"/>
    <s v="info@locandaurbino.com"/>
  </r>
  <r>
    <x v="3"/>
    <s v="RAFFAELLO"/>
    <s v="viale Polidoro Virgili 13"/>
    <x v="0"/>
    <s v="URBINO"/>
    <s v="www.bbraffaello.com"/>
    <s v="bbraffaello@gmail.com"/>
  </r>
  <r>
    <x v="3"/>
    <s v="B&amp;B IL CAMPO DEGLI OLIVI"/>
    <s v="via colonna 1"/>
    <x v="0"/>
    <s v="URBINO"/>
    <s v="Non specificato"/>
    <s v="Non specificato"/>
  </r>
  <r>
    <x v="3"/>
    <s v="B&amp;B FONTESPINO"/>
    <s v="via fontespino 9"/>
    <x v="0"/>
    <s v="URBINO"/>
    <s v="www.bbfontespino.it"/>
    <s v="restavileuomo@libero.it"/>
  </r>
  <r>
    <x v="3"/>
    <s v="B&amp;B AQUILONE"/>
    <s v="viale Antonio Gramsci 22"/>
    <x v="0"/>
    <s v="URBINO"/>
    <s v="www.bbaquilone.com"/>
    <s v="info@bbaquilone.com"/>
  </r>
  <r>
    <x v="3"/>
    <s v="B&amp;B IL GIUGGIOLO"/>
    <s v="via Cal Mazzante 14"/>
    <x v="0"/>
    <s v="URBINO"/>
    <s v="www.ilgiuggiolo.info"/>
    <s v="info@ilgiuggiolo.info"/>
  </r>
  <r>
    <x v="3"/>
    <s v="B&amp;B MINIERA - CASA ROSSA"/>
    <s v="via fornace 1"/>
    <x v="0"/>
    <s v="URBINO"/>
    <s v="Non specificato"/>
    <s v="egisto@delbianco.de"/>
  </r>
  <r>
    <x v="0"/>
    <s v="GIRFALCO country house B&amp;B"/>
    <s v="via girfalco 26"/>
    <x v="0"/>
    <s v="URBINO"/>
    <s v="www.girfalco.it"/>
    <s v="info@girfalco.it"/>
  </r>
  <r>
    <x v="0"/>
    <s v="URBINO RESORT - SANTI GIACOMO E FILIPPO"/>
    <s v="via san giacomo in foglia 9"/>
    <x v="0"/>
    <s v="LOC. PANTIERE"/>
    <s v="www.tenutasantigiacomoefilippo.it"/>
    <s v="info@urbinoresort.it"/>
  </r>
  <r>
    <x v="4"/>
    <s v="LE CESANE"/>
    <s v="via Ca' Adelia 7"/>
    <x v="0"/>
    <s v="URBINO"/>
    <s v="www.agriturismolecesane.it"/>
    <s v="frauke.weissang@hotmail.com"/>
  </r>
  <r>
    <x v="4"/>
    <s v="IL COLCELLO"/>
    <s v="via Palazzo del Piano 10"/>
    <x v="0"/>
    <s v="URBINO"/>
    <s v="www.ilcolcello-urbino.com"/>
    <s v="info@ilcolcello-urbino.com"/>
  </r>
  <r>
    <x v="0"/>
    <s v="LA CORTE DELLA MINIERA"/>
    <s v="via della miniera 10"/>
    <x v="0"/>
    <s v="URBINO"/>
    <s v="www.cortedellaminiera.it"/>
    <s v="info@cortedellaminiera.it"/>
  </r>
  <r>
    <x v="0"/>
    <s v="COLLEVERDE"/>
    <s v="via bocca trabaria ovest 96"/>
    <x v="0"/>
    <s v="URBINO"/>
    <s v="www.colleverde-urbino.it"/>
    <s v="info@colleverde-urbino.it"/>
  </r>
  <r>
    <x v="0"/>
    <s v="MOLINO ALBANI"/>
    <s v="via Montecalende 55"/>
    <x v="0"/>
    <s v="URBINO"/>
    <s v="Non specificato"/>
    <s v="v_lem@hotmail.it"/>
  </r>
  <r>
    <x v="0"/>
    <s v="I COLORI DELLA MELA"/>
    <s v="localita' montecalende 51"/>
    <x v="0"/>
    <s v="URBINO"/>
    <s v="Non specificato"/>
    <s v="sweetalegi@tiscali.it"/>
  </r>
  <r>
    <x v="0"/>
    <s v="POZZO NUOVO"/>
    <s v="via della miniera 6"/>
    <x v="0"/>
    <s v="URBINO"/>
    <s v="Non specificato"/>
    <s v="Non specificato"/>
  </r>
  <r>
    <x v="0"/>
    <s v="IL BORGO DELLA MINIERA"/>
    <s v="via molino belluzzi 8"/>
    <x v="0"/>
    <s v="URBINO"/>
    <s v="Non specificato"/>
    <s v="info@urbinoincoming.it"/>
  </r>
  <r>
    <x v="3"/>
    <s v="IL POSTO DELLE FATE"/>
    <s v="via duchi del montefeltro 26"/>
    <x v="0"/>
    <s v="URBINO"/>
    <s v="www.postodellefate.it"/>
    <s v="m.dubaldo@libero.it"/>
  </r>
  <r>
    <x v="3"/>
    <s v="B&amp;B VILLA CA' BELLARIA"/>
    <s v="VIA CA' I FRATI  5"/>
    <x v="0"/>
    <s v="NON SPECIFICATO"/>
    <s v="www.cabellaria.it"/>
    <s v="info@cabellaria.it"/>
  </r>
  <r>
    <x v="3"/>
    <s v="B&amp;B I CANONICI"/>
    <s v="via ca' i canonici 9"/>
    <x v="0"/>
    <s v="URBINO"/>
    <s v="www.canonici.it"/>
    <s v="info@canonici.it"/>
  </r>
  <r>
    <x v="3"/>
    <s v="CA'  LAJALA"/>
    <s v="Via S. Eufemia 5"/>
    <x v="0"/>
    <s v="URBINO"/>
    <s v="www.calajala.com"/>
    <s v="calajala@gmail.com"/>
  </r>
  <r>
    <x v="3"/>
    <s v="IL GIARDINO DEL MONSIGNORE"/>
    <s v="via piave 7"/>
    <x v="0"/>
    <s v="URBINO"/>
    <s v="Non specificato"/>
    <s v="Non specificato"/>
  </r>
  <r>
    <x v="3"/>
    <s v="LE CERQUELLE"/>
    <s v="via colonna 23"/>
    <x v="0"/>
    <s v="URBINO"/>
    <s v="www.lecerquelle.it"/>
    <s v="antoniocipollini@interfree.it"/>
  </r>
  <r>
    <x v="3"/>
    <s v="B&amp;B L' ALVEAPE"/>
    <s v="via san marino 74"/>
    <x v="0"/>
    <s v="URBINO"/>
    <s v="Non specificato"/>
    <s v="alveapis@libero.it"/>
  </r>
  <r>
    <x v="4"/>
    <s v="AGRITURISMO LA FATTORIA DEI CANTORI"/>
    <s v="via S. Cristoforo 22"/>
    <x v="0"/>
    <s v="NON SPECIFICATO"/>
    <s v="Non specificato"/>
    <s v="lafattoriadeicantori@hotmail.it"/>
  </r>
  <r>
    <x v="1"/>
    <s v="CA' LONDEI"/>
    <s v="Non specificato"/>
    <x v="0"/>
    <s v="NON SPECIFICATO"/>
    <s v="Non specificato"/>
    <s v="endrio.paganelli@gmail.com"/>
  </r>
  <r>
    <x v="10"/>
    <s v="RESIDENCE CITTA' IDEALE"/>
    <s v="strada provinciale 9 Feltresca 85"/>
    <x v="0"/>
    <s v="URBINO"/>
    <s v="Non specificato"/>
    <s v="info@residencecittaideale.it"/>
  </r>
  <r>
    <x v="3"/>
    <s v="B&amp;B CASA MATILDE"/>
    <s v="Via Bocca Trabaria 128"/>
    <x v="0"/>
    <s v="MONTE SOFFIO"/>
    <s v="Non specificato"/>
    <s v="claudio.ovarelli@gmail.com"/>
  </r>
  <r>
    <x v="3"/>
    <s v="B&amp;B LA POIANA"/>
    <s v="PIEVE DI GAIFA  32"/>
    <x v="0"/>
    <s v="LAVATICCI"/>
    <s v="Non specificato"/>
    <s v="info@lapoianaurbino.it"/>
  </r>
  <r>
    <x v="3"/>
    <s v="B&amp;B IL VICOLO"/>
    <s v="VIA DELL'ORSO 21"/>
    <x v="0"/>
    <s v="NON SPECIFICATO"/>
    <s v="Non specificato"/>
    <s v="riccardofoglietta@rocketmail.com"/>
  </r>
  <r>
    <x v="3"/>
    <s v="B&amp;B MONTE DELLE ALLODOLE"/>
    <s v="via Ca' Bergamo 6"/>
    <x v="0"/>
    <s v="NON SPECIFICATO"/>
    <s v="Non specificato"/>
    <s v="magi.marisa@libero.it"/>
  </r>
  <r>
    <x v="3"/>
    <s v="B&amp;B BELLAVISTA"/>
    <s v="via delle Genghe 7"/>
    <x v="0"/>
    <s v="CANAVACCIO"/>
    <s v="Non specificato"/>
    <s v="pierpaoli.giuseppina@gmail.com"/>
  </r>
  <r>
    <x v="3"/>
    <s v="B&amp;B LA PIANTATA"/>
    <s v="BATTISTA SFORZA 7"/>
    <x v="0"/>
    <s v="NON SPECIFICATO"/>
    <s v="Non specificato"/>
    <s v="inesistente@regione.marche.it"/>
  </r>
  <r>
    <x v="3"/>
    <s v="RESIDENZA AMBROGI LUXURY B&amp;B"/>
    <s v="Piazzale Roma 1/A"/>
    <x v="0"/>
    <s v="URBINO"/>
    <s v="www.residenzambrogi.com"/>
    <s v="info@residenzambrogi.com"/>
  </r>
  <r>
    <x v="3"/>
    <s v="B&amp;B LA TORRETTA"/>
    <s v="Via Veterani 22"/>
    <x v="0"/>
    <s v="URBINO"/>
    <s v="Non specificato"/>
    <s v="omar76r@libero.it"/>
  </r>
  <r>
    <x v="3"/>
    <s v="B&amp;B VILLA PARADISO"/>
    <s v="Via Cardinal Bessarione 2"/>
    <x v="0"/>
    <s v="URBINO"/>
    <s v="www.bbvillaparadiso.it"/>
    <s v="info@bbvillaparadiso.it"/>
  </r>
  <r>
    <x v="3"/>
    <s v="CASA DISMA URBINO"/>
    <s v="VIA BOCCA TRABARIA SUD 37"/>
    <x v="0"/>
    <s v="URBINO"/>
    <s v="Non specificato"/>
    <s v="brunodeneb@gmail.com"/>
  </r>
  <r>
    <x v="0"/>
    <s v="COUNTRY HOUSE CA' BRUNELLO di LORENZONI FILIPPO"/>
    <s v="Via Cà Brunello 1"/>
    <x v="0"/>
    <s v="URBINO"/>
    <s v="Non specificato"/>
    <s v="cabrunello@libero.it"/>
  </r>
  <r>
    <x v="3"/>
    <s v="CALMANCINO DELLE SELVE"/>
    <s v="Via Cà Cerione 5"/>
    <x v="0"/>
    <s v="URBINO"/>
    <s v="Non specificato"/>
    <s v="calmancinodelleselve@gmail.com"/>
  </r>
  <r>
    <x v="1"/>
    <s v="LIERA LAURA"/>
    <s v="Via V. Veneto 11"/>
    <x v="58"/>
    <s v="VALLEFOGLIA"/>
    <s v="Non specificato"/>
    <s v="laura.liera@teletu.it"/>
  </r>
  <r>
    <x v="1"/>
    <s v="VOLPONI GIANNI"/>
    <s v="Via Del Forno 2"/>
    <x v="58"/>
    <s v="VALLEFOGLIA"/>
    <s v="Non specificato"/>
    <s v="giorgia7s@libero.it"/>
  </r>
  <r>
    <x v="3"/>
    <s v="B&amp;B LA FORMICA di URTINI FRANCESCA"/>
    <s v="VIA BOLOGNA 9"/>
    <x v="58"/>
    <s v="MONTECCHIO DI VALLEFOGLIA"/>
    <s v="Non specificato"/>
    <s v="laformicabb@gmail.com"/>
  </r>
  <r>
    <x v="1"/>
    <s v="IACOMUCCI SILVANO"/>
    <s v="via delle Mura 15"/>
    <x v="58"/>
    <s v="MONTEFABBRI"/>
    <s v="Non specificato"/>
    <s v="silvano.iacomucci@gmail.it"/>
  </r>
  <r>
    <x v="3"/>
    <s v="B&amp;B BIANCO NUVOLA"/>
    <s v="via Belvedere 37"/>
    <x v="58"/>
    <s v="MONTECCHIO"/>
    <s v="www.bianconuvola.com"/>
    <s v="olivi@aol.it"/>
  </r>
  <r>
    <x v="3"/>
    <s v="B&amp;B DALLA BRUNA"/>
    <s v="via R. Sanzio 1"/>
    <x v="58"/>
    <s v="MORCIOLA"/>
    <s v="beb dalla bruna"/>
    <s v="coapautotrasporti@libero.it"/>
  </r>
  <r>
    <x v="3"/>
    <s v="B&amp;B RAFFAELLO"/>
    <s v="via Papa Giovanni XXIII 48"/>
    <x v="58"/>
    <s v="BOTTEGA  DI  COLBORDOLO"/>
    <s v="Non specificato"/>
    <s v="bb-raffaello.davide@libero.it"/>
  </r>
  <r>
    <x v="3"/>
    <s v="B&amp;B CAMILLA"/>
    <s v="via s. Michele 2"/>
    <x v="58"/>
    <s v="MONTECCHIO"/>
    <s v="Non specificato"/>
    <s v="bb.camilla@virgilio.it"/>
  </r>
  <r>
    <x v="2"/>
    <s v="BLU ARENA HOTEL"/>
    <s v="via Giacometti (centro Arcobaleno) 2"/>
    <x v="58"/>
    <s v="MONTECCHIO"/>
    <s v="www.bluarenahotel.it"/>
    <s v="info@bluarenahotel.it"/>
  </r>
  <r>
    <x v="3"/>
    <s v="B&amp;B EL KOT"/>
    <s v="via del Baldo 8"/>
    <x v="58"/>
    <s v="LOC. MONTEFABBRI"/>
    <s v="www.elkot.it"/>
    <s v="marcolino.66@hotmail.it"/>
  </r>
  <r>
    <x v="3"/>
    <s v="B&amp;B LA PINETA"/>
    <s v="via Forquini 4"/>
    <x v="58"/>
    <s v="LOC.COLBORDOLO"/>
    <s v="www.lapineta-bb.it"/>
    <s v="bbla.pineta@alice.it"/>
  </r>
  <r>
    <x v="1"/>
    <s v="DUCCIO DUCCI"/>
    <s v="via Canarecchia 39"/>
    <x v="58"/>
    <s v="NON SPECIFICATO"/>
    <s v="Non specificato"/>
    <s v="duccioducci@hotmail.com"/>
  </r>
  <r>
    <x v="1"/>
    <s v="LA CASA DI GIOVANNA"/>
    <s v="via delle Mura 15"/>
    <x v="58"/>
    <s v="CASTELLO DI MONTEFABBRI"/>
    <s v="Non specificato"/>
    <s v="silvano.iacomucci@gmail.com"/>
  </r>
  <r>
    <x v="2"/>
    <s v="LA FAZENDA"/>
    <s v="via Nazionale Urbinate, Cappone 201"/>
    <x v="58"/>
    <s v="LOC. COLBORDOLO"/>
    <s v="www.lanuovafazenda.it"/>
    <s v="claudiofalghera@tiscali.it"/>
  </r>
  <r>
    <x v="4"/>
    <s v="LOCANDA MONTELIPPO"/>
    <s v="via Canarecchia 31"/>
    <x v="58"/>
    <s v="INFO@MONTELIPPO.IT"/>
    <s v="www.montelippo.it"/>
    <s v="info@montelippo.it"/>
  </r>
  <r>
    <x v="5"/>
    <s v="VILLAGGIO TROPICANA"/>
    <s v="via Nazionale 1"/>
    <x v="58"/>
    <s v="COLBORDOLO"/>
    <s v="Non specificato"/>
    <s v="claudiofalghera@tiscali.it"/>
  </r>
  <r>
    <x v="3"/>
    <s v="B&amp;B LA CAPINERA"/>
    <s v="contrada Noci 7"/>
    <x v="59"/>
    <s v="FRAZIONE CASTEL D'EMILIO"/>
    <s v="www.laterradeicastelli.it/dormire/bbla-capinera"/>
    <s v="robertacapinera@hotmail.it"/>
  </r>
  <r>
    <x v="3"/>
    <s v="B&amp;B LA CILICCHIA"/>
    <s v="c.da Colonna 8"/>
    <x v="59"/>
    <s v="AGUGLIANO"/>
    <s v="www.lacilicchia.it"/>
    <s v="info@lacilicchia.it"/>
  </r>
  <r>
    <x v="3"/>
    <s v="B&amp;B SOLE E LUNA"/>
    <s v="c.da Colonna 12"/>
    <x v="59"/>
    <s v="NON SPECIFICATO"/>
    <s v="www.solelunabb.altervista.org/"/>
    <s v="bb_soleluna@yahoo.it"/>
  </r>
  <r>
    <x v="2"/>
    <s v="AL BELVEDERE"/>
    <s v="piazza Vittorio Emanuele II 3"/>
    <x v="59"/>
    <s v="AGUGLIANO"/>
    <s v="www.hotelalbelvedere.it"/>
    <s v="info@hotelalbelvedere.it"/>
  </r>
  <r>
    <x v="0"/>
    <s v="COUNTRY HOUSE LA CILICCHIA DI VESSELIZZA CHIARA"/>
    <s v="via Contrada Colonne 8"/>
    <x v="59"/>
    <s v="NON SPECIFICATO"/>
    <s v="Non specificato"/>
    <s v="vesselizzachiara@netoip.com"/>
  </r>
  <r>
    <x v="1"/>
    <s v="MARIA LUISA SGALLA"/>
    <s v="via Ferrucci 8"/>
    <x v="60"/>
    <s v="NON SPECIFICATO"/>
    <s v="Non specificato"/>
    <s v="odontosos@yahoo.it"/>
  </r>
  <r>
    <x v="1"/>
    <s v="BATTISTONI STEFANIA"/>
    <s v="via Flaminia  396"/>
    <x v="60"/>
    <s v="NON SPECIFICATO"/>
    <s v="Non specificato"/>
    <s v="stefifausto@vodafone.it"/>
  </r>
  <r>
    <x v="3"/>
    <s v="B&amp;B CIAO ANCONA"/>
    <s v="via Brodolini 12"/>
    <x v="60"/>
    <s v="NON SPECIFICATO"/>
    <s v="Non specificato"/>
    <s v="Non specificato"/>
  </r>
  <r>
    <x v="1"/>
    <s v="RICCI FAUSTO"/>
    <s v="via Flaminia 396"/>
    <x v="60"/>
    <s v="NON SPECIFICATO"/>
    <s v="Non specificato"/>
    <s v="stefifausto@vodafone.it"/>
  </r>
  <r>
    <x v="12"/>
    <s v="LA CAPANNINA"/>
    <s v="frazione Poggio 1"/>
    <x v="60"/>
    <s v="ANCONA"/>
    <s v="www.lacapannina-portonovo.com"/>
    <s v="info@lacapanninadiportonovo.it"/>
  </r>
  <r>
    <x v="4"/>
    <s v="L'ANTIGO GRANARO di CHEREQUEFOSSE BARSACQ HELENE"/>
    <s v="contrada San Luigi 108"/>
    <x v="60"/>
    <s v="FRAZIONE GALLIGNANO"/>
    <s v="www.camereantigogranaro.com"/>
    <s v="helene.cb@tiscali.it"/>
  </r>
  <r>
    <x v="1"/>
    <s v="SALATI VIVIANA"/>
    <s v="via Del Castellano 42"/>
    <x v="60"/>
    <s v="NON SPECIFICATO"/>
    <s v="Non specificato"/>
    <s v="Non specificato"/>
  </r>
  <r>
    <x v="2"/>
    <s v="HOTEL SEEPORT"/>
    <s v="via Rupi di XXIX settembre 12"/>
    <x v="60"/>
    <s v="NON SPECIFICATO"/>
    <s v="www.seeporthotel.com"/>
    <s v="info@seeporthotel.com"/>
  </r>
  <r>
    <x v="3"/>
    <s v="B&amp;B GLORIA"/>
    <s v="via Ruggeri  43"/>
    <x v="60"/>
    <s v="NON SPECIFICATO"/>
    <s v="Non specificato"/>
    <s v="mauriz65@tiscali.it"/>
  </r>
  <r>
    <x v="3"/>
    <s v="B&amp;B PUNTO E A CAPO"/>
    <s v="via Maggini 130"/>
    <x v="60"/>
    <s v="NON SPECIFICATO"/>
    <s v="Non specificato"/>
    <s v="puntoeacapobb@hotmail.com"/>
  </r>
  <r>
    <x v="5"/>
    <s v="RESIDENCE ANCONA"/>
    <s v="lungomare Vanvitelli 6"/>
    <x v="60"/>
    <s v="NON SPECIFICATO"/>
    <s v="www.residenceancona.it"/>
    <s v="palace.ancona@libero.it"/>
  </r>
  <r>
    <x v="3"/>
    <s v="B&amp;B GLI ULIVI"/>
    <s v="via De Dominicis 30"/>
    <x v="60"/>
    <s v="NON SPECIFICATO"/>
    <s v="http://www.ulivibb.it"/>
    <s v="info@ulivibb.it"/>
  </r>
  <r>
    <x v="3"/>
    <s v="B&amp;B SHABBY CHIC"/>
    <s v="via Sappanico 112"/>
    <x v="60"/>
    <s v="NON SPECIFICATO"/>
    <s v="Non specificato"/>
    <s v="robertapiccia@tiscali.it"/>
  </r>
  <r>
    <x v="5"/>
    <s v="AFFITTACAMERE TORRESI"/>
    <s v="via Galilei 6"/>
    <x v="60"/>
    <s v="NON SPECIFICATO"/>
    <s v="Non specificato"/>
    <s v="affittacamere.torresi@gmail.com"/>
  </r>
  <r>
    <x v="3"/>
    <s v="B&amp;B BELLO COME IL SOLE"/>
    <s v="via Montesicuro 200"/>
    <x v="60"/>
    <s v="NON SPECIFICATO"/>
    <s v="Non specificato"/>
    <s v="marina.pietroni@gmail.com"/>
  </r>
  <r>
    <x v="3"/>
    <s v="B&amp;B LA PIRACANTA"/>
    <s v="VIA TOGLIATTI 110"/>
    <x v="60"/>
    <s v="NON SPECIFICATO"/>
    <s v="Non specificato"/>
    <s v="m2val1960@gmail.com"/>
  </r>
  <r>
    <x v="1"/>
    <s v="FONTE DEL CONERO"/>
    <s v="fraz. Poggio 107/a"/>
    <x v="60"/>
    <s v="NON SPECIFICATO"/>
    <s v="Non specificato"/>
    <s v="fontedelconero@yahoo.it"/>
  </r>
  <r>
    <x v="1"/>
    <s v="RENATA PAOLINI"/>
    <s v="via Montacuto 43"/>
    <x v="60"/>
    <s v="NON SPECIFICATO"/>
    <s v="Non specificato"/>
    <s v="paolinirenata@gmail.com"/>
  </r>
  <r>
    <x v="1"/>
    <s v="DIEGO STAFFOLANI"/>
    <s v="via Montacuto 91/b"/>
    <x v="60"/>
    <s v="NON SPECIFICATO"/>
    <s v="Non specificato"/>
    <s v="staffolani.diego@gmail.com"/>
  </r>
  <r>
    <x v="3"/>
    <s v="B&amp;B VALENTINA"/>
    <s v="VIA APPENNINI 46/D"/>
    <x v="60"/>
    <s v="NON SPECIFICATO"/>
    <s v="Non specificato"/>
    <s v="maxgradara@libero.it"/>
  </r>
  <r>
    <x v="1"/>
    <s v="MIRCO MANCINELLI"/>
    <s v="via Lamaticci 5"/>
    <x v="60"/>
    <s v="NON SPECIFICATO"/>
    <s v="Non specificato"/>
    <s v="mircomancinelli@libero.it"/>
  </r>
  <r>
    <x v="3"/>
    <s v="B&amp;B SPECIAL MARCHE HOLIDAYS"/>
    <s v="via Barilari 21"/>
    <x v="60"/>
    <s v="NON SPECIFICATO"/>
    <s v="Non specificato"/>
    <s v="marco.sartini.75@gmail.com"/>
  </r>
  <r>
    <x v="4"/>
    <s v="LE FONTANELLE"/>
    <s v="STRADA DELLE FONTANELLE  5"/>
    <x v="60"/>
    <s v="ANCONA"/>
    <s v="Non specificato"/>
    <s v="lefontanelle2015@gmail.com"/>
  </r>
  <r>
    <x v="4"/>
    <s v="VENTICELLO DEL CONERO"/>
    <s v="VARANO  219"/>
    <x v="60"/>
    <s v="ANGELI DI VARANO"/>
    <s v="Non specificato"/>
    <s v="az.agr.nisi@alice.it"/>
  </r>
  <r>
    <x v="3"/>
    <s v="B&amp;B LA CIUETTA"/>
    <s v="STRADA VECCHIA DI PIETRALACROCE 46/A"/>
    <x v="60"/>
    <s v="ANCONA"/>
    <s v="Non specificato"/>
    <s v="andreacaimmi@libero.it"/>
  </r>
  <r>
    <x v="2"/>
    <s v="HOTEL DELLA VITTORIA"/>
    <s v="via Fabio Filzi 2"/>
    <x v="60"/>
    <s v="ANCONA"/>
    <s v="www.hoteldellavittoria.com"/>
    <s v="info@hoteldellavittoria.com"/>
  </r>
  <r>
    <x v="3"/>
    <s v="B&amp;B LA PERSIANA"/>
    <s v="VIA SENIGALLIA 14"/>
    <x v="60"/>
    <s v="ANCONA"/>
    <s v="Non specificato"/>
    <s v="lapersiana2016@gmail.com"/>
  </r>
  <r>
    <x v="5"/>
    <s v="AFFITTACAMERE SIROLO"/>
    <s v="Via Galilei 6"/>
    <x v="60"/>
    <s v="ANCONA"/>
    <s v="Non specificato"/>
    <s v="affittacamere.sirolo@gmail.com"/>
  </r>
  <r>
    <x v="1"/>
    <s v="SIGNORINI SILVIA"/>
    <s v="Via Matteotti 77"/>
    <x v="60"/>
    <s v="ANCONA"/>
    <s v="Non specificato"/>
    <s v="philosophycasa@legalmail.it"/>
  </r>
  <r>
    <x v="5"/>
    <s v="AFFITTACAMERE DEL VIAGGIATORE"/>
    <s v="Via Giordano Bruno 4"/>
    <x v="60"/>
    <s v="ANCONA"/>
    <s v="Non specificato"/>
    <s v="info@affittacameredelviaggiatore.it"/>
  </r>
  <r>
    <x v="3"/>
    <s v="B&amp;B AMENDOLA"/>
    <s v="Corso Amendola 6"/>
    <x v="60"/>
    <s v="ANCONA"/>
    <s v="Non specificato"/>
    <s v="amendolabeb@yahoo.com"/>
  </r>
  <r>
    <x v="3"/>
    <s v="CAMERA CON VISTA"/>
    <s v="VIA CIALDINI 5"/>
    <x v="60"/>
    <s v="ANCONA"/>
    <s v="Non specificato"/>
    <s v="cameraconvista.ancona@gmail.com"/>
  </r>
  <r>
    <x v="1"/>
    <s v="CASAMASSIMA FRANCO"/>
    <s v="Via S. Stefano 34"/>
    <x v="60"/>
    <s v="ANCONA"/>
    <s v="Non specificato"/>
    <s v="Non specificato"/>
  </r>
  <r>
    <x v="3"/>
    <s v="LA TANA DEL NANO"/>
    <s v="Via Ragusa 8"/>
    <x v="60"/>
    <s v="ANCONA"/>
    <s v="Non specificato"/>
    <s v="popi69@libero.it"/>
  </r>
  <r>
    <x v="5"/>
    <s v="AFFITTACAMERE LA STANZA DI FRANCESCA"/>
    <s v="Via A. Tiraboschi 5/A"/>
    <x v="60"/>
    <s v="ANCONA"/>
    <s v="Non specificato"/>
    <s v="depalmacasa@gmail.com"/>
  </r>
  <r>
    <x v="3"/>
    <s v="ALLE PORTE DELLA CITTA'"/>
    <s v="Via Montedago 37"/>
    <x v="60"/>
    <s v="ANCONA"/>
    <s v="Non specificato"/>
    <s v="carlotta.salvini@alice.it"/>
  </r>
  <r>
    <x v="3"/>
    <s v="4 PINI"/>
    <s v="Via della Madonnetta 10/A"/>
    <x v="60"/>
    <s v="ANCONA"/>
    <s v="http://www.4pini.it"/>
    <s v="info@4pini.it"/>
  </r>
  <r>
    <x v="3"/>
    <s v="B&amp;B PONTEMARE"/>
    <s v="Via Bignamini 23"/>
    <x v="60"/>
    <s v="COLLEMARINO"/>
    <s v="Non specificato"/>
    <s v="bbpontemare@gmail.com"/>
  </r>
  <r>
    <x v="1"/>
    <s v="G. &amp; D. APPARTAMENTO AD USO TURISTICO"/>
    <s v="Via Vittorio Veneto 26"/>
    <x v="60"/>
    <s v="ANCONA"/>
    <s v="Non specificato"/>
    <s v="miccio2009@libero.it"/>
  </r>
  <r>
    <x v="3"/>
    <s v="B&amp;B CASTRUM PODII"/>
    <s v="Via Poggio 17"/>
    <x v="60"/>
    <s v="POGGIO"/>
    <s v="Non specificato"/>
    <s v="castrum.podii@yahoo.it"/>
  </r>
  <r>
    <x v="3"/>
    <s v="RAYO DE SOL"/>
    <s v="Via Pietro Ranieri 22/D"/>
    <x v="60"/>
    <s v="ANCONA"/>
    <s v="Non specificato"/>
    <s v="guaba.teresa@libero.it"/>
  </r>
  <r>
    <x v="5"/>
    <s v="CASA DEL DARDA"/>
    <s v="Non specificato"/>
    <x v="60"/>
    <s v="ANCONA"/>
    <s v="Non specificato"/>
    <s v="info@darda.it"/>
  </r>
  <r>
    <x v="1"/>
    <s v="VICI FABRIZIO"/>
    <s v="Via Isonzo 14"/>
    <x v="60"/>
    <s v="ANCONA"/>
    <s v="Non specificato"/>
    <s v="fabrizio69.fv@gmail.com"/>
  </r>
  <r>
    <x v="3"/>
    <s v="B&amp;B VISTAZZURRA"/>
    <s v="Via Tronto 59"/>
    <x v="60"/>
    <s v="ANCONA"/>
    <s v="www.vistazzurra.it"/>
    <s v="info@vistazzurra.it"/>
  </r>
  <r>
    <x v="5"/>
    <s v="AFFITTACAMERE IL GUASCO"/>
    <s v="Via San Pietro 3"/>
    <x v="60"/>
    <s v="ANCONA"/>
    <s v="Non specificato"/>
    <s v="info@serpilli.com"/>
  </r>
  <r>
    <x v="2"/>
    <s v="GRAND HOTEL PASSETTO"/>
    <s v="via Paolo Thaon de Revel 1"/>
    <x v="60"/>
    <s v="ANCONA"/>
    <s v="www.hotelpassetto.it"/>
    <s v="info@hotelpassetto.it"/>
  </r>
  <r>
    <x v="2"/>
    <s v="MILANO"/>
    <s v="via Montebello 1/a"/>
    <x v="60"/>
    <s v="ANCONA"/>
    <s v="Non specificato"/>
    <s v="info@hotelmilano-hm.it"/>
  </r>
  <r>
    <x v="2"/>
    <s v="DORICO"/>
    <s v="via Flaminia 8"/>
    <x v="60"/>
    <s v="ANCONA"/>
    <s v="www.albergodorico.com"/>
    <s v="hoteldorico@gmail.com"/>
  </r>
  <r>
    <x v="3"/>
    <s v="B&amp;B LA CASA DI LICIA di BUGLIONI ANNA PAOLA"/>
    <s v="frazione Montesicuro 198"/>
    <x v="60"/>
    <s v="ANCONA"/>
    <s v="Non specificato"/>
    <s v="bb@lacasadilicia.it"/>
  </r>
  <r>
    <x v="2"/>
    <s v="EMILIA"/>
    <s v="frazione Poggio 1"/>
    <x v="60"/>
    <s v="PORTONOVO"/>
    <s v="www.hotelemilia.com"/>
    <s v="info@hotelemilia.com"/>
  </r>
  <r>
    <x v="2"/>
    <s v="INTERNAZIONALE"/>
    <s v="via Portonovo 148"/>
    <x v="60"/>
    <s v="BAIA DI PORTONOVO"/>
    <s v="www.hotel-internazionale.com"/>
    <s v="info@hotel-internazionale.com"/>
  </r>
  <r>
    <x v="2"/>
    <s v="FORTUNA"/>
    <s v="piazza Carlo &amp; Nello Rosselli 15"/>
    <x v="60"/>
    <s v="ANCONA"/>
    <s v="www.hotelfortuna.it"/>
    <s v="info@hotelfortuna.it"/>
  </r>
  <r>
    <x v="2"/>
    <s v="ITALIA"/>
    <s v="piazza Carlo e Nello Rosselli 9"/>
    <x v="60"/>
    <s v="ANCONA"/>
    <s v="www.albergoitaliaancona.com"/>
    <s v="hotel-italia@libero.it"/>
  </r>
  <r>
    <x v="2"/>
    <s v="HOTEL DELLA ROSA"/>
    <s v="piazza Carlo e Nello Rosselli 3"/>
    <x v="60"/>
    <s v="ANCONA"/>
    <s v="www.hoteldellarosa.it"/>
    <s v="info@hoteldellarosa.it"/>
  </r>
  <r>
    <x v="2"/>
    <s v="HOTEL CITY"/>
    <s v="via Giacomo Matteotti 112"/>
    <x v="60"/>
    <s v="ANCONA"/>
    <s v="www.hotelcityancona.it"/>
    <s v="info@hotelcityancona.it"/>
  </r>
  <r>
    <x v="2"/>
    <s v="NH ANCONA"/>
    <s v="via Rupi di via XXIX Settembre 14"/>
    <x v="60"/>
    <s v="ANCONA"/>
    <s v="www.nh-hotels.it"/>
    <s v="nhancona@nh-hotels.com"/>
  </r>
  <r>
    <x v="2"/>
    <s v="GINO"/>
    <s v="via Flaminia 4"/>
    <x v="60"/>
    <s v="ANCONA"/>
    <s v="Non specificato"/>
    <s v="hotel.gino@tiscalinet.it"/>
  </r>
  <r>
    <x v="2"/>
    <s v="FORTINO NAPOLEONICO"/>
    <s v="frazione Poggio 166"/>
    <x v="60"/>
    <s v="BAIA DI PORTONOVO"/>
    <s v="www.hotelfortino.it"/>
    <s v="info@hotelfortino.it"/>
  </r>
  <r>
    <x v="2"/>
    <s v="EXCELSIOR LA FONTE"/>
    <s v="frazione Poggio 160"/>
    <x v="60"/>
    <s v="ANCONA"/>
    <s v="www.excelsiorlafonte.it"/>
    <s v="info@excelsiorlafonte.it"/>
  </r>
  <r>
    <x v="4"/>
    <s v="IL MANDORLO"/>
    <s v="frazione varano 184"/>
    <x v="60"/>
    <s v="ANCONA"/>
    <s v="www.agriturismoilmandorlo.it"/>
    <s v="alfredo.frittelli@alice.it"/>
  </r>
  <r>
    <x v="5"/>
    <s v="RESIDENCE JUNIOR"/>
    <s v="via Torrioni 5"/>
    <x v="60"/>
    <s v="ANCONA"/>
    <s v="www.residencedegliaranci.com"/>
    <s v="info@residencedegliaranci.com"/>
  </r>
  <r>
    <x v="5"/>
    <s v="RESIDENCE DEGLI ARANCI"/>
    <s v="via degli Aranci 1"/>
    <x v="60"/>
    <s v="ANCONA"/>
    <s v="www.residencedegliaranci.com"/>
    <s v="info@residencedegliaranci.com"/>
  </r>
  <r>
    <x v="5"/>
    <s v="RESIDENCE EXECUTIVE"/>
    <s v="piazzale della Liberta' 9"/>
    <x v="60"/>
    <s v="ANCONA"/>
    <s v="www.executive-residence.it"/>
    <s v="info@executive-residence.it"/>
  </r>
  <r>
    <x v="8"/>
    <s v="PENSIONATO UNIVERSITARIO DON BOSCO"/>
    <s v="corso carlo alberto 77"/>
    <x v="60"/>
    <s v="ANCONA"/>
    <s v="Non specificato"/>
    <s v="pasquale.orlandi@salesianiadriatica.it"/>
  </r>
  <r>
    <x v="7"/>
    <s v="OSTELLO PER LA GIOVENTU' ANCONA"/>
    <s v="via Lamaticci 7"/>
    <x v="60"/>
    <s v="ANCONA"/>
    <s v=" www.ostelloancona.it"/>
    <s v="ancona@aighostels.com"/>
  </r>
  <r>
    <x v="8"/>
    <s v="STELLA MARIS"/>
    <s v="via Colle Ameno 5"/>
    <x v="60"/>
    <s v="TORRETTE"/>
    <s v="www.domusstellamaris.it"/>
    <s v="info@domusstellamaris.it"/>
  </r>
  <r>
    <x v="8"/>
    <s v="CRISTO RE"/>
    <s v="via Isonzo 194/A"/>
    <x v="60"/>
    <s v="ANCONA"/>
    <s v="Non specificato"/>
    <s v="suorefrancescane.an@libero.it"/>
  </r>
  <r>
    <x v="5"/>
    <s v="LA CARPINELLA"/>
    <s v="frazione Poggio 158"/>
    <x v="60"/>
    <s v="ANCONA"/>
    <s v="www.lacarpinella.it"/>
    <s v="info@lacarpinella.it; piergi67@yahoo.it"/>
  </r>
  <r>
    <x v="5"/>
    <s v="SIMONETTI LEONDINA"/>
    <s v="via Guglielmo Marconi 159"/>
    <x v="60"/>
    <s v="ANCONA"/>
    <s v="Non specificato"/>
    <s v="Non specificato"/>
  </r>
  <r>
    <x v="5"/>
    <s v="SIMONETTI LEONDINA"/>
    <s v="via Flaminia 258"/>
    <x v="60"/>
    <s v="ANCONA"/>
    <s v="Non specificato"/>
    <s v="Non specificato"/>
  </r>
  <r>
    <x v="5"/>
    <s v="TONTI ELSA"/>
    <s v="corso giovanni amendola 9"/>
    <x v="60"/>
    <s v="ANCONA"/>
    <s v="Non specificato"/>
    <s v="hondasuhonda@libero.it"/>
  </r>
  <r>
    <x v="3"/>
    <s v="B&amp;B COLLE LAURO"/>
    <s v="frazione massignano 110"/>
    <x v="60"/>
    <s v="ANCONA"/>
    <s v="www.collelauro.com"/>
    <s v="info@collelauro.com"/>
  </r>
  <r>
    <x v="4"/>
    <s v="AZIENDA AGRITURISTICA RUSTICO DEL CONERO"/>
    <s v="frazione Varano 199"/>
    <x v="60"/>
    <s v="ANCONA"/>
    <s v="www.rusticodelconero.it"/>
    <s v="info@rusticodelconero.it"/>
  </r>
  <r>
    <x v="4"/>
    <s v="LA GIUGGIOLA"/>
    <s v="frazione varano 210"/>
    <x v="60"/>
    <s v="VARANO"/>
    <s v="www.lagiuggiola.it"/>
    <s v="giuggiola@lagiuggiola.it"/>
  </r>
  <r>
    <x v="4"/>
    <s v="BENADDUCI E TAGLIARINI"/>
    <s v="frazione poggio 127"/>
    <x v="60"/>
    <s v="ANCONA"/>
    <s v="www.agriturismoconero.it"/>
    <s v="azbeta@tin.it"/>
  </r>
  <r>
    <x v="4"/>
    <s v="IL CORBEZZOLO"/>
    <s v="frazione Massignano 124"/>
    <x v="60"/>
    <s v="MASSIGNANO"/>
    <s v="ilcorbezzolo@alice.it"/>
    <s v="Non specificato"/>
  </r>
  <r>
    <x v="4"/>
    <s v="ROSSO CONERO"/>
    <s v="frazione varano 147"/>
    <x v="60"/>
    <s v="ANCONA"/>
    <s v="Non specificato"/>
    <s v="info@fattorialucesole.it"/>
  </r>
  <r>
    <x v="4"/>
    <s v="ACCIPICCHIA"/>
    <s v="contrada campana  146"/>
    <x v="60"/>
    <s v="COLLINA DI PORTONOVO"/>
    <s v="www.cantinapolenta.it"/>
    <s v="info@cantinapolenta.it"/>
  </r>
  <r>
    <x v="12"/>
    <s v="'OTELLO' di MORENA SCANSANI"/>
    <s v="piazza evangelista torricelli 19 19"/>
    <x v="60"/>
    <s v="PALOMBINA NUOVA"/>
    <s v="mauro.bottone@fastwebnet.it"/>
    <s v="stabilimento.otello@gmail.com"/>
  </r>
  <r>
    <x v="12"/>
    <s v="ROMANO"/>
    <s v="via flaminia 1 1"/>
    <x v="60"/>
    <s v="PALOMBINA NUOVA"/>
    <s v="Non specificato"/>
    <s v="stabilimentoromano@palombinabeach.it"/>
  </r>
  <r>
    <x v="12"/>
    <s v="ROMANO"/>
    <s v="Non specificato"/>
    <x v="60"/>
    <s v="PALOMBINA NUOVA"/>
    <s v="stabilimentoromano@palombinabeach.it"/>
    <s v="Non specificato"/>
  </r>
  <r>
    <x v="12"/>
    <s v="TROPICAL"/>
    <s v="Spiaggia di Palombina Nuova An 1 1"/>
    <x v="60"/>
    <s v="ANCONA"/>
    <s v="tropicalbeach@tiscali.it"/>
    <s v="Non specificato"/>
  </r>
  <r>
    <x v="12"/>
    <s v="ALBINA"/>
    <s v="Non specificato"/>
    <x v="60"/>
    <s v="PALOMBINA NUOVA"/>
    <s v="stabilimentoalbina@libero.it"/>
    <s v="Non specificato"/>
  </r>
  <r>
    <x v="12"/>
    <s v="DELFINA"/>
    <s v="via Flaminia SNC"/>
    <x v="60"/>
    <s v="PALOMBINA NUOVA"/>
    <s v="ced@elcodata.it"/>
    <s v="Non specificato"/>
  </r>
  <r>
    <x v="12"/>
    <s v="Stabilimento da Emilia di Edoardo Rubini"/>
    <s v="frazione poggio 1 1"/>
    <x v="60"/>
    <s v="PORTONOVO"/>
    <s v="info@ristoranteemilia.it"/>
    <s v="www.ristoranteemilia.it"/>
  </r>
  <r>
    <x v="12"/>
    <s v="TRATTORIA &quot;DA ANNA&quot;"/>
    <s v="frazione poggio 1 1"/>
    <x v="60"/>
    <s v="ANCONA"/>
    <s v="Non specificato"/>
    <s v="Non specificato"/>
  </r>
  <r>
    <x v="12"/>
    <s v="DA GIACCHETTI"/>
    <s v="VIA PORTONOVO 171 171"/>
    <x v="60"/>
    <s v="LOC. POGGIO PORTONOVO"/>
    <s v="info@stabilimentobalnearedagiacchetti.it"/>
    <s v="Non specificato"/>
  </r>
  <r>
    <x v="12"/>
    <s v="STABILIMENTO PLAYA SOLERO"/>
    <s v="Non specificato"/>
    <x v="60"/>
    <s v="PALOMBINA NUOVA"/>
    <s v="gianfranco.cirulli@gmail.com"/>
    <s v="www.palombinabeach.com"/>
  </r>
  <r>
    <x v="12"/>
    <s v="CORI CARLO"/>
    <s v="VIA PALOMBINA VECCHIA 1"/>
    <x v="60"/>
    <s v="FALCONARA MARITTIMA"/>
    <s v="Non specificato"/>
    <s v="paolo@paolocori.com"/>
  </r>
  <r>
    <x v="12"/>
    <s v="SPIAGGIABONETTI"/>
    <s v="frazione poggio 1 1"/>
    <x v="60"/>
    <s v="PORTONOVO"/>
    <s v="info@spiaggiabonetti.it"/>
    <s v="spiaggiabonetti.it"/>
  </r>
  <r>
    <x v="12"/>
    <s v="BATABANO' SNC DI ANGELETTI E BROCCHINI"/>
    <s v="via palombina vecchia 1 1"/>
    <x v="60"/>
    <s v="FALCONARA MARITTIMA"/>
    <s v="Non specificato"/>
    <s v="Non specificato"/>
  </r>
  <r>
    <x v="12"/>
    <s v="SUMMER DREAM MARCELLI MAURIZIO"/>
    <s v="Non specificato"/>
    <x v="60"/>
    <s v="NON SPECIFICATO"/>
    <s v="maurizio9_58@libero.it"/>
    <s v="Non specificato"/>
  </r>
  <r>
    <x v="12"/>
    <s v="DA GIOVANNI"/>
    <s v="Non specificato"/>
    <x v="60"/>
    <s v="PALOMBINA NUOVA"/>
    <s v="Non specificato"/>
    <s v="www.bagnidagiovanni.it"/>
  </r>
  <r>
    <x v="12"/>
    <s v="OHANA BEACH SNC di MESSICO M. &amp; PETRACCINI S."/>
    <s v="Non specificato"/>
    <x v="60"/>
    <s v="NON SPECIFICATO"/>
    <s v="Non specificato"/>
    <s v="Non specificato"/>
  </r>
  <r>
    <x v="12"/>
    <s v="BANDIERA GIALLA"/>
    <s v="via palombina vecchia 1 1"/>
    <x v="60"/>
    <s v="FALCONARA MARITTIMA"/>
    <s v="Non specificato"/>
    <s v="Non specificato"/>
  </r>
  <r>
    <x v="12"/>
    <s v="BALEANI PAOLA &quot;LA PLAYA&quot;"/>
    <s v="via palombina vecchia 1 1"/>
    <x v="60"/>
    <s v="FALCONARA MARITTIMA"/>
    <s v="Non specificato"/>
    <s v="Non specificato"/>
  </r>
  <r>
    <x v="12"/>
    <s v="AQUARIUM"/>
    <s v="Non specificato"/>
    <x v="60"/>
    <s v="ANCONA"/>
    <s v="Non specificato"/>
    <s v="massimo_marcellini@libero.it"/>
  </r>
  <r>
    <x v="12"/>
    <s v="IL VALENTINO"/>
    <s v="Non specificato"/>
    <x v="60"/>
    <s v="SPIAGGIA PASSETTO"/>
    <s v="info@lalunaalpassetto.it"/>
    <s v="www.lalunaalpassetto.it/index.php/il-valentino/"/>
  </r>
  <r>
    <x v="12"/>
    <s v="IL MOLO snc"/>
    <s v="PORTONOVO 166 166"/>
    <x v="60"/>
    <s v="PORTONOVO DI ANCONA"/>
    <s v="info@lmolo.it"/>
    <s v="www.ilmolo.it"/>
  </r>
  <r>
    <x v="12"/>
    <s v="BAGNINO FRANCO di BORIANI GIANNI"/>
    <s v="Non specificato"/>
    <x v="60"/>
    <s v="NON SPECIFICATO"/>
    <s v="francoportonovo@gmail.com"/>
    <s v="Non specificato"/>
  </r>
  <r>
    <x v="12"/>
    <s v="ZAZZARINI PAOLO"/>
    <s v="frazione poggio 1 1"/>
    <x v="60"/>
    <s v="ANCONA"/>
    <s v="Non specificato"/>
    <s v="Non specificato"/>
  </r>
  <r>
    <x v="3"/>
    <s v="B&amp;B DEGLI ANGELI"/>
    <s v="frazione varano 228"/>
    <x v="60"/>
    <s v="ANCONA"/>
    <s v="www.bbdegliangeli.it"/>
    <s v="info@bbdegliangeli.it"/>
  </r>
  <r>
    <x v="3"/>
    <s v="B&amp;B IL CENTRO"/>
    <s v="corso Giuseppe Garibaldi 27"/>
    <x v="60"/>
    <s v="ANCONA"/>
    <s v="ilcentro.vetrina-italia.it"/>
    <s v="info@vetrinaitalia.org"/>
  </r>
  <r>
    <x v="5"/>
    <s v="RESIDENCE SOLE DEL CONERO"/>
    <s v="frazione varano 383"/>
    <x v="60"/>
    <s v="ANCONA"/>
    <s v="www.residencesoledelconero.com"/>
    <s v="info@residencesoledelconero.com"/>
  </r>
  <r>
    <x v="3"/>
    <s v="B&amp;B STELLE DEL CONERO"/>
    <s v="via Alpi 17"/>
    <x v="60"/>
    <s v="ANCONA"/>
    <s v="www.stelledelconero.it"/>
    <s v="info@stelledelconero.it"/>
  </r>
  <r>
    <x v="2"/>
    <s v="ALBERGO CANTIANI"/>
    <s v="via Lorenzo Lotto 22"/>
    <x v="60"/>
    <s v="ANCONA"/>
    <s v="Non specificato"/>
    <s v="albergocantiani@alice.it"/>
  </r>
  <r>
    <x v="3"/>
    <s v="B&amp;B MONTE MARE di SAURO CORINALDESI"/>
    <s v="frazione poggio 1a"/>
    <x v="60"/>
    <s v="ANCONA"/>
    <s v="Non specificato"/>
    <s v="emanuele.agostinelli@fastnet.it"/>
  </r>
  <r>
    <x v="5"/>
    <s v="RESIDENCE VANVITELLI"/>
    <s v="vicolo della serpe 2"/>
    <x v="60"/>
    <s v="ANCONA"/>
    <s v="www.residencevanvitelli.it"/>
    <s v="info@residencevanvitelli.it"/>
  </r>
  <r>
    <x v="3"/>
    <s v="B&amp;B LA SPIGHETTA"/>
    <s v="frazione Gallignano 177"/>
    <x v="60"/>
    <s v="ANCONA"/>
    <s v="Non specificato"/>
    <s v="mitiko5@tiscali.it"/>
  </r>
  <r>
    <x v="3"/>
    <s v="B&amp;B VILLA  NGIOLO'"/>
    <s v="via Marecchia 9"/>
    <x v="60"/>
    <s v="ANCONA"/>
    <s v="www.villangiolo.com"/>
    <s v="info@villangiolo.com"/>
  </r>
  <r>
    <x v="0"/>
    <s v="L'ISOLA CHE NON C'E'"/>
    <s v="frazione sappanico 146"/>
    <x v="60"/>
    <s v="ANCONA"/>
    <s v="www.ch-lisolachenonce.it"/>
    <s v="info@ch-lisolachenonce.it"/>
  </r>
  <r>
    <x v="3"/>
    <s v="B&amp;B ARMONIA"/>
    <s v="via Montegrappa 33"/>
    <x v="60"/>
    <s v="ANCONA"/>
    <s v="Non specificato"/>
    <s v="magister09@libero.it"/>
  </r>
  <r>
    <x v="3"/>
    <s v="B&amp;B LE DUE TORRI di MORETTI ESTHER MARIANNA"/>
    <s v="frazione aspio 74"/>
    <x v="60"/>
    <s v="ANCONA"/>
    <s v="Non specificato"/>
    <s v="leduetorri@alice.it"/>
  </r>
  <r>
    <x v="4"/>
    <s v="IL PARCO E LA LUNA"/>
    <s v="Via Piantate Lunghe 152"/>
    <x v="60"/>
    <s v="MONTESICURO"/>
    <s v="www.ilparcoancona.it"/>
    <s v="ilparco@email.it"/>
  </r>
  <r>
    <x v="4"/>
    <s v="AGRITURISMO LA SORGENTE"/>
    <s v="frazione poggio 114"/>
    <x v="60"/>
    <s v="ANCONA"/>
    <s v="www.lasorgenteagriturismo.com"/>
    <s v="info@lasorgenteagriturismo.com"/>
  </r>
  <r>
    <x v="3"/>
    <s v="B&amp;B LA TORRE DEL POGGIO"/>
    <s v="frazione poggio 78"/>
    <x v="60"/>
    <s v="ANCONA"/>
    <s v="Non specificato"/>
    <s v="info@latorredelpoggio.it"/>
  </r>
  <r>
    <x v="2"/>
    <s v="HOTEL EUROPA"/>
    <s v="via Sentino 3"/>
    <x v="60"/>
    <s v="LOC. TORRETTE"/>
    <s v="www.hoteleuropa-ancona.it"/>
    <s v="info@hoteleuropa-ancona.it"/>
  </r>
  <r>
    <x v="5"/>
    <s v="AFFITTACAMERE EURO"/>
    <s v="corso giuseppe mazzini 142"/>
    <x v="60"/>
    <s v="ANCONA"/>
    <s v="Non specificato"/>
    <s v="affittacamereeuro@hotmail.it"/>
  </r>
  <r>
    <x v="3"/>
    <s v="B&amp;B BADIALI ORNELLA"/>
    <s v="via alcide de gasperi 8"/>
    <x v="60"/>
    <s v="ANCONA"/>
    <s v="Non specificato"/>
    <s v="Non specificato"/>
  </r>
  <r>
    <x v="3"/>
    <s v="B&amp;B ALMA ANTIGUA"/>
    <s v="via Lamaticci 10"/>
    <x v="60"/>
    <s v="ANCONA"/>
    <s v="Non specificato"/>
    <s v="ivapino@alice.it"/>
  </r>
  <r>
    <x v="1"/>
    <s v="CONEROBELLAVISTA di BENADDUCI P. E ROSSETTI C."/>
    <s v="frazione Poggio 137"/>
    <x v="60"/>
    <s v="ANCONA"/>
    <s v="Non specificato"/>
    <s v="katia.ross@libero.it"/>
  </r>
  <r>
    <x v="3"/>
    <s v="B&amp;B CASA ANGELICA"/>
    <s v="frazione aspio 120"/>
    <x v="60"/>
    <s v="ASPIO"/>
    <s v="Non specificato"/>
    <s v="bebcasaangelica@gmail.com"/>
  </r>
  <r>
    <x v="5"/>
    <s v="CASALCOPPO"/>
    <s v="via Betelico 106"/>
    <x v="60"/>
    <s v="MASSIGNANO"/>
    <s v="www.casalcoppo.com"/>
    <s v="info@casalcoppo.com_x0009_"/>
  </r>
  <r>
    <x v="1"/>
    <s v="GRANDE ISTRICE"/>
    <s v="frazione Paterno 191"/>
    <x v="60"/>
    <s v="NON SPECIFICATO"/>
    <s v="Non specificato"/>
    <s v="info@latanadellistrice.it"/>
  </r>
  <r>
    <x v="1"/>
    <s v="PICCOLO ISTRICE"/>
    <s v="FRAZIONE PATERNO 191"/>
    <x v="60"/>
    <s v="NON SPECIFICATO"/>
    <s v="www.latanadellistrice.it"/>
    <s v="info@latanadellistrice.it"/>
  </r>
  <r>
    <x v="3"/>
    <s v="B&amp;B AURORA"/>
    <s v="via Lazzaro Bernabei 3"/>
    <x v="60"/>
    <s v="ANCONA"/>
    <s v="Non specificato"/>
    <s v="annapaolaorazi@yahoo.it"/>
  </r>
  <r>
    <x v="5"/>
    <s v="MANCINELLI MAURO"/>
    <s v="via mario torresi 113"/>
    <x v="60"/>
    <s v="ANCONA"/>
    <s v="Non specificato"/>
    <s v="mancinellimauro@libero.it"/>
  </r>
  <r>
    <x v="5"/>
    <s v="TRATTORIA PENSIONE CANTIANI di AUGUSTA &amp; C. S.N.C."/>
    <s v="via Lotto 26"/>
    <x v="60"/>
    <s v="ANCONA"/>
    <s v="Non specificato"/>
    <s v="albergocantiani@alice.it"/>
  </r>
  <r>
    <x v="3"/>
    <s v="B&amp;B TRESTELLE"/>
    <s v="via San Martino 10"/>
    <x v="60"/>
    <s v="ANCONA"/>
    <s v="Non specificato"/>
    <s v="bebtrestelle@gmail.com"/>
  </r>
  <r>
    <x v="6"/>
    <s v="AREA DI SOSTA CAMPER - ANCONA"/>
    <s v="Non specificato"/>
    <x v="60"/>
    <s v="ZONA POSATORA"/>
    <s v="www.campeggioclubadriatico.it"/>
    <s v="cca@campeggioclubadriatico.it"/>
  </r>
  <r>
    <x v="0"/>
    <s v="VILLA PAOLA"/>
    <s v="via Monte Burino 137"/>
    <x v="60"/>
    <s v="GALLIGNANO"/>
    <s v="www.villapaola.name"/>
    <s v="genoviff@yahoo.it"/>
  </r>
  <r>
    <x v="3"/>
    <s v="B&amp;B LA CASA DEL SOLE E DELLA LUNA"/>
    <s v="frazione Montacuto 43/a"/>
    <x v="60"/>
    <s v="ANCONA"/>
    <s v="Non specificato"/>
    <s v="alessia.carfagna@libero.it"/>
  </r>
  <r>
    <x v="4"/>
    <s v="POGGIO AGLI ULIVI"/>
    <s v="Frazione Montesicuro 215"/>
    <x v="60"/>
    <s v="ANCONA"/>
    <s v="www.poggioagliulivi.com"/>
    <s v="info@poggioagliulivi.com"/>
  </r>
  <r>
    <x v="12"/>
    <s v="OASI"/>
    <s v="via Flaminia 1 1"/>
    <x v="60"/>
    <s v="PALOMBINA NUOVA"/>
    <s v="dado1984_fg@libero.it"/>
    <s v="davidefratti1984@gmail.com"/>
  </r>
  <r>
    <x v="4"/>
    <s v="LA CASA IN CAMPAGNA"/>
    <s v="via della ferrovia 93"/>
    <x v="60"/>
    <s v="SAPPANICO"/>
    <s v="Non specificato"/>
    <s v="info@lacasaincampagna.org"/>
  </r>
  <r>
    <x v="3"/>
    <s v="B&amp;B CAMPO DEL MARE"/>
    <s v="frazione massignano 128"/>
    <x v="60"/>
    <s v="MASSIGNANO"/>
    <s v="www.campodelmare.it"/>
    <s v="info@campodelmare.it"/>
  </r>
  <r>
    <x v="3"/>
    <s v="B&amp;B GLICINE"/>
    <s v="Frazione Montesicuro 211"/>
    <x v="60"/>
    <s v="ANCONA"/>
    <s v="www.glicineancona.it"/>
    <s v="glicine.ancona@virgilio.it"/>
  </r>
  <r>
    <x v="1"/>
    <s v="LA CASA DI PALLINA"/>
    <s v="largo Giovanni Bovio 7"/>
    <x v="60"/>
    <s v="ANCONA"/>
    <s v="www.lacasadipallina.com"/>
    <s v="paola.crescini@gmail.com"/>
  </r>
  <r>
    <x v="2"/>
    <s v="ANKON HOTEL"/>
    <s v="via Loreto 13/A"/>
    <x v="60"/>
    <s v="ANCONA"/>
    <s v="www.ankonhotel.com"/>
    <s v="info@ankonhotel.com"/>
  </r>
  <r>
    <x v="12"/>
    <s v="SUNSET BEACH"/>
    <s v="via flaminia 1 1"/>
    <x v="60"/>
    <s v="ANCONA"/>
    <s v="Non specificato"/>
    <s v="www.sunset-beach.it"/>
  </r>
  <r>
    <x v="3"/>
    <s v="B&amp;B IL GIARDINO DI ANNA"/>
    <s v="via tronto 1"/>
    <x v="60"/>
    <s v="ANCONA"/>
    <s v="Non specificato"/>
    <s v="n.cesaroni@tin.it"/>
  </r>
  <r>
    <x v="12"/>
    <s v="CHALET 4 FONTANE BEACH"/>
    <s v="via Flaminia 364 spiaggia Palombina Nuova 364"/>
    <x v="60"/>
    <s v="SPIAGGIA PALOMBINA NUOVA"/>
    <s v="tbstartup@gmail.com"/>
    <s v="www.palombinabeach.com"/>
  </r>
  <r>
    <x v="4"/>
    <s v="COPPOLA GIANCARLO &amp; FIGLI"/>
    <s v="frazione Massignano 68"/>
    <x v="60"/>
    <s v="ANCONA"/>
    <s v="www.agriturismoconero.com"/>
    <s v="coppolagiamaglipaola@yahoo.it"/>
  </r>
  <r>
    <x v="3"/>
    <s v="B&amp;B VILLA FIORECONERO"/>
    <s v="strada del castellano 42"/>
    <x v="60"/>
    <s v="ANCONA"/>
    <s v="www.villafioreconero.it"/>
    <s v="info@villafioreconero.it"/>
  </r>
  <r>
    <x v="4"/>
    <s v="FIORI DEL CONERO"/>
    <s v="Via della Ferrovia  28/a"/>
    <x v="60"/>
    <s v="NON SPECIFICATO"/>
    <s v="www.fioridelconero.it"/>
    <s v="fioridelconero@gmail.com"/>
  </r>
  <r>
    <x v="5"/>
    <s v="L'ANTIGO GRANARO"/>
    <s v="contrada San Luigi 108"/>
    <x v="60"/>
    <s v="GALLIGNANO"/>
    <s v="www.camereantigogranaro.com"/>
    <s v="helene.cb@tiscali.it"/>
  </r>
  <r>
    <x v="3"/>
    <s v="B&amp;B ANCONA"/>
    <s v="via Cardeto 3"/>
    <x v="60"/>
    <s v="NON SPECIFICATO"/>
    <s v="www.anconabb.it"/>
    <s v="info@anconabb.it"/>
  </r>
  <r>
    <x v="3"/>
    <s v="B&amp;B IL VERDE PINO"/>
    <s v="via Chienti 24"/>
    <x v="60"/>
    <s v="LOC.TORRETTE"/>
    <s v="ilverdepino@yahoo.it"/>
    <s v="www.ilverdepino.it"/>
  </r>
  <r>
    <x v="1"/>
    <s v="ANNA MARIA PERGOLESI"/>
    <s v="via Monte Zoia 91/b"/>
    <x v="60"/>
    <s v="NON SPECIFICATO"/>
    <s v="Non specificato"/>
    <s v="info@latorredelpoggio.it"/>
  </r>
  <r>
    <x v="5"/>
    <s v="LE FONTANELLE"/>
    <s v="frazione Poggio 78/a"/>
    <x v="60"/>
    <s v="NON SPECIFICATO"/>
    <s v="www.latorredelpoggio.it"/>
    <s v="lefontanelle@latorredelpoggio.it"/>
  </r>
  <r>
    <x v="3"/>
    <s v="B&amp;B IL BOSCO DEGLI ALLORI"/>
    <s v="via Montacuto 85"/>
    <x v="60"/>
    <s v="ANCONA"/>
    <s v="Non specificato"/>
    <s v="annalisapassarini@gmail.com"/>
  </r>
  <r>
    <x v="3"/>
    <s v="B&amp;B IL GRECALE"/>
    <s v="via Archibugi 3"/>
    <x v="60"/>
    <s v="ANCONA"/>
    <s v="www.ilgrecaleancona.it"/>
    <s v="info@ilgrecaleancona.it;"/>
  </r>
  <r>
    <x v="3"/>
    <s v="B&amp;B SCATTOMATTO"/>
    <s v="via Zuccarini 7"/>
    <x v="60"/>
    <s v="NON SPECIFICATO"/>
    <s v="www.bedandbreakfastscattomatto.com"/>
    <s v="scattomattoinfo@gmail.com"/>
  </r>
  <r>
    <x v="12"/>
    <s v="IL PORTICCIOLO"/>
    <s v="spiaggia Palombina Nuova 7"/>
    <x v="60"/>
    <s v="NON SPECIFICATO"/>
    <s v="Non specificato"/>
    <s v="capogrossi.g@pec.confartigianato.it"/>
  </r>
  <r>
    <x v="3"/>
    <s v="B&amp;B GRIGRA'"/>
    <s v="via Trento  5"/>
    <x v="60"/>
    <s v="NON SPECIFICATO"/>
    <s v="Non specificato"/>
    <s v="morris662009@libero.it"/>
  </r>
  <r>
    <x v="0"/>
    <s v="BORGOPARVO"/>
    <s v=" Betelico 103"/>
    <x v="60"/>
    <s v="FRAZIONE MASSIGNANO"/>
    <s v="www.borgoparvo.com"/>
    <s v="margherita.muzzi@tiscali.it; borgoparvo_srl@pec.it"/>
  </r>
  <r>
    <x v="4"/>
    <s v="LA ROCCA VERDE"/>
    <s v="via Piantate Lunghe 76"/>
    <x v="60"/>
    <s v="LOC.CANDIA"/>
    <s v="www.laroccaverde.it"/>
    <s v="info@laroccaverde.it"/>
  </r>
  <r>
    <x v="4"/>
    <s v="CONTRADA VALLE LUNGA"/>
    <s v="fraz. Sappanico 159"/>
    <x v="60"/>
    <s v="SAPPANICO DI ANCONA"/>
    <s v="www.agrivallelunga.it"/>
    <s v="info@agrivallelunga.it"/>
  </r>
  <r>
    <x v="3"/>
    <s v="B&amp;B IL SOLE"/>
    <s v="via Giordano Bruno 4"/>
    <x v="60"/>
    <s v="NON SPECIFICATO"/>
    <s v="Non specificato"/>
    <s v="serena.cartechini@libero.it"/>
  </r>
  <r>
    <x v="5"/>
    <s v="LE TORRI"/>
    <s v="via Saffi 12"/>
    <x v="60"/>
    <s v="ANCONA"/>
    <s v="Non specificato"/>
    <s v="letorriaffittacamere@libero.it"/>
  </r>
  <r>
    <x v="3"/>
    <s v="B&amp;B LA CAMPAGNA DEL CONERO"/>
    <s v="Non specificato"/>
    <x v="60"/>
    <s v="LOC. MASSIGNANO"/>
    <s v="Non specificato"/>
    <s v="mauri.biagi.vale@alice.it"/>
  </r>
  <r>
    <x v="3"/>
    <s v="B&amp;B CRISTINA"/>
    <s v="via Vallemiano 9"/>
    <x v="60"/>
    <s v="NON SPECIFICATO"/>
    <s v="Non specificato"/>
    <s v="cristina.cognini@gmail.com"/>
  </r>
  <r>
    <x v="4"/>
    <s v="MARCONI KATIA"/>
    <s v="via del Carmine 53"/>
    <x v="60"/>
    <s v="NON SPECIFICATO"/>
    <s v="Non specificato"/>
    <s v="carlo.cap@alice.it"/>
  </r>
  <r>
    <x v="3"/>
    <s v="B&amp;B TORRE DI PORTONOVO"/>
    <s v="Non specificato"/>
    <x v="60"/>
    <s v="NON SPECIFICATO"/>
    <s v="Non specificato"/>
    <s v="torrediportonovo@gmail.com"/>
  </r>
  <r>
    <x v="5"/>
    <s v="AFFITTACAMERE TORRETTE DI ANCONA"/>
    <s v="via Conca 14"/>
    <x v="60"/>
    <s v="TORRETTE DI ANCONA"/>
    <s v="Non specificato"/>
    <s v="giannicesarone@gmail.com"/>
  </r>
  <r>
    <x v="3"/>
    <s v="B&amp;B DA MARIA"/>
    <s v="piazza Ugo Bassi  45"/>
    <x v="60"/>
    <s v="NON SPECIFICATO"/>
    <s v="Non specificato"/>
    <s v="bnbdamaria@gmail.com"/>
  </r>
  <r>
    <x v="2"/>
    <s v="EGO HOTEL"/>
    <s v="via Flaminia 220"/>
    <x v="60"/>
    <s v="NON SPECIFICATO"/>
    <s v="www.egohotelancona.it"/>
    <s v="info@egohotelancona.it"/>
  </r>
  <r>
    <x v="11"/>
    <s v="CAMPEGGIO LA TORRE"/>
    <s v="frazione Poggio 1"/>
    <x v="60"/>
    <s v="PORTONOVO"/>
    <s v="Non specificato"/>
    <s v="info@baiadiportonovo.it"/>
  </r>
  <r>
    <x v="3"/>
    <s v="B&amp;B LE QUERCE"/>
    <s v="via della Ferrovia  25"/>
    <x v="60"/>
    <s v="NON SPECIFICATO"/>
    <s v="Non specificato"/>
    <s v="luigigiorgino@virgilio.it"/>
  </r>
  <r>
    <x v="3"/>
    <s v="B&amp;B I TRE GELSI"/>
    <s v="strada Vecchia Pietralacroce 30"/>
    <x v="60"/>
    <s v="NON SPECIFICATO"/>
    <s v="www.itregelsi.com"/>
    <s v="itregelsi.bb@gmail.com"/>
  </r>
  <r>
    <x v="3"/>
    <s v="B&amp;B ARTS AND MUSIC"/>
    <s v="corso Garibaldi, 110 110"/>
    <x v="60"/>
    <s v="CENTRO"/>
    <s v="www.bbancona.com"/>
    <s v="chicco_1986@hotmail.it"/>
  </r>
  <r>
    <x v="3"/>
    <s v="B&amp;B VILLA ANY"/>
    <s v="via delle Ville 12/b"/>
    <x v="60"/>
    <s v="PALOMBINA NUOVA"/>
    <s v="Non specificato"/>
    <s v="ispettore.marchetti@gmail.com"/>
  </r>
  <r>
    <x v="3"/>
    <s v="B&amp;B L'ASSIOLO"/>
    <s v="strada del Castellano 71/d"/>
    <x v="60"/>
    <s v="NON SPECIFICATO"/>
    <s v="Non specificato"/>
    <s v="assiolobedandbreakfast@gmail.com"/>
  </r>
  <r>
    <x v="12"/>
    <s v="CAKAO BEACH"/>
    <s v="Palombina nuova 23"/>
    <x v="60"/>
    <s v="ANCONA"/>
    <s v="cakaobeachclub@gmail.com"/>
    <s v="Non specificato"/>
  </r>
  <r>
    <x v="1"/>
    <s v="ALUIGI GIUSI"/>
    <s v="via Frediani 22"/>
    <x v="60"/>
    <s v="ANCONA"/>
    <s v="Non specificato"/>
    <s v="studiolegalealuigi@libero.it"/>
  </r>
  <r>
    <x v="5"/>
    <s v="MOTOR MOTEL"/>
    <s v="Asse Nord Sud 1"/>
    <x v="60"/>
    <s v="LOC.COLLEVERDE PRESSO STAZIONE DI SERVIZIO Q8"/>
    <s v="Non specificato"/>
    <s v="adolfopedroso@gmail.com"/>
  </r>
  <r>
    <x v="3"/>
    <s v="B&amp;B I TRINCI"/>
    <s v="via Montecavallo 358"/>
    <x v="60"/>
    <s v="FRAZIONE VARANO"/>
    <s v="conerotrinci@gmail.com"/>
    <s v="augustotrinci17@gmail.com"/>
  </r>
  <r>
    <x v="2"/>
    <s v="HOTEL CITY DIPENDENZA"/>
    <s v="via Matteotti 175"/>
    <x v="60"/>
    <s v="NON SPECIFICATO"/>
    <s v="www.hotelcityancona.it"/>
    <s v="info@hotelcityancona.it"/>
  </r>
  <r>
    <x v="3"/>
    <s v="B&amp;B ROSE DI PANE - ANCONA CENTRO"/>
    <s v="via C. Battisti 18"/>
    <x v="60"/>
    <s v="NON SPECIFICATO"/>
    <s v="www.rosedipane.it"/>
    <s v="paola.lenci@txm.it"/>
  </r>
  <r>
    <x v="1"/>
    <s v="APPARTAMENTO USO TURISTICO dI ROSSETTI C. e BENADDUCCI P."/>
    <s v="frazione Poggio 137"/>
    <x v="60"/>
    <s v="NON SPECIFICATO"/>
    <s v="Non specificato"/>
    <s v="katia.ross@libero.it"/>
  </r>
  <r>
    <x v="4"/>
    <s v="POGGIO DEL CONERO"/>
    <s v="fraz. Poggio 112"/>
    <x v="60"/>
    <s v="POGGIO DI ANCONA"/>
    <s v="www.poggiodelconero.com"/>
    <s v="info@poggiodelconero.com"/>
  </r>
  <r>
    <x v="4"/>
    <s v="A 3 PASSI"/>
    <s v="via del Carmine 51"/>
    <x v="60"/>
    <s v="NON SPECIFICATO"/>
    <s v="www.a3passi.com"/>
    <s v="a3passi@aziendadelcarmine.it"/>
  </r>
  <r>
    <x v="3"/>
    <s v="B&amp;B VILLA COLLE"/>
    <s v="via del Castellano 38"/>
    <x v="60"/>
    <s v="NON SPECIFICATO"/>
    <s v="Non specificato"/>
    <s v="laura.ugga@libero.it"/>
  </r>
  <r>
    <x v="3"/>
    <s v="LE FONTANELLE"/>
    <s v="fraz. Castiglioni 80"/>
    <x v="61"/>
    <s v="CASTIGLIONI"/>
    <s v="http://www.bblefontanelle.eu"/>
    <s v="p.r.sonnia@gmail.com"/>
  </r>
  <r>
    <x v="1"/>
    <s v="CASETTA PACIFICA DELLE VIOLE"/>
    <s v="fraz. Castiglioni - via Martiri della Libertà 7"/>
    <x v="61"/>
    <s v="CASTIGLIONI"/>
    <s v="Non specificato"/>
    <s v="aria50antiquariato@email.it"/>
  </r>
  <r>
    <x v="5"/>
    <s v="LA CORTE DEL GUSTO"/>
    <s v="fraz. Santo Stefano 68"/>
    <x v="61"/>
    <s v="SANTO STEFANO"/>
    <s v="www.lacortedelgusto.com"/>
    <s v="info@lacortedelgusto.com"/>
  </r>
  <r>
    <x v="3"/>
    <s v="CASA MIRABELLA"/>
    <s v="fraz. San Giovanni Battista  242"/>
    <x v="61"/>
    <s v="SAN GIOVANNI BATTISTA"/>
    <s v="Non specificato"/>
    <s v="mariamirabella@gmx.de"/>
  </r>
  <r>
    <x v="3"/>
    <s v="BOSIMANO"/>
    <s v="fraz. Prosano - loc. Bosimano 60"/>
    <x v="61"/>
    <s v="PROSANO"/>
    <s v="www.agri-bosimano.com"/>
    <s v="cenlui@libero.it"/>
  </r>
  <r>
    <x v="3"/>
    <s v="DA FRABO'"/>
    <s v="fraz. San Ginesio  23/A"/>
    <x v="61"/>
    <s v="SAN GINESIO"/>
    <s v="Non specificato"/>
    <s v="federicofraboni@libero.it"/>
  </r>
  <r>
    <x v="4"/>
    <s v="STAZIONE DI POSTA"/>
    <s v="fraz. Magnadorsa 114"/>
    <x v="61"/>
    <s v="MAGNADORSA"/>
    <s v="Non specificato"/>
    <s v="stazionediposta@gmail.com"/>
  </r>
  <r>
    <x v="3"/>
    <s v="BORGO BELFIORE"/>
    <s v="fraz. Sant'Apollinare 70"/>
    <x v="61"/>
    <s v="SANT'APOLLINARE"/>
    <s v="Non specificato"/>
    <s v="Non specificato"/>
  </r>
  <r>
    <x v="4"/>
    <s v="CASALE VENEZIA"/>
    <s v="fraz. Nidastore 126"/>
    <x v="61"/>
    <s v="NIDASTORE"/>
    <s v="www.casalevenezia.com"/>
    <s v="info@casalevenezia.com"/>
  </r>
  <r>
    <x v="3"/>
    <s v="A CASA DI ROMOLO"/>
    <s v="via Ramazzani 144"/>
    <x v="61"/>
    <s v="ARCEVIA"/>
    <s v="Non specificato"/>
    <s v="acasadiromolo@gmail.com"/>
  </r>
  <r>
    <x v="4"/>
    <s v="CASALE RIPALTA"/>
    <s v="fraz. Ripalta 63"/>
    <x v="61"/>
    <s v="RIPALTA"/>
    <s v="Non specificato"/>
    <s v="info@casaleripalta.it"/>
  </r>
  <r>
    <x v="14"/>
    <s v="LE BETULLE"/>
    <s v="fraz. Avacelli 260"/>
    <x v="61"/>
    <s v="AVACELLI"/>
    <s v="www.agrituristlebetulle.com"/>
    <s v="info@agrituristlebetulle.com"/>
  </r>
  <r>
    <x v="1"/>
    <s v="BOCCA DI LUPO"/>
    <s v="fraz. Loretello 54"/>
    <x v="61"/>
    <s v="LORETELLO"/>
    <s v="http://www.boccadilupo.nl"/>
    <s v="italie@boccadilupo.nl"/>
  </r>
  <r>
    <x v="0"/>
    <s v="IL BELVEDERE"/>
    <s v="fraz. Piticchio 124"/>
    <x v="61"/>
    <s v="PITICCHIO"/>
    <s v="www.ilcastellocountryhouse.it"/>
    <s v="info@ilcastellocountryhouse.it"/>
  </r>
  <r>
    <x v="0"/>
    <s v="BORGO BELFIORE"/>
    <s v="fraz. Sant'Apollinare 70"/>
    <x v="61"/>
    <s v="SANT'APOLLINARE"/>
    <s v="www.belfiore-italia.com"/>
    <s v="info@belfiore-italia.com"/>
  </r>
  <r>
    <x v="3"/>
    <s v="ROSA NEL POZZO"/>
    <s v="fraz. San Pietro in Musio 43"/>
    <x v="61"/>
    <s v="SAN PIETRO IN MUSIO"/>
    <s v="www.rosanelpozzo.com"/>
    <s v="info@rosanelpozzo.com"/>
  </r>
  <r>
    <x v="4"/>
    <s v="MONTEFIORE"/>
    <s v="fraz. Nidastore 85"/>
    <x v="61"/>
    <s v="NIDASTORE"/>
    <s v="www.agriturismomontefiore.com"/>
    <s v="mg.politi@tiscali.it"/>
  </r>
  <r>
    <x v="6"/>
    <s v="AREA ATTREZZATA SOSTA CAMPER - COMUNE DI ARCEVIA"/>
    <s v="Non specificato"/>
    <x v="61"/>
    <s v="ARCEVIA"/>
    <s v="Non specificato"/>
    <s v="Non specificato"/>
  </r>
  <r>
    <x v="0"/>
    <s v="ANTICO BORGO"/>
    <s v="fraz. Castiglioni 86"/>
    <x v="61"/>
    <s v="CASTIGLIONI"/>
    <s v="www.antico-borgo.it"/>
    <s v="info@antico-borgo.it"/>
  </r>
  <r>
    <x v="3"/>
    <s v="BORGO BONAVENTURA"/>
    <s v="fraz. Prosano - loc. Bosimano 57"/>
    <x v="61"/>
    <s v="PROSANO"/>
    <s v="www.borgobonaventura.it"/>
    <s v="info@borgobonaventura.it"/>
  </r>
  <r>
    <x v="3"/>
    <s v="IL PENTOLONE IN COMPAGNIA"/>
    <s v="fraz. Avacelli 26"/>
    <x v="61"/>
    <s v="AVACELLI"/>
    <s v="www.pentoloneincompagnia.it"/>
    <s v="pentolone@live.it"/>
  </r>
  <r>
    <x v="4"/>
    <s v="ACQUASALATA"/>
    <s v="fraz. Montale 116"/>
    <x v="61"/>
    <s v="MONTALE"/>
    <s v="www.agriturismoacquasalata.it"/>
    <s v="a.acquasalata@libero.it"/>
  </r>
  <r>
    <x v="0"/>
    <s v="BORGO TRANQUILLO"/>
    <s v="fraz. Costa 132"/>
    <x v="61"/>
    <s v="COSTA"/>
    <s v="www.borgotranquillo.com"/>
    <s v="info@borgotranquillo.com"/>
  </r>
  <r>
    <x v="4"/>
    <s v="SENSAZIONE"/>
    <s v="fraz. Caudino 54"/>
    <x v="61"/>
    <s v="CAUDINO"/>
    <s v="www.sensazione.info"/>
    <s v="sensa@sensazione.info"/>
  </r>
  <r>
    <x v="1"/>
    <s v="ELIO LATINI"/>
    <s v="fraz. Castiglioni 31"/>
    <x v="61"/>
    <s v="CASTIGLIONI"/>
    <s v="Non specificato"/>
    <s v="latale@libero.it"/>
  </r>
  <r>
    <x v="3"/>
    <s v="IL PENTOLONE IN COMPAGNIA"/>
    <s v="fraz. Avacelli 38"/>
    <x v="61"/>
    <s v="AVACELLI"/>
    <s v="Non specificato"/>
    <s v="Non specificato"/>
  </r>
  <r>
    <x v="3"/>
    <s v="NIDASTORE"/>
    <s v="fraz. Nidastore 11"/>
    <x v="61"/>
    <s v="NIDASTORE"/>
    <s v="www.nidastore.jimdo.com"/>
    <s v="s.rocchetti@libero.it"/>
  </r>
  <r>
    <x v="4"/>
    <s v="LE CONELLE"/>
    <s v="fraz. San Ginesio 96"/>
    <x v="61"/>
    <s v="SAN GINESIO"/>
    <s v="www.conelle.it"/>
    <s v="valerio.baciani@tin.it"/>
  </r>
  <r>
    <x v="4"/>
    <s v="AL COLLE"/>
    <s v="fraz. Colle Aprico 82"/>
    <x v="61"/>
    <s v="COLLE APRICO"/>
    <s v="Non specificato"/>
    <s v="al.colle@email.it"/>
  </r>
  <r>
    <x v="0"/>
    <s v="IL PARADISO DEL RE"/>
    <s v="fraz. San Pietro in Musio 6"/>
    <x v="61"/>
    <s v="SAN PIETRO IN MUSIO"/>
    <s v="www.ilparadisodelre.it"/>
    <s v="angelo@ilparadisodelre.it"/>
  </r>
  <r>
    <x v="3"/>
    <s v="VILLA SAN GIOVANNI"/>
    <s v="fraz. San Giovanni Battista - via San Martino 4"/>
    <x v="61"/>
    <s v="SAN GIOVANNI BATTISTA"/>
    <s v="www.ferienwohnung-marken-arcevia.de"/>
    <s v="villa.sangiovanni@googlemail.com"/>
  </r>
  <r>
    <x v="3"/>
    <s v="MOLINO VECCHIO"/>
    <s v="fraz. Castiglioni 70"/>
    <x v="61"/>
    <s v="CASTIGLIONI"/>
    <s v="www.castiglionidiarcevia.it/molino"/>
    <s v="kurt.luks@gmail.com"/>
  </r>
  <r>
    <x v="4"/>
    <s v="LE BETULLE"/>
    <s v="fraz. Avacelli 260"/>
    <x v="61"/>
    <s v="AVACELLI"/>
    <s v="www.agrituristlebetulle.com"/>
    <s v="info@agrituristlebetulle.com"/>
  </r>
  <r>
    <x v="4"/>
    <s v="SAN SETTIMIO RISERVA PRIVATA"/>
    <s v="fraz. Palazzo 274"/>
    <x v="61"/>
    <s v="PALAZZO"/>
    <s v="www.sansettimio.it"/>
    <s v="info@sansettimio.it"/>
  </r>
  <r>
    <x v="4"/>
    <s v="LA CANTINA DI BACCO"/>
    <s v="fraz. Ripalta 90"/>
    <x v="61"/>
    <s v="RIPALTA"/>
    <s v="www.lacantinadibacco.it"/>
    <s v="lacantinadibacco@tin.it"/>
  </r>
  <r>
    <x v="4"/>
    <s v="PICCOLO RANCH"/>
    <s v="fraz. San Pietro in Musio 48/A"/>
    <x v="61"/>
    <s v="SAN PIETRO IN MUSIO"/>
    <s v="www.piccoloranch.com"/>
    <s v="piccoloranch@puntomedia.it"/>
  </r>
  <r>
    <x v="2"/>
    <s v="PARK HOTEL ARCEVIA"/>
    <s v="via Roma 5"/>
    <x v="61"/>
    <s v="ARCEVIA"/>
    <s v="www.parkhotelarcevia.it"/>
    <s v="info@parkhotelarcevia.it"/>
  </r>
  <r>
    <x v="2"/>
    <s v="HOTEL ALLE TERRAZZE"/>
    <s v="via Tito Rocchi 24"/>
    <x v="61"/>
    <s v="ARCEVIA"/>
    <s v="Non specificato"/>
    <s v="htalleterrazze@tiscali.it"/>
  </r>
  <r>
    <x v="4"/>
    <s v="IL BOSCHETTO"/>
    <s v="fraz. San Giovanni Battista 157/E"/>
    <x v="61"/>
    <s v="SAN GIOVANNI BATTISTA"/>
    <s v="www.agriturismoilboschetto.com"/>
    <s v="info@agriturismoilboschetto.com"/>
  </r>
  <r>
    <x v="4"/>
    <s v="IL RUSTICO"/>
    <s v="fraz. Sant'Apollinare  91"/>
    <x v="61"/>
    <s v="SANT'APOLLINARE"/>
    <s v="www.agriturismoilrustico.it"/>
    <s v="info@agriturismoilrustico.it"/>
  </r>
  <r>
    <x v="4"/>
    <s v="IL GIRASOLE"/>
    <s v="fraz. Costa 82"/>
    <x v="61"/>
    <s v="COSTA"/>
    <s v="www.agriturismo-ilgirasole.it"/>
    <s v="info@agriturismo-ilgirasole.it"/>
  </r>
  <r>
    <x v="1"/>
    <s v="ESTER JOHANNES HENDRIK - VIA LORETELLO 40"/>
    <s v="Via della Fonte 40"/>
    <x v="61"/>
    <s v="LORETELLO"/>
    <s v="Non specificato"/>
    <s v="hans.ester49@gmail.com"/>
  </r>
  <r>
    <x v="3"/>
    <s v="LA CASA DI ZIA SESTA"/>
    <s v="Via Angelo Rocca 52"/>
    <x v="61"/>
    <s v="ARCEVIA"/>
    <s v="Non specificato"/>
    <s v="giocri03@gmail.com"/>
  </r>
  <r>
    <x v="5"/>
    <s v="VIRIDITAS"/>
    <s v="Via Loretello 45"/>
    <x v="61"/>
    <s v="ARCEVIA"/>
    <s v="Non specificato"/>
    <s v="marinop27@libero.it"/>
  </r>
  <r>
    <x v="4"/>
    <s v="ROBERT ENRICO PELLEGRINI"/>
    <s v="fraz. Avacelli 240"/>
    <x v="61"/>
    <s v="AVACELLI"/>
    <s v="Non specificato"/>
    <s v="Non specificato"/>
  </r>
  <r>
    <x v="1"/>
    <s v="LORENZETTI ANTONELLA"/>
    <s v="Via Moscatelli 20"/>
    <x v="61"/>
    <s v="ARCEVIA"/>
    <s v="Non specificato"/>
    <s v="Non specificato"/>
  </r>
  <r>
    <x v="1"/>
    <s v="KUHNE SORG HELGA CARMEN"/>
    <s v="Fraz. Loretello  5b, 58"/>
    <x v="61"/>
    <s v="ARCEVIA"/>
    <s v="Non specificato"/>
    <s v="Non specificato"/>
  </r>
  <r>
    <x v="1"/>
    <s v="ESTER JOHANNES HENDRIK - VIA LORETELLO 38"/>
    <s v="Della Fonte 38"/>
    <x v="61"/>
    <s v="LORETELLO"/>
    <s v="Non specificato"/>
    <s v="hans.ester49@gmail.com"/>
  </r>
  <r>
    <x v="2"/>
    <s v="VISIT ARCEVIA"/>
    <s v="Corso Mazzini 49"/>
    <x v="61"/>
    <s v="ARCEVIA"/>
    <s v="www.visitarcevia.com"/>
    <s v="info@visitarcevia.com"/>
  </r>
  <r>
    <x v="1"/>
    <s v="STEPHANY ROBERT KEITH"/>
    <s v="Via Fugiano 256"/>
    <x v="61"/>
    <s v="AVACELLI DI ARCEVIA"/>
    <s v="Non specificato"/>
    <s v="Non specificato"/>
  </r>
  <r>
    <x v="1"/>
    <s v="SLUIJS STEEN MARGARETHA"/>
    <s v="Frazione San Pietro 36"/>
    <x v="61"/>
    <s v="ARCEVIA"/>
    <s v="Non specificato"/>
    <s v="Non specificato"/>
  </r>
  <r>
    <x v="1"/>
    <s v="VISTA MONTESECCO"/>
    <s v="fraz. San Pietro in Musio 34"/>
    <x v="61"/>
    <s v="SAN PIETRO IN MUSIO"/>
    <s v="Non specificato"/>
    <s v="info@rosanelpozzo.com"/>
  </r>
  <r>
    <x v="1"/>
    <s v="LOVANIO BELARDINELLI"/>
    <s v="fraz. Loretello 21"/>
    <x v="61"/>
    <s v="LORETELLO"/>
    <s v="Non specificato"/>
    <s v="lovanio.belardinelli@unicredit.eu"/>
  </r>
  <r>
    <x v="4"/>
    <s v="IL LECCIO"/>
    <s v="fraz. Colle Aprico 29"/>
    <x v="61"/>
    <s v="COLLE APRICO"/>
    <s v="Non specificato"/>
    <s v="chiby77@hotmail.it"/>
  </r>
  <r>
    <x v="0"/>
    <s v="LOCANDA CASA VALMA"/>
    <s v="fraz. Costa 123"/>
    <x v="61"/>
    <s v="COSTA"/>
    <s v="www.locandacasavalma.com"/>
    <s v="locandacasavalma@gmail.com"/>
  </r>
  <r>
    <x v="1"/>
    <s v="FRANCESCO PIERAGOSTINI"/>
    <s v="fraz. Montale 11"/>
    <x v="61"/>
    <s v="MONTALE"/>
    <s v="Non specificato"/>
    <s v="sistoepaola@alice.it"/>
  </r>
  <r>
    <x v="1"/>
    <s v="ELEONORA MASSACCESI"/>
    <s v="Vicolo dei Macelli 6"/>
    <x v="61"/>
    <s v="ARCEVIA"/>
    <s v="Non specificato"/>
    <s v="Non specificato"/>
  </r>
  <r>
    <x v="1"/>
    <s v="CASA VENTURA"/>
    <s v="fraz. San Giovanni Battista - via San Martino 74"/>
    <x v="61"/>
    <s v="SAN GIOVANNI BATTISTA"/>
    <s v="Non specificato"/>
    <s v="vntsrg@gmail.com"/>
  </r>
  <r>
    <x v="1"/>
    <s v="CASA SAN MARTINO"/>
    <s v="Non specificato"/>
    <x v="61"/>
    <s v="SAN GIOVANNI BATTISTA"/>
    <s v="Non specificato"/>
    <s v="erhard.schemel@ub-schemel.de"/>
  </r>
  <r>
    <x v="3"/>
    <s v="IL CAPUCCIO"/>
    <s v="fraz. Nidastore 66"/>
    <x v="61"/>
    <s v="NIDASTORE"/>
    <s v="Non specificato"/>
    <s v="info@ilcapuccio.it ; lgelettronica@tiscali.it"/>
  </r>
  <r>
    <x v="5"/>
    <s v="LE VARANGOLE"/>
    <s v="fraz. Caudino 50"/>
    <x v="61"/>
    <s v="CAUDINO"/>
    <s v="www.casavacanzalevarangole.it"/>
    <s v="casavacanzalevarangole@gmail.com"/>
  </r>
  <r>
    <x v="0"/>
    <s v="CASA MC QUEENS DI ERCOLE MORONI"/>
    <s v="via Gavigliano 11"/>
    <x v="62"/>
    <s v="BELVEDERE OSTRENSE"/>
    <s v="www.casaercolemoroni.com"/>
    <s v="info@ercolemoroni.com"/>
  </r>
  <r>
    <x v="3"/>
    <s v="B&amp;B AL RIFUGIO DiVINO DI LANDI LUCIANO"/>
    <s v="via Gavigliano 16"/>
    <x v="62"/>
    <s v="BELVEDERE OSTRENSE"/>
    <s v="www.aziendalandi.it"/>
    <s v="aziendalandi@aziendalandi.it"/>
  </r>
  <r>
    <x v="3"/>
    <s v="MARCHE B&amp;B"/>
    <s v="via Orti 18"/>
    <x v="62"/>
    <s v="NON SPECIFICATO"/>
    <s v="http://www.marche-beb.it/"/>
    <s v="defa@email.it"/>
  </r>
  <r>
    <x v="3"/>
    <s v="B&amp;B CASA CORNELIA"/>
    <s v="p.za San Pietro 4"/>
    <x v="62"/>
    <s v="NON SPECIFICATO"/>
    <s v="Non specificato"/>
    <s v="casacornelia@virgilio.it"/>
  </r>
  <r>
    <x v="3"/>
    <s v="B&amp;B CASA MATILDA"/>
    <s v="via Garibaldi 26"/>
    <x v="62"/>
    <s v="NON SPECIFICATO"/>
    <s v="Non specificato"/>
    <s v="elena.rossetti85@libero.it"/>
  </r>
  <r>
    <x v="4"/>
    <s v="AGRITURISMO TENUTA BELVEDERE"/>
    <s v="via Ronco  2"/>
    <x v="62"/>
    <s v="NON SPECIFICATO"/>
    <s v="www.tenutabelvedere.eu"/>
    <s v="p.romina@centrooceano.it"/>
  </r>
  <r>
    <x v="3"/>
    <s v="B&amp;B 5 ALBERI VACANZE"/>
    <s v="via Gualdo 7"/>
    <x v="62"/>
    <s v="NON SPECIFICATO"/>
    <s v="www.5alberi.com"/>
    <s v="info@5alberi.com"/>
  </r>
  <r>
    <x v="1"/>
    <s v="5 ALBERI"/>
    <s v="via Gualdo 7"/>
    <x v="62"/>
    <s v="NON SPECIFICATO"/>
    <s v="www.5alberi.com"/>
    <s v="info@5alberi.com"/>
  </r>
  <r>
    <x v="2"/>
    <s v="LA PERLA"/>
    <s v="via Direttissima del Conero 1 - 3"/>
    <x v="63"/>
    <s v="NON SPECIFICATO"/>
    <s v="http://www.perlahotelancona.it"/>
    <s v="info@perlahotelancona.it"/>
  </r>
  <r>
    <x v="2"/>
    <s v="PALAZZO RUSCHIONI"/>
    <s v="via San Francesco 22"/>
    <x v="63"/>
    <s v="NON SPECIFICATO"/>
    <s v="www.palazzoruschioni.it"/>
    <s v="info@palazzoruschioni.it"/>
  </r>
  <r>
    <x v="0"/>
    <s v="IL SASSONE"/>
    <s v="via Inferno 11"/>
    <x v="63"/>
    <s v="CAMERANO"/>
    <s v="www.countryhouseilsassone.it"/>
    <s v="info@countryhouseilsassone.it"/>
  </r>
  <r>
    <x v="3"/>
    <s v="B&amp;B 19"/>
    <s v="via Colle Lauro 19/A"/>
    <x v="63"/>
    <s v="CAMERANO"/>
    <s v="Non specificato"/>
    <s v="info@bb19.it"/>
  </r>
  <r>
    <x v="3"/>
    <s v="B&amp;B PACI SANDRO"/>
    <s v="via del galletto 12"/>
    <x v="63"/>
    <s v="CAMERANO"/>
    <s v="Non specificato"/>
    <s v="paci.sandro@alice.it"/>
  </r>
  <r>
    <x v="2"/>
    <s v="DA NAZZARE'"/>
    <s v="via Aspio Terme 39"/>
    <x v="63"/>
    <s v="CAMERANO"/>
    <s v="Non specificato"/>
    <s v="info@hotelnazzare.com"/>
  </r>
  <r>
    <x v="2"/>
    <s v="TRE QUERCE"/>
    <s v="via papa giovanni xxiii 44"/>
    <x v="63"/>
    <s v="CAMERANO"/>
    <s v="www.hotel3querce.com"/>
    <s v="direzione@hotel3querce.com"/>
  </r>
  <r>
    <x v="2"/>
    <s v="HOTEL CONCORDE"/>
    <s v="via aspio terme 191"/>
    <x v="63"/>
    <s v="CAMERANO"/>
    <s v="www.albergoconcorde.it"/>
    <s v="info@albergoconcorde.it"/>
  </r>
  <r>
    <x v="2"/>
    <s v="ALBERGO STROLOGO"/>
    <s v="via Guasto 89"/>
    <x v="63"/>
    <s v="CAMERANO"/>
    <s v="Non specificato"/>
    <s v="trattoriastrologo@alice.it"/>
  </r>
  <r>
    <x v="3"/>
    <s v="L'OLIVO"/>
    <s v="Non specificato"/>
    <x v="63"/>
    <s v="NON SPECIFICATO"/>
    <s v="Non specificato"/>
    <s v="Non specificato"/>
  </r>
  <r>
    <x v="5"/>
    <s v="IL GIRASOLE"/>
    <s v="via loretana 277"/>
    <x v="63"/>
    <s v="CAMERANO"/>
    <s v="www.locandailgirasole.it"/>
    <s v="info@locandailgirasole.it"/>
  </r>
  <r>
    <x v="1"/>
    <s v="SANTINI PAOLO APP.TO 1"/>
    <s v="Via Loretana 46"/>
    <x v="63"/>
    <s v="CAMERANO"/>
    <s v="Non specificato"/>
    <s v="Non specificato"/>
  </r>
  <r>
    <x v="1"/>
    <s v="SANTINI PAOLO APP.TO 2"/>
    <s v="Via Loretana  46"/>
    <x v="63"/>
    <s v="CAMERANO"/>
    <s v="Non specificato"/>
    <s v="Non specificato"/>
  </r>
  <r>
    <x v="4"/>
    <s v="VILLA GENS CAMURIA"/>
    <s v="Via Direttissima del Conero 7"/>
    <x v="63"/>
    <s v="CAMERANO"/>
    <s v="www.villagenscamuria.it"/>
    <s v="info@villagenscamuria.it"/>
  </r>
  <r>
    <x v="3"/>
    <s v="IL GIARDINO DI MARGHERITA"/>
    <s v="Via Zingari 7"/>
    <x v="63"/>
    <s v="CAMERANO"/>
    <s v="Non specificato"/>
    <s v="ilgiardinodimargherita@gmail.com"/>
  </r>
  <r>
    <x v="3"/>
    <s v="B&amp;B VILLA ALBA"/>
    <s v="Via Montagnolo  5"/>
    <x v="63"/>
    <s v="CAMERANO"/>
    <s v="Non specificato"/>
    <s v="cristianaliuti@gmail.com; info@bnbvillalba.it"/>
  </r>
  <r>
    <x v="3"/>
    <s v="FUORI DI PORTA"/>
    <s v="Via Loretana 93"/>
    <x v="63"/>
    <s v="CAMERANO"/>
    <s v="Non specificato"/>
    <s v="jerryalce@gmail.com"/>
  </r>
  <r>
    <x v="3"/>
    <s v="SUMI COTTAGE BED AND BREAKFAST"/>
    <s v="via Giacomo Matteotti 25"/>
    <x v="64"/>
    <s v="CAMERATA PICENA"/>
    <s v="www.sumicottage.it"/>
    <s v="michael.woodbridge@libero.it"/>
  </r>
  <r>
    <x v="5"/>
    <s v="AFFITTACAMERE VITALI ALDESINA"/>
    <s v="via san giuseppe 31"/>
    <x v="64"/>
    <s v="CAMERATA PICENA"/>
    <s v="Non specificato"/>
    <s v="ristorantelepiane@alice.it"/>
  </r>
  <r>
    <x v="4"/>
    <s v="LOCANDA DELLE SALINE"/>
    <s v="via saline 9"/>
    <x v="64"/>
    <s v="CAMERATA PICENA"/>
    <s v="www.agriturismolesaline.it"/>
    <s v="locandadellesaline@libero.it"/>
  </r>
  <r>
    <x v="5"/>
    <s v="IMMOBILIARE LE PIANE SNC"/>
    <s v="via san giuseppe 58"/>
    <x v="64"/>
    <s v="CAMERATA PICENA"/>
    <s v="Non specificato"/>
    <s v="ristorantelepiane@alice.it"/>
  </r>
  <r>
    <x v="6"/>
    <s v="AREA SOSTA CAMPER - CASTELBELLINO"/>
    <s v="Non specificato"/>
    <x v="65"/>
    <s v="CASTELBELLINO"/>
    <s v="Non specificato"/>
    <s v="Non specificato"/>
  </r>
  <r>
    <x v="4"/>
    <s v="LA COLLINA DELLE STREGHE DI BECCACECI LORENA"/>
    <s v="via San Giorgio 2"/>
    <x v="65"/>
    <s v="LOC. PIANELLO VALLESINA"/>
    <s v="www.lacollinadellestreghe.com"/>
    <s v="pierfrancoluigi@virgilio.it"/>
  </r>
  <r>
    <x v="4"/>
    <s v="LA VECCHIA FONTE"/>
    <s v="c.da Fonte Penata 7"/>
    <x v="65"/>
    <s v="NON SPECIFICATO"/>
    <s v="Non specificato"/>
    <s v="info@lavecchiafonte.it"/>
  </r>
  <r>
    <x v="1"/>
    <s v="CASA GHIBELLINA"/>
    <s v="via Costa 2"/>
    <x v="65"/>
    <s v="NON SPECIFICATO"/>
    <s v="Non specificato"/>
    <s v="cecilig@yahoo.com"/>
  </r>
  <r>
    <x v="3"/>
    <s v="B&amp;B LE FORNACI"/>
    <s v="via G.Puccini 12"/>
    <x v="66"/>
    <s v="NON SPECIFICATO"/>
    <s v="Non specificato"/>
    <s v="berna.prosperi@gmail.com"/>
  </r>
  <r>
    <x v="3"/>
    <s v="B&amp;B MONTESSORI"/>
    <s v="via Montessori 5"/>
    <x v="66"/>
    <s v="NON SPECIFICATO"/>
    <s v="Non specificato"/>
    <s v="alessio.cupido@hotmail.it"/>
  </r>
  <r>
    <x v="3"/>
    <s v="B&amp;B SUNFLOWER"/>
    <s v="via Montecamillone 1"/>
    <x v="66"/>
    <s v="NON SPECIFICATO"/>
    <s v="Non specificato"/>
    <s v="Non specificato"/>
  </r>
  <r>
    <x v="3"/>
    <s v="B&amp;B GILI"/>
    <s v="VIA PIERO GOBETTI 17"/>
    <x v="66"/>
    <s v="NON SPECIFICATO"/>
    <s v="http://www.gilibedbreakfast.com/"/>
    <s v="bb.gili2015@gmail.com"/>
  </r>
  <r>
    <x v="0"/>
    <s v="LA TABERNA"/>
    <s v="via Giolitti 23"/>
    <x v="66"/>
    <s v="NON SPECIFICATO"/>
    <s v="www.latabernabraceria.it"/>
    <s v="info@latabernabraceria.it"/>
  </r>
  <r>
    <x v="4"/>
    <s v="SENTIERO DELLE FIABE"/>
    <s v="via F. Baracca 8"/>
    <x v="66"/>
    <s v="NON SPECIFICATO"/>
    <s v="www.cordusio.org"/>
    <s v="sentierodellefiabe@hotmail.it"/>
  </r>
  <r>
    <x v="3"/>
    <s v="RELAIS CHAMBRE"/>
    <s v="Piazzetta Garibaldi 32"/>
    <x v="66"/>
    <s v="NON SPECIFICATO"/>
    <s v="www.relaischambre.com"/>
    <s v="info@relaischambre.com"/>
  </r>
  <r>
    <x v="3"/>
    <s v="IL RIFUGIO DI APHRODITE"/>
    <s v="Via G. Puccini 17"/>
    <x v="66"/>
    <s v="CASTELFIDARDO"/>
    <s v="Non specificato"/>
    <s v="diana.iura@alice.it"/>
  </r>
  <r>
    <x v="3"/>
    <s v="LOCANDA DEL MUSONE"/>
    <s v="via ernesto che guevara 56"/>
    <x v="66"/>
    <s v="CASTELFIDARDO"/>
    <s v="www.lalocandadelmusone.it"/>
    <s v="informazioni@lalocandadelmusone.it"/>
  </r>
  <r>
    <x v="2"/>
    <s v="I CUGINI"/>
    <s v="via don luigi sturzo 1"/>
    <x v="66"/>
    <s v="CASTELFIDARDO"/>
    <s v="www.hotelicugini.it"/>
    <s v="ristoranteicugini@tin.it"/>
  </r>
  <r>
    <x v="2"/>
    <s v="LA GINESTRA"/>
    <s v="via xxiv Maggio 5"/>
    <x v="66"/>
    <s v="CASTELFIDARDO"/>
    <s v="Non specificato"/>
    <s v="info@hotellaginestra.com"/>
  </r>
  <r>
    <x v="2"/>
    <s v="LA SELVA"/>
    <s v="via adriatica 36"/>
    <x v="66"/>
    <s v="CASTELFIDARDO"/>
    <s v="Non specificato"/>
    <s v="hotellaselva@libero.it"/>
  </r>
  <r>
    <x v="6"/>
    <s v="AREA DI SOSTA CAMPER - CASTELFIDARDO"/>
    <s v="via Lumumba 7"/>
    <x v="66"/>
    <s v="CASTELFIDARDO"/>
    <s v="Non specificato"/>
    <s v="Non specificato"/>
  </r>
  <r>
    <x v="3"/>
    <s v="B&amp;B IL NIDO DI PAT"/>
    <s v="via A. Ponchielli 1/A"/>
    <x v="66"/>
    <s v="CASTELFIDARDO"/>
    <s v="www.ilnidodipat.it"/>
    <s v="ilnidodipat@tiscali.it"/>
  </r>
  <r>
    <x v="3"/>
    <s v="LATTE E CAFFE'"/>
    <s v="via Dominici 31"/>
    <x v="66"/>
    <s v="NON SPECIFICATO"/>
    <s v="Non specificato"/>
    <s v="info@latteecaffe.it"/>
  </r>
  <r>
    <x v="2"/>
    <s v="KLASS HOTEL"/>
    <s v="via Adriatica 22"/>
    <x v="66"/>
    <s v="CASTELFIDARDO"/>
    <s v="www.klasshotel.it"/>
    <s v="info@klasshotel.it"/>
  </r>
  <r>
    <x v="3"/>
    <s v="B&amp;B LA FUCHSIA"/>
    <s v="via a. L.Corvalan 7"/>
    <x v="66"/>
    <s v="CASTELFIDARDO"/>
    <s v="www.lafuchsia.it"/>
    <s v="info@lafuchsia.it"/>
  </r>
  <r>
    <x v="3"/>
    <s v="B&amp;B LA FINESTRA SUL CONERO"/>
    <s v="via Giovanni XIII 14"/>
    <x v="66"/>
    <s v="S. AGOSTINO"/>
    <s v="www.lafinestrasulconero.it"/>
    <s v="info@lafinestrasulconero.it"/>
  </r>
  <r>
    <x v="3"/>
    <s v="B&amp;B VILLA POTICCIO"/>
    <s v="villa Poticcio 23"/>
    <x v="66"/>
    <s v="LOC. ACQUAVIVA"/>
    <s v="www.villapoticcio.it"/>
    <s v="giampaolo.giaccaglia@libero.it"/>
  </r>
  <r>
    <x v="3"/>
    <s v="B&amp;B IL COVO DEI PICCIONI"/>
    <s v="via Mazzini 21"/>
    <x v="66"/>
    <s v="NON SPECIFICATO"/>
    <s v="Non specificato"/>
    <s v="ilcovodeipiccioni@live.it"/>
  </r>
  <r>
    <x v="1"/>
    <s v="CASA VERDECONERO"/>
    <s v="via Sicilia  22"/>
    <x v="66"/>
    <s v="NON SPECIFICATO"/>
    <s v="Non specificato"/>
    <s v="bugariclaudio@tin.it"/>
  </r>
  <r>
    <x v="3"/>
    <s v="B&amp;B VILLA INCANTO"/>
    <s v="via Dante Alighieri 118"/>
    <x v="66"/>
    <s v="NON SPECIFICATO"/>
    <s v="Non specificato"/>
    <s v="rserenelli@villaincanto.eu"/>
  </r>
  <r>
    <x v="5"/>
    <s v="AMARANTO'S"/>
    <s v="via Adriatica  28"/>
    <x v="66"/>
    <s v="S.S.16 KM 318,60"/>
    <s v="Non specificato"/>
    <s v="ristorantealbergoamarantos@gmail.com"/>
  </r>
  <r>
    <x v="2"/>
    <s v="HOTEL PARCO"/>
    <s v="via G. Donizetti 2"/>
    <x v="66"/>
    <s v="CASTELFIDARDO"/>
    <s v="www.hotelparco.net"/>
    <s v="info@hotelparco.net"/>
  </r>
  <r>
    <x v="0"/>
    <s v="RUSTICO DEL BOZZO"/>
    <s v="contrada bozzo 30"/>
    <x v="67"/>
    <s v="CASTELLEONE DI SUASA"/>
    <s v="Non specificato"/>
    <s v="info@rusticodelbozzo.com"/>
  </r>
  <r>
    <x v="2"/>
    <s v="BELLUCCI"/>
    <s v="corso Guglielmo Marconi 7"/>
    <x v="67"/>
    <s v="CASTELLEONE DI SUASA"/>
    <s v="www.ristorantebellucci.it"/>
    <s v="umbertobell@libero.it"/>
  </r>
  <r>
    <x v="4"/>
    <s v="AZIENDA AGRICOLA MANFREDI STEFANIA"/>
    <s v="contrada Case Nuove 61"/>
    <x v="67"/>
    <s v="CASTELLEONE DI SUASA"/>
    <s v="Non specificato"/>
    <s v="ggasparoni@libero.it"/>
  </r>
  <r>
    <x v="2"/>
    <s v="HOSTARIA DELLA POSTA"/>
    <s v="via Carrozze Vaccili 6"/>
    <x v="68"/>
    <s v="CASTELPLANIO"/>
    <s v="www.hostariadellaposta.it"/>
    <s v="info@hostariadellaposta.it"/>
  </r>
  <r>
    <x v="4"/>
    <s v="S. ANNA"/>
    <s v="via sant'anna 10"/>
    <x v="68"/>
    <s v="CASTELPLANIO"/>
    <s v="www.campingagrituristsantanna.com"/>
    <s v="tranqui@pasadena.it"/>
  </r>
  <r>
    <x v="4"/>
    <s v="MONTE DESERTO"/>
    <s v="via monticelli 15"/>
    <x v="68"/>
    <s v="CASTELPLANIO"/>
    <s v="www.montedeserto.it"/>
    <s v="chiedi@montedeserto.it"/>
  </r>
  <r>
    <x v="3"/>
    <s v="B&amp;B IN CASA D'ARTE"/>
    <s v="via sabatucci 23"/>
    <x v="68"/>
    <s v="CASTELPLANIO"/>
    <s v="www.incasadarte.it"/>
    <s v="info@incasadarte.it"/>
  </r>
  <r>
    <x v="3"/>
    <s v="B&amp;B IN CASA D'ARTE - RESIDENZA STORICA"/>
    <s v="piazza della liberta' 6"/>
    <x v="68"/>
    <s v="CASTELPLANIO"/>
    <s v="www.incasadarte.it"/>
    <s v="info@incasadarte.it"/>
  </r>
  <r>
    <x v="4"/>
    <s v="AGRITURISMO LE PIAGGE"/>
    <s v="via piagge novali 22"/>
    <x v="68"/>
    <s v="CASTELPLANIO"/>
    <s v="www.lepiaggeagriturismo.it"/>
    <s v="info@lepiaggeagriturismo.it"/>
  </r>
  <r>
    <x v="1"/>
    <s v="VILLA STAFFIERI"/>
    <s v="via Caciampa 6"/>
    <x v="68"/>
    <s v="NON SPECIFICATO"/>
    <s v="Non specificato"/>
    <s v="villastaffieri@btinternet.com"/>
  </r>
  <r>
    <x v="3"/>
    <s v="B&amp;B ANNA RITA"/>
    <s v="VIA 2 GIUGNO 21"/>
    <x v="68"/>
    <s v="POZZETTO DI CASTELPLANIO"/>
    <s v="Non specificato"/>
    <s v="ivomicucci@libero.it"/>
  </r>
  <r>
    <x v="3"/>
    <s v="B&amp;B SAN LORENZO"/>
    <s v="VICOLO SAN LORENZO 16"/>
    <x v="69"/>
    <s v="NON SPECIFICATO"/>
    <s v="www.sanlorenzobb.it"/>
    <s v="p.stroppa@pecgeometrian.it"/>
  </r>
  <r>
    <x v="3"/>
    <s v="VILLA INCROCCA"/>
    <s v="Via Incrocca 2"/>
    <x v="69"/>
    <s v="CERRETO D'ESI"/>
    <s v="Non specificato"/>
    <s v="robystation@gmail.com"/>
  </r>
  <r>
    <x v="3"/>
    <s v="B&amp;B LE MAGNOLIE"/>
    <s v="via Verdi 20"/>
    <x v="69"/>
    <s v="NON SPECIFICATO"/>
    <s v="Non specificato"/>
    <s v="info.beblemagnolie@gmail.com"/>
  </r>
  <r>
    <x v="0"/>
    <s v="IL SENTIERO DEGLI AILANTI"/>
    <s v="via Rustichelle 8"/>
    <x v="69"/>
    <s v="CERRETO D' ESI"/>
    <s v="www.ilsentierodegliailanti.it"/>
    <s v="info@ilsentierodegliailanti.it"/>
  </r>
  <r>
    <x v="4"/>
    <s v="MADONNA DEL VECCHIO MORO"/>
    <s v="via Nazario Sauro 1"/>
    <x v="69"/>
    <s v="CERRETO D' ESI"/>
    <s v="Non specificato"/>
    <s v="re.baldoni@tiscali.it"/>
  </r>
  <r>
    <x v="2"/>
    <s v="DOMUS"/>
    <s v="via dante 20"/>
    <x v="69"/>
    <s v="CERRETO D' ESI"/>
    <s v="www.hoteldomus.com"/>
    <s v="info@hoteldomus.com"/>
  </r>
  <r>
    <x v="2"/>
    <s v="LUMINARI"/>
    <s v="corso Giacomo Matteotti 14"/>
    <x v="70"/>
    <s v="CHIARAVALLE"/>
    <s v="www.albergoluminari.it"/>
    <s v="info@albergoluminari.it"/>
  </r>
  <r>
    <x v="5"/>
    <s v="AFFITTACAMERE LA LOCOMOTIVA DI PAOLA PETRUCCI"/>
    <s v="via Don Minzoni 31"/>
    <x v="70"/>
    <s v="NON SPECIFICATO"/>
    <s v="www.affittacamerelalocomotiva.it"/>
    <s v="lalocomotiva01@tiscali.it"/>
  </r>
  <r>
    <x v="3"/>
    <s v="B&amp;B MARCHE TOURISM"/>
    <s v="via Don Minzoni (piano 4/5) 31"/>
    <x v="70"/>
    <s v="NON SPECIFICATO"/>
    <s v="www.affittacamerelalocomotiva.it"/>
    <s v="lalocomotiva01@tiscali.it"/>
  </r>
  <r>
    <x v="0"/>
    <s v="IL CASALE DEL GUFO"/>
    <s v="via Alberici 6"/>
    <x v="70"/>
    <s v="NON SPECIFICATO"/>
    <s v="www.casaledelgufo.it"/>
    <s v="info@casaledelgufo.it"/>
  </r>
  <r>
    <x v="5"/>
    <s v="LA LOCOMOTIVA CAFE' DI P. PETRUCCI srl UNIPERSONALE"/>
    <s v="via Don Minzoni 31"/>
    <x v="70"/>
    <s v="NON SPECIFICATO"/>
    <s v="www.affittacamerelalocomotiva.it"/>
    <s v="lalocomotiva01@tiscali.it"/>
  </r>
  <r>
    <x v="0"/>
    <s v="CANTINA LANGELINA"/>
    <s v="viadelle Ville 53"/>
    <x v="71"/>
    <s v="NON SPECIFICATO"/>
    <s v="www.cantinalangelina.com"/>
    <s v="info@cantinalangelina.it"/>
  </r>
  <r>
    <x v="1"/>
    <s v="CASALE DEL VECCHIO MORO"/>
    <s v="strada dei Rossi 17"/>
    <x v="71"/>
    <s v="FRAZIONE MADONNA DEL PIANO"/>
    <s v="Non specificato"/>
    <s v="manuela.lenci@virgilio.it - martinaregni@yahoo.it"/>
  </r>
  <r>
    <x v="4"/>
    <s v="RICOLANDO"/>
    <s v="via Nevola 66"/>
    <x v="71"/>
    <s v="NON SPECIFICATO"/>
    <s v="Non specificato"/>
    <s v="info@ricolando.it"/>
  </r>
  <r>
    <x v="3"/>
    <s v="B&amp;B PALAZZO BOSCARETO"/>
    <s v="Via N. Boscareto 4"/>
    <x v="71"/>
    <s v="CORINALDO"/>
    <s v="www.palazzoboscareto.com"/>
    <s v="info@palazzoboscareto.com"/>
  </r>
  <r>
    <x v="3"/>
    <s v="B&amp;B IL TRAMONTO"/>
    <s v="via Per Montalboddo 54"/>
    <x v="71"/>
    <s v="NON SPECIFICATO"/>
    <s v="www.colverde.com"/>
    <s v="massimo.perticaroli@hotmail.it"/>
  </r>
  <r>
    <x v="1"/>
    <s v="CASA DI VENTUROLI"/>
    <s v="strada dei Venturoli 6"/>
    <x v="71"/>
    <s v="NON SPECIFICATO"/>
    <s v="Non specificato"/>
    <s v="Non specificato"/>
  </r>
  <r>
    <x v="1"/>
    <s v="NADIA CHIAPPA"/>
    <s v="via Borgo di Sotto 3"/>
    <x v="71"/>
    <s v="NON SPECIFICATO"/>
    <s v="Non specificato"/>
    <s v="Non specificato"/>
  </r>
  <r>
    <x v="1"/>
    <s v="LENCI LORENZA"/>
    <s v="viale degli Eroi 33"/>
    <x v="71"/>
    <s v="NON SPECIFICATO"/>
    <s v="Non specificato"/>
    <s v="manuela.lenci@virgilio.it"/>
  </r>
  <r>
    <x v="1"/>
    <s v="ROSSI TOMMASO"/>
    <s v="via del Corso 31 31"/>
    <x v="71"/>
    <s v="NON SPECIFICATO"/>
    <s v="Non specificato"/>
    <s v="tommasoros@tiscalinet.it"/>
  </r>
  <r>
    <x v="4"/>
    <s v="AGRITURISMO ASHRAM JOYTINAT"/>
    <s v="via Ripa 24"/>
    <x v="71"/>
    <s v="NON SPECIFICATO"/>
    <s v="Non specificato"/>
    <s v="ashram@joytinat.it"/>
  </r>
  <r>
    <x v="5"/>
    <s v="IL SETTIMO BORGO DI VOETMAN"/>
    <s v="Viale Degli Eroi 78"/>
    <x v="71"/>
    <s v="CORINALDO"/>
    <s v="www.ilsettimoborgo.it"/>
    <s v="info@ilsettimoborgo.it"/>
  </r>
  <r>
    <x v="4"/>
    <s v="AGRITURISMO ALLA VECCHIA CASCINA"/>
    <s v="via lepri 10"/>
    <x v="71"/>
    <s v="CORINALDO"/>
    <s v="www.agriturismocorinaldo.it"/>
    <s v="info@agriturismocorinaldo.it"/>
  </r>
  <r>
    <x v="4"/>
    <s v="CASALANTICO"/>
    <s v="strada conagrande 8"/>
    <x v="71"/>
    <s v="CORINALDO"/>
    <s v="www.casalantico.it"/>
    <s v="info@casalantico.it"/>
  </r>
  <r>
    <x v="3"/>
    <s v="B&amp;B SPENSIERANDO"/>
    <s v="via sant' isidoro 40"/>
    <x v="71"/>
    <s v="CORINALDO"/>
    <s v="Non specificato"/>
    <s v="ivan.garbatini@alice.it"/>
  </r>
  <r>
    <x v="3"/>
    <s v="B&amp;B DA ROBY"/>
    <s v="via claudio ridolfi 10"/>
    <x v="71"/>
    <s v="CORINALDO"/>
    <s v="Non specificato"/>
    <s v="luciagiov@tin.it"/>
  </r>
  <r>
    <x v="3"/>
    <s v="B&amp;B IL SETTIMO BORGO"/>
    <s v="viale degli eroi 78"/>
    <x v="71"/>
    <s v="CORINALDO"/>
    <s v="www.ilsettimoborgo.it"/>
    <s v="info@ilsettimoborgo.it"/>
  </r>
  <r>
    <x v="6"/>
    <s v="AREA DI SOSTA CAMPER - CORINALDO"/>
    <s v="VIA PECCIAMEGLIO SNC"/>
    <x v="71"/>
    <s v="CORINALDO"/>
    <s v="Non specificato"/>
    <s v="Non specificato"/>
  </r>
  <r>
    <x v="3"/>
    <s v="B&amp;B CORINALDO HOLIDAY"/>
    <s v="strada dei sartini 10"/>
    <x v="71"/>
    <s v="CORINALDO"/>
    <s v="www.corinaldoholiday.it"/>
    <s v="info@corinaldoholiday.it"/>
  </r>
  <r>
    <x v="3"/>
    <s v="B&amp;B CASA DEL FONTE"/>
    <s v="strada fonte di vincareto 10"/>
    <x v="71"/>
    <s v="CORINALDO"/>
    <s v="www.casadelfonte.it"/>
    <s v="info@casadelfonte.it"/>
  </r>
  <r>
    <x v="3"/>
    <s v="B&amp;B TORRE SAN LORENZETTO"/>
    <s v="via del montale 113"/>
    <x v="71"/>
    <s v="CORINALDO"/>
    <s v="Non specificato"/>
    <s v="vitro@libero.it"/>
  </r>
  <r>
    <x v="3"/>
    <s v="B&amp;B CASA ADAGIO"/>
    <s v="Strada Fosso di Ripe 16"/>
    <x v="71"/>
    <s v="CORINALDO"/>
    <s v="www.casa-adagio.de"/>
    <s v="info@casa-adagio.de"/>
  </r>
  <r>
    <x v="0"/>
    <s v="ATTIVITA' RICETTIVA RURALE - LEONDINA COUNTRY HOUSE"/>
    <s v="via san bartolo 76"/>
    <x v="71"/>
    <s v="CORINALDO"/>
    <s v="www.leondinacountryhouse.it"/>
    <s v="info@leondinacountryhouse.it"/>
  </r>
  <r>
    <x v="11"/>
    <s v="COLVERDE"/>
    <s v="via per Montalboddo 52"/>
    <x v="71"/>
    <s v="CORINALDO"/>
    <s v="www.colverde.com"/>
    <s v="info@colverde.com"/>
  </r>
  <r>
    <x v="0"/>
    <s v="IL VILLINO CAMPAGNOLO"/>
    <s v="Non specificato"/>
    <x v="71"/>
    <s v="INCANCELLATA"/>
    <s v="Non specificato"/>
    <s v="Non specificato"/>
  </r>
  <r>
    <x v="2"/>
    <s v="AL CASOLARE"/>
    <s v="via Corinaldese 6"/>
    <x v="71"/>
    <s v="CORINALDO"/>
    <s v="www.alcasolare.it"/>
    <s v="info@alcasolare.it"/>
  </r>
  <r>
    <x v="3"/>
    <s v="B&amp;B  ADRIANA"/>
    <s v="vicolo del quattrocento 2"/>
    <x v="71"/>
    <s v="CORINALDO"/>
    <s v="www.bbadriana-corinaldo.com"/>
    <s v="adrianacoccioni@tiscali.it"/>
  </r>
  <r>
    <x v="1"/>
    <s v="CASA DA BIANCA"/>
    <s v="Via Costa San Giovanni 11"/>
    <x v="71"/>
    <s v="CORINALDO"/>
    <s v="Non specificato"/>
    <s v="elemov@libero.it"/>
  </r>
  <r>
    <x v="3"/>
    <s v="DA MARA"/>
    <s v="Via Don Minzoni 1"/>
    <x v="71"/>
    <s v="CORINALDO"/>
    <s v="Non specificato"/>
    <s v="Non specificato"/>
  </r>
  <r>
    <x v="2"/>
    <s v="HOTEL RISTORANTE I TIGLI"/>
    <s v="via del teatro 31"/>
    <x v="71"/>
    <s v="CORINALDO"/>
    <s v="www.corinaldoalbergodiffuso.it"/>
    <s v="cantinalangelina@libero.it"/>
  </r>
  <r>
    <x v="1"/>
    <s v="ALOISI SERENA"/>
    <s v="via Santa Maria Goretti  6"/>
    <x v="71"/>
    <s v="NON SPECIFICATO"/>
    <s v="Non specificato"/>
    <s v="serealo77@gmail.com"/>
  </r>
  <r>
    <x v="2"/>
    <s v="IL GIGLIO"/>
    <s v="via del corso 8"/>
    <x v="71"/>
    <s v="CORINALDO"/>
    <s v="www.hotelgigliocorinaldo.com"/>
    <s v="info@corinaldoalbergodiffuso.it"/>
  </r>
  <r>
    <x v="1"/>
    <s v="FILIPPO CAPOTONDI"/>
    <s v="via Ridolfi 12"/>
    <x v="71"/>
    <s v="NON SPECIFICATO"/>
    <s v="Non specificato"/>
    <s v="millola75@gmail.com"/>
  </r>
  <r>
    <x v="1"/>
    <s v="DA MARA"/>
    <s v="Via Don G. Minzoni 1"/>
    <x v="71"/>
    <s v="CORINALDO"/>
    <s v="http://bebdamara.it/"/>
    <s v="marisa.berti46@gmail.com"/>
  </r>
  <r>
    <x v="3"/>
    <s v="B&amp;B AL VECCHIO CIPRESSO"/>
    <s v="Via Corinaldese 32"/>
    <x v="71"/>
    <s v="CORINALDO"/>
    <s v="nelloros.jimdo.com"/>
    <s v="lalaurina80@libero.it"/>
  </r>
  <r>
    <x v="1"/>
    <s v="APPARTAMENTO ROBERT BUNNENS"/>
    <s v="Strada Palazzo Bracci 11"/>
    <x v="71"/>
    <s v="CORINALDO"/>
    <s v="Non specificato"/>
    <s v="bunnens@hotmail.com"/>
  </r>
  <r>
    <x v="3"/>
    <s v="MORNING GLORY"/>
    <s v="Via G. Annibaldi 15"/>
    <x v="72"/>
    <s v="CUPRAMONTANA"/>
    <s v="Non specificato"/>
    <s v="morning@email.it"/>
  </r>
  <r>
    <x v="3"/>
    <s v="LE CASCE"/>
    <s v="BOVIO  36"/>
    <x v="72"/>
    <s v="CUPRAMONTANA"/>
    <s v="www.lecasce.it"/>
    <s v="erry60@hotmail.com"/>
  </r>
  <r>
    <x v="3"/>
    <s v="AL VICOLETTO"/>
    <s v="M.CAPPONI 17"/>
    <x v="72"/>
    <s v="NON SPECIFICATO"/>
    <s v="Non specificato"/>
    <s v="aritarinaldi@live.com"/>
  </r>
  <r>
    <x v="3"/>
    <s v="B&amp;B LE MACINE DA PIERO'"/>
    <s v="via interno Cupro 9/b"/>
    <x v="72"/>
    <s v="NON SPECIFICATO"/>
    <s v="Non specificato"/>
    <s v="fiorentini.48@virgilio.it"/>
  </r>
  <r>
    <x v="3"/>
    <s v="ANTERA"/>
    <s v="Via Valle 36"/>
    <x v="72"/>
    <s v="CUPRAMONTANA"/>
    <s v="Non specificato"/>
    <s v="teresacatani@libero.it"/>
  </r>
  <r>
    <x v="1"/>
    <s v="BOCK BRITTA"/>
    <s v="Via San Marco di Sotto 20"/>
    <x v="72"/>
    <s v="CUPRAMONTANA"/>
    <s v="Non specificato"/>
    <s v="britabock@gmx.de"/>
  </r>
  <r>
    <x v="5"/>
    <s v="CASA MANCIANO"/>
    <s v="Via Manciano 38"/>
    <x v="72"/>
    <s v="CUPRAMONTANA"/>
    <s v="Non specificato"/>
    <s v="info@casa-manciano.de"/>
  </r>
  <r>
    <x v="1"/>
    <s v="DE DOMENICO GRAZIELLA"/>
    <s v="Via S. Bartolomeo 14"/>
    <x v="72"/>
    <s v="CUPRAMONTANA"/>
    <s v="Non specificato"/>
    <s v="gdedomenico@live.com"/>
  </r>
  <r>
    <x v="3"/>
    <s v="VILLA NUNZIA"/>
    <s v="Via Palazzi 19"/>
    <x v="72"/>
    <s v="CUPRAMONTANA"/>
    <s v="Non specificato"/>
    <s v="nunzia.poesia@alice.it"/>
  </r>
  <r>
    <x v="1"/>
    <s v="DI NISIO FRANCESCA"/>
    <s v="Via Palazzi 19"/>
    <x v="72"/>
    <s v="CUPRAMONTANA"/>
    <s v="Non specificato"/>
    <s v="dinisiofrancesca@libero.it"/>
  </r>
  <r>
    <x v="4"/>
    <s v="LE MANDRIOLE"/>
    <s v="via Mandriole 12"/>
    <x v="72"/>
    <s v="CUPRAMONTANA"/>
    <s v="www.lemandriole.it"/>
    <s v="info@lemandriole.it"/>
  </r>
  <r>
    <x v="4"/>
    <s v="LA DISTESA"/>
    <s v="Via Romita 28"/>
    <x v="72"/>
    <s v="CUPRAMONTANA"/>
    <s v="www.ladistesa.it"/>
    <s v="distesa@libero.it"/>
  </r>
  <r>
    <x v="3"/>
    <s v="B&amp;B LA GIRANDOLA"/>
    <s v="via Piana 66"/>
    <x v="72"/>
    <s v="CUPRAMONTANA"/>
    <s v="www.lagirandola.eu"/>
    <s v="info@lagirandola.eu"/>
  </r>
  <r>
    <x v="7"/>
    <s v="OSTELLO DELLA GIOVENTU' PARCO COLLE ELISA AMATORI"/>
    <s v="Via Elisa Amatori 2"/>
    <x v="72"/>
    <s v="CUPRAMONTANA"/>
    <s v="Non specificato"/>
    <s v="info@caffeimperialejesi.it"/>
  </r>
  <r>
    <x v="3"/>
    <s v="B&amp;B MULINO BARCHIO di PATRICK HOULIHAN"/>
    <s v="via Barchio 3"/>
    <x v="72"/>
    <s v="CUPRAMONTANA"/>
    <s v="www.barchio.it"/>
    <s v="info@barchio.it"/>
  </r>
  <r>
    <x v="3"/>
    <s v="B&amp;B MULINO BARCHIO di ENZO FAZIO"/>
    <s v="via Barchio 3"/>
    <x v="72"/>
    <s v="CUPRAMONTANA"/>
    <s v="www.barchio.it"/>
    <s v="info@barchio.it"/>
  </r>
  <r>
    <x v="3"/>
    <s v="B&amp;B CANTINONE"/>
    <s v="via Esinante 6"/>
    <x v="72"/>
    <s v="CUPRAMONTANA"/>
    <s v="www.cantinone.eu"/>
    <s v="info@cantinone.eu"/>
  </r>
  <r>
    <x v="3"/>
    <s v="B&amp;B LA NICCHIA"/>
    <s v="via roma 91"/>
    <x v="72"/>
    <s v="CUPRAMONTANA"/>
    <s v="Non specificato"/>
    <s v="cherubini.simone@alice.it"/>
  </r>
  <r>
    <x v="5"/>
    <s v="ROSE DI FRATTA"/>
    <s v="viale della liberta' 1"/>
    <x v="72"/>
    <s v="CUPRAMONTANA"/>
    <s v="www.rosedifratta.it"/>
    <s v="rosedifratta@gmail.com"/>
  </r>
  <r>
    <x v="3"/>
    <s v="I TRE PAESI"/>
    <s v="via Romita 16"/>
    <x v="72"/>
    <s v="CUPRAMONTANA"/>
    <s v="www.trepaesi.eu"/>
    <s v="info@trepaesi.com"/>
  </r>
  <r>
    <x v="3"/>
    <s v="B&amp;B LA MADONNINA"/>
    <s v="via Santa Maria 1"/>
    <x v="72"/>
    <s v="CUPRAMONTANA"/>
    <s v="Non specificato"/>
    <s v="bb.lamadonnina@alice.it"/>
  </r>
  <r>
    <x v="3"/>
    <s v="B&amp;B PODERE IL LECCIO"/>
    <s v="via San Marco di Sotto 16"/>
    <x v="72"/>
    <s v="CUPRAMONTANA"/>
    <s v="www.podereilleccio.it"/>
    <s v="podereilleccio@gmail.com; mauriziofico@gmail.com"/>
  </r>
  <r>
    <x v="3"/>
    <s v="B&amp;B CASCINALE LA MIMOSA"/>
    <s v="via Spescia 14"/>
    <x v="72"/>
    <s v="CUPRAMONTANA"/>
    <s v="www.cascinalelamimosa.it"/>
    <s v="green@cascinalelamimosa.it"/>
  </r>
  <r>
    <x v="6"/>
    <s v="AREA DI SOSTA CAMPER - CUPRA MONTANA"/>
    <s v="Non specificato"/>
    <x v="72"/>
    <s v="CUPRAMONTANA"/>
    <s v="Non specificato"/>
    <s v="parcocollelisa@gmail.com"/>
  </r>
  <r>
    <x v="3"/>
    <s v="B&amp;B IL BACO"/>
    <s v="piazza iv novembre 104"/>
    <x v="72"/>
    <s v="CUPRAMONTANA"/>
    <s v="www.ilbaco.net"/>
    <s v="info@ilbaco.net; francaustralia@tiscali.it"/>
  </r>
  <r>
    <x v="5"/>
    <s v="CASA CANTALUPO"/>
    <s v="via Cantalupo 9"/>
    <x v="72"/>
    <s v="NON SPECIFICATO"/>
    <s v="www.casa-cantalupo.com"/>
    <s v="casacantalupo@aol.com"/>
  </r>
  <r>
    <x v="3"/>
    <s v="B&amp;B LO SFIZIO"/>
    <s v="vicolo Leoni 3"/>
    <x v="72"/>
    <s v="CUPRAMONTANA"/>
    <s v="www.bblosfizio.it"/>
    <s v="lory.lagoccia@libero.it"/>
  </r>
  <r>
    <x v="3"/>
    <s v="B&amp;B CASA AURORA"/>
    <s v="via Pezzole 9"/>
    <x v="72"/>
    <s v="NON SPECIFICATO"/>
    <s v="http://www.casa-aurora.it"/>
    <s v="info@casa-aurora.it"/>
  </r>
  <r>
    <x v="13"/>
    <s v="CASA AURORA"/>
    <s v="via Pezzole 9"/>
    <x v="72"/>
    <s v="CUPRAMONTANA"/>
    <s v="www.casa-aurora.it"/>
    <s v="info@casa-aurora.it"/>
  </r>
  <r>
    <x v="1"/>
    <s v="LA LUCCIOLA 2 DI CORNILS MAIKE"/>
    <s v="via Pietrone 12"/>
    <x v="72"/>
    <s v="NON SPECIFICATO"/>
    <s v="Non specificato"/>
    <s v="info@lalucciola.de"/>
  </r>
  <r>
    <x v="3"/>
    <s v="VIA LEOPARDI 82"/>
    <s v="via Leopardi 82"/>
    <x v="72"/>
    <s v="NON SPECIFICATO"/>
    <s v="http://vialeopardi82.weebly.com/index.html"/>
    <s v="demin.daniela@libero.it"/>
  </r>
  <r>
    <x v="3"/>
    <s v="B&amp;B LA VALIGIA"/>
    <s v="via Piana 43"/>
    <x v="72"/>
    <s v="NON SPECIFICATO"/>
    <s v="https://sites.google.com/site/beblavaligia/"/>
    <s v="bedandbreakfastlavaligia@gmail.com"/>
  </r>
  <r>
    <x v="1"/>
    <s v="LA LUCCIOLA 1 DI CORNILS BOY VOLQUART PETER"/>
    <s v="via Pietrone  12"/>
    <x v="72"/>
    <s v="NON SPECIFICATO"/>
    <s v="www.lalucciola.de"/>
    <s v="info@lalucciola.de"/>
  </r>
  <r>
    <x v="1"/>
    <s v="CASA PIETRONE di MARIO DELLA SCHIAVA"/>
    <s v="via Pietrone  2"/>
    <x v="72"/>
    <s v="CUPRAMONTANA"/>
    <s v="www.casapietrone.it"/>
    <s v="mariodschiava@gmail.com"/>
  </r>
  <r>
    <x v="3"/>
    <s v="B&amp;B LEC E LAC"/>
    <s v="via Manciano 7"/>
    <x v="72"/>
    <s v="NON SPECIFICATO"/>
    <s v="www.lecelac.com"/>
    <s v="luisapellicioli@gmail.com"/>
  </r>
  <r>
    <x v="4"/>
    <s v="LA MANCIANELLA"/>
    <s v="Via Manciano 14/16"/>
    <x v="72"/>
    <s v="CUPRAMONTANA"/>
    <s v="www.lamancianella.it"/>
    <s v="info@lamancianella.it"/>
  </r>
  <r>
    <x v="3"/>
    <s v="B&amp;B GLI ELFI"/>
    <s v="via Paganello 15"/>
    <x v="72"/>
    <s v="CUPRAMONTANA"/>
    <s v="Non specificato"/>
    <s v="silvia.zannini@tin.it; elficupramontana@gmail.com"/>
  </r>
  <r>
    <x v="5"/>
    <s v="CASA RIPA"/>
    <s v="via Ripa 9"/>
    <x v="72"/>
    <s v="CUPRAMONTANA"/>
    <s v="www.casaripa.com"/>
    <s v="casaripa@gmail.com"/>
  </r>
  <r>
    <x v="1"/>
    <s v="L'AMORINO"/>
    <s v="via IV novembre 26"/>
    <x v="72"/>
    <s v="CUPRAMONTANA"/>
    <s v="Non specificato"/>
    <s v="eva.derrer@bluewin.ch"/>
  </r>
  <r>
    <x v="3"/>
    <s v="B&amp;B AROMANTICA"/>
    <s v="via Paganello 4"/>
    <x v="72"/>
    <s v="CONTRADA PAGANELLO"/>
    <s v="www.aromantica.net"/>
    <s v="info@aromantica.net"/>
  </r>
  <r>
    <x v="3"/>
    <s v="B&amp;B IL SORBO"/>
    <s v="via Collamato 54"/>
    <x v="73"/>
    <s v="NON SPECIFICATO"/>
    <s v="www.ilsorbo.altervista.org"/>
    <s v="adorno.trab@virgilio.it"/>
  </r>
  <r>
    <x v="3"/>
    <s v="B&amp;B LA CASA DEI PAPI"/>
    <s v="fraz. Collamato 15"/>
    <x v="73"/>
    <s v="BORGO SAN GIUSTINO"/>
    <s v="Non specificato"/>
    <s v="info@casadeipapi.it"/>
  </r>
  <r>
    <x v="4"/>
    <s v="LA VITA E' BELLA"/>
    <s v="Non specificato"/>
    <x v="73"/>
    <s v="COLLEGIGLIONI"/>
    <s v="Non specificato"/>
    <s v="osteriafricando@libero.it"/>
  </r>
  <r>
    <x v="3"/>
    <s v="LA ROSA"/>
    <s v="via Cuna della Chiesa 7"/>
    <x v="73"/>
    <s v="NON SPECIFICATO"/>
    <s v="Non specificato"/>
    <s v="rolando.grimaccia@gmail.com"/>
  </r>
  <r>
    <x v="4"/>
    <s v="AZIENDA AGRICOLA ATTIDIUM DI CARTONI ALICE"/>
    <s v="località Attiggio 61"/>
    <x v="73"/>
    <s v="NON SPECIFICATO"/>
    <s v="Non specificato"/>
    <s v="attidium@hotmail.it"/>
  </r>
  <r>
    <x v="0"/>
    <s v="LE QUADRELLE"/>
    <s v="frazione Rocchetta 51"/>
    <x v="73"/>
    <s v="FRAZIONE ROCCHETTA"/>
    <s v="presidenza@castelvecchio.org"/>
    <s v="www.castelvecchio.org"/>
  </r>
  <r>
    <x v="3"/>
    <s v="B&amp;B PORTA DEL PIANO"/>
    <s v="viale G. Miliani 3"/>
    <x v="73"/>
    <s v="NON SPECIFICATO"/>
    <s v="www.bbportadelpiano.it"/>
    <s v="r.mearelli@gmail.com"/>
  </r>
  <r>
    <x v="3"/>
    <s v="B&amp;B L'ARMONIA"/>
    <s v="via Serraloggia 186"/>
    <x v="73"/>
    <s v="NON SPECIFICATO"/>
    <s v="Non specificato"/>
    <s v="mauriziobuselli19@gmail.com"/>
  </r>
  <r>
    <x v="4"/>
    <s v="LA CASA DI CAMPAGNA"/>
    <s v="frazione Bassano 32"/>
    <x v="73"/>
    <s v="FRAZIONE BASSANO"/>
    <s v="www.lacasadicampagnafabriano.it"/>
    <s v="info@lacasadicampagnafabriano.it"/>
  </r>
  <r>
    <x v="1"/>
    <s v="ANTICA DIMORA"/>
    <s v="frazione San Donato 159/e"/>
    <x v="73"/>
    <s v="SAN DONATO"/>
    <s v="Non specificato"/>
    <s v="euro.cesaroni@libero.it"/>
  </r>
  <r>
    <x v="0"/>
    <s v="TENUTA SAN CASSIANO"/>
    <s v="LOCALITA' SAN CASSIANO 35"/>
    <x v="73"/>
    <s v="SAN CASSIANO"/>
    <s v="www.tenutasancassiano.it"/>
    <s v="info@tenutasancassiano.it"/>
  </r>
  <r>
    <x v="3"/>
    <s v="VILLA CENSI MANCIA"/>
    <s v="via Gaspare Spontini 2"/>
    <x v="73"/>
    <s v="ALBACINA"/>
    <s v="www.villacensimancia.it"/>
    <s v="info@villacensimancia.it"/>
  </r>
  <r>
    <x v="1"/>
    <s v="AIA D'ALTO"/>
    <s v="FRAZIONE MELANO 38/a"/>
    <x v="73"/>
    <s v="NON SPECIFICATO"/>
    <s v="www.aiadalto.it"/>
    <s v="info@aiadalto.it"/>
  </r>
  <r>
    <x v="3"/>
    <s v="B&amp;B NUOVA LOGGIA"/>
    <s v="via Serraloggia 151"/>
    <x v="73"/>
    <s v="FABRIANO"/>
    <s v="www.bblelogge.it"/>
    <s v="nuovaloggia@gmail.com"/>
  </r>
  <r>
    <x v="3"/>
    <s v="B&amp;B IL BOSCO DI VALARGUE"/>
    <s v="frazione campodiegoli 71"/>
    <x v="73"/>
    <s v="FABRIANO"/>
    <s v="Non specificato"/>
    <s v="Non specificato"/>
  </r>
  <r>
    <x v="3"/>
    <s v="B&amp;B LA TANA DELLA TIGRE"/>
    <s v="frazione coccore 10"/>
    <x v="73"/>
    <s v="FABRIANO"/>
    <s v="www.latanadellatigre.com"/>
    <s v="np.tigre@email.it"/>
  </r>
  <r>
    <x v="6"/>
    <s v="AREA SOSTA CAMPER - FABRIANO"/>
    <s v="Non specificato"/>
    <x v="73"/>
    <s v="ZONA IMPIANTI SPORTIVI"/>
    <s v="Non specificato"/>
    <s v="Non specificato"/>
  </r>
  <r>
    <x v="6"/>
    <s v="AREA SOSTA CAMPER - POGGIO SAN ROMUALDO"/>
    <s v="Non specificato"/>
    <x v="73"/>
    <s v="LOC. POGGIO SAN ROMUALDO"/>
    <s v="Non specificato"/>
    <s v="Non specificato"/>
  </r>
  <r>
    <x v="4"/>
    <s v="IL MOSAICO DEL PENSIERO"/>
    <s v="via San Mariano 51"/>
    <x v="73"/>
    <s v="ALBACINA"/>
    <s v="Non specificato"/>
    <s v="Non specificato"/>
  </r>
  <r>
    <x v="3"/>
    <s v="B&amp;B LA CASINA DEL VICOLO DI SOTTO"/>
    <s v="frazione castelletta 11/Z"/>
    <x v="73"/>
    <s v="FABRIANO"/>
    <s v="www.lacasinadelvicolodisotto.it"/>
    <s v="info@lacasinadelvicolodisotto.it"/>
  </r>
  <r>
    <x v="4"/>
    <s v="AGRITURISMO CASTELVECCHIO"/>
    <s v="via castelvecchio 48"/>
    <x v="73"/>
    <s v="FABRIANO"/>
    <s v="www.agriturismocastelvecchio.it"/>
    <s v="info@agriturismocastelvecchio.it"/>
  </r>
  <r>
    <x v="4"/>
    <s v="AGRITURISMO STROPPA ELEONORA"/>
    <s v="la pieve moscano 59"/>
    <x v="73"/>
    <s v="FABRIANO"/>
    <s v="Non specificato"/>
    <s v="elestroppa84@hotmail.it"/>
  </r>
  <r>
    <x v="4"/>
    <s v="AGRITURISMO COLLE SERRONE"/>
    <s v="frazione precicchie 19"/>
    <x v="73"/>
    <s v="FABRIANO"/>
    <s v="www.agriturismocolleserrone.it"/>
    <s v="info@agriturismocolleserrone.it"/>
  </r>
  <r>
    <x v="4"/>
    <s v="AGRITURISMO IL VECCHIO GELSO"/>
    <s v="Frazione Melano 102"/>
    <x v="73"/>
    <s v="FABRIANO"/>
    <s v="www.ilgelsoagriturismo.com"/>
    <s v="info@ilgelsoagriturismo.com"/>
  </r>
  <r>
    <x v="3"/>
    <s v="B&amp;B FONTEFRESCA"/>
    <s v="frazione moscano vallemontagnana 111"/>
    <x v="73"/>
    <s v="FABRIANO"/>
    <s v="www.fontefresca.com"/>
    <s v="info@fontefresca.com"/>
  </r>
  <r>
    <x v="4"/>
    <s v="AGRITURISMO STROPPA VALENTINA"/>
    <s v="via fonte vecchia  10"/>
    <x v="73"/>
    <s v="COLLAMATO"/>
    <s v="Non specificato"/>
    <s v="fontevecchia2@libero.it"/>
  </r>
  <r>
    <x v="5"/>
    <s v="AFFITTACAMERE LATINI LUCIA"/>
    <s v="localita' civita 43"/>
    <x v="73"/>
    <s v="FABRIANO"/>
    <s v="www.villagioiacivita.it"/>
    <s v="info@villagioiacivita.it"/>
  </r>
  <r>
    <x v="4"/>
    <s v="AGRITURISMO SAN ROMUALDO"/>
    <s v="frazione Poggio San Romualdo 1"/>
    <x v="73"/>
    <s v="FABRIANO"/>
    <s v="www.valdicastro.it"/>
    <s v="info@valdicastro.it"/>
  </r>
  <r>
    <x v="4"/>
    <s v="AGRITURISMO FIORDALISO"/>
    <s v="localita' Civita 39"/>
    <x v="73"/>
    <s v="FABRIANO"/>
    <s v="Non specificato"/>
    <s v="agri.fiordaliso@libero.it"/>
  </r>
  <r>
    <x v="4"/>
    <s v="AZIENDA AGRARIA ROCCHETTA"/>
    <s v="frazione rocchetta 23"/>
    <x v="73"/>
    <s v="FABRIANO"/>
    <s v="Non specificato"/>
    <s v="fabio.raggi@alice.it"/>
  </r>
  <r>
    <x v="3"/>
    <s v="B&amp;B MAGGIOCIONDOLO"/>
    <s v="Frazione Rocchetta 58"/>
    <x v="73"/>
    <s v="FABRIANO"/>
    <s v="www.maggiociondolo.com"/>
    <s v="bebmaggiociondolo@libero.it"/>
  </r>
  <r>
    <x v="5"/>
    <s v="LOCANDA TAVERNA DA IVO"/>
    <s v="via vittorio veneto 14"/>
    <x v="73"/>
    <s v="FABRIANO"/>
    <s v="Non specificato"/>
    <s v="tavernadaivo@tiscali.it"/>
  </r>
  <r>
    <x v="3"/>
    <s v="ANTICA LOGGIA"/>
    <s v="via Serraloggia 188"/>
    <x v="73"/>
    <s v="FABRIANO"/>
    <s v="www.bblelogge.it"/>
    <s v="nuovaloggia@gmail.com"/>
  </r>
  <r>
    <x v="2"/>
    <s v="MASTRO MARINO"/>
    <s v="Piazzale XX Settembre 33"/>
    <x v="73"/>
    <s v="FABRIANO"/>
    <s v="Non specificato"/>
    <s v="info@hotelmastromarino.it"/>
  </r>
  <r>
    <x v="4"/>
    <s v="AGRITURISMO SASCIA"/>
    <s v="via Lamberto Corsi 150"/>
    <x v="73"/>
    <s v="FABRIANO"/>
    <s v="Non specificato"/>
    <s v="Non specificato"/>
  </r>
  <r>
    <x v="7"/>
    <s v="ABBAZIA DI SAN BIAGIO IL CAPRILE"/>
    <s v="frazione Campodonico 91/b"/>
    <x v="73"/>
    <s v="FABRIANO"/>
    <s v="www.sanbiagioincaprile.it"/>
    <s v="hostellosanbiagio@libero.it"/>
  </r>
  <r>
    <x v="5"/>
    <s v="LOCANDA DEL GRILLO"/>
    <s v="frazione rocchetta 72"/>
    <x v="73"/>
    <s v="FABRIANO"/>
    <s v="www.marchesedelgrillo.com"/>
    <s v="info@marchesedelgrillo.com"/>
  </r>
  <r>
    <x v="5"/>
    <s v="Camere VILLA DEI TIGLI Ristorante"/>
    <s v="Località Piaggia d'Olmo 54"/>
    <x v="73"/>
    <s v="FABRIANO"/>
    <s v="www.villadeitigli.net"/>
    <s v="info@villadeitigli.net"/>
  </r>
  <r>
    <x v="5"/>
    <s v="DEL CENTRO STORICO"/>
    <s v="via filippo corridoni 24"/>
    <x v="73"/>
    <s v="FABRIANO"/>
    <s v="Non specificato"/>
    <s v="affittacamerecentrostorico@legalmail.it"/>
  </r>
  <r>
    <x v="4"/>
    <s v="AGRITURISMO IL GELSO"/>
    <s v="Frazione Melano, 102 102"/>
    <x v="73"/>
    <s v="FABRIANO"/>
    <s v="www.ilgelsoagriturismo.com"/>
    <s v="info@ilgelsoagriturismo.com"/>
  </r>
  <r>
    <x v="4"/>
    <s v="SAN LORENZO"/>
    <s v="frazione san michele 91"/>
    <x v="73"/>
    <s v="FABRIANO"/>
    <s v="www.agriturismosanlorenzo.net"/>
    <s v="info@agriturismosanlorenzo.net"/>
  </r>
  <r>
    <x v="4"/>
    <s v="FATTORIA LA GINESTRA"/>
    <s v="via serraloggia 203"/>
    <x v="73"/>
    <s v="FABRIANO"/>
    <s v="Non specificato"/>
    <s v="anto.marcaccini@libero.it"/>
  </r>
  <r>
    <x v="4"/>
    <s v="AGRITURISMO IL FAGGIO"/>
    <s v="frazione serradica 137"/>
    <x v="73"/>
    <s v="FABRIANO"/>
    <s v="www.agriturismoilfaggio.it"/>
    <s v="info@agriturismoilfaggio.it"/>
  </r>
  <r>
    <x v="4"/>
    <s v="AGRITURISMO &quot;GOCCE DI CAMARZANO&quot;"/>
    <s v="frazione MOSCANO   70"/>
    <x v="73"/>
    <s v="FABRIANO"/>
    <s v="www.goccedicamarzano.it"/>
    <s v="goccedicamarzano@libero.it"/>
  </r>
  <r>
    <x v="2"/>
    <s v="VILLA MARCHESE DEL GRILLO"/>
    <s v="frazione rocchetta 73"/>
    <x v="73"/>
    <s v="FABRIANO"/>
    <s v="www.marchesedelgrillo.com"/>
    <s v="info@marchesedelgrillo.com"/>
  </r>
  <r>
    <x v="2"/>
    <s v="BORGO ANTICO"/>
    <s v="loc.Borgo Tufico 32"/>
    <x v="73"/>
    <s v="LOC.BORGO TUFICO"/>
    <s v="www.hotelborgoanticofabriano.com"/>
    <s v="info@hotelborgoanticofabriano.com"/>
  </r>
  <r>
    <x v="2"/>
    <s v="GENTILE DA FABRIANO"/>
    <s v="VIA DI VITTORIO 13B"/>
    <x v="73"/>
    <s v="FABRIANO"/>
    <s v="www.hotelgentile.it"/>
    <s v="info@hotelgentile.it"/>
  </r>
  <r>
    <x v="2"/>
    <s v="HOTEL 2000"/>
    <s v="via aurelio zonghi 1"/>
    <x v="73"/>
    <s v="FABRIANO"/>
    <s v="www.2000hotel.it"/>
    <s v="info@2000hotel.it"/>
  </r>
  <r>
    <x v="2"/>
    <s v="JANUS HOTEL FABRIANO"/>
    <s v="P.le Giacomo Matteotti 45"/>
    <x v="73"/>
    <s v="FABRIANO"/>
    <s v="www.janussocietacooperativa.it"/>
    <s v="info@janussocietacooperativa.it"/>
  </r>
  <r>
    <x v="2"/>
    <s v="NORMA"/>
    <s v="frazione poggio san romualdo 1"/>
    <x v="73"/>
    <s v="FABRIANO"/>
    <s v="www.albergonorma.it"/>
    <s v="info@albergonorma.it"/>
  </r>
  <r>
    <x v="2"/>
    <s v="HOTEL RISTORANTE PINETA"/>
    <s v="località Campodonico di Fabriano 102"/>
    <x v="73"/>
    <s v="FABRIANO"/>
    <s v="www.pinetahotel.com"/>
    <s v="info@pinetahotel.com"/>
  </r>
  <r>
    <x v="3"/>
    <s v="B&amp;B VETRALLA"/>
    <s v="Via Cortina San Venanzo 13"/>
    <x v="73"/>
    <s v="FABRIANO"/>
    <s v="www.bbvetralla.it"/>
    <s v="info@bbvetralla.it"/>
  </r>
  <r>
    <x v="2"/>
    <s v="RESIDENZA LA CERAMICA"/>
    <s v="via della ceramica 10"/>
    <x v="73"/>
    <s v="FABRIANO"/>
    <s v="www.residenzalaceramica.com"/>
    <s v="info@residenzalaceramica.com"/>
  </r>
  <r>
    <x v="2"/>
    <s v="HOTEL LE MUSE"/>
    <s v="via Cavour 106"/>
    <x v="73"/>
    <s v="NON SPECIFICATO"/>
    <s v="Non specificato"/>
    <s v="info@hotellemusefabriano.it"/>
  </r>
  <r>
    <x v="3"/>
    <s v="B&amp;B IL RIFUGIO DEL PITTORE"/>
    <s v="via Cavallotti 6"/>
    <x v="73"/>
    <s v="2° VICOLO VIA CAVALLOTTI"/>
    <s v="Non specificato"/>
    <s v="info@ilrifugiodelpittore.it"/>
  </r>
  <r>
    <x v="0"/>
    <s v="IL GRANAIO DI COLLE VICHINANO"/>
    <s v="Non specificato"/>
    <x v="73"/>
    <s v="LOC. PATERNO, COLLE CATALDO"/>
    <s v="www.homerentitaly.com"/>
    <s v="info@homerentitaly.it"/>
  </r>
  <r>
    <x v="5"/>
    <s v="BELLAVISTA"/>
    <s v="via Serraloggia 184"/>
    <x v="73"/>
    <s v="NON SPECIFICATO"/>
    <s v="Non specificato"/>
    <s v="massaf.cfm@libero.it"/>
  </r>
  <r>
    <x v="1"/>
    <s v="ANGELONI STEFANIA"/>
    <s v="frazione Varano 13/a"/>
    <x v="73"/>
    <s v="NON SPECIFICATO"/>
    <s v="Non specificato"/>
    <s v="villacolle@libero.it"/>
  </r>
  <r>
    <x v="1"/>
    <s v="CROCETTI SANDRA"/>
    <s v="Fraz. COCCORE  2/A"/>
    <x v="73"/>
    <s v="NON SPECIFICATO"/>
    <s v="Non specificato"/>
    <s v="scrocetti0206@gmail.com"/>
  </r>
  <r>
    <x v="3"/>
    <s v="B&amp;B DI GABRIELE ARGIGNANO"/>
    <s v="ARGIGNANO  4L"/>
    <x v="73"/>
    <s v="FABRIANO"/>
    <s v="Non specificato"/>
    <s v="tinti.gabriele@yahoo.it"/>
  </r>
  <r>
    <x v="0"/>
    <s v="LA CASTELLAIA RESORT"/>
    <s v="FRAZ.MOSCANO  62"/>
    <x v="73"/>
    <s v="FABRIANO"/>
    <s v="Non specificato"/>
    <s v="janus@pec.it"/>
  </r>
  <r>
    <x v="3"/>
    <s v="LA DIMORA DEL CAPITANO"/>
    <s v="fogliardi 24"/>
    <x v="73"/>
    <s v="NON SPECIFICATO"/>
    <s v="Non specificato"/>
    <s v="kristinareds88@yahoo.it"/>
  </r>
  <r>
    <x v="0"/>
    <s v="TENUTA SAN CASSIANO"/>
    <s v="LOCALITA' SAN CASSIANO 38"/>
    <x v="73"/>
    <s v="SAN CASSIANO"/>
    <s v="www.tenutasancassiano.it"/>
    <s v="info@tenutasancassiano.it"/>
  </r>
  <r>
    <x v="1"/>
    <s v="LA PALOMBAIA"/>
    <s v="FRAZIONE PATERNO  51"/>
    <x v="73"/>
    <s v="FABRIANO"/>
    <s v="Non specificato"/>
    <s v="lapalombaia@postecert.it"/>
  </r>
  <r>
    <x v="3"/>
    <s v="B&amp;B FABERIUS"/>
    <s v="Via Ramelli 104"/>
    <x v="73"/>
    <s v="FABRIANO"/>
    <s v="Non specificato"/>
    <s v="faberiusfabriano@gmail.com"/>
  </r>
  <r>
    <x v="5"/>
    <s v="RESIDENZA CASTELLETTA"/>
    <s v="Località Castelletta 108/A"/>
    <x v="73"/>
    <s v="CASTELLETTA"/>
    <s v="Non specificato"/>
    <s v="info@ilchirottero.it"/>
  </r>
  <r>
    <x v="5"/>
    <s v="LA PORTELLA di RICCARDI PAOLA"/>
    <s v="Via Damiano Chiesa 16"/>
    <x v="73"/>
    <s v="FABRIANO"/>
    <s v="Non specificato"/>
    <s v="info@beblaportella.it"/>
  </r>
  <r>
    <x v="3"/>
    <s v="B&amp;B DEL PODESTA'"/>
    <s v="Corso della Repubblica 33"/>
    <x v="73"/>
    <s v="FABRIANO"/>
    <s v="Non specificato"/>
    <s v="info@bbdelpodesta.it"/>
  </r>
  <r>
    <x v="3"/>
    <s v="C'ERA UNA VOLTA"/>
    <s v="Viale Serafini 75"/>
    <x v="73"/>
    <s v="FABRIANO"/>
    <s v="Non specificato"/>
    <s v="ceraunavolta.fabriano@gmail.com"/>
  </r>
  <r>
    <x v="3"/>
    <s v="B&amp;B IL CONVENTINO 44"/>
    <s v="Via Conventino 56"/>
    <x v="74"/>
    <s v="FALCONARA MARITTIMA"/>
    <s v="www.bbilconventino44.it"/>
    <s v="m.borsini@alice.it"/>
  </r>
  <r>
    <x v="3"/>
    <s v="B&amp;B ALBA CHIARA"/>
    <s v="BARCAGLIONE  15"/>
    <x v="74"/>
    <s v="NON SPECIFICATO"/>
    <s v="Non specificato"/>
    <s v="francagabrielloni@hotmail.com"/>
  </r>
  <r>
    <x v="3"/>
    <s v="B&amp;B CIPRIANI MARCO"/>
    <s v="via I.Nievo 8"/>
    <x v="74"/>
    <s v="FALCONARA MARITTIMA"/>
    <s v="www.airbnb.it"/>
    <s v="flyout@tiscali.it"/>
  </r>
  <r>
    <x v="5"/>
    <s v="DA VINCI"/>
    <s v="via Andrea Costa 19"/>
    <x v="74"/>
    <s v="NON SPECIFICATO"/>
    <s v="Non specificato"/>
    <s v="info@residenzaleonardo.com"/>
  </r>
  <r>
    <x v="2"/>
    <s v="HOTEL TOURING"/>
    <s v="via degli Spagnoli 18"/>
    <x v="74"/>
    <s v="FALCONARA MARITTIMA"/>
    <s v="www.touringhotel.it"/>
    <s v="info@touringhotel.it"/>
  </r>
  <r>
    <x v="2"/>
    <s v="TENDA VERDE"/>
    <s v="via lorenzo cesanelli 4"/>
    <x v="74"/>
    <s v="FALCONARA MARITTIMA"/>
    <s v="www.hoteltendaverde.it"/>
    <s v="verdeconero@libero.it - info@hoteltendaverde.it"/>
  </r>
  <r>
    <x v="2"/>
    <s v="TRENTO-TRIESTE"/>
    <s v="via Marsala 22"/>
    <x v="74"/>
    <s v="FALCONARA MARITTIMA"/>
    <s v="Non specificato"/>
    <s v="albergotrentotrieste@gmail.com"/>
  </r>
  <r>
    <x v="5"/>
    <s v="MOSCATELLI PAOLO"/>
    <s v="via Antonio Fratti 17"/>
    <x v="74"/>
    <s v="FALCONARA MARITTIMA"/>
    <s v="Non specificato"/>
    <s v="Non specificato"/>
  </r>
  <r>
    <x v="5"/>
    <s v="IMMOBILIARE SAN VITO"/>
    <s v="via palombina vecchia 18"/>
    <x v="74"/>
    <s v="FALCONARA MARITTIMA"/>
    <s v="Non specificato"/>
    <s v="gardoni.rolando@tiscali.it"/>
  </r>
  <r>
    <x v="5"/>
    <s v="IL CAPRICCIO di SAPONE ANNA MARIA"/>
    <s v="SS Adriatica 21"/>
    <x v="74"/>
    <s v="FALCONARA MARITTIMA"/>
    <s v="Non specificato"/>
    <s v="ristorante.capriccio@libero.it"/>
  </r>
  <r>
    <x v="11"/>
    <s v="ROCCA MARE"/>
    <s v="via Adriatica snc"/>
    <x v="74"/>
    <s v="FALCONARA MARITTIMA"/>
    <s v="www.campingroccamare.it"/>
    <s v="info@campingroccamare.it"/>
  </r>
  <r>
    <x v="12"/>
    <s v="SOLARIA BEACH VILLAGE - BAGNI 22 E 23"/>
    <s v="Sottopasso Via Goito snc snc"/>
    <x v="74"/>
    <s v="FALCONARA MARITTIMA"/>
    <s v="info@solariabeachvillage.it"/>
    <s v="www.solariabeachvillage.it"/>
  </r>
  <r>
    <x v="3"/>
    <s v="B&amp;B RESIDENZA LEONARDO"/>
    <s v="via Andrea Costa 19"/>
    <x v="74"/>
    <s v="FALCONARA MARITTIMA"/>
    <s v="www.residenzaleonardo.com"/>
    <s v="info@residenzaleonardo.com"/>
  </r>
  <r>
    <x v="5"/>
    <s v="LA ROCCA di PRENNA FRANCO"/>
    <s v="via clementina 15"/>
    <x v="74"/>
    <s v="FALCONARA MARITTIMA"/>
    <s v="Non specificato"/>
    <s v="larocca.prenna@gmail.com"/>
  </r>
  <r>
    <x v="12"/>
    <s v="ABBRONZATISSIMA"/>
    <s v="via cristoforo colombo 1 1"/>
    <x v="74"/>
    <s v="FALCONARA MARITTIMA"/>
    <s v="Non specificato"/>
    <s v="Non specificato"/>
  </r>
  <r>
    <x v="12"/>
    <s v="BAGNI LA SALUTE"/>
    <s v="via della stazione 1 1"/>
    <x v="74"/>
    <s v="FALCONARA MARITTIMA"/>
    <s v="Non specificato"/>
    <s v="Non specificato"/>
  </r>
  <r>
    <x v="12"/>
    <s v="PICCHIO BEACH - BAGNI N° 7/8"/>
    <s v="Non specificato"/>
    <x v="74"/>
    <s v="FALCONARA MARITTIMA"/>
    <s v="www.picchiobeach.it"/>
    <s v="picchiobeach@gmail.com"/>
  </r>
  <r>
    <x v="12"/>
    <s v="NEW TROPICAL"/>
    <s v="via palombina vecchia 1 1"/>
    <x v="74"/>
    <s v="FALCONARA MARITTIMA"/>
    <s v="Non specificato"/>
    <s v="Non specificato"/>
  </r>
  <r>
    <x v="12"/>
    <s v="BAGNI DANY"/>
    <s v="via palombina vecchia 1 1"/>
    <x v="74"/>
    <s v="FALCONARA MARITTIMA"/>
    <s v="Non specificato"/>
    <s v="Non specificato"/>
  </r>
  <r>
    <x v="12"/>
    <s v="LA VELA"/>
    <s v="Non specificato"/>
    <x v="74"/>
    <s v="FALCONARA MARITTIMA"/>
    <s v="zannini.aea@tin.it"/>
    <s v="Non specificato"/>
  </r>
  <r>
    <x v="12"/>
    <s v="MARCELLO &amp; WALTER S.N.C"/>
    <s v="via Nino Bixio  18/a"/>
    <x v="74"/>
    <s v="FALCONARA MARITTIMA"/>
    <s v="valtercremonesi90@gmail.com"/>
    <s v="www.bagnimarcelloevalter.it"/>
  </r>
  <r>
    <x v="12"/>
    <s v="RAFFYCLA"/>
    <s v="via spagnoli 1 1"/>
    <x v="74"/>
    <s v="FALCONARA MARITTIMA"/>
    <s v="Non specificato"/>
    <s v="Non specificato"/>
  </r>
  <r>
    <x v="12"/>
    <s v="WIND SURF"/>
    <s v="via palombina vecchia 1 1"/>
    <x v="74"/>
    <s v="FALCONARA MARITTIMA"/>
    <s v="Non specificato"/>
    <s v="Non specificato"/>
  </r>
  <r>
    <x v="12"/>
    <s v="BAGNI VITTORIA"/>
    <s v="via palombina vecchia 1 1"/>
    <x v="74"/>
    <s v="FALCONARA MARITTIMA"/>
    <s v="Non specificato"/>
    <s v="Non specificato"/>
  </r>
  <r>
    <x v="12"/>
    <s v="NERO DI SEPPIA-ALMOSI SOC.COOP."/>
    <s v="via cristoforo colombo 1 1"/>
    <x v="74"/>
    <s v="FALCONARA MARITTIMA"/>
    <s v="nerodiseppia.an@gmail.com"/>
    <s v="Non specificato"/>
  </r>
  <r>
    <x v="12"/>
    <s v="KOCO BEACH"/>
    <s v="via spagnoli 1 1"/>
    <x v="74"/>
    <s v="FALCONARA MARITTIMA"/>
    <s v="kocobeach14@libero.it"/>
    <s v="Non specificato"/>
  </r>
  <r>
    <x v="12"/>
    <s v="LE PALME"/>
    <s v="Non specificato"/>
    <x v="74"/>
    <s v="FALCONARA MARITTIMA"/>
    <s v="stabilimento.lepalme@alice.it"/>
    <s v="Non specificato"/>
  </r>
  <r>
    <x v="12"/>
    <s v="BAGNI FANESI"/>
    <s v="vicolo fornace 1 1"/>
    <x v="74"/>
    <s v="FALCONARA MARITTIMA"/>
    <s v="Non specificato"/>
    <s v="Non specificato"/>
  </r>
  <r>
    <x v="12"/>
    <s v="MIRCO ED ALE"/>
    <s v="via dei mille 1 1"/>
    <x v="74"/>
    <s v="FALCONARA MARITTIMA"/>
    <s v="Non specificato"/>
    <s v="Non specificato"/>
  </r>
  <r>
    <x v="12"/>
    <s v="LIDO LA BUSSOLA"/>
    <s v="Spiaggia Zona Disco snc snc"/>
    <x v="74"/>
    <s v="FALCONARA MARITTIMA"/>
    <s v="Non specificato"/>
    <s v="Non specificato"/>
  </r>
  <r>
    <x v="12"/>
    <s v="LE RAGAZZE"/>
    <s v="via flaminia 551 551"/>
    <x v="74"/>
    <s v="FALCONARA MARITTIMA"/>
    <s v="leragazze16@libero.it"/>
    <s v="Non specificato"/>
  </r>
  <r>
    <x v="12"/>
    <s v="GIEMME BAR' S Bagni 18"/>
    <s v="via flaminia SNC SNC"/>
    <x v="74"/>
    <s v="FALCONARA MARITTIMA"/>
    <s v="info@giemmebar.it"/>
    <s v="www.giemmebar.it"/>
  </r>
  <r>
    <x v="12"/>
    <s v="AZZURRA"/>
    <s v="via goito 1 1"/>
    <x v="74"/>
    <s v="FALCONARA MARITTIMA"/>
    <s v="Non specificato"/>
    <s v="Non specificato"/>
  </r>
  <r>
    <x v="12"/>
    <s v="LIDO AZZURRO"/>
    <s v="via cristoforo colombo 1 1"/>
    <x v="74"/>
    <s v="FALCONARA MARITTIMA"/>
    <s v="d.farano@gmail.com"/>
    <s v="Non specificato"/>
  </r>
  <r>
    <x v="12"/>
    <s v="BAGNI GABBIANO"/>
    <s v="via cristoforo colombo 1 1"/>
    <x v="74"/>
    <s v="FALCONARA MARITTIMA"/>
    <s v="M.Spadoni@gruppoapi.com"/>
    <s v="Non specificato"/>
  </r>
  <r>
    <x v="12"/>
    <s v="BLU"/>
    <s v="via flaminia 1 1"/>
    <x v="74"/>
    <s v="FALCONARA MARITTIMA"/>
    <s v="casaliluca@alice.it"/>
    <s v="Non specificato"/>
  </r>
  <r>
    <x v="12"/>
    <s v="BAGNI SUBWAY"/>
    <s v="via caprera 1 1"/>
    <x v="74"/>
    <s v="FALCONARA MARITTIMA"/>
    <s v="nicolasbaldoni@yahoo.it"/>
    <s v="Non specificato"/>
  </r>
  <r>
    <x v="1"/>
    <s v="APPARTAMENTO USO TURISTICO LAURA CARRERA"/>
    <s v="piazza leonida bissolati 1"/>
    <x v="74"/>
    <s v="FALCONARA MARITTIMA"/>
    <s v="Non specificato"/>
    <s v="beagio@yahoo.it"/>
  </r>
  <r>
    <x v="3"/>
    <s v="B&amp;B IL TESORO DI MARIO"/>
    <s v="via Tesoro 9"/>
    <x v="74"/>
    <s v="FALCONARA MARITTIMA"/>
    <s v="www.iltesorodimario.it"/>
    <s v="info@iltesorodimario.it"/>
  </r>
  <r>
    <x v="3"/>
    <s v="B&amp;B IL CASTELLO"/>
    <s v="via Castello di Barcaglione  14"/>
    <x v="74"/>
    <s v="LOC. BARCAGLIONE"/>
    <s v="Non specificato"/>
    <s v="ilcastellodibarcaglione@gmail.com"/>
  </r>
  <r>
    <x v="5"/>
    <s v="BALCONE DEL GOLFO"/>
    <s v="via Cameranesi 39"/>
    <x v="74"/>
    <s v="NON SPECIFICATO"/>
    <s v="www.balconedelgolfo.it"/>
    <s v="info@balconedelgolfo.it"/>
  </r>
  <r>
    <x v="12"/>
    <s v="SIESTA"/>
    <s v="via Trieste 1 1"/>
    <x v="74"/>
    <s v="NON SPECIFICATO"/>
    <s v="s.sensini@libero.it"/>
    <s v="Non specificato"/>
  </r>
  <r>
    <x v="5"/>
    <s v="GRAZIOSO APPARTAMENTO"/>
    <s v="via Leopardi 1/a"/>
    <x v="74"/>
    <s v="NON SPECIFICATO"/>
    <s v="Non specificato"/>
    <s v="graziosoappartamento@hotmail.com"/>
  </r>
  <r>
    <x v="3"/>
    <s v="B&amp;B LA DIMORA"/>
    <s v="via Tommasi 11"/>
    <x v="74"/>
    <s v="LOC.CASTELFERRETTI"/>
    <s v="Non specificato"/>
    <s v="em.menga@alice.it"/>
  </r>
  <r>
    <x v="1"/>
    <s v="APPARTAMENTO USO TURISTICO LAURA CARRERA 2"/>
    <s v="via Bissolati 1"/>
    <x v="74"/>
    <s v="CASTELFERRETTI"/>
    <s v="Non specificato"/>
    <s v="Non specificato"/>
  </r>
  <r>
    <x v="5"/>
    <s v="GAMBELLI - VIA TASSO"/>
    <s v="via Tasso 1"/>
    <x v="74"/>
    <s v="NON SPECIFICATO"/>
    <s v="Non specificato"/>
    <s v="obms@libero.it"/>
  </r>
  <r>
    <x v="5"/>
    <s v="GAMBELLI - VIA ALFIERI"/>
    <s v="via Alfieri 16"/>
    <x v="74"/>
    <s v="NON SPECIFICATO"/>
    <s v="Non specificato"/>
    <s v="obms@libero.it"/>
  </r>
  <r>
    <x v="3"/>
    <s v="B&amp;B VI-TA"/>
    <s v="via Consorzio 43"/>
    <x v="74"/>
    <s v="NON SPECIFICATO"/>
    <s v="Non specificato"/>
    <s v="vi-ta@libero.it"/>
  </r>
  <r>
    <x v="3"/>
    <s v="B&amp;B TUTTO ENTRO 300 MT"/>
    <s v="via G. Leopardi 64"/>
    <x v="74"/>
    <s v="NON SPECIFICATO"/>
    <s v="Non specificato"/>
    <s v="fernandocerioni@libero.it"/>
  </r>
  <r>
    <x v="5"/>
    <s v="AFFITTACAMERE F.LLI ROSSI"/>
    <s v="via dell'Industria  85"/>
    <x v="75"/>
    <s v="FILOTTRANO"/>
    <s v="Non specificato"/>
    <s v="simonerossi1977@libero.it"/>
  </r>
  <r>
    <x v="3"/>
    <s v="B&amp;B PRINCIPERTO"/>
    <s v="via San Biagio  110"/>
    <x v="75"/>
    <s v="NON SPECIFICATO"/>
    <s v="Non specificato"/>
    <s v="robertocantori@libero.it"/>
  </r>
  <r>
    <x v="4"/>
    <s v="AGRITURISMO LA ROVERELLA"/>
    <s v="VIA SAN PIETRO 37"/>
    <x v="75"/>
    <s v="FILOTTRANO"/>
    <s v="www.laroverella.it"/>
    <s v="info@laroverella.it"/>
  </r>
  <r>
    <x v="3"/>
    <s v="B&amp;B I TRE PULCINI"/>
    <s v="via marinuccia alta 4"/>
    <x v="75"/>
    <s v="FILOTTRANO"/>
    <s v="www.itrepulcini.it"/>
    <s v="info@itrepulcini.it"/>
  </r>
  <r>
    <x v="4"/>
    <s v="AGRITURISMO VILLA CENTOFINESTRE"/>
    <s v="via Centofinestre 8"/>
    <x v="75"/>
    <s v="FILOTTRANO"/>
    <s v="www.villacentofinestre.com"/>
    <s v="info@villacentofinestre.com"/>
  </r>
  <r>
    <x v="2"/>
    <s v="HOTEL SETTE COLLI"/>
    <s v="via gemme 1"/>
    <x v="75"/>
    <s v="FILOTTRANO"/>
    <s v="settecolli.it"/>
    <s v="hotel@settecolli.it"/>
  </r>
  <r>
    <x v="3"/>
    <s v="B&amp;B VILLA NICOLE"/>
    <s v="Via San Biagio 1"/>
    <x v="75"/>
    <s v="VIA SAN BIAGIO"/>
    <s v="www.villanicole.net"/>
    <s v="info@villanicole.net"/>
  </r>
  <r>
    <x v="3"/>
    <s v="B&amp;B LA VECCHIA SCUOLA"/>
    <s v="VIA CESARINA 20"/>
    <x v="75"/>
    <s v="FILOTTRANO"/>
    <s v="Non specificato"/>
    <s v="rentrooms.cesarina@gmail.com"/>
  </r>
  <r>
    <x v="3"/>
    <s v="IL CASALE DORATO"/>
    <s v="Via Rovigliano 10"/>
    <x v="75"/>
    <s v="FILOTTRANO"/>
    <s v="Non specificato"/>
    <s v="pamadochen@gmail.com"/>
  </r>
  <r>
    <x v="0"/>
    <s v="COUNTRY HOUSE LAMADDALENA"/>
    <s v="Via Storaco 3"/>
    <x v="75"/>
    <s v="FILOTTRANO"/>
    <s v="www.agriturismolamaddalena.com"/>
    <s v="info@agriturismolamaddalena.com"/>
  </r>
  <r>
    <x v="4"/>
    <s v="AGRITURISMO I BARONCI"/>
    <s v="loc. I Baronci 2"/>
    <x v="76"/>
    <s v="FRAZ. S. DONNINO"/>
    <s v="Non specificato"/>
    <s v="Non specificato"/>
  </r>
  <r>
    <x v="1"/>
    <s v="CASA VACANZE GAROFOLI"/>
    <s v="via Meleto 16"/>
    <x v="76"/>
    <s v="NON SPECIFICATO"/>
    <s v="www.casavacazegarofoli.it"/>
    <s v="amm.battestini@tiscali.it"/>
  </r>
  <r>
    <x v="3"/>
    <s v="B&amp;B IL POSTO DELLE FARFALLE"/>
    <s v="FRAZ. COLLALTO 6"/>
    <x v="76"/>
    <s v="NON SPECIFICATO"/>
    <s v="Non specificato"/>
    <s v="alida.cipriani@gmail.com"/>
  </r>
  <r>
    <x v="2"/>
    <s v="MAGRINI DELLA GENGA"/>
    <s v="localita' Bivio Pandolfi 6"/>
    <x v="76"/>
    <s v="GENGA"/>
    <s v="www.albergomagrini.it"/>
    <s v="info@albergomagrini.it"/>
  </r>
  <r>
    <x v="2"/>
    <s v="HOTEL RISTORANTE LE GROTTE"/>
    <s v="loc. Pontebovesecco 14"/>
    <x v="76"/>
    <s v="LOC. PONTEBOVESECCO"/>
    <s v="www.hotellegrotte.it"/>
    <s v="info@hotellegrotte.it"/>
  </r>
  <r>
    <x v="8"/>
    <s v="MONS. GIORGIO TERRUZZI"/>
    <s v="frazione Foce 4"/>
    <x v="76"/>
    <s v="GENGA"/>
    <s v="Non specificato"/>
    <s v="Non specificato"/>
  </r>
  <r>
    <x v="4"/>
    <s v="AGRITURISMO IL MELO"/>
    <s v="frazione meleto 8"/>
    <x v="76"/>
    <s v="GENGA"/>
    <s v="Non specificato"/>
    <s v="Non specificato"/>
  </r>
  <r>
    <x v="3"/>
    <s v="B&amp;B IL REVELLONE"/>
    <s v="frazione falcioni 47"/>
    <x v="76"/>
    <s v="GENGA"/>
    <s v="www.revellone.it"/>
    <s v="info@revellone.it"/>
  </r>
  <r>
    <x v="2"/>
    <s v="IL PARCO"/>
    <s v="via Guglielmo Marconi 6"/>
    <x v="76"/>
    <s v="GENGA"/>
    <s v="Non specificato"/>
    <s v="ristilparco@alice.it"/>
  </r>
  <r>
    <x v="6"/>
    <s v="AREA DI SOSTA CAMPER - LA CUNA"/>
    <s v="Non specificato"/>
    <x v="76"/>
    <s v="NON SPECIFICATO"/>
    <s v="Non specificato"/>
    <s v="Non specificato"/>
  </r>
  <r>
    <x v="0"/>
    <s v="AIRONE COUNTRY HOUSE"/>
    <s v="frazione Pianello 6"/>
    <x v="76"/>
    <s v="GENGA"/>
    <s v="www.aironebb.it"/>
    <s v="info@aironebb.it"/>
  </r>
  <r>
    <x v="1"/>
    <s v="GHIANDA"/>
    <s v="via Borgo delle Rondini 11"/>
    <x v="76"/>
    <s v="FRAZIONE TRINQUELLI"/>
    <s v="Non specificato"/>
    <s v="angela.meetings@gmail.com"/>
  </r>
  <r>
    <x v="1"/>
    <s v="CAMOMILLA"/>
    <s v="via Borgo delle Rondini 11"/>
    <x v="76"/>
    <s v="FRAZIONE TRINQUELLI"/>
    <s v="Non specificato"/>
    <s v="angela.meetings@gmail.com"/>
  </r>
  <r>
    <x v="2"/>
    <s v="HOTEL RISTORANTE TERME SAN VITTORE"/>
    <s v="frazione San Vittore 8"/>
    <x v="76"/>
    <s v="NON SPECIFICATO"/>
    <s v="www.hoteltermesanvittore.com"/>
    <s v="hoteltermesanvittore@gmail.com"/>
  </r>
  <r>
    <x v="1"/>
    <s v="COLETTA LAURA"/>
    <s v="fraz. Serrabernacchia 5"/>
    <x v="76"/>
    <s v="FRAZIONE SERRABERNACCHIA"/>
    <s v="Non specificato"/>
    <s v="lauraco72@hotmail.com"/>
  </r>
  <r>
    <x v="3"/>
    <s v="B&amp;B LA COLOMBAIA"/>
    <s v="via Serrabernacchia 1"/>
    <x v="76"/>
    <s v="SERRABERNACCHIA"/>
    <s v="www.lacolombaia.eu"/>
    <s v="info@lacolombaia.eu"/>
  </r>
  <r>
    <x v="3"/>
    <s v="LE FINESTRE SUL CENTRO"/>
    <s v="corso Giacomo Matteotti 18"/>
    <x v="77"/>
    <s v="NON SPECIFICATO"/>
    <s v="www.lefinestresulcentro.it"/>
    <s v="lefinestresulcentro@gmail.com"/>
  </r>
  <r>
    <x v="4"/>
    <s v="IL MANIERO"/>
    <s v="via Bagnatora 25"/>
    <x v="77"/>
    <s v="NON SPECIFICATO"/>
    <s v="www.agriturismoilmaniero.it"/>
    <s v="info@agriturismoilmaniero.it"/>
  </r>
  <r>
    <x v="3"/>
    <s v="A CASA DI PAOLA"/>
    <s v="viale Giovanni XXIII 6"/>
    <x v="77"/>
    <s v="NON SPECIFICATO"/>
    <s v="www.casapaola.it"/>
    <s v="info@casapaola.it"/>
  </r>
  <r>
    <x v="5"/>
    <s v="SOTTO IL BORGO"/>
    <s v="via Rinaldi 4"/>
    <x v="77"/>
    <s v="NON SPECIFICATO"/>
    <s v="www.sottoilborgo.it"/>
    <s v="info@sottoilborgo.it"/>
  </r>
  <r>
    <x v="3"/>
    <s v="AL PERGOLESI"/>
    <s v="via Mura Orientali 8"/>
    <x v="77"/>
    <s v="NON SPECIFICATO"/>
    <s v="www.alpergolesi.it"/>
    <s v="alpergolesi@gmail.com"/>
  </r>
  <r>
    <x v="3"/>
    <s v="BED AND BREAKFAST LE CONCE"/>
    <s v="via delle Conce  9"/>
    <x v="77"/>
    <s v="JESI"/>
    <s v="www.bebleconce.it"/>
    <s v="info@bebleconce.it"/>
  </r>
  <r>
    <x v="2"/>
    <s v="HOTEL MARIANI"/>
    <s v="via dell' Orfanotrofio 10"/>
    <x v="77"/>
    <s v="JESI"/>
    <s v="www.hotelmariani.com"/>
    <s v="direzione@hotelmariani.com"/>
  </r>
  <r>
    <x v="3"/>
    <s v="CASA MATILDA"/>
    <s v="via Luigi Mancini 10"/>
    <x v="77"/>
    <s v="JESI"/>
    <s v="Non specificato"/>
    <s v="casamatildajesi@hotmail.it"/>
  </r>
  <r>
    <x v="4"/>
    <s v="COLLE DI GANGALIA"/>
    <s v="via Castelrosino 44"/>
    <x v="77"/>
    <s v="JESI"/>
    <s v="Non specificato"/>
    <s v="fmoroncini@libero.it"/>
  </r>
  <r>
    <x v="3"/>
    <s v="incentro"/>
    <s v="via Mura Orientali 20/a"/>
    <x v="77"/>
    <s v="JESI"/>
    <s v="www.incentrojesi.it"/>
    <s v="info@incentrojesi.it"/>
  </r>
  <r>
    <x v="3"/>
    <s v="COLAZIONE IN GIARDINO"/>
    <s v="via San Pietro Martire 10"/>
    <x v="77"/>
    <s v="JESI"/>
    <s v="www.colazioneingiardino.it"/>
    <s v="info@colazioneingiardino.it"/>
  </r>
  <r>
    <x v="3"/>
    <s v="LA LUNA DAL BORGO"/>
    <s v="via Rinaldi 4"/>
    <x v="77"/>
    <s v="JESI"/>
    <s v="www.lunadalborgo.it"/>
    <s v="info@lunadalborgo.it"/>
  </r>
  <r>
    <x v="3"/>
    <s v="B&amp;B ROCCA BELLA"/>
    <s v="via Roccabella 15"/>
    <x v="77"/>
    <s v="JESI"/>
    <s v="www.roccabella.eu"/>
    <s v="info@bedandbreakfast-roccabella.it"/>
  </r>
  <r>
    <x v="3"/>
    <s v="SANTA LUCIA"/>
    <s v="via acquaticcio 14"/>
    <x v="77"/>
    <s v="JESI"/>
    <s v="Non specificato"/>
    <s v="Non specificato"/>
  </r>
  <r>
    <x v="2"/>
    <s v="DIPENDENZA HOTEL FEDERICO II"/>
    <s v="via ancona 92/bis"/>
    <x v="77"/>
    <s v="JESI"/>
    <s v="www.hotelfederico2.it"/>
    <s v="info@hotelfederico2.it"/>
  </r>
  <r>
    <x v="3"/>
    <s v="B&amp;B CASACORNO"/>
    <s v="via venetica 6"/>
    <x v="77"/>
    <s v="JESI"/>
    <s v="www.casacorno.it"/>
    <s v="info@casacorno.it"/>
  </r>
  <r>
    <x v="3"/>
    <s v="B&amp;B VICINO... L'ARCO"/>
    <s v="corso Matteotti 89"/>
    <x v="77"/>
    <s v="JESI"/>
    <s v="www.vicinolarco.altervista.org"/>
    <s v="vicinolarco@yahoo.it"/>
  </r>
  <r>
    <x v="4"/>
    <s v="RIPABIANCA"/>
    <s v="via ripa bianca 7"/>
    <x v="77"/>
    <s v="JESI"/>
    <s v="www.ripabianca.com"/>
    <s v="info@ripabianca.com"/>
  </r>
  <r>
    <x v="3"/>
    <s v="NOTTI SULLE MURA"/>
    <s v="via degli Spaldi 16"/>
    <x v="77"/>
    <s v="JESI"/>
    <s v="www.nottisullemura.it"/>
    <s v="info@nottisullemura.it"/>
  </r>
  <r>
    <x v="3"/>
    <s v="B&amp;B AESIS - LA DOLCE COLLINA"/>
    <s v="via Maccarata 2"/>
    <x v="77"/>
    <s v="JESI"/>
    <s v="www.marchenet.it/ladolcecollina"/>
    <s v="luigpaol@mercurio.it"/>
  </r>
  <r>
    <x v="2"/>
    <s v="ALBERGO ITALIA"/>
    <s v="viale Trieste 28"/>
    <x v="77"/>
    <s v="JESI"/>
    <s v="Non specificato"/>
    <s v="Non specificato"/>
  </r>
  <r>
    <x v="2"/>
    <s v="HOTEL DEI NANI"/>
    <s v="viale del Lavoro 34"/>
    <x v="77"/>
    <s v="JESI"/>
    <s v="www.hoteldeinani.it"/>
    <s v="info@hoteldeinani.it"/>
  </r>
  <r>
    <x v="2"/>
    <s v=" HOTEL FEDERICO II"/>
    <s v="via Ancona 92/bis"/>
    <x v="77"/>
    <s v="JESI"/>
    <s v="www.hotelfederico2.it"/>
    <s v="info@hotelfederico2.it"/>
  </r>
  <r>
    <x v="3"/>
    <s v="VERZIERE"/>
    <s v="via del Verziere 67/bis"/>
    <x v="77"/>
    <s v="NON SPECIFICATO"/>
    <s v="www.verzierebb.com"/>
    <s v="info@verzierebb.com"/>
  </r>
  <r>
    <x v="5"/>
    <s v="LE CASETTE"/>
    <s v="via G. Mazzini 27"/>
    <x v="77"/>
    <s v="NON SPECIFICATO"/>
    <s v="Non specificato"/>
    <s v="backstagejesi@gmail.com"/>
  </r>
  <r>
    <x v="3"/>
    <s v="LA FATTORIA DI OTELLO"/>
    <s v="via della Figuretta 8"/>
    <x v="77"/>
    <s v="NON SPECIFICATO"/>
    <s v="Non specificato"/>
    <s v="annetta.pat@libero.it"/>
  </r>
  <r>
    <x v="3"/>
    <s v="LA COCCINELLA"/>
    <s v="via Spina 17"/>
    <x v="77"/>
    <s v="NON SPECIFICATO"/>
    <s v="www.lacoccinellajesi.com"/>
    <s v="bblacoccinellajesi@gmail.com"/>
  </r>
  <r>
    <x v="5"/>
    <s v="PORTA MAZZINI"/>
    <s v="via Castelfidardo 2"/>
    <x v="77"/>
    <s v="JESI"/>
    <s v="www.portamazzini.it"/>
    <s v="portamazzini2015@libero.it"/>
  </r>
  <r>
    <x v="5"/>
    <s v="AFFITTACAMERE LUCONI"/>
    <s v="VIA PANTIERE 1"/>
    <x v="77"/>
    <s v="JESI"/>
    <s v="Non specificato"/>
    <s v="info@affittacamereluconi.it"/>
  </r>
  <r>
    <x v="3"/>
    <s v="NOTE DI JESI"/>
    <s v="RINALDI 6"/>
    <x v="77"/>
    <s v="JESI"/>
    <s v="Non specificato"/>
    <s v="c.ferretti9@gmail.com"/>
  </r>
  <r>
    <x v="0"/>
    <s v="Le MaRaClà"/>
    <s v="via Gangalia Bassa 8"/>
    <x v="77"/>
    <s v="GANGALIA"/>
    <s v="www.lemaracla.it"/>
    <s v="info@lemaracla.it"/>
  </r>
  <r>
    <x v="3"/>
    <s v="CORTE CLEMENTINA"/>
    <s v="Via Clementina 18"/>
    <x v="77"/>
    <s v="JESI"/>
    <s v="Non specificato"/>
    <s v="loretta.sordoni@gmail.com"/>
  </r>
  <r>
    <x v="5"/>
    <s v="LA SAETTA"/>
    <s v="Via G. Garibaldi 73"/>
    <x v="77"/>
    <s v="JESI"/>
    <s v="Non specificato"/>
    <s v="vbuari@mail.ru"/>
  </r>
  <r>
    <x v="5"/>
    <s v="MAISON 022"/>
    <s v="VIA COPPETELLA 14"/>
    <x v="77"/>
    <s v="JESI"/>
    <s v="Non specificato"/>
    <s v="booking@maison022.it"/>
  </r>
  <r>
    <x v="3"/>
    <s v="A DUE PASSI DAL CIELO"/>
    <s v="VIALE DELLA VITTORIA 72"/>
    <x v="77"/>
    <s v="JESI"/>
    <s v="Non specificato"/>
    <s v="aduepassidalcielo@tim.it"/>
  </r>
  <r>
    <x v="3"/>
    <s v="LA PINTA"/>
    <s v="Via Raffaello Sanzio 33"/>
    <x v="77"/>
    <s v="JESI"/>
    <s v="Non specificato"/>
    <s v="bblapinta@gmail.com"/>
  </r>
  <r>
    <x v="5"/>
    <s v="AFFITTACAMERE PEPITO IN CITTA'"/>
    <s v="Via G. Mazzini 2"/>
    <x v="77"/>
    <s v="JESI"/>
    <s v="Non specificato"/>
    <s v="willyvigna@gmail.com"/>
  </r>
  <r>
    <x v="3"/>
    <s v="GLI ALBERETTI"/>
    <s v="Via Piane 49/A"/>
    <x v="78"/>
    <s v="LORETO"/>
    <s v="Non specificato"/>
    <s v="marcobruge@tiscali.it"/>
  </r>
  <r>
    <x v="3"/>
    <s v="A CASA DI NONNA DI CROIA MAURO"/>
    <s v="VIA ABRUZZO 7"/>
    <x v="78"/>
    <s v="LORETO"/>
    <s v="Non specificato"/>
    <s v="maurocroia@alice.it"/>
  </r>
  <r>
    <x v="1"/>
    <s v="GIULIO FIORI"/>
    <s v="via Pergolesi 6"/>
    <x v="78"/>
    <s v="NON SPECIFICATO"/>
    <s v="Non specificato"/>
    <s v="info@giuliofiori.it"/>
  </r>
  <r>
    <x v="3"/>
    <s v="B&amp;B HOLY HOUSE"/>
    <s v="via Verdi 21"/>
    <x v="78"/>
    <s v="NON SPECIFICATO"/>
    <s v="www.holyhouse.it"/>
    <s v="info@holyhouse.it"/>
  </r>
  <r>
    <x v="3"/>
    <s v="B&amp;B A DUE PASSI"/>
    <s v="via Asdrubali 42"/>
    <x v="78"/>
    <s v="Non specificato"/>
    <s v="www.aduepassi.loreto.it"/>
    <s v="info@aduepassiloreto.it"/>
  </r>
  <r>
    <x v="3"/>
    <s v="B&amp;B LAVANDA"/>
    <s v="c.so Boccalini 30"/>
    <x v="78"/>
    <s v="NON SPECIFICATO"/>
    <s v="www.lavandabb.it"/>
    <s v="raffaellagervasoni@icloud.it"/>
  </r>
  <r>
    <x v="8"/>
    <s v="CENTRO ACCOGLIENZA GIOVANNI PAOLO II"/>
    <s v="via Montorso 3"/>
    <x v="78"/>
    <s v="LORETO"/>
    <s v="www.giovaniloreto.it"/>
    <s v="info@giovaniloreto.it"/>
  </r>
  <r>
    <x v="2"/>
    <s v="PENSIONE PIEMONTE"/>
    <s v="viale Asdrubali 70"/>
    <x v="78"/>
    <s v="NON SPECIFICATO"/>
    <s v="www.pensionepiemonte.it"/>
    <s v="info@pensionepiemonte.it"/>
  </r>
  <r>
    <x v="0"/>
    <s v="CERESA'"/>
    <s v="via Leonessa snc"/>
    <x v="78"/>
    <s v="NON SPECIFICATO"/>
    <s v="Non specificato"/>
    <s v="info@bebceresa.it"/>
  </r>
  <r>
    <x v="3"/>
    <s v="B&amp;B AGORA'"/>
    <s v="via Montorso 57/a"/>
    <x v="78"/>
    <s v="NON SPECIFICATO"/>
    <s v="www.agora-bb.it"/>
    <s v="infoagorabb@gmail.com"/>
  </r>
  <r>
    <x v="3"/>
    <s v="GREEN HOUSE PICCHIO"/>
    <s v="BARCA 44"/>
    <x v="78"/>
    <s v="NON SPECIFICATO"/>
    <s v="Non specificato"/>
    <s v="Non specificato"/>
  </r>
  <r>
    <x v="3"/>
    <s v="B&amp;B ISA"/>
    <s v="MONTORSETTO 13"/>
    <x v="78"/>
    <s v="NON SPECIFICATO"/>
    <s v="http://www.bedandbreakfastisa.it/"/>
    <s v="info@bedandbreakfastisa.it"/>
  </r>
  <r>
    <x v="2"/>
    <s v="LORETO"/>
    <s v="c.so Boccalini 60"/>
    <x v="78"/>
    <s v="LORETO"/>
    <s v="www.loretohotel.it"/>
    <s v="hotelloreto@libero.it"/>
  </r>
  <r>
    <x v="2"/>
    <s v="HOTEL SAN GABRIELE"/>
    <s v="via guglielmo marconi 22"/>
    <x v="78"/>
    <s v="LORETO"/>
    <s v="www.loretohotel.it"/>
    <s v="hotel.sangabriele@libero.it"/>
  </r>
  <r>
    <x v="2"/>
    <s v="HOTEL PELLEGRINO E PACE"/>
    <s v="PIAZZA DELLA MADONNA 51/52"/>
    <x v="78"/>
    <s v="LORETO"/>
    <s v="www.pellegrinoepace.com"/>
    <s v="info@pellegrinoepace.com"/>
  </r>
  <r>
    <x v="2"/>
    <s v="LA VECCHIA FATTORIA"/>
    <s v="via A.Manzoni 19"/>
    <x v="78"/>
    <s v="LORETO"/>
    <s v="www.vecchiafattorialoreto.it"/>
    <s v="lavecchiafattoriasrl@virgilio.it"/>
  </r>
  <r>
    <x v="2"/>
    <s v="LA COLLINA"/>
    <s v="VIA SAN GIROLAMO  26"/>
    <x v="78"/>
    <s v="LORETO"/>
    <s v="Non specificato"/>
    <s v="hotelrist.lacollina@libero.it"/>
  </r>
  <r>
    <x v="2"/>
    <s v="HOTEL GIARDINETTO"/>
    <s v="corso Traiano Boccalini 10"/>
    <x v="78"/>
    <s v="LORETO"/>
    <s v="www.hotelgiardinetto.it"/>
    <s v="booking@hotelgiardinetto.it"/>
  </r>
  <r>
    <x v="2"/>
    <s v="DELFINO AZZURRO"/>
    <s v="piazza Giovanni XXIII 15"/>
    <x v="78"/>
    <s v="LORETO"/>
    <s v="www.hoteldelfinoazzurro.it"/>
    <s v="delfazz@libero.it"/>
  </r>
  <r>
    <x v="2"/>
    <s v="HOTEL CENTRALE DI PAOLO E CINZIA DI FRONTINI PAOLO"/>
    <s v="via Giannuario Solari 5"/>
    <x v="78"/>
    <s v="LORETO"/>
    <s v="www.hotelcentraleloreto.it"/>
    <s v="info@hotelcentraleloreto.it"/>
  </r>
  <r>
    <x v="2"/>
    <s v="ALBERGO MADONNA DI LORETO - CASA DEL CLERO"/>
    <s v="via francesco asdrubali 104"/>
    <x v="78"/>
    <s v="LORETO"/>
    <s v="www.santuarioloreto.it"/>
    <s v="madonnadiloreto@delegazioneloreto.it"/>
  </r>
  <r>
    <x v="2"/>
    <s v="SAN FRANCESCO HOTEL"/>
    <s v="VIA SAN FRANCESCO 15"/>
    <x v="78"/>
    <s v="LORETO"/>
    <s v="www.loretosanfrancescohotel.it"/>
    <s v="info@loretosanfrancescohotel.it"/>
  </r>
  <r>
    <x v="2"/>
    <s v="HOTEL ANNA"/>
    <s v="VIA GROTTE 10"/>
    <x v="78"/>
    <s v="LORETO"/>
    <s v="Non specificato"/>
    <s v="Non specificato"/>
  </r>
  <r>
    <x v="2"/>
    <s v="ALBERGO GIOVANNI XXIII"/>
    <s v="piazza Carlo Sertori 6"/>
    <x v="78"/>
    <s v="LORETO"/>
    <s v="Non specificato"/>
    <s v="m.alfieri95@gmail.com"/>
  </r>
  <r>
    <x v="8"/>
    <s v="CASA DI ALBENGA CONG. ORSOLINE DI GESU'"/>
    <s v="via montereale vecchio 96"/>
    <x v="78"/>
    <s v="LORETO"/>
    <s v="Non specificato"/>
    <s v="orsoline.loreto@libero.it"/>
  </r>
  <r>
    <x v="8"/>
    <s v="VILLA SCALABRINI LORETO - VILLA PIO XII"/>
    <s v="via Guglielmo Marconi 94"/>
    <x v="78"/>
    <s v="LORETO"/>
    <s v="www.casascalabrini.it"/>
    <s v="segreteria.loreto@scalabrini.net"/>
  </r>
  <r>
    <x v="8"/>
    <s v="CASA FAMIGLIA DI NAZARETH"/>
    <s v="via Montorsetto 7"/>
    <x v="78"/>
    <s v="MONTORSO"/>
    <s v="www.casafamigliadinazareth.it"/>
    <s v="segreteria@famigliadinazareth.it"/>
  </r>
  <r>
    <x v="8"/>
    <s v="CASA ACCOGLIENZA MALATI E PELLEGRINI"/>
    <s v="piazza della madonna 1"/>
    <x v="78"/>
    <s v="LORETO"/>
    <s v="www.santuarioloreto.it"/>
    <s v="casaaccoglienza@delegazioneloreto.it"/>
  </r>
  <r>
    <x v="8"/>
    <s v="CASA ACCOGLIENZA PER PELLEGRINI"/>
    <s v="via Donato Bramante 121"/>
    <x v="78"/>
    <s v="LORETO"/>
    <s v="www.villaredemptorismater.it"/>
    <s v="villaredmater@gmail.com"/>
  </r>
  <r>
    <x v="8"/>
    <s v="CASA ACCOGLIENZA SAN GIUSEPPE"/>
    <s v="via San Francesco 44"/>
    <x v="78"/>
    <s v="LORETO"/>
    <s v="www.casaaccoglienzasangiuseppe.it"/>
    <s v="acc.sangiuseppe@libero.it"/>
  </r>
  <r>
    <x v="5"/>
    <s v="COLLEMARE SNC VILLA AL CONERO"/>
    <s v="Non specificato"/>
    <x v="78"/>
    <s v="LORETO"/>
    <s v="Non specificato"/>
    <s v="Non specificato"/>
  </r>
  <r>
    <x v="8"/>
    <s v="CASA DI ACCOGLIENZA DOMUS PACIS"/>
    <s v="via guglielmo marconi 2"/>
    <x v="78"/>
    <s v="LORETO"/>
    <s v="Non specificato"/>
    <s v="Non specificato"/>
  </r>
  <r>
    <x v="4"/>
    <s v="AGRITURISMO CASE AL SOLE"/>
    <s v="via Sciamannata 1"/>
    <x v="78"/>
    <s v="LORETO"/>
    <s v="www.casealsole.net"/>
    <s v="info@casealsole.net"/>
  </r>
  <r>
    <x v="5"/>
    <s v="AFFITTACAMERE SIMONETTI"/>
    <s v="piazza francesco basili 4"/>
    <x v="78"/>
    <s v="LORETO"/>
    <s v="www.dormialoreto.it"/>
    <s v="contact@affittacameresimonetti.it"/>
  </r>
  <r>
    <x v="8"/>
    <s v="CASA ACCOGLIENZA SACRA FAMIGLIA DI NAZARETH"/>
    <s v="via cesare maccari 7"/>
    <x v="78"/>
    <s v="LORETO"/>
    <s v="Non specificato"/>
    <s v="c.sfn@tiscali.it"/>
  </r>
  <r>
    <x v="3"/>
    <s v="B&amp;B CHIARALUCE ELENA"/>
    <s v="via trieste 20 20"/>
    <x v="78"/>
    <s v="LORETO"/>
    <s v="Non specificato"/>
    <s v="elenachiara34@gmail.com"/>
  </r>
  <r>
    <x v="8"/>
    <s v="ISTITUTO SALESIANO MADONNA DI LORETO"/>
    <s v="via San Giovanni Bosco Burbera 7"/>
    <x v="78"/>
    <s v="LORETO"/>
    <s v="Non specificato"/>
    <s v="loreto-economosdb@donbosco.it"/>
  </r>
  <r>
    <x v="6"/>
    <s v="AREA SOSTA CAMPER"/>
    <s v="Via Cesare Maccari 33/A"/>
    <x v="78"/>
    <s v="LORETO"/>
    <s v="Non specificato"/>
    <s v="info@prolocoloreto.com"/>
  </r>
  <r>
    <x v="3"/>
    <s v="B&amp;B PROFUMODIPANE"/>
    <s v="via Buffolareccia 13"/>
    <x v="78"/>
    <s v="LORETO"/>
    <s v="Non specificato"/>
    <s v="bbprofumodipane@gmail.com"/>
  </r>
  <r>
    <x v="3"/>
    <s v="B&amp;B LA LOCANDA DEL PICCHIO"/>
    <s v="via Rossini 9"/>
    <x v="78"/>
    <s v="LORETO"/>
    <s v="www.locandadelpicchio.it"/>
    <s v="info@locandadelpicchio.it"/>
  </r>
  <r>
    <x v="8"/>
    <s v="TERRA DEI FIORETTI"/>
    <s v="via Aldo Moro 46"/>
    <x v="78"/>
    <s v="NON SPECIFICATO"/>
    <s v="Non specificato"/>
    <s v="alessandroangelisanti@alice.it"/>
  </r>
  <r>
    <x v="3"/>
    <s v="ANTICA MAISON"/>
    <s v="via F.Asdrubali 24"/>
    <x v="78"/>
    <s v="LORETO"/>
    <s v="Non specificato"/>
    <s v="info@anticamaison.net"/>
  </r>
  <r>
    <x v="3"/>
    <s v="B&amp;B MARIABELLA DI CATRARO FRANCESCO"/>
    <s v="Via Alessandro Manzoni, 28 28"/>
    <x v="78"/>
    <s v="VILLA MUSONE"/>
    <s v="http://bedandbreakfastmariabella.weebly.com"/>
    <s v="bebmariabella@lbero.it"/>
  </r>
  <r>
    <x v="3"/>
    <s v="B&amp;B I TRE BASSOTTI"/>
    <s v="via Bramante 1"/>
    <x v="78"/>
    <s v="NON SPECIFICATO"/>
    <s v="Non specificato"/>
    <s v="info@itrebassotti.it"/>
  </r>
  <r>
    <x v="3"/>
    <s v="B&amp;B CASALE PAPA di RENZETTI COSTANZA"/>
    <s v="via Banderuola snc"/>
    <x v="78"/>
    <s v="NON SPECIFICATO"/>
    <s v="Non specificato"/>
    <s v="casalepapa@gmail.com"/>
  </r>
  <r>
    <x v="2"/>
    <s v="VILLA TETLAMEYA E ZI' NENE"/>
    <s v="via Villa Costantina 187"/>
    <x v="78"/>
    <s v="LORETO"/>
    <s v="www.ristorantezinene.it"/>
    <s v="ristorantezinene@gmail.com"/>
  </r>
  <r>
    <x v="3"/>
    <s v="B&amp;B CELESTE LORETO CONERO"/>
    <s v="piazza Leon Dehon 20"/>
    <x v="78"/>
    <s v="LOC.VILLA MUSONE"/>
    <s v="Non specificato"/>
    <s v="celesteloretoconero@libero.it"/>
  </r>
  <r>
    <x v="3"/>
    <s v="B&amp;B VISTA SUL CONERO"/>
    <s v="via Montorso 21"/>
    <x v="78"/>
    <s v="NON SPECIFICATO"/>
    <s v="www.vistasulconero.it"/>
    <s v="info@vistasulconero.it"/>
  </r>
  <r>
    <x v="3"/>
    <s v="B&amp;B A PORTATA DI MARE"/>
    <s v="piazzale Crocefisso 10"/>
    <x v="78"/>
    <s v="NON SPECIFICATO"/>
    <s v="www.bed-and-breakfast-loreto.it"/>
    <s v="aportatadimare@gmail.com"/>
  </r>
  <r>
    <x v="3"/>
    <s v="B&amp;B LA COLLINA DEL CUORE"/>
    <s v="via Generale U. Nobile 2"/>
    <x v="78"/>
    <s v="NON SPECIFICATO"/>
    <s v="www.lacollinanelcuore.com"/>
    <s v="info@lacollinanelcuore.com"/>
  </r>
  <r>
    <x v="5"/>
    <s v="ANGOLO DIVINO"/>
    <s v="via Asdrubali  20"/>
    <x v="78"/>
    <s v="NON SPECIFICATO"/>
    <s v="www.angolo-divino.it"/>
    <s v="info@angolo-divino.it"/>
  </r>
  <r>
    <x v="8"/>
    <s v="CASA DI ACCOGLIENZA SAN SERAFINO"/>
    <s v="via Asdrubali 102"/>
    <x v="78"/>
    <s v="NON SPECIFICATO"/>
    <s v="http://www.casaperferieloreto.it"/>
    <s v="info@aler.com"/>
  </r>
  <r>
    <x v="1"/>
    <s v="GIOVANNI PAPA"/>
    <s v="Non specificato"/>
    <x v="78"/>
    <s v="NON SPECIFICATO"/>
    <s v="Non specificato"/>
    <s v="Non specificato"/>
  </r>
  <r>
    <x v="5"/>
    <s v="IL VILLINO"/>
    <s v="Non specificato"/>
    <x v="78"/>
    <s v="NON SPECIFICATO"/>
    <s v="Non specificato"/>
    <s v="info@studiocommercialemarchianiematteucci.191.it"/>
  </r>
  <r>
    <x v="3"/>
    <s v="B&amp;B IL MARE IN MEZZO"/>
    <s v="via Montorso  87"/>
    <x v="78"/>
    <s v="NON SPECIFICATO"/>
    <s v="www.ilmareinmezzo.com"/>
    <s v="info@ilmareinmezzo.com"/>
  </r>
  <r>
    <x v="5"/>
    <s v="LA COLLINA DEGLI OLIVI"/>
    <s v="via Santa Liberata 41"/>
    <x v="79"/>
    <s v="NON SPECIFICATO"/>
    <s v="www.lacollinadegliolivi.eu"/>
    <s v="info@lacollinadegliolivi.eu"/>
  </r>
  <r>
    <x v="3"/>
    <s v="B&amp;B LA NICCHIA DI MERCATO"/>
    <s v="via Gaspare Spontini 7"/>
    <x v="79"/>
    <s v="NON SPECIFICATO"/>
    <s v="www.beb.lanicchiadimercato.com/"/>
    <s v="lanicchiadimercato@gmail.com"/>
  </r>
  <r>
    <x v="3"/>
    <s v="B&amp;B IL QUADRIFOGLIO LA SIESTA"/>
    <s v="via Risorgimento 167"/>
    <x v="79"/>
    <s v="NON SPECIFICATO"/>
    <s v="marco.pigliapoco@confartigianato.an.it"/>
    <s v="info@lasiestamoie.it"/>
  </r>
  <r>
    <x v="3"/>
    <s v="B&amp;B LA MOJA"/>
    <s v="via Trieste 15"/>
    <x v="79"/>
    <s v="NON SPECIFICATO"/>
    <s v="Non specificato"/>
    <s v="carlinoferri@libero.it"/>
  </r>
  <r>
    <x v="4"/>
    <s v="L'ULIVO"/>
    <s v="via tufi 14"/>
    <x v="79"/>
    <s v="MAIOLATI SPONTINI"/>
    <s v="www.agriturismolulivo.com"/>
    <s v="info@agriturismolulivo.com"/>
  </r>
  <r>
    <x v="5"/>
    <s v="AL VECCHIO ROTONE"/>
    <s v="via della Chiusa 3"/>
    <x v="79"/>
    <s v="MAIOLATI SPONTINI"/>
    <s v="www.alvecchiorotone.it"/>
    <s v="info@alvecchiorotone.it"/>
  </r>
  <r>
    <x v="4"/>
    <s v="IL MELOGRANO"/>
    <s v="via vallati 21"/>
    <x v="79"/>
    <s v="MAIOLATI SPONTINI"/>
    <s v="www.ilmelograno.de"/>
    <s v="information@ilmelograno.de"/>
  </r>
  <r>
    <x v="4"/>
    <s v="LA NICCHIA ECOLOGICA"/>
    <s v="via roncone 11"/>
    <x v="79"/>
    <s v="MAIOLATI SPONTINI"/>
    <s v="www.lanicchiaecologica.it"/>
    <s v="la_nicchia_ecologica@libero.it"/>
  </r>
  <r>
    <x v="2"/>
    <s v="SPONTINI"/>
    <s v="via Gaspare Spontini 33"/>
    <x v="79"/>
    <s v="MAIOLATI SPONTINI"/>
    <s v="Non specificato"/>
    <s v="Non specificato"/>
  </r>
  <r>
    <x v="2"/>
    <s v="CASA PAOLO VI"/>
    <s v="via dei Castelli 7"/>
    <x v="79"/>
    <s v="MAIOLATI SPONTINI"/>
    <s v="Non specificato"/>
    <s v="Non specificato"/>
  </r>
  <r>
    <x v="2"/>
    <s v="HOTEL LA TORRE"/>
    <s v="via montecarottese 4"/>
    <x v="79"/>
    <s v="MAIOLATI SPONTINI"/>
    <s v="www.hotelristorantelatorre.com"/>
    <s v="info@hotelristorantelatorre.com"/>
  </r>
  <r>
    <x v="2"/>
    <s v="LIDIA"/>
    <s v="via Giacomo Matteotti 7"/>
    <x v="80"/>
    <s v="MERGO"/>
    <s v="www.hotellidia.it"/>
    <s v="info@hotellidia.it"/>
  </r>
  <r>
    <x v="0"/>
    <s v="IL TIGLIO"/>
    <s v="via Fontisa 2"/>
    <x v="80"/>
    <s v="MERGO"/>
    <s v="www.countryhouseiltiglio.it"/>
    <s v="info@countryhouseiltiglio.it"/>
  </r>
  <r>
    <x v="3"/>
    <s v="B&amp;B CASA FONTANA"/>
    <s v="via panocchia 6"/>
    <x v="80"/>
    <s v="MERGO"/>
    <s v="www.casafontana.com"/>
    <s v="info@casafontana.com"/>
  </r>
  <r>
    <x v="4"/>
    <s v="VILLA FEDERICA AGRITURISMO"/>
    <s v="via la villa 9"/>
    <x v="80"/>
    <s v="MERGO"/>
    <s v="www.agriturismovillafederica.it"/>
    <s v="f.zappia@agriturismovillafederica.it"/>
  </r>
  <r>
    <x v="4"/>
    <s v="COLLE DELLE STELLE"/>
    <s v="via panocchia 12"/>
    <x v="80"/>
    <s v="MERGO"/>
    <s v="www.colledellestelle.it"/>
    <s v="info@colledellestelle.it"/>
  </r>
  <r>
    <x v="6"/>
    <s v="AREA DI SOSTA PER CAMPER"/>
    <s v="VIA COLLI 1"/>
    <x v="80"/>
    <s v="MERGO"/>
    <s v="www.comune.mergo.an.it"/>
    <s v="poliziamunicipale@comune.mergo.an.it"/>
  </r>
  <r>
    <x v="3"/>
    <s v="AGOSTI  PIERFRANCESCO"/>
    <s v="via colli 9"/>
    <x v="80"/>
    <s v="MERGO"/>
    <s v="Non specificato"/>
    <s v="Non specificato"/>
  </r>
  <r>
    <x v="3"/>
    <s v="B&amp;B CASA DEI COLLI"/>
    <s v="Via Panocchia 18"/>
    <x v="80"/>
    <s v="MERGO"/>
    <s v="www.casadeicolli.com"/>
    <s v="info@casadeicolli.com"/>
  </r>
  <r>
    <x v="5"/>
    <s v="CASA NOCI"/>
    <s v="via Giovanni XIII 10"/>
    <x v="80"/>
    <s v="NON SPECIFICATO"/>
    <s v="Non specificato"/>
    <s v="alt.51@gmx.de"/>
  </r>
  <r>
    <x v="1"/>
    <s v="ALEXANDRA HOFMEISTER"/>
    <s v="via Castellaro 18"/>
    <x v="80"/>
    <s v="NON SPECIFICATO"/>
    <s v="Non specificato"/>
    <s v="babsi.hofmeister@web.de"/>
  </r>
  <r>
    <x v="3"/>
    <s v="B&amp;B VALLEVERDE"/>
    <s v="via Santa Maria delle Stelle 2"/>
    <x v="80"/>
    <s v="NON SPECIFICATO"/>
    <s v="www.lavalleverde.com"/>
    <s v="info@lavalleverde.com"/>
  </r>
  <r>
    <x v="3"/>
    <s v="B&amp;B SANTA MARCIANA"/>
    <s v="via Castellaro  13/a"/>
    <x v="80"/>
    <s v="NON SPECIFICATO"/>
    <s v="Non specificato"/>
    <s v="Non specificato"/>
  </r>
  <r>
    <x v="3"/>
    <s v="B&amp;B A CASA DI LAURA"/>
    <s v="via Castellaro 5"/>
    <x v="80"/>
    <s v="NON SPECIFICATO"/>
    <s v="Non specificato"/>
    <s v="bbacasadilaura@gmail.com"/>
  </r>
  <r>
    <x v="1"/>
    <s v="IL CASOLARE DELLE STELLE"/>
    <s v="via Santa Maria delle stelle 8"/>
    <x v="80"/>
    <s v="MERGO"/>
    <s v="nicholasinter@alice.it"/>
    <s v="nicholasinter@alice.it"/>
  </r>
  <r>
    <x v="2"/>
    <s v="PINETA"/>
    <s v="via Cassolo 6"/>
    <x v="81"/>
    <s v="MONSANO"/>
    <s v="http://www.pinetahotel.net"/>
    <s v="info@pinetahotel.net"/>
  </r>
  <r>
    <x v="3"/>
    <s v="LE MUSE DI PARASECOLI CRISTIANO"/>
    <s v="viale marconi 5"/>
    <x v="81"/>
    <s v="NON SPECIFICATO"/>
    <s v="Non specificato"/>
    <s v="bblemuse@alice.it"/>
  </r>
  <r>
    <x v="0"/>
    <s v="PICCOLO EDEN"/>
    <s v="via marche 50"/>
    <x v="81"/>
    <s v="MONSANO"/>
    <s v="Non specificato"/>
    <s v="piccolo.eden.country.house@gmail.com"/>
  </r>
  <r>
    <x v="2"/>
    <s v="ALBERGO 2000"/>
    <s v="via veneto 1"/>
    <x v="81"/>
    <s v="MONSANO"/>
    <s v="www.albergo2000.it"/>
    <s v="info@albergo2000.it"/>
  </r>
  <r>
    <x v="5"/>
    <s v="LE STANZE DI ROSA"/>
    <s v="via Lombardia 42"/>
    <x v="81"/>
    <s v="NON SPECIFICATO"/>
    <s v="Non specificato"/>
    <s v="claudiacocciarini@outlook.it"/>
  </r>
  <r>
    <x v="3"/>
    <s v="REILLYS B&amp;B"/>
    <s v="via Nicolo 14"/>
    <x v="82"/>
    <s v="NON SPECIFICATO"/>
    <s v="Non specificato"/>
    <s v="reillysinitaly@yahoo.ie"/>
  </r>
  <r>
    <x v="0"/>
    <s v="LOCANDA SAN FRANCESCO COUNTRY HOUSE di ANNA BETTARELLI"/>
    <s v="Contrada Sabbionare 1"/>
    <x v="82"/>
    <s v="MONTECAROTTO"/>
    <s v="www.locandasanfrancesco.eu"/>
    <s v="locandasanfrancesco@gmx.com; alepacheco@hotmail.it"/>
  </r>
  <r>
    <x v="3"/>
    <s v="IL SICOMORO"/>
    <s v="Via XXX Luglio 4"/>
    <x v="82"/>
    <s v="MONTECAROTTO"/>
    <s v="Non specificato"/>
    <s v="r.chiappetti@alice.it"/>
  </r>
  <r>
    <x v="4"/>
    <s v="AGRITURISMO PARVA DOMUS"/>
    <s v="borgo Fornaci 13"/>
    <x v="82"/>
    <s v="MONTECAROTTO"/>
    <s v="www.agriturismoparvadomus.it"/>
    <s v="info@agriturismoparvadomus.it"/>
  </r>
  <r>
    <x v="4"/>
    <s v="AGRITURISMO CADABO' s.s.a."/>
    <s v="contrada sant' angelo 4"/>
    <x v="82"/>
    <s v="MONTECAROTTO"/>
    <s v="www.cadabo.com"/>
    <s v="info@cadabo.com"/>
  </r>
  <r>
    <x v="4"/>
    <s v="AZIENDA AGRITURISTICA CANAPINA"/>
    <s v="Contrada Bagnolo 2"/>
    <x v="82"/>
    <s v="MONTECAROTTO"/>
    <s v="www.agriturismocanapina.it"/>
    <s v="info@agriturismocanapina.it"/>
  </r>
  <r>
    <x v="4"/>
    <s v="BACUCCO"/>
    <s v="contrada Bacucco 11"/>
    <x v="82"/>
    <s v="MONTECAROTTO"/>
    <s v="www.bacucco.com"/>
    <s v="info@bacucco.com"/>
  </r>
  <r>
    <x v="0"/>
    <s v="PIAGGE DEL SOLE"/>
    <s v="contrada costa 4"/>
    <x v="82"/>
    <s v="MONTECAROTTO"/>
    <s v="www.piaggedelsole.it"/>
    <s v="info@piaggedelsole.it"/>
  </r>
  <r>
    <x v="0"/>
    <s v="LOCANDA NEMOROSA"/>
    <s v="Non specificato"/>
    <x v="82"/>
    <s v="NON SPECIFICATO"/>
    <s v="www.locandanemorosa.it"/>
    <s v="info@locandanemorosa.it"/>
  </r>
  <r>
    <x v="3"/>
    <s v="B&amp;B PARVA DOMUS"/>
    <s v="sobborgo Fornaci 15"/>
    <x v="82"/>
    <s v="MONTECAROTTO"/>
    <s v="www.agriturismoparvadomus.it"/>
    <s v="info@agriturismoparvadomus.it"/>
  </r>
  <r>
    <x v="3"/>
    <s v="B&amp;B JESA"/>
    <s v="via XX Settembre 60"/>
    <x v="82"/>
    <s v="NON SPECIFICATO"/>
    <s v="bbjesa.oneminutesite.it"/>
    <s v="bbjesa@libero.it"/>
  </r>
  <r>
    <x v="4"/>
    <s v="AGRITURISMO BIO VERDE ARMONIA"/>
    <s v="via Gualdo  16/a"/>
    <x v="83"/>
    <s v="NON SPECIFICATO"/>
    <s v="Non specificato"/>
    <s v="vono.ricci@libero.it"/>
  </r>
  <r>
    <x v="5"/>
    <s v="BREZZA"/>
    <s v="via Portonovo 3"/>
    <x v="83"/>
    <s v="NON SPECIFICATO"/>
    <s v="Non specificato"/>
    <s v="brezzadamare@hotmail.com"/>
  </r>
  <r>
    <x v="4"/>
    <s v="LA NOCICCHIA"/>
    <s v="via Nocicchia 6"/>
    <x v="83"/>
    <s v="NON SPECIFICATO"/>
    <s v="Non specificato"/>
    <s v="lanocicchia@gmail.com"/>
  </r>
  <r>
    <x v="4"/>
    <s v="AGRITURISMO LA PALOMBARA"/>
    <s v="via Palombara 2"/>
    <x v="83"/>
    <s v="NON SPECIFICATO"/>
    <s v="Non specificato"/>
    <s v="Non specificato"/>
  </r>
  <r>
    <x v="3"/>
    <s v="B&amp;B VIA MARINA 56"/>
    <s v="via Marina 56"/>
    <x v="83"/>
    <s v="NON SPECIFICATO"/>
    <s v="www.viamarina56.it"/>
    <s v="info@viamarina56.it; enzortu@gmail.com"/>
  </r>
  <r>
    <x v="3"/>
    <s v="B&amp;B FONTEBELLA"/>
    <s v="via Fontebella 17/b"/>
    <x v="83"/>
    <s v="NON SPECIFICATO"/>
    <s v="Non specificato"/>
    <s v="bbfontebella@libero.it"/>
  </r>
  <r>
    <x v="3"/>
    <s v="B&amp;B BREZZA DA MARE"/>
    <s v="via Portonovo 3"/>
    <x v="83"/>
    <s v="MARINA DI MONTEMARCIANO"/>
    <s v="www.brezzadamare.com"/>
    <s v="brezzadamare@hotmail.com"/>
  </r>
  <r>
    <x v="4"/>
    <s v="LA CASA SULL' ALBERO"/>
    <s v="via Marina Alta 4"/>
    <x v="83"/>
    <s v="MONTEMARCIANO"/>
    <s v="www.agriturismomarcheok.it"/>
    <s v="distilleria.bio@gmail.com"/>
  </r>
  <r>
    <x v="5"/>
    <s v="IL PODERE"/>
    <s v="via Marina 36"/>
    <x v="83"/>
    <s v="MONTEMARCIANO"/>
    <s v="Non specificato"/>
    <s v="Non specificato"/>
  </r>
  <r>
    <x v="3"/>
    <s v="B&amp;B IL SENTIERO"/>
    <s v="via media 11"/>
    <x v="83"/>
    <s v="MONTEMARCIANO"/>
    <s v="Non specificato"/>
    <s v="paolo571957@libero.it"/>
  </r>
  <r>
    <x v="12"/>
    <s v="WAIKIKI"/>
    <s v="LUNGOMARE  1/A 1/A"/>
    <x v="83"/>
    <s v="NON SPECIFICATO"/>
    <s v="Non specificato"/>
    <s v="Non specificato"/>
  </r>
  <r>
    <x v="6"/>
    <s v="AREA DI SOSTA CAMPER"/>
    <s v="Non specificato"/>
    <x v="83"/>
    <s v="MARINA DI MONTEMARCIANO"/>
    <s v="Non specificato"/>
    <s v="easyhelp@email.it"/>
  </r>
  <r>
    <x v="12"/>
    <s v="LIDO AZZURRO"/>
    <s v="via marina 116 116/A"/>
    <x v="83"/>
    <s v="MARINA DI MONTEMARCIANO"/>
    <s v="Non specificato"/>
    <s v="Non specificato"/>
  </r>
  <r>
    <x v="12"/>
    <s v="LA CABANA DI PELLEGRINI IVAN"/>
    <s v="Lungomare 142 142"/>
    <x v="83"/>
    <s v="MARINA DI MONTEMARCIANO"/>
    <s v="Non specificato"/>
    <s v="Non specificato"/>
  </r>
  <r>
    <x v="12"/>
    <s v="MADAME"/>
    <s v="VIA LUNGOMARE 61/D 61/D"/>
    <x v="83"/>
    <s v="MARINA DI MONTEMARCIANO"/>
    <s v="Non specificato"/>
    <s v="Non specificato"/>
  </r>
  <r>
    <x v="12"/>
    <s v="IL BERTOLDO DI MILLETTI &amp; DI MATTIA SAS"/>
    <s v="Via Lungomare 127/A"/>
    <x v="83"/>
    <s v="MARINA DI MONTEMARCIANO"/>
    <s v="Non specificato"/>
    <s v="Non specificato"/>
  </r>
  <r>
    <x v="12"/>
    <s v="BAGNI BANANAS"/>
    <s v="via Lungomare  139"/>
    <x v="83"/>
    <s v="MARINA DI MONTEMARCIANO"/>
    <s v="paolod.d@virgilio.it"/>
    <s v="Non specificato"/>
  </r>
  <r>
    <x v="4"/>
    <s v="IL LANTERNINO"/>
    <s v="via ronco 5"/>
    <x v="83"/>
    <s v="MONTEMARCIANO"/>
    <s v="www.illanternino.it"/>
    <s v="info@illanternino.net"/>
  </r>
  <r>
    <x v="12"/>
    <s v="BAGNI PAOLO"/>
    <s v="Non specificato"/>
    <x v="83"/>
    <s v="MARINA DI MONTEMARCIANO"/>
    <s v="Non specificato"/>
    <s v="Non specificato"/>
  </r>
  <r>
    <x v="12"/>
    <s v="BAGNI HEIDI"/>
    <s v="Via Lungomare 69/D"/>
    <x v="83"/>
    <s v="MARINA DI MONTEMARCIANO"/>
    <s v="mengucci.marco@alice.it"/>
    <s v="Non specificato"/>
  </r>
  <r>
    <x v="12"/>
    <s v="NAOMI"/>
    <s v="via lungomare 1 1"/>
    <x v="83"/>
    <s v="MARINA DI MONTEMARCIANO"/>
    <s v="Non specificato"/>
    <s v="Non specificato"/>
  </r>
  <r>
    <x v="12"/>
    <s v="FRONTEMARE"/>
    <s v="Via Lungomare 13/A"/>
    <x v="83"/>
    <s v="MARINA DI MONTEMARCIANO"/>
    <s v="Non specificato"/>
    <s v="Non specificato"/>
  </r>
  <r>
    <x v="12"/>
    <s v="BAGNI MIRELLA"/>
    <s v="Lungomare 80/a"/>
    <x v="83"/>
    <s v="MARINA DI MONTEMARCIANO"/>
    <s v="www.albertoberardi.com"/>
    <s v="ristorante@albertoberardi.com"/>
  </r>
  <r>
    <x v="12"/>
    <s v="LA PLAYA"/>
    <s v="LUNGOMARE 26/A 26/A"/>
    <x v="83"/>
    <s v="MARINA DI MONTEMARCIANO"/>
    <s v="Non specificato"/>
    <s v="Non specificato"/>
  </r>
  <r>
    <x v="2"/>
    <s v="LA MARINELLA"/>
    <s v="piazza Ferdinando Magellano 2"/>
    <x v="83"/>
    <s v="MONTEMARCIANO"/>
    <s v="www.lamarinella.it"/>
    <s v="info@lamarinella.it"/>
  </r>
  <r>
    <x v="4"/>
    <s v="FATA"/>
    <s v="strada provinciale Croce Buzzo 19/A"/>
    <x v="83"/>
    <s v="MONTEMARCIANO"/>
    <s v="Non specificato"/>
    <s v="eosedit@hotmail.com"/>
  </r>
  <r>
    <x v="5"/>
    <s v="AFFITTACAMERE LE MAGNOLIE"/>
    <s v="Via Ussita 12"/>
    <x v="83"/>
    <s v="MONTEMARCIANO"/>
    <s v="Non specificato"/>
    <s v="supercristian79@gmail.com"/>
  </r>
  <r>
    <x v="5"/>
    <s v="RISTORANTE DELLE ROSE"/>
    <s v="via delle Querce 1"/>
    <x v="83"/>
    <s v="NON SPECIFICATO"/>
    <s v="Non specificato"/>
    <s v="info@ristorantedellerose.it"/>
  </r>
  <r>
    <x v="8"/>
    <s v="CASA PER FERIE COLLE SERENO"/>
    <s v="via IV novembre 78"/>
    <x v="83"/>
    <s v="MONTEMARCIANO"/>
    <s v="www.casaperferiecollesereno.it"/>
    <s v="villacollesereno@libero.it"/>
  </r>
  <r>
    <x v="3"/>
    <s v="B&amp;B VERDE ARMONIA"/>
    <s v="via Gualdo 16/a"/>
    <x v="83"/>
    <s v="NON SPECIFICATO"/>
    <s v="Non specificato"/>
    <s v="vono.ricci@libero.it"/>
  </r>
  <r>
    <x v="3"/>
    <s v="B&amp;B A CASA DI CIUCIU'"/>
    <s v="via Santa Veneranda 3"/>
    <x v="83"/>
    <s v="NON SPECIFICATO"/>
    <s v="www.acasadiciuciu.com"/>
    <s v="acasadiciuciu@gmail.com"/>
  </r>
  <r>
    <x v="2"/>
    <s v="EDEN PARK HOTEL"/>
    <s v="via Piave 2"/>
    <x v="83"/>
    <s v="MONTEMARCIANO"/>
    <s v="Non specificato"/>
    <s v="info@edenpark-hotel.it"/>
  </r>
  <r>
    <x v="1"/>
    <s v="NOVELLO GUIDO"/>
    <s v="via Lungomare 65"/>
    <x v="83"/>
    <s v="NON SPECIFICATO"/>
    <s v="Non specificato"/>
    <s v="Non specificato"/>
  </r>
  <r>
    <x v="3"/>
    <s v="B&amp;B PICCOLO BORGO"/>
    <s v="via San Pietro 17"/>
    <x v="83"/>
    <s v="NON SPECIFICATO"/>
    <s v="Non specificato"/>
    <s v="dorianadegliemili@gmail.com"/>
  </r>
  <r>
    <x v="3"/>
    <s v="B&amp;B LA COLLINETTA di BRUSCHINI VITTORIA"/>
    <s v="via ponte magno 5"/>
    <x v="84"/>
    <s v="MONTE ROBERTO"/>
    <s v="www.lacollinetta.eu"/>
    <s v="info@lacollinetta.eu; la-collinetta@hotmail.com"/>
  </r>
  <r>
    <x v="4"/>
    <s v="POGGIO MONTALI"/>
    <s v="via Fontestate 6"/>
    <x v="84"/>
    <s v="NON SPECIFICATO"/>
    <s v="www.poggiomontali.it"/>
    <s v="aziendaagricola@poggiomontali.it"/>
  </r>
  <r>
    <x v="4"/>
    <s v="AGRITURISMO OLIODIVINO"/>
    <s v="via Ponte Magno 7"/>
    <x v="84"/>
    <s v="NON SPECIFICATO"/>
    <s v="www.agriturismomarche.net"/>
    <s v="oliodivino@live.it"/>
  </r>
  <r>
    <x v="4"/>
    <s v="LE TERRE DI MALUK"/>
    <s v="via Piana di Cardinale 37"/>
    <x v="85"/>
    <s v="LOC.COZZE DI MONTE SAN VITO"/>
    <s v="www.leterredimaluk.it"/>
    <s v="info@leterredimaluk.it"/>
  </r>
  <r>
    <x v="4"/>
    <s v="LA CASA SULL'ALBERO"/>
    <s v="via Fonte delle Cannelle 2"/>
    <x v="85"/>
    <s v="MONTE SAN VITO"/>
    <s v="www.agriturismomarcheok.it"/>
    <s v="distilleria.bio@gmail.com"/>
  </r>
  <r>
    <x v="0"/>
    <s v="MALVIANO RESORT"/>
    <s v="via malviano b 5"/>
    <x v="85"/>
    <s v="MONTE SAN VITO"/>
    <s v="www.malviano.com"/>
    <s v="info@malviano.com"/>
  </r>
  <r>
    <x v="0"/>
    <s v="GLI ULIVI DEL MONTE"/>
    <s v="via moruco c 2"/>
    <x v="85"/>
    <s v="MONTE SAN VITO"/>
    <s v="www.gliulividelmonte.it"/>
    <s v="info@gliulividelmonte.it"/>
  </r>
  <r>
    <x v="0"/>
    <s v="POGGIO ANTICO"/>
    <s v="via Malviano b 1"/>
    <x v="85"/>
    <s v="MONTE SAN VITO"/>
    <s v="www.poggio-antico.com"/>
    <s v="info@muchele.com"/>
  </r>
  <r>
    <x v="3"/>
    <s v="VIADELCAMPO di  SERRANI SILVIA"/>
    <s v="viale Martiri della Resistenza 66"/>
    <x v="85"/>
    <s v="MONTE SAN VITO"/>
    <s v="www.viadelcampo.info"/>
    <s v="silviaserrani@virgilio.it"/>
  </r>
  <r>
    <x v="3"/>
    <s v="B&amp;B DA DANY"/>
    <s v="Non specificato"/>
    <x v="85"/>
    <s v="MONTE SAN VITO"/>
    <s v="Non specificato"/>
    <s v="bbdadany@libero.it"/>
  </r>
  <r>
    <x v="3"/>
    <s v="B&amp;B LA CASETTA"/>
    <s v="via del Mare 4-6"/>
    <x v="86"/>
    <s v="NON SPECIFICATO"/>
    <s v="Non specificato"/>
    <s v="moniapacenti73@gmail.com"/>
  </r>
  <r>
    <x v="1"/>
    <s v="SARO' CASOLARE"/>
    <s v="via Sant'Amico 64"/>
    <x v="86"/>
    <s v="NON SPECIFICATO"/>
    <s v="www.lacrimasaro.it"/>
    <s v="lacrimasaro@lacrimasaro.it"/>
  </r>
  <r>
    <x v="2"/>
    <s v="ALBERGO SHANTI HOUSE DAL MAGO"/>
    <s v="fosso Roberti 1"/>
    <x v="86"/>
    <s v="MORRO D' ALBA"/>
    <s v="www.shantihousedalmago.com"/>
    <s v="info@shantihousedalmago.com"/>
  </r>
  <r>
    <x v="5"/>
    <s v="VIGNA S. AMICO COUNTRY HOUSE"/>
    <s v="via s. amico 70"/>
    <x v="86"/>
    <s v="MORRO D' ALBA"/>
    <s v="www.vignasantamico.it"/>
    <s v="info@vignasantamico.it"/>
  </r>
  <r>
    <x v="0"/>
    <s v="IL GRANAIO DEI PRETINI"/>
    <s v="via S.Amico 71"/>
    <x v="86"/>
    <s v="MORRO D' ALBA"/>
    <s v="Non specificato"/>
    <s v="ilgranaio.piera@libero.it"/>
  </r>
  <r>
    <x v="0"/>
    <s v="SOLE BELLO RESIDENCE DI CAMPONI ENRICO"/>
    <s v="via del Mare 64"/>
    <x v="86"/>
    <s v="MORRO D' ALBA"/>
    <s v="www.solebelloitaly.com"/>
    <s v="enricocathy@solebelloitaly.com"/>
  </r>
  <r>
    <x v="0"/>
    <s v="LA GEMMA DI SANT'ELENA"/>
    <s v="contrada Fosso Roberti 4"/>
    <x v="86"/>
    <s v="MORRO D'ALBA"/>
    <s v="Non specificato"/>
    <s v="info@villasantelena.com"/>
  </r>
  <r>
    <x v="0"/>
    <s v="LA VITA NUOVA srl"/>
    <s v="via Sant'Amico 52"/>
    <x v="86"/>
    <s v="NON SPECIFICATO"/>
    <s v="Non specificato"/>
    <s v="peter.vigenon@lavitanuova.it"/>
  </r>
  <r>
    <x v="3"/>
    <s v="B&amp;B CASA DEL GELSO"/>
    <s v="via Sanguineti 18"/>
    <x v="86"/>
    <s v="NON SPECIFICATO"/>
    <s v="Non specificato"/>
    <s v="fabiotruck@alice.it"/>
  </r>
  <r>
    <x v="3"/>
    <s v="B&amp;B SAN FELICE"/>
    <s v="via Sanguineti 24"/>
    <x v="86"/>
    <s v="NON SPECIFICATO"/>
    <s v="Non specificato"/>
    <s v="gillian.arger@gmail.com"/>
  </r>
  <r>
    <x v="5"/>
    <s v="LE CIVETTE"/>
    <s v="via Morganti 59"/>
    <x v="86"/>
    <s v="NON SPECIFICATO"/>
    <s v="www.casavacanzalecivette.it"/>
    <s v="info@casavacanzalecivette.it"/>
  </r>
  <r>
    <x v="3"/>
    <s v="B&amp;B VENTO DEL MARE"/>
    <s v="via Amalfi  63"/>
    <x v="87"/>
    <s v="MARCELLI"/>
    <s v="www.ventodelmare.it"/>
    <s v="info@ventodelmare.it"/>
  </r>
  <r>
    <x v="3"/>
    <s v="B&amp;B SABBATINI ISOLINA"/>
    <s v="via Capri 4"/>
    <x v="87"/>
    <s v="MARCELLI"/>
    <s v="Non specificato"/>
    <s v="info@ristorantemariolino.it"/>
  </r>
  <r>
    <x v="3"/>
    <s v="B&amp;B VIVERE IL MARE"/>
    <s v="via Flaminia  162"/>
    <x v="87"/>
    <s v="NON SPECIFICATO"/>
    <s v="www.bbvivereilmare.it"/>
    <s v="info@bbvivereilmare.it"/>
  </r>
  <r>
    <x v="4"/>
    <s v="AGRITURISMO HORNOS"/>
    <s v="Via Marina Seconda 16"/>
    <x v="87"/>
    <s v="NON SPECIFICATO"/>
    <s v="www.agriturismohornos.it"/>
    <s v="info@agriturismohornos.it"/>
  </r>
  <r>
    <x v="5"/>
    <s v="AFFITTACAMERE BELLELLI ALBERTO"/>
    <s v="via Cristoforo Colombo 6"/>
    <x v="87"/>
    <s v="NON SPECIFICATO"/>
    <s v="Non specificato"/>
    <s v="alberto.bellelli@libero.it"/>
  </r>
  <r>
    <x v="2"/>
    <s v="HOTEL BELLAVISTA"/>
    <s v="Via Cristoforo Colombo 5"/>
    <x v="87"/>
    <s v="NUMANA"/>
    <s v="www.bellavistahotel.org"/>
    <s v="informazioni@bellavistahotel.org"/>
  </r>
  <r>
    <x v="2"/>
    <s v="HOTEL GALASSI"/>
    <s v="Via Rimini 11"/>
    <x v="87"/>
    <s v="NON SPECIFICATO"/>
    <s v="www.hotelgalassi.it"/>
    <s v="info@hotelgalassi.it"/>
  </r>
  <r>
    <x v="2"/>
    <s v="HOTEL K2"/>
    <s v="via Ischia 31"/>
    <x v="87"/>
    <s v="NUMANA"/>
    <s v="www.hotelk2.com"/>
    <s v="info@hotelk2.com"/>
  </r>
  <r>
    <x v="2"/>
    <s v="HOTEL SORRISO"/>
    <s v="Via Flaminia 109"/>
    <x v="87"/>
    <s v="NUMANA"/>
    <s v="www.hotelsorrisonumana.it"/>
    <s v="info@hotelsorrisonumana.it"/>
  </r>
  <r>
    <x v="2"/>
    <s v="HOTEL SCOGLIERA"/>
    <s v="via del Golfo 21"/>
    <x v="87"/>
    <s v="NUMANA"/>
    <s v="www.hotelscogliera.com"/>
    <s v="info@hotelscogliera.it"/>
  </r>
  <r>
    <x v="2"/>
    <s v="HOTEL NUMANA PALACE"/>
    <s v="Via Litoranea 10"/>
    <x v="87"/>
    <s v="NUMANA"/>
    <s v="www.hotelnumanapalace.com"/>
    <s v="hotelnumanapalace@fastnet.it"/>
  </r>
  <r>
    <x v="2"/>
    <s v="HOTEL MARCELLI"/>
    <s v="via Litoranea 65"/>
    <x v="87"/>
    <s v="NUMANA"/>
    <s v="Non specificato"/>
    <s v="info@hotelmarcelli.it"/>
  </r>
  <r>
    <x v="2"/>
    <s v="HOTEL KON TIKI"/>
    <s v="Via Ischia 17"/>
    <x v="87"/>
    <s v="NUMANA"/>
    <s v="www.hotelkontiki.it"/>
    <s v="info@hotelkontiki.it"/>
  </r>
  <r>
    <x v="3"/>
    <s v="B&amp;B IN RIVA AL MARE"/>
    <s v="Via Litoranea  191"/>
    <x v="87"/>
    <s v="MARCELLI"/>
    <s v="Non specificato"/>
    <s v="liduinovolatili@libero.it"/>
  </r>
  <r>
    <x v="5"/>
    <s v="RESIDENCE IL CONERO 2"/>
    <s v="via del Conero 29"/>
    <x v="87"/>
    <s v="NON SPECIFICATO"/>
    <s v="www.hotelresidenceilconero.it"/>
    <s v="info@hotelresidenceilconero.it"/>
  </r>
  <r>
    <x v="5"/>
    <s v="ADAMO ED EVA RESORT"/>
    <s v="via Costa Verde  snc"/>
    <x v="87"/>
    <s v="MARCELLI"/>
    <s v="www.adamoedevanumana.it"/>
    <s v="info@adamoedevanumana.it"/>
  </r>
  <r>
    <x v="3"/>
    <s v="B&amp;B LE AZALEE"/>
    <s v="via delle Azalee 10"/>
    <x v="87"/>
    <s v="NON SPECIFICATO"/>
    <s v="www.le-azalee.it"/>
    <s v="info@le-azalee.it"/>
  </r>
  <r>
    <x v="2"/>
    <s v="ALBERGO CANTARINI"/>
    <s v="via Litoranea 90"/>
    <x v="87"/>
    <s v="NUMANA"/>
    <s v="www.albergocantarini.com"/>
    <s v="albergocantarini@gmail.com"/>
  </r>
  <r>
    <x v="5"/>
    <s v="RESIDENCE GIGLI"/>
    <s v="via Ischia 40"/>
    <x v="87"/>
    <s v="NUMANA"/>
    <s v="Non specificato"/>
    <s v="info@giglihotels.com"/>
  </r>
  <r>
    <x v="12"/>
    <s v="MIRAMARE"/>
    <s v="via Litoranea 131 131"/>
    <x v="87"/>
    <s v="MARCELLI"/>
    <s v="alessandro.nobis85@yahoo.it"/>
    <s v="Non specificato"/>
  </r>
  <r>
    <x v="12"/>
    <s v="CRYSTAL 37"/>
    <s v="via Litoranea 207"/>
    <x v="87"/>
    <s v="NON SPECIFICATO"/>
    <s v="balneare.crystal37@yahoo.it"/>
    <s v="Non specificato"/>
  </r>
  <r>
    <x v="5"/>
    <s v="BAIA DEL CONERO"/>
    <s v="via Rimini 6"/>
    <x v="87"/>
    <s v="INFO@BAIADELCONERO.IT"/>
    <s v="Non specificato"/>
    <s v="Non specificato"/>
  </r>
  <r>
    <x v="3"/>
    <s v="B&amp;B DA RITA"/>
    <s v="via Amalfi  69"/>
    <x v="87"/>
    <s v="NON SPECIFICATO"/>
    <s v="www.laperladelconerobb.it"/>
    <s v="info@laperladelconerobb.it"/>
  </r>
  <r>
    <x v="3"/>
    <s v="B&amp;B LA PERLA DEL CONERO"/>
    <s v="via Amalfi  71"/>
    <x v="87"/>
    <s v="NON SPECIFICATO"/>
    <s v="www.laperladelconerobb.it"/>
    <s v="info@laperladelconerobb.it"/>
  </r>
  <r>
    <x v="3"/>
    <s v="B&amp;B I COLORI DEL CONERO"/>
    <s v="via Colle Piceno 42"/>
    <x v="87"/>
    <s v="NON SPECIFICATO"/>
    <s v="www.icoloridelconero.it"/>
    <s v="info@icoloridelconero.it"/>
  </r>
  <r>
    <x v="5"/>
    <s v="RESIDENCE LE ALI DEL CONERO"/>
    <s v="via Ischia 36"/>
    <x v="87"/>
    <s v="LOC. MARCELLI DI NUMANA"/>
    <s v="www.lealidelconero.com"/>
    <s v="info@lealidelconero.com"/>
  </r>
  <r>
    <x v="5"/>
    <s v="AMARE NUMANA"/>
    <s v="via Colle Piceno 3"/>
    <x v="87"/>
    <s v="NUMANA - RIVIERA DEL CONERO"/>
    <s v="www.amarenumana.it"/>
    <s v="info@amarenumana.it"/>
  </r>
  <r>
    <x v="3"/>
    <s v="B&amp;B DORMO AL MARE"/>
    <s v="via Capri 5"/>
    <x v="87"/>
    <s v="NON SPECIFICATO"/>
    <s v="www.dormoalmare.com"/>
    <s v="eleonora@dormoalmare.com"/>
  </r>
  <r>
    <x v="3"/>
    <s v="B&amp;B VERDE SUL MARE"/>
    <s v="via Poggio del Sole 69"/>
    <x v="87"/>
    <s v="NON SPECIFICATO"/>
    <s v="www.verdesulmare.it"/>
    <s v="info@verdesulmare.it"/>
  </r>
  <r>
    <x v="5"/>
    <s v="TEMPOCASA"/>
    <s v="via Roma 17"/>
    <x v="87"/>
    <s v="NON SPECIFICATO"/>
    <s v="www.tempocasa.it"/>
    <s v="numana@tempocasa.it"/>
  </r>
  <r>
    <x v="3"/>
    <s v="B&amp;B DA BIANCHINA"/>
    <s v="via Leopardi 12"/>
    <x v="87"/>
    <s v="NON SPECIFICATO"/>
    <s v="Non specificato"/>
    <s v="dabianchina@libero.it"/>
  </r>
  <r>
    <x v="12"/>
    <s v="LES PARASOLS"/>
    <s v="via Litoranea 23 23"/>
    <x v="87"/>
    <s v="MARCELLI"/>
    <s v="superroberto67@hotmail.com"/>
    <s v="Non specificato"/>
  </r>
  <r>
    <x v="0"/>
    <s v="COUNTRY HOUSE LA MARTINA"/>
    <s v="via Marina II 8"/>
    <x v="87"/>
    <s v="NON SPECIFICATO"/>
    <s v="Non specificato"/>
    <s v="info@agriturismohornos.it"/>
  </r>
  <r>
    <x v="5"/>
    <s v="AFFITTACAMERE MORELLI"/>
    <s v="via Flaminia 5"/>
    <x v="87"/>
    <s v="NUMANA"/>
    <s v="Www.morellicamerenumana.it"/>
    <s v="Info@morellicamerenumana.it"/>
  </r>
  <r>
    <x v="2"/>
    <s v="HOTEL ALEXANDER"/>
    <s v="via Litoranea 232"/>
    <x v="87"/>
    <s v="NUMANA"/>
    <s v="www.ha-alexander.it"/>
    <s v="info@ha-alexander.it"/>
  </r>
  <r>
    <x v="5"/>
    <s v="CONERO MARE VERDE 2"/>
    <s v="via Mare Verde 85"/>
    <x v="87"/>
    <s v="NUMANA"/>
    <s v="Non specificato"/>
    <s v="info@coneromareverde.it; frapi72@me.com"/>
  </r>
  <r>
    <x v="1"/>
    <s v="MERI CANTORI"/>
    <s v="via Colle Piceno 24"/>
    <x v="87"/>
    <s v="NON SPECIFICATO"/>
    <s v="Non specificato"/>
    <s v="antonello.baldini@gmail.com"/>
  </r>
  <r>
    <x v="1"/>
    <s v="MARCHETTI GIULIA"/>
    <s v="via Milano 8"/>
    <x v="87"/>
    <s v="NON SPECIFICATO"/>
    <s v="Non specificato"/>
    <s v="Non specificato"/>
  </r>
  <r>
    <x v="5"/>
    <s v="LA TORRE CAMERE"/>
    <s v="via della Torre 42"/>
    <x v="87"/>
    <s v="NUMANA"/>
    <s v="latorrecamere.com"/>
    <s v="alessandrabaldoni@hotmail.it"/>
  </r>
  <r>
    <x v="3"/>
    <s v="B&amp;B ARBUATTI ANTONIO"/>
    <s v="Via Ischia 62"/>
    <x v="87"/>
    <s v="NUMANA"/>
    <s v="Non specificato"/>
    <s v="Non specificato"/>
  </r>
  <r>
    <x v="3"/>
    <s v="B&amp;B A DUE PASSI DAL MARE"/>
    <s v="via Colle Piceno 6"/>
    <x v="87"/>
    <s v="NUMANA"/>
    <s v="www.aduepassidalmare.info"/>
    <s v="info@aduepassidalmare.info"/>
  </r>
  <r>
    <x v="2"/>
    <s v="HOTEL CENTRO VACANZE DE ANGELIS"/>
    <s v="via Castelfidardo 1"/>
    <x v="87"/>
    <s v="NUMANA"/>
    <s v="www.villaggiocentrovacanzedeangelis.it"/>
    <s v="info@villaggiocentrovacanzedeangelis.it"/>
  </r>
  <r>
    <x v="5"/>
    <s v="CASA MONTIRONI"/>
    <s v="via Costa Verde 4"/>
    <x v="87"/>
    <s v="MARCELLI"/>
    <s v="www.casamontironi.it"/>
    <s v="info@casamontironi.it"/>
  </r>
  <r>
    <x v="5"/>
    <s v="AFFITTACAMERE LA PIAZZETTA"/>
    <s v="via Venezia 29"/>
    <x v="87"/>
    <s v="NUMANA"/>
    <s v="Non specificato"/>
    <s v="Non specificato"/>
  </r>
  <r>
    <x v="12"/>
    <s v="LA PICCOLA SPIAGGIA"/>
    <s v="via Litoranea  191"/>
    <x v="87"/>
    <s v="NUMANA"/>
    <s v="Non specificato"/>
    <s v="Non specificato"/>
  </r>
  <r>
    <x v="5"/>
    <s v="CONERO MARE VERDE 1"/>
    <s v="via Mare Verde 85"/>
    <x v="87"/>
    <s v="NUMANA"/>
    <s v="Non specificato"/>
    <s v="info@coneromareverde.it"/>
  </r>
  <r>
    <x v="10"/>
    <s v="APARTHOTEL IL CONERO 2"/>
    <s v="via del Conero 29"/>
    <x v="87"/>
    <s v="NUMANA"/>
    <s v="www.hotelresidenceilconero.it"/>
    <s v="info@hotelresidenceilconero.it"/>
  </r>
  <r>
    <x v="3"/>
    <s v="CONERO B&amp;B"/>
    <s v="via Amalfi 73"/>
    <x v="87"/>
    <s v="MARCELLI"/>
    <s v="www.conerobb.it"/>
    <s v="conerobb@gmail.com"/>
  </r>
  <r>
    <x v="5"/>
    <s v="AFFITTACAMERE ACQUA SALATA"/>
    <s v="via augusto elia 1"/>
    <x v="87"/>
    <s v="NUMANA"/>
    <s v="www.affittacamerenumana.it"/>
    <s v="info@affittacamerenumana.it"/>
  </r>
  <r>
    <x v="5"/>
    <s v="AFFITTACAMERE VELIA MARE ELITE"/>
    <s v="via della Sirena 3"/>
    <x v="87"/>
    <s v="NUMANA"/>
    <s v="www.veliamarenumana.it"/>
    <s v="veliamarecamere@libero.it"/>
  </r>
  <r>
    <x v="5"/>
    <s v="AFFITTACAMERE  LA PIAZZETTA 2"/>
    <s v="Piazzale delle tremiti  5"/>
    <x v="87"/>
    <s v="NUMANA"/>
    <s v="Non specificato"/>
    <s v="info@camerenumana.it"/>
  </r>
  <r>
    <x v="5"/>
    <s v="CASA VACANZE GIULIA"/>
    <s v="via castelfidardo 31"/>
    <x v="87"/>
    <s v="NUMANA"/>
    <s v="www.ilcasaledigiulia.it"/>
    <s v="info@casavacanzegiulia.it"/>
  </r>
  <r>
    <x v="12"/>
    <s v="30 NODI"/>
    <s v="via del golfo  25"/>
    <x v="87"/>
    <s v="NUMANA"/>
    <s v="Non specificato"/>
    <s v="alexpanocchi@hotmail.com"/>
  </r>
  <r>
    <x v="2"/>
    <s v="HOTEL GIARDINO DIPENDENZA"/>
    <s v="Non specificato"/>
    <x v="87"/>
    <s v="NON SPECIFICATO"/>
    <s v="www.hotelgiardino.com"/>
    <s v="info@hotelgiardino.com"/>
  </r>
  <r>
    <x v="5"/>
    <s v="AFFITTACAMERE ANGELA'S ROOM"/>
    <s v="via Milano 4"/>
    <x v="87"/>
    <s v="MARCELLI"/>
    <s v="www.numanarooms.com"/>
    <s v="info@numanarooms.com"/>
  </r>
  <r>
    <x v="0"/>
    <s v="LE FIABE"/>
    <s v="via Lauretana 19"/>
    <x v="87"/>
    <s v="NUMANA"/>
    <s v="www.giglihotels.com"/>
    <s v="lefiabe@giglihotels.com"/>
  </r>
  <r>
    <x v="3"/>
    <s v="IL GIGLIO DEL CONERO 1"/>
    <s v="Non specificato"/>
    <x v="87"/>
    <s v="NUMANA"/>
    <s v="Non specificato"/>
    <s v="info@gigliodelconero.it"/>
  </r>
  <r>
    <x v="3"/>
    <s v="IL GIGLIO DEL CONERO 2"/>
    <s v="MONTALBANO 27"/>
    <x v="87"/>
    <s v="NON SPECIFICATO"/>
    <s v="Non specificato"/>
    <s v="info@gigliodelconero.it"/>
  </r>
  <r>
    <x v="12"/>
    <s v="LA CITTA' IDEALE"/>
    <s v="Non specificato"/>
    <x v="87"/>
    <s v="LOC. MARCELLI"/>
    <s v="Non specificato"/>
    <s v="Non specificato"/>
  </r>
  <r>
    <x v="3"/>
    <s v="B&amp;B ROBERTA"/>
    <s v="via Litoranea 76"/>
    <x v="87"/>
    <s v="NON SPECIFICATO"/>
    <s v="www.bebroberta.com"/>
    <s v="b.end.b.roberta@gmail.com"/>
  </r>
  <r>
    <x v="5"/>
    <s v="CASACONERO.IT"/>
    <s v="via Litoranea 167"/>
    <x v="87"/>
    <s v="NUMANA"/>
    <s v="www.casaconero.it"/>
    <s v="info@casaconero.it"/>
  </r>
  <r>
    <x v="3"/>
    <s v="B&amp;B POGGIO DEL SOLE"/>
    <s v="via Poggio del Sole 42/44"/>
    <x v="87"/>
    <s v="NON SPECIFICATO"/>
    <s v="Non specificato"/>
    <s v="info@poggiodelsole.it"/>
  </r>
  <r>
    <x v="3"/>
    <s v="B&amp;B LE MARGHERITE di MARIELLA SVERGOLA"/>
    <s v="via Circonvallazione Conero 31"/>
    <x v="87"/>
    <s v="NUMANA"/>
    <s v="Non specificato"/>
    <s v="info@lemargheritenumana.com"/>
  </r>
  <r>
    <x v="14"/>
    <s v="CAMPING RIVIERA VILLAGE"/>
    <s v="via Montalbano 20"/>
    <x v="87"/>
    <s v="NUMANA"/>
    <s v="www.campingriviera.it"/>
    <s v="info@campingriviera.it"/>
  </r>
  <r>
    <x v="5"/>
    <s v="AFFITTACAMERE I VICOLI"/>
    <s v="via roma 120"/>
    <x v="87"/>
    <s v="NUMANA"/>
    <s v="www.ivicoli.it"/>
    <s v="info@ivicoli.it"/>
  </r>
  <r>
    <x v="4"/>
    <s v="AGRITURISMO CASA ROSSI"/>
    <s v="via marina seconda 2"/>
    <x v="87"/>
    <s v="NUMANA"/>
    <s v="Non specificato"/>
    <s v="agriturismocasarossi@gmail.com"/>
  </r>
  <r>
    <x v="5"/>
    <s v="RESIDENCE LE PALME"/>
    <s v="Via Ischia  68/72A"/>
    <x v="87"/>
    <s v="MARCELLI"/>
    <s v="www.residencelepalme.com"/>
    <s v="info@residencelepalme.com"/>
  </r>
  <r>
    <x v="2"/>
    <s v="VILA BAHIA"/>
    <s v="via Recanati 28"/>
    <x v="87"/>
    <s v="NUMANA"/>
    <s v="www.vilabahia.it"/>
    <s v="info@vilabahia.it"/>
  </r>
  <r>
    <x v="5"/>
    <s v="I GABBIANI"/>
    <s v="via Sorrento 32"/>
    <x v="87"/>
    <s v="NUMANA"/>
    <s v="Non specificato"/>
    <s v="Non specificato"/>
  </r>
  <r>
    <x v="5"/>
    <s v="L'AGAVE"/>
    <s v="via Ascoli Piceno 6"/>
    <x v="87"/>
    <s v="MARCELLI"/>
    <s v="Non specificato"/>
    <s v="info@appartamenti-vacanze-mare-agave.com"/>
  </r>
  <r>
    <x v="5"/>
    <s v="OASI MARE"/>
    <s v="via recanati 11"/>
    <x v="87"/>
    <s v="NUMANA"/>
    <s v="www.oasimare.com"/>
    <s v="oasimare@alice.it"/>
  </r>
  <r>
    <x v="3"/>
    <s v="B&amp;B ISABELLA"/>
    <s v="via litoranea 187"/>
    <x v="87"/>
    <s v="NUMANA"/>
    <s v="www.bebisa.it"/>
    <s v="beb05isa@virgilio.it"/>
  </r>
  <r>
    <x v="12"/>
    <s v="CORALLO SUMMER VILLAGE"/>
    <s v="via Litoranea 1 1"/>
    <x v="87"/>
    <s v="NON SPECIFICATO"/>
    <s v="info@corallovillage.it"/>
    <s v="www.corallovillage.it"/>
  </r>
  <r>
    <x v="12"/>
    <s v="CENTRO VACANZE ON THE BEACH"/>
    <s v="via litoranea 211 211"/>
    <x v="87"/>
    <s v="MARCELLI"/>
    <s v="info@centrovacanzeonthebeach.it"/>
    <s v="www.centrovacanzeonthebeach.it"/>
  </r>
  <r>
    <x v="12"/>
    <s v="DAL PESCATORE"/>
    <s v="via litoranea 215 215"/>
    <x v="87"/>
    <s v="MARCELLI"/>
    <s v="Non specificato"/>
    <s v="dalpescatoresrl@gmail.com"/>
  </r>
  <r>
    <x v="12"/>
    <s v="HOTEL MARCELLI"/>
    <s v="via litoranea 65 65"/>
    <x v="87"/>
    <s v="MARCELLI"/>
    <s v="info@hotelmarcelli.it"/>
    <s v="Non specificato"/>
  </r>
  <r>
    <x v="12"/>
    <s v="TAUNUS"/>
    <s v="via litoranea 1 19"/>
    <x v="87"/>
    <s v="MARCELLI"/>
    <s v="Non specificato"/>
    <s v="Non specificato"/>
  </r>
  <r>
    <x v="12"/>
    <s v="CAVALLUCCIO DI MARE"/>
    <s v="via Litoranea  9"/>
    <x v="87"/>
    <s v="NUMANA"/>
    <s v="Non specificato"/>
    <s v="silau@libero.it"/>
  </r>
  <r>
    <x v="12"/>
    <s v="LA PERLA"/>
    <s v="via litoranea 21 21"/>
    <x v="87"/>
    <s v="NUMANA"/>
    <s v="www.laperlaristorante.it"/>
    <s v="info@laperlaristornte.it"/>
  </r>
  <r>
    <x v="12"/>
    <s v="HOTEL NUMANA PALACE"/>
    <s v="via litoranea 10 10"/>
    <x v="87"/>
    <s v="NUMANA"/>
    <s v="hotelnumanapalace@fastnet.it"/>
    <s v="www.HOTELNUMANAPALACE.COM"/>
  </r>
  <r>
    <x v="12"/>
    <s v="IL LIBECCIO"/>
    <s v="via litoranea 213 213"/>
    <x v="87"/>
    <s v="MARCELLI"/>
    <s v="Non specificato"/>
    <s v="Non specificato"/>
  </r>
  <r>
    <x v="12"/>
    <s v="ORLANDO"/>
    <s v="via litoranea 205 205"/>
    <x v="87"/>
    <s v="MARCELLI"/>
    <s v="micuccimedardo2008@libero.it"/>
    <s v="Non specificato"/>
  </r>
  <r>
    <x v="12"/>
    <s v="SIRENA"/>
    <s v="via del golfo  26"/>
    <x v="87"/>
    <s v="NUMANA"/>
    <s v="alexpanocchi@hotmail.com"/>
    <s v="Non specificato"/>
  </r>
  <r>
    <x v="12"/>
    <s v="LA SPIAGGIOLA"/>
    <s v="via cristoforo colombo 1 1"/>
    <x v="87"/>
    <s v="NUMANA"/>
    <s v="laspiaggiola@tin.it"/>
    <s v="Non specificato"/>
  </r>
  <r>
    <x v="12"/>
    <s v="LA CAPANNINA"/>
    <s v="via litoranea 209 209"/>
    <x v="87"/>
    <s v="NUMANA"/>
    <s v="Non specificato"/>
    <s v="Non specificato"/>
  </r>
  <r>
    <x v="12"/>
    <s v="DA MARINO"/>
    <s v="via Litoranea 3 3"/>
    <x v="87"/>
    <s v="NON SPECIFICATO"/>
    <s v="stabilimentodamarino@live.it"/>
    <s v="www.stabilimentodamarino.it"/>
  </r>
  <r>
    <x v="12"/>
    <s v="IL CUCALE"/>
    <s v="via litoranea 103 103"/>
    <x v="87"/>
    <s v="MARCELLI"/>
    <s v="Non specificato"/>
    <s v="Non specificato"/>
  </r>
  <r>
    <x v="12"/>
    <s v="LA LANTERNA"/>
    <s v="piazza miramare 7 7"/>
    <x v="87"/>
    <s v="MARCELLI"/>
    <s v="mauromarce@alice.it"/>
    <s v="Non specificato"/>
  </r>
  <r>
    <x v="12"/>
    <s v="BELLARIVA"/>
    <s v="via litoranea 11 11"/>
    <x v="87"/>
    <s v="NUMANA"/>
    <s v="romina@hotelgiardino.com"/>
    <s v="Non specificato"/>
  </r>
  <r>
    <x v="12"/>
    <s v="ARCOBALENO N 36"/>
    <s v="via litoranea snc snc"/>
    <x v="87"/>
    <s v="MARCELLI"/>
    <s v="Non specificato"/>
    <s v="Non specificato"/>
  </r>
  <r>
    <x v="12"/>
    <s v="EDEN GIGLI"/>
    <s v="via angiolo morelli 11 11"/>
    <x v="87"/>
    <s v="NUMANA"/>
    <s v="amministrazione@giglihotels.com"/>
    <s v="www.giglihotels.com"/>
  </r>
  <r>
    <x v="12"/>
    <s v="LA ROTONDA GIGLI"/>
    <s v="Via Capri,29 1 1"/>
    <x v="87"/>
    <s v="MARCELLI"/>
    <s v="rotondagigli@giglihotels.com"/>
    <s v="www.giglihotels.com"/>
  </r>
  <r>
    <x v="12"/>
    <s v="BALNEARE EUROPA N 28"/>
    <s v="via litoranea 149"/>
    <x v="87"/>
    <s v="NUMANA"/>
    <s v="Non specificato"/>
    <s v="bagni_europa@libero.it"/>
  </r>
  <r>
    <x v="12"/>
    <s v="BAGNI AMEDEO N 23"/>
    <s v="via litoranea 1 1"/>
    <x v="87"/>
    <s v="MARCELLI"/>
    <s v="Non specificato"/>
    <s v="gianlucalucesoli@alice.it"/>
  </r>
  <r>
    <x v="12"/>
    <s v="I TAMERICI"/>
    <s v="via Litoranea 209 209"/>
    <x v="87"/>
    <s v="NUMANA"/>
    <s v="Non specificato"/>
    <s v="Non specificato"/>
  </r>
  <r>
    <x v="12"/>
    <s v="CONERO AZZURRO"/>
    <s v="via litoranea 1 1"/>
    <x v="87"/>
    <s v="MARCELLI"/>
    <s v="www.coneroazzurro.it"/>
    <s v="info@coneroazzurro.it"/>
  </r>
  <r>
    <x v="12"/>
    <s v="FIOR DI MARE"/>
    <s v="Via Cristoforo Colombo 14"/>
    <x v="87"/>
    <s v="NUMANA"/>
    <s v="Non specificato"/>
    <s v="ltiffi@alice.it"/>
  </r>
  <r>
    <x v="12"/>
    <s v="FLORIDA 16"/>
    <s v="via litoranea 13 13"/>
    <x v="87"/>
    <s v="NUMANA"/>
    <s v="Non specificato"/>
    <s v="luipaoconero@hotmail.it"/>
  </r>
  <r>
    <x v="12"/>
    <s v="LA BUSSOLA"/>
    <s v="via Litoranea 1 1"/>
    <x v="87"/>
    <s v="NUMANA"/>
    <s v="info@residencemarcelli.it"/>
    <s v="Non specificato"/>
  </r>
  <r>
    <x v="12"/>
    <s v="MARCELLI"/>
    <s v="via litoranea 202 202"/>
    <x v="87"/>
    <s v="MARCELLI"/>
    <s v="Non specificato"/>
    <s v="Non specificato"/>
  </r>
  <r>
    <x v="12"/>
    <s v="LIDO AZZURRO N 11"/>
    <s v="via litoranea 3/A 3/A"/>
    <x v="87"/>
    <s v="NUMANA"/>
    <s v="Non specificato"/>
    <s v="Non specificato"/>
  </r>
  <r>
    <x v="12"/>
    <s v="LA CONCHIGLIA"/>
    <s v="via Litoranea 7 7"/>
    <x v="87"/>
    <s v="NUMANA"/>
    <s v="Non specificato"/>
    <s v="Non specificato"/>
  </r>
  <r>
    <x v="12"/>
    <s v="SCOGLIERA"/>
    <s v="Non specificato"/>
    <x v="87"/>
    <s v="NON SPECIFICATO"/>
    <s v="info@hotelscogliera.it"/>
    <s v="www.hotelscogliera.com"/>
  </r>
  <r>
    <x v="12"/>
    <s v="NUMANA BLU"/>
    <s v="via litoranea 227 227"/>
    <x v="87"/>
    <s v="MARCELLI"/>
    <s v="info@numanablubalneare.it"/>
    <s v="www.numanablubalneare.it"/>
  </r>
  <r>
    <x v="5"/>
    <s v="IURA FAUSTO"/>
    <s v="via rimini 14"/>
    <x v="87"/>
    <s v="NUMANA"/>
    <s v="Non specificato"/>
    <s v="Non specificato"/>
  </r>
  <r>
    <x v="12"/>
    <s v="KON TIKI"/>
    <s v="via litoranea 205 205"/>
    <x v="87"/>
    <s v="MARCELLI"/>
    <s v="info@hotelkontiki.it"/>
    <s v="www.hotelkontiki.it"/>
  </r>
  <r>
    <x v="12"/>
    <s v="HOTEL SORRISO"/>
    <s v="Non specificato"/>
    <x v="87"/>
    <s v="NUMANA"/>
    <s v="info@hotelsorrisonumana.it"/>
    <s v="www.hotelsorrisonumana.it"/>
  </r>
  <r>
    <x v="12"/>
    <s v="DAMA BLU"/>
    <s v="via Litoranea 209/a"/>
    <x v="87"/>
    <s v="LIDO DI LEVANTE"/>
    <s v="Non specificato"/>
    <s v="Non specificato"/>
  </r>
  <r>
    <x v="12"/>
    <s v="LA SIRENETTA"/>
    <s v="via litoranea 17 17"/>
    <x v="87"/>
    <s v="NUMANA"/>
    <s v="Non specificato"/>
    <s v="Non specificato"/>
  </r>
  <r>
    <x v="12"/>
    <s v="CRAZY BEACH"/>
    <s v="via litoranea 1 1"/>
    <x v="87"/>
    <s v="MARCELLI"/>
    <s v="Non specificato"/>
    <s v="Non specificato"/>
  </r>
  <r>
    <x v="12"/>
    <s v="LA ROSA DEI VENTI"/>
    <s v="via litoranea 213 213"/>
    <x v="87"/>
    <s v="MARCELLI"/>
    <s v="stefano_orlandini@alice.it"/>
    <s v="Non specificato"/>
  </r>
  <r>
    <x v="12"/>
    <s v="MARISOL"/>
    <s v="via litoranea 1 1"/>
    <x v="87"/>
    <s v="MARCELLI"/>
    <s v="Non specificato"/>
    <s v="Non specificato"/>
  </r>
  <r>
    <x v="12"/>
    <s v="L'APPRODO"/>
    <s v="via litoranea 201 201"/>
    <x v="87"/>
    <s v="MARCELLI"/>
    <s v="Non specificato"/>
    <s v="Non specificato"/>
  </r>
  <r>
    <x v="12"/>
    <s v="DONATELLA"/>
    <s v="Non specificato"/>
    <x v="87"/>
    <s v="MARCELLI"/>
    <s v="Non specificato"/>
    <s v="donatellazz61@gmail com"/>
  </r>
  <r>
    <x v="12"/>
    <s v="STELLA MARINA"/>
    <s v="via del Golfo 27 27"/>
    <x v="87"/>
    <s v="NON SPECIFICATO"/>
    <s v="info@bagnistellamarina.it"/>
    <s v="www.bagnistellamarina.it"/>
  </r>
  <r>
    <x v="5"/>
    <s v="VERDE GIADA"/>
    <s v="via litoranea 46"/>
    <x v="87"/>
    <s v="NUMANA"/>
    <s v="Non specificato"/>
    <s v="rosalba.compagnucci@libero.it"/>
  </r>
  <r>
    <x v="10"/>
    <s v="DAMABLU"/>
    <s v="via litoranea 220"/>
    <x v="87"/>
    <s v="NUMANA"/>
    <s v="www.damablu.it"/>
    <s v="info@damablu.it"/>
  </r>
  <r>
    <x v="2"/>
    <s v="HOTEL GIARDINO Suite&amp;Wellness"/>
    <s v="via Circonvallazione Conero 19"/>
    <x v="87"/>
    <s v="NUMANA"/>
    <s v="www.hotelgiardino.com"/>
    <s v="info@hotelgiardino.com"/>
  </r>
  <r>
    <x v="2"/>
    <s v="HOTEL BABY GIGLI MEUBLE'"/>
    <s v="via Litoranea 1"/>
    <x v="87"/>
    <s v="NUMANA"/>
    <s v="Non specificato"/>
    <s v="babygigli@giglihotels.com"/>
  </r>
  <r>
    <x v="2"/>
    <s v="HOTEL ALESSANDRA"/>
    <s v="via Risorgimento 11"/>
    <x v="87"/>
    <s v="NUMANA"/>
    <s v="www.hotelalessandra.it"/>
    <s v="info@hotelalessandra.it"/>
  </r>
  <r>
    <x v="2"/>
    <s v="TERESA A MARE"/>
    <s v="via del golfo 26"/>
    <x v="87"/>
    <s v="NUMANA"/>
    <s v="www.hotelteresamare.com"/>
    <s v="info@hotelteresamare.com"/>
  </r>
  <r>
    <x v="2"/>
    <s v="HOTEL EDEN GIGLI"/>
    <s v="viale Angiolo Morelli 11"/>
    <x v="87"/>
    <s v="NUMANA"/>
    <s v="Non specificato"/>
    <s v="info@giglihotels.com"/>
  </r>
  <r>
    <x v="2"/>
    <s v="HOTEL VILLA SIRENA"/>
    <s v="via del Golfo 24"/>
    <x v="87"/>
    <s v="NUMANA"/>
    <s v="Non specificato"/>
    <s v="info@villasirena.it"/>
  </r>
  <r>
    <x v="2"/>
    <s v="MEUBLE' LA SPIAGGIOLA"/>
    <s v="via cristoforo colombo  12"/>
    <x v="87"/>
    <s v="NUMANA"/>
    <s v="www.laspiaggiola.it"/>
    <s v="info@laspiaggiola.it"/>
  </r>
  <r>
    <x v="2"/>
    <s v="HOTEL MIMOSA"/>
    <s v="via Ischia 115"/>
    <x v="87"/>
    <s v="NUMANA"/>
    <s v="Non specificato"/>
    <s v="hotelmimosamarcelli@gmail.com"/>
  </r>
  <r>
    <x v="4"/>
    <s v="LE GRANGE"/>
    <s v="via Marina Seconda 1"/>
    <x v="87"/>
    <s v="NUMANA"/>
    <s v="Non specificato"/>
    <s v="gioacchini.cristina@libero.it"/>
  </r>
  <r>
    <x v="5"/>
    <s v="RISTORANTE MARIOLINO"/>
    <s v="via Capri 17"/>
    <x v="87"/>
    <s v="NUMANA"/>
    <s v="Non specificato"/>
    <s v="info@ristorantemariolino.it; santo8177@tiscali.it"/>
  </r>
  <r>
    <x v="5"/>
    <s v="AFFITTACAMERE VILLA PUCCI  DI PUCCI URSULA"/>
    <s v="via Cristoforo Colombo 4"/>
    <x v="87"/>
    <s v="NUMANA"/>
    <s v="www.villapucci.it"/>
    <s v="info@villapucci.it"/>
  </r>
  <r>
    <x v="5"/>
    <s v="VELIA MARE (BACCHELLI BIANCA MARIA)"/>
    <s v="via Roma 13"/>
    <x v="87"/>
    <s v="NUMANA"/>
    <s v="www.veliamarenumana.it"/>
    <s v="veliamarecamere@libero.it"/>
  </r>
  <r>
    <x v="5"/>
    <s v="VELIA MARE (BACCHELLI BIANCA MARIA)"/>
    <s v="via Flaminia 92"/>
    <x v="87"/>
    <s v="NUMANA"/>
    <s v="www.veliamarenumana.it"/>
    <s v="veliamarecamere@libero.it"/>
  </r>
  <r>
    <x v="5"/>
    <s v="VILLA MIRELLA"/>
    <s v="via litoranea 192"/>
    <x v="87"/>
    <s v="NUMANA"/>
    <s v="Non specificato"/>
    <s v="info@residencemarcelli.it"/>
  </r>
  <r>
    <x v="5"/>
    <s v="LA BOUGANVILLEA"/>
    <s v="via risorgimento 39"/>
    <x v="87"/>
    <s v="NUMANA"/>
    <s v="Non specificato"/>
    <s v="affittacamerebuganvillea@gmail.com"/>
  </r>
  <r>
    <x v="3"/>
    <s v="B&amp;B NUBICUCULIA"/>
    <s v="via dei pini 20"/>
    <x v="87"/>
    <s v="NUMANA"/>
    <s v="Non specificato"/>
    <s v="nubicuculiabeb@hotmail.com"/>
  </r>
  <r>
    <x v="5"/>
    <s v="RESIDENCE SAINT TROPEZ"/>
    <s v="via Litoranea 132"/>
    <x v="87"/>
    <s v="NUMANA"/>
    <s v="www.agenziaimmobiliarearbuatti.com"/>
    <s v="antoine.arbuatti@tiscali.it"/>
  </r>
  <r>
    <x v="5"/>
    <s v="MARCELLI MIRANDA"/>
    <s v="via Amalfi 13"/>
    <x v="87"/>
    <s v="NUMANA"/>
    <s v="Non specificato"/>
    <s v="cicconi.romina@alice.it"/>
  </r>
  <r>
    <x v="5"/>
    <s v="RESIDENCE MARCELLI"/>
    <s v="via Rimini 6"/>
    <x v="87"/>
    <s v="NUMANA"/>
    <s v="Non specificato"/>
    <s v="info@residencemarcelli.it"/>
  </r>
  <r>
    <x v="5"/>
    <s v="DAMA S.A.S DI AGAZZANI MARCO &amp; C."/>
    <s v="via Litoranea 356"/>
    <x v="87"/>
    <s v="NUMANA"/>
    <s v="www.damablu.it"/>
    <s v="info@damablu.it"/>
  </r>
  <r>
    <x v="5"/>
    <s v="CASA VACANZE"/>
    <s v="via Litoranea 92"/>
    <x v="87"/>
    <s v="NUMANA"/>
    <s v="www.agenziacasavacanze.it"/>
    <s v="info@agenziacasavacanze.it"/>
  </r>
  <r>
    <x v="5"/>
    <s v="IMMOBILIARE TURISTICA BRANCHINI"/>
    <s v="via Litoranea 37"/>
    <x v="87"/>
    <s v="NUMANA"/>
    <s v="www.immobiliarebranchini.it"/>
    <s v="info@immobiliarebranchini.it"/>
  </r>
  <r>
    <x v="5"/>
    <s v="RESIDENCE LA GINESTRA"/>
    <s v="via castelfidardo 49"/>
    <x v="87"/>
    <s v="NUMANA"/>
    <s v="www.residencenumana.com"/>
    <s v="info@residencenumana.com"/>
  </r>
  <r>
    <x v="5"/>
    <s v="LE STAGIONI DEL CONERO (STURBA CRISTIANA)"/>
    <s v="via Flaminia 96"/>
    <x v="87"/>
    <s v="NUMANA"/>
    <s v="www.stagionidelconero.it"/>
    <s v="info@stagionidelconero.it"/>
  </r>
  <r>
    <x v="5"/>
    <s v="IL CONERO MARE DI PINCINI CARLA"/>
    <s v="via Litoranea 1"/>
    <x v="87"/>
    <s v="NUMANA"/>
    <s v="Non specificato"/>
    <s v="info@ilconero-mare.it"/>
  </r>
  <r>
    <x v="5"/>
    <s v="RESIDENCE LIDO AZZURRO (EMANUELA TORRESI)"/>
    <s v="via Costa Verde 2"/>
    <x v="87"/>
    <s v="MARCELLI DI NUMANA"/>
    <s v="Non specificato"/>
    <s v="info@lidoazzurronumana.it"/>
  </r>
  <r>
    <x v="5"/>
    <s v="ADRIATICA"/>
    <s v="via del Porto 42"/>
    <x v="87"/>
    <s v="NUMANA"/>
    <s v="www.affitticonero.com"/>
    <s v="immobiliareadriatica@tiscali.it"/>
  </r>
  <r>
    <x v="5"/>
    <s v="AGENZIA IMMOBILIARE MAIOLINI"/>
    <s v="via Litoranea 179"/>
    <x v="87"/>
    <s v="NUMANA"/>
    <s v="www.maiolini.it"/>
    <s v="agenzia@maiolini.it"/>
  </r>
  <r>
    <x v="14"/>
    <s v="CLUB CENTRO VACANZE"/>
    <s v="via Castelfidardo 1"/>
    <x v="87"/>
    <s v="NUMANA"/>
    <s v="www.villaggiocentrovacanzedeangelis.it"/>
    <s v="info@villaggiocentrovacanzedeangelis.it"/>
  </r>
  <r>
    <x v="14"/>
    <s v="CONERO AZZURRO"/>
    <s v="via Castelfidardo 80"/>
    <x v="87"/>
    <s v="NUMANA"/>
    <s v="www.coneroazzurro.it"/>
    <s v="info@coneroazzurro.it"/>
  </r>
  <r>
    <x v="11"/>
    <s v="CAMPEGGIO NUMANA BLU"/>
    <s v="via Costaverde 37"/>
    <x v="87"/>
    <s v="MARCELLI DI NUMANA"/>
    <s v="www.numanablu.it"/>
    <s v="info@numanablu.it"/>
  </r>
  <r>
    <x v="5"/>
    <s v="CALETTA DEL CONERO"/>
    <s v="via Litoranea 116"/>
    <x v="87"/>
    <s v="NUMANA"/>
    <s v="http://calettadelconero.it"/>
    <s v="info@calettadelconero.it"/>
  </r>
  <r>
    <x v="12"/>
    <s v="EUGENIO FIORANELLI"/>
    <s v="via litoranea 5 5/7"/>
    <x v="87"/>
    <s v="NUMANA"/>
    <s v="Non specificato"/>
    <s v="fioranellieugenio@pec.it"/>
  </r>
  <r>
    <x v="3"/>
    <s v="B&amp;B SAPORE DI SALE"/>
    <s v="via Pesaro 1"/>
    <x v="87"/>
    <s v="NON SPECIFICATO"/>
    <s v="Non specificato"/>
    <s v="bedbreakfastsaporedisale@hotmail.com"/>
  </r>
  <r>
    <x v="5"/>
    <s v="TAUNUS VACANZE"/>
    <s v="Via delle Acacie 101"/>
    <x v="87"/>
    <s v="NUMANA"/>
    <s v="Non specificato"/>
    <s v="vacanze@taunus.it"/>
  </r>
  <r>
    <x v="1"/>
    <s v="CASE AFFARI S.r.l."/>
    <s v="via Litoranea / via Pesaro 173/67"/>
    <x v="87"/>
    <s v="NON SPECIFICATO"/>
    <s v="Non specificato"/>
    <s v="info@caseaffarigroup.it"/>
  </r>
  <r>
    <x v="5"/>
    <s v="LA BATTIGIA"/>
    <s v="via Litoranea 84"/>
    <x v="87"/>
    <s v="NON SPECIFICATO"/>
    <s v="Non specificato"/>
    <s v="albergocantarini@gmail.com"/>
  </r>
  <r>
    <x v="1"/>
    <s v="PAOLA FRONTINI"/>
    <s v="via dei Tigli 7"/>
    <x v="87"/>
    <s v="NON SPECIFICATO"/>
    <s v="Non specificato"/>
    <s v="info@ergoart.it"/>
  </r>
  <r>
    <x v="1"/>
    <s v="BIAGIOLI BRUNO"/>
    <s v="via Milano 10"/>
    <x v="87"/>
    <s v="NON SPECIFICATO"/>
    <s v="Non specificato"/>
    <s v="simonebiagioli@hotmail.it"/>
  </r>
  <r>
    <x v="1"/>
    <s v="BACCHELLI FIORELLA"/>
    <s v="via IV Novembre 26"/>
    <x v="87"/>
    <s v="NON SPECIFICATO"/>
    <s v="Non specificato"/>
    <s v="info@operaarte.it"/>
  </r>
  <r>
    <x v="1"/>
    <s v="RIVA CRISTINA"/>
    <s v="via Sorrento 41"/>
    <x v="87"/>
    <s v="NON SPECIFICATO"/>
    <s v="Non specificato"/>
    <s v="cristina.riva.gemc@alice.it"/>
  </r>
  <r>
    <x v="5"/>
    <s v="FUED IMMOBILIARE SRL APP.TI NUMANA"/>
    <s v="via Ascoli Piceno 33"/>
    <x v="87"/>
    <s v="NUMANA"/>
    <s v="Non specificato"/>
    <s v="info@fuedimmobiliare.it"/>
  </r>
  <r>
    <x v="5"/>
    <s v="CONERO SUITES"/>
    <s v="via Mare Verde anc"/>
    <x v="87"/>
    <s v="NON SPECIFICATO"/>
    <s v="www.conerosuites.it"/>
    <s v="info@conerosuites.it"/>
  </r>
  <r>
    <x v="1"/>
    <s v="LUCESOLE MAILA"/>
    <s v="Via Castelfidardo 19"/>
    <x v="87"/>
    <s v="MARCELLI"/>
    <s v="Non specificato"/>
    <s v="lucesole@hotmail.com"/>
  </r>
  <r>
    <x v="5"/>
    <s v="VIVERE NUMANA"/>
    <s v="Via Roma 1"/>
    <x v="87"/>
    <s v="NUMANA"/>
    <s v="Non specificato"/>
    <s v="valerio_balestrieri@yahoo.ti"/>
  </r>
  <r>
    <x v="1"/>
    <s v="PIERANTONI ROBERTO"/>
    <s v="Via Macerata 40"/>
    <x v="87"/>
    <s v="NUMANA"/>
    <s v="Non specificato"/>
    <s v="roberto.pierantoni@gmail.com"/>
  </r>
  <r>
    <x v="5"/>
    <s v="TAUNUS VACANZE"/>
    <s v="Via Giacomo Matteotti 24"/>
    <x v="87"/>
    <s v="NUMANA"/>
    <s v="Non specificato"/>
    <s v="bontempi@taunus.it"/>
  </r>
  <r>
    <x v="3"/>
    <s v="B&amp;B SARAMARE"/>
    <s v="VIA LORETO 37"/>
    <x v="87"/>
    <s v="NUMANA"/>
    <s v="Non specificato"/>
    <s v="saraalcantarini@yahoo.it"/>
  </r>
  <r>
    <x v="5"/>
    <s v="AFFITTACAMERE DA SABRI"/>
    <s v="VIA RISORGIMENTO 77"/>
    <x v="87"/>
    <s v="NUMANA"/>
    <s v="Non specificato"/>
    <s v="sabrinazo@hotmail.com"/>
  </r>
  <r>
    <x v="1"/>
    <s v="APPARTAMENTO BABINI MARCELLO"/>
    <s v="SVARCHI BASSI  32"/>
    <x v="87"/>
    <s v="NUMANA"/>
    <s v="Non specificato"/>
    <s v="marcello.babini@libero.it"/>
  </r>
  <r>
    <x v="5"/>
    <s v="IL CONERO DI SARA"/>
    <s v="LITORANEA  89"/>
    <x v="87"/>
    <s v="NUMANA"/>
    <s v="www.appartamenticonerosara.com"/>
    <s v="ilconerodisara@gmail.com"/>
  </r>
  <r>
    <x v="5"/>
    <s v="VILLA DEA AFFITTACAMERE"/>
    <s v="VIA C. COLOMBO, 6"/>
    <x v="87"/>
    <s v="NUMANA"/>
    <s v="Non specificato"/>
    <s v="info@villapucci.it"/>
  </r>
  <r>
    <x v="5"/>
    <s v="AFFITTACAMERE RESIDENCE LE PALME"/>
    <s v="Via Amalfi SNC"/>
    <x v="87"/>
    <s v="NUMANA"/>
    <s v="Non specificato"/>
    <s v="info@residencelepalme.com"/>
  </r>
  <r>
    <x v="3"/>
    <s v="B&amp;B LA CALLETTA 37"/>
    <s v="Via Venezia  37"/>
    <x v="87"/>
    <s v="MARCELLI"/>
    <s v="Non specificato"/>
    <s v="iceberg59@libero.it"/>
  </r>
  <r>
    <x v="5"/>
    <s v="CONERO INFINITO 1"/>
    <s v="Viale Mareverde SNC"/>
    <x v="87"/>
    <s v="NUMANA"/>
    <s v="Non specificato"/>
    <s v="info@coneroinfinito.it"/>
  </r>
  <r>
    <x v="5"/>
    <s v="RAGNI GIUSEPPE"/>
    <s v="Via del Porto 42"/>
    <x v="87"/>
    <s v="NUMANA"/>
    <s v="www.affitticonero.com"/>
    <s v="gragni@ragnisirolo.it"/>
  </r>
  <r>
    <x v="3"/>
    <s v="CASA SORESINA"/>
    <s v="Via Torre 6/B"/>
    <x v="88"/>
    <s v="OFFAGNA"/>
    <s v="www.casasoresina.com"/>
    <s v="cri64gigli@gmail.com"/>
  </r>
  <r>
    <x v="3"/>
    <s v="B&amp;B VILLA MALACARI"/>
    <s v="VIA E. MALACARI 6"/>
    <x v="88"/>
    <s v="NON SPECIFICATO"/>
    <s v="Non specificato"/>
    <s v="villamalacari@malacari.it"/>
  </r>
  <r>
    <x v="3"/>
    <s v="B&amp;B GYM &amp; TENNIS IL FALCO"/>
    <s v="via Pago sn"/>
    <x v="88"/>
    <s v="NON SPECIFICATO"/>
    <s v="Non specificato"/>
    <s v="marco.tamberi@profilomagazine.it"/>
  </r>
  <r>
    <x v="4"/>
    <s v="L'ARCOBALENO"/>
    <s v="via torre 10"/>
    <x v="88"/>
    <s v="OFFAGNA"/>
    <s v="www.agriturismo-arcobaleno.org"/>
    <s v="agriturismoarcobaleno@gmail.com"/>
  </r>
  <r>
    <x v="3"/>
    <s v="B&amp;B LOLA"/>
    <s v="via massa 7"/>
    <x v="88"/>
    <s v="OFFAGNA"/>
    <s v="Non specificato"/>
    <s v="info@bblola.it"/>
  </r>
  <r>
    <x v="4"/>
    <s v="CASALE IL GALLO BIANCO DI MAZZONI MASSIMILIANO &amp; C."/>
    <s v="via Aspio 2"/>
    <x v="88"/>
    <s v="OFFAGNA"/>
    <s v="www.casaleilgallobianco.it"/>
    <s v="info@casaleilgallobianco.it"/>
  </r>
  <r>
    <x v="4"/>
    <s v="LE VERGARE"/>
    <s v="via Traversa Massa 3"/>
    <x v="88"/>
    <s v="OFFAGNA"/>
    <s v="www.agriturismolevergare.com"/>
    <s v="agriturismolevergare@alice.it"/>
  </r>
  <r>
    <x v="3"/>
    <s v="B&amp;B LA CASETTA"/>
    <s v="via Molino 1"/>
    <x v="88"/>
    <s v="NON SPECIFICATO"/>
    <s v="www.lacasettaoffagna.ea23.com"/>
    <s v="lacasetta.bedandbreakfast@gmail.com"/>
  </r>
  <r>
    <x v="2"/>
    <s v="IL RISTORO DEL VIANDANTE"/>
    <s v="via dei Bastioni 12"/>
    <x v="88"/>
    <s v="NON SPECIFICATO"/>
    <s v="Non specificato"/>
    <s v="danilo@cecconisrl.it; direzione@albergoconcorde.it"/>
  </r>
  <r>
    <x v="3"/>
    <s v="B&amp;B LA COLLINA DORATA"/>
    <s v="via Torre 26"/>
    <x v="88"/>
    <s v="OFFAGNA"/>
    <s v="www.lacollinadorata.it"/>
    <s v="lacollinadorata@gmail.com"/>
  </r>
  <r>
    <x v="4"/>
    <s v="AZIENDA AGRICOLA MARCONI KATIA"/>
    <s v="via Liscia 8"/>
    <x v="88"/>
    <s v="NON SPECIFICATO"/>
    <s v="Non specificato"/>
    <s v="carlo.cap@alice.it"/>
  </r>
  <r>
    <x v="3"/>
    <s v="B&amp;B IL PUNTO MAGICO"/>
    <s v="via Pago 7"/>
    <x v="88"/>
    <s v="NON SPECIFICATO"/>
    <s v="www.ilpuntomagico.it"/>
    <s v="info@ilpuntomagico.it"/>
  </r>
  <r>
    <x v="3"/>
    <s v="B&amp;B TEMPLARI NELLE MARCHE"/>
    <s v="via della Commenda 2"/>
    <x v="89"/>
    <s v="CASENUOVE"/>
    <s v="www.templarinellemarche.it"/>
    <s v="collesanfilippo@gmail.com"/>
  </r>
  <r>
    <x v="3"/>
    <s v="B&amp;B PAOLO VITALI DE BONDA"/>
    <s v="piazza Gramsci 1"/>
    <x v="89"/>
    <s v="NON SPECIFICATO"/>
    <s v="Non specificato"/>
    <s v="studiolegalevitali@hotmail.it"/>
  </r>
  <r>
    <x v="3"/>
    <s v="B&amp;B I CILIEGI"/>
    <s v="via Molino Mensa 103"/>
    <x v="89"/>
    <s v="OSIMO"/>
    <s v="www.iciliegi.com"/>
    <s v="info@iciliegi.com"/>
  </r>
  <r>
    <x v="3"/>
    <s v="B&amp;B LE STANZE DI CARLOTTA"/>
    <s v="via Molino Guarnieri 35"/>
    <x v="89"/>
    <s v="NON SPECIFICATO"/>
    <s v="www.lestanzedicarlotta.it"/>
    <s v="info@lestanzedicarlotta.it"/>
  </r>
  <r>
    <x v="6"/>
    <s v="AREA DI SOSTA CAMPER"/>
    <s v="Non specificato"/>
    <x v="89"/>
    <s v="NON SPECIFICATO"/>
    <s v="Non specificato"/>
    <s v="info@parko.it"/>
  </r>
  <r>
    <x v="0"/>
    <s v="VILLA CORALIA"/>
    <s v="via Abbadia 22"/>
    <x v="89"/>
    <s v="NON SPECIFICATO"/>
    <s v="Non specificato"/>
    <s v="info@villacoralia.it"/>
  </r>
  <r>
    <x v="3"/>
    <s v="B&amp;B TACHE"/>
    <s v="via Montegallo 27"/>
    <x v="89"/>
    <s v="NON SPECIFICATO"/>
    <s v="Non specificato"/>
    <s v="montegallo.tache@gmail.com"/>
  </r>
  <r>
    <x v="3"/>
    <s v="B&amp;B VILLA CORALIA"/>
    <s v="via Abbadia 26"/>
    <x v="89"/>
    <s v="NON SPECIFICATO"/>
    <s v="Non specificato"/>
    <s v="info@villacoralia.it"/>
  </r>
  <r>
    <x v="3"/>
    <s v="B&amp;B ABBADIA 14"/>
    <s v="via Abbadia 14"/>
    <x v="89"/>
    <s v="NON SPECIFICATO"/>
    <s v="www.abbadia14.it"/>
    <s v="bnbabbadia14@gmail.com"/>
  </r>
  <r>
    <x v="3"/>
    <s v="B&amp;B ANTICO POMERIO"/>
    <s v="via Matteotti 18"/>
    <x v="89"/>
    <s v="NON SPECIFICATO"/>
    <s v="www.bb-anticopomerio.it"/>
    <s v="info@bb-anticopomerio.it"/>
  </r>
  <r>
    <x v="2"/>
    <s v="G HOTEL"/>
    <s v="via sbrozzola 26"/>
    <x v="89"/>
    <s v="OSIMO"/>
    <s v="www.ghotelancona.it"/>
    <s v="info@ghotelancona.it"/>
  </r>
  <r>
    <x v="3"/>
    <s v="B&amp;B SAN VALENTINO"/>
    <s v="via SanValentino 50"/>
    <x v="89"/>
    <s v="OSIMO"/>
    <s v="www.bbsanvalentino.it"/>
    <s v="info@bbsanvalentino.it; l.frampolli@gmail.com"/>
  </r>
  <r>
    <x v="5"/>
    <s v="AFFITTACAMERE PAVONI"/>
    <s v="via ancona 66"/>
    <x v="89"/>
    <s v="OSIMO"/>
    <s v="Non specificato"/>
    <s v="marcopav@email.com"/>
  </r>
  <r>
    <x v="3"/>
    <s v="B&amp;B NOTTEDI di FRANCESCO PIRANI"/>
    <s v="via Molino Guarnieri 27"/>
    <x v="89"/>
    <s v="OSIMO"/>
    <s v="www.bbnottedi.it"/>
    <s v="anna@bbnottedi.it"/>
  </r>
  <r>
    <x v="3"/>
    <s v="VILLA BELVEDERE DEGLI ULIVI DI CAPRIONI CARLO"/>
    <s v="via corticelli 9"/>
    <x v="89"/>
    <s v="OSIMO"/>
    <s v="www.villaosimo.com"/>
    <s v="info@villaosimo.com"/>
  </r>
  <r>
    <x v="3"/>
    <s v="BED &amp; BREAKFAST POGGIO CAROLINA"/>
    <s v="via Flaminia Prima 11"/>
    <x v="89"/>
    <s v="OSIMO"/>
    <s v="www.poggiocarolina.it"/>
    <s v="info@poggiocarolina.it"/>
  </r>
  <r>
    <x v="3"/>
    <s v="B&amp;B VILLA MARIA"/>
    <s v="via Don Ciavattini 4"/>
    <x v="89"/>
    <s v="OSIMO"/>
    <s v="www.villamariaosimo.it"/>
    <s v="info@villamariaosimo.it"/>
  </r>
  <r>
    <x v="4"/>
    <s v="LA NATURA DEL MONTE"/>
    <s v="via chiaravallese 85"/>
    <x v="89"/>
    <s v="OSIMO"/>
    <s v="www.lanaturadelmonte.it"/>
    <s v="info@lanaturadelmonte.it"/>
  </r>
  <r>
    <x v="0"/>
    <s v="AIRONE COUNTRY HOUSE"/>
    <s v="via chiaravallese 154"/>
    <x v="89"/>
    <s v="OSIMO"/>
    <s v="www.aironecountryhouse.it"/>
    <s v="info@aironecountryhouse.it"/>
  </r>
  <r>
    <x v="3"/>
    <s v="B&amp;B CAPITANELLI STEFANO"/>
    <s v="via don ciavattini 2"/>
    <x v="89"/>
    <s v="OSIMO"/>
    <s v="Non specificato"/>
    <s v="cs101@tiscali.it"/>
  </r>
  <r>
    <x v="3"/>
    <s v="B&amp;B IL BORGO"/>
    <s v="via Trento 17"/>
    <x v="89"/>
    <s v="OSIMO"/>
    <s v="www.ilborgodiosimo.it"/>
    <s v="agenziadorimarco@yahoo.it"/>
  </r>
  <r>
    <x v="3"/>
    <s v="B&amp;B CASA DELLA LUCE DORATA"/>
    <s v="via fosso 39"/>
    <x v="89"/>
    <s v="OSIMO"/>
    <s v="Non specificato"/>
    <s v="info@casadellalucedorata.it"/>
  </r>
  <r>
    <x v="3"/>
    <s v="B&amp;B CAMPODISOLE"/>
    <s v="via san paterniano 8"/>
    <x v="89"/>
    <s v="OSIMO"/>
    <s v="www.bbcampodisole.it"/>
    <s v="info@bbcampodisole.it"/>
  </r>
  <r>
    <x v="3"/>
    <s v="B&amp;B DOREMI"/>
    <s v="Via Fontanelle Passatempo 24"/>
    <x v="89"/>
    <s v="PASSATEMPO"/>
    <s v="Non specificato"/>
    <s v="info@doremi-osimo.com"/>
  </r>
  <r>
    <x v="4"/>
    <s v="LE BUCOLICHE"/>
    <s v="Non specificato"/>
    <x v="89"/>
    <s v="LOCALITÀ SANTO STEFANO"/>
    <s v="www.lebucoliche.it"/>
    <s v="info@lebucoliche.it"/>
  </r>
  <r>
    <x v="3"/>
    <s v="B&amp;B CASA DEI PINI DI AGOSTINELLI GIUSEPPINA"/>
    <s v="via Montecerno 6"/>
    <x v="89"/>
    <s v="LOC.SANTO STEFANO"/>
    <s v="www.casadeipini.eu"/>
    <s v="info@casadeipini.eu"/>
  </r>
  <r>
    <x v="0"/>
    <s v="LA COMMENDA"/>
    <s v="via della Commenda 1"/>
    <x v="89"/>
    <s v="OSIMO"/>
    <s v="www.lacommenda.net"/>
    <s v="info@lacommenda.net"/>
  </r>
  <r>
    <x v="3"/>
    <s v="B&amp;B LOGGIA DEI MERCANTI"/>
    <s v="via e. soderini 8"/>
    <x v="89"/>
    <s v="OSIMO"/>
    <s v="www.allevamentologgiadeimercanti.com"/>
    <s v="info@allevamentologgiadeimercanti.it"/>
  </r>
  <r>
    <x v="4"/>
    <s v="AGRITURISMO AZZURRO"/>
    <s v="via san valentino 61"/>
    <x v="89"/>
    <s v="OSIMO"/>
    <s v="www.agriturismoazzurro.it"/>
    <s v="info@agriturismoazzurro.it"/>
  </r>
  <r>
    <x v="8"/>
    <s v="SAN GIUSEPPE DA COPERTINO"/>
    <s v="piazza Gallo 10"/>
    <x v="89"/>
    <s v="OSIMO"/>
    <s v="www.sangiuseppedacopertino.net"/>
    <s v="cognigni.sergio@yahoo.it"/>
  </r>
  <r>
    <x v="2"/>
    <s v="CRISTOFORO COLOMBO"/>
    <s v="via Adriatica 310"/>
    <x v="89"/>
    <s v="OSIMO"/>
    <s v="www.cristoforo-colombo.com"/>
    <s v="info@cristoforo-colombo.com"/>
  </r>
  <r>
    <x v="2"/>
    <s v="LA FONTE"/>
    <s v="Via Fonte Magna 33"/>
    <x v="89"/>
    <s v="OSIMO"/>
    <s v="www.hotellafonte.it"/>
    <s v="info@hotellafonte.it"/>
  </r>
  <r>
    <x v="2"/>
    <s v="PALACE DEL CONERO"/>
    <s v="via grandi 6"/>
    <x v="89"/>
    <s v="OSIMO"/>
    <s v="www.hpconero.it"/>
    <s v="info@hpconero.it"/>
  </r>
  <r>
    <x v="3"/>
    <s v="B&amp;B IL GELSOMINO"/>
    <s v="via 2 Giugno 12"/>
    <x v="89"/>
    <s v="OSIMO"/>
    <s v="Non specificato"/>
    <s v="bedilgelsomino@gmail.com"/>
  </r>
  <r>
    <x v="3"/>
    <s v="B&amp;B MONTEGALLO"/>
    <s v="VIA MONTEGALLO 11"/>
    <x v="89"/>
    <s v="SAN BIAGIO"/>
    <s v="www.bbmontegallo.com"/>
    <s v="bbmontegallo@gmail.com"/>
  </r>
  <r>
    <x v="4"/>
    <s v="CASALE SAN FILIPPO"/>
    <s v="via Mucciolina 17"/>
    <x v="89"/>
    <s v="NON SPECIFICATO"/>
    <s v="Non specificato"/>
    <s v="casalesanfilippo@hotmail.com"/>
  </r>
  <r>
    <x v="3"/>
    <s v="LA CASA STORTA"/>
    <s v="Via Guasino 5"/>
    <x v="89"/>
    <s v="OSIMO"/>
    <s v="www.bblacasastorta.it"/>
    <s v="bblacasastorta@gmail.com"/>
  </r>
  <r>
    <x v="3"/>
    <s v="ATTICO LUCE"/>
    <s v="Vicolo Nicolò Romani 3"/>
    <x v="89"/>
    <s v="OSIMO"/>
    <s v="www.bbatticoluce.it"/>
    <s v="a.badialetti@gmail.com"/>
  </r>
  <r>
    <x v="5"/>
    <s v="BELLAFIORA AFFITTACAMERE DI TONTI CINZIA"/>
    <s v="Bellafiora 18"/>
    <x v="89"/>
    <s v="OSIMO"/>
    <s v="www.bellafiora.it"/>
    <s v="info@bellafiora.it"/>
  </r>
  <r>
    <x v="3"/>
    <s v="ALLA BIGATTIERA"/>
    <s v="Via Montefanese 161"/>
    <x v="89"/>
    <s v="PASSATEMPO"/>
    <s v="Non specificato"/>
    <s v="allabigattiera@gmail.com"/>
  </r>
  <r>
    <x v="3"/>
    <s v="B&amp;B LA FORESTERIA"/>
    <s v="Via Coppa 8"/>
    <x v="89"/>
    <s v="OSIMO"/>
    <s v="Non specificato"/>
    <s v="info@mediaservicesrl.info;"/>
  </r>
  <r>
    <x v="5"/>
    <s v="ANTISTRESS AFFITTACAMERE"/>
    <s v="VIA SAN GIOVANNI 20"/>
    <x v="89"/>
    <s v="OSIMO"/>
    <s v="www.antystress.it"/>
    <s v="fcantori@libero.it"/>
  </r>
  <r>
    <x v="2"/>
    <s v="LA CANTINELLA"/>
    <s v="via g. amendola 1"/>
    <x v="90"/>
    <s v="OSTRA"/>
    <s v="www.lacantinella.net"/>
    <s v="info@lacantinella.net"/>
  </r>
  <r>
    <x v="1"/>
    <s v="LA CASA DI LENU'"/>
    <s v="Via G. Matteotti 1"/>
    <x v="90"/>
    <s v="OSTRA"/>
    <s v="Non specificato"/>
    <s v="eleonoragiovanetti@gmail.com"/>
  </r>
  <r>
    <x v="1"/>
    <s v="BARTOLONI GIANNINA"/>
    <s v="Via San Gregorio 60"/>
    <x v="90"/>
    <s v="OSTRA"/>
    <s v="Non specificato"/>
    <s v="silvia.r@consulservice.info"/>
  </r>
  <r>
    <x v="3"/>
    <s v="B&amp;B GEBAUER PETRA"/>
    <s v="SANTO STEFANO  1"/>
    <x v="90"/>
    <s v="OSTRA"/>
    <s v="Non specificato"/>
    <s v="petragebauer@libero.it"/>
  </r>
  <r>
    <x v="0"/>
    <s v="VILLA OLESIA"/>
    <s v="via Solindio 3"/>
    <x v="90"/>
    <s v="NON SPECIFICATO"/>
    <s v="www.villaolesia.it"/>
    <s v="info@villaolesia.it"/>
  </r>
  <r>
    <x v="3"/>
    <s v="B&amp;B LE DIVE"/>
    <s v="via G. Pascoli 8"/>
    <x v="90"/>
    <s v="NON SPECIFICATO"/>
    <s v="Non specificato"/>
    <s v="bbledive@hotmail.com"/>
  </r>
  <r>
    <x v="5"/>
    <s v="SOTTO LA QUERCIA"/>
    <s v="Via Territoriale  19"/>
    <x v="90"/>
    <s v="OSTRA"/>
    <s v="www.sottolaquercia.eu"/>
    <s v="info@sottolaquercia.eu"/>
  </r>
  <r>
    <x v="11"/>
    <s v="L PRE"/>
    <s v="via Giacomo Matteotti 45"/>
    <x v="90"/>
    <s v="OSTRA"/>
    <s v="www.lpre.it"/>
    <s v="info@lpre.it"/>
  </r>
  <r>
    <x v="4"/>
    <s v="AGRITURISMO PARADISO"/>
    <s v="via del Paradiso 10"/>
    <x v="90"/>
    <s v="OSTRA"/>
    <s v="Non specificato"/>
    <s v="Non specificato"/>
  </r>
  <r>
    <x v="0"/>
    <s v="LA RAGOLA"/>
    <s v="via San Bonaventura 8"/>
    <x v="90"/>
    <s v="OSTRA"/>
    <s v="www.ragola.it"/>
    <s v="info@ragola.it"/>
  </r>
  <r>
    <x v="3"/>
    <s v="B&amp;B MAMMAMARIA"/>
    <s v="via del paradiso 9"/>
    <x v="90"/>
    <s v="OSTRA"/>
    <s v="Non specificato"/>
    <s v="papetti@interfree.it"/>
  </r>
  <r>
    <x v="4"/>
    <s v="AGRITURISMO POZZOSANTO"/>
    <s v="VIA DEL POZZOSANTO 11"/>
    <x v="90"/>
    <s v="OSTRA"/>
    <s v="www.agriturismopozzosanto.it"/>
    <s v="info@agriturismopozzosanto.it"/>
  </r>
  <r>
    <x v="3"/>
    <s v="B&amp;B CASA LINA"/>
    <s v="via Monnea 9"/>
    <x v="90"/>
    <s v="OSTRA"/>
    <s v="www.casalina.ea29.com"/>
    <s v="casa-lina@libero.it"/>
  </r>
  <r>
    <x v="3"/>
    <s v="B&amp;B CASAMORI"/>
    <s v="via Gramsci 52"/>
    <x v="90"/>
    <s v="NON SPECIFICATO"/>
    <s v="Non specificato"/>
    <s v="roberto.amori@tin.it"/>
  </r>
  <r>
    <x v="3"/>
    <s v="B&amp;B LE 2 FARFALLE"/>
    <s v="via Montemarciano 45"/>
    <x v="90"/>
    <s v="NON SPECIFICATO"/>
    <s v="Non specificato"/>
    <s v="rosella.marinelli@alice.it"/>
  </r>
  <r>
    <x v="1"/>
    <s v="CASA dei CARLI"/>
    <s v="via Matteotti 1"/>
    <x v="90"/>
    <s v="NON SPECIFICATO"/>
    <s v="Non specificato"/>
    <s v="cristina.carbini@gmail.com"/>
  </r>
  <r>
    <x v="5"/>
    <s v="LOCANDA AL CIRCOLO IPPICO"/>
    <s v="via Jesi 19"/>
    <x v="90"/>
    <s v="OSTRA"/>
    <s v="Non specificato"/>
    <s v="locandacircoloippicosas@legalmail.it"/>
  </r>
  <r>
    <x v="3"/>
    <s v="B&amp;B DRUPAROSA"/>
    <s v="via Vaccarilese 17"/>
    <x v="90"/>
    <s v="FRAZIONE VACCARILE"/>
    <s v="www.druparosa.it"/>
    <s v="druparosa@gmail.com"/>
  </r>
  <r>
    <x v="3"/>
    <s v="B&amp;B IL CASALE DEL SOLE"/>
    <s v="via Jesi 21"/>
    <x v="90"/>
    <s v="NON SPECIFICATO"/>
    <s v="Non specificato"/>
    <s v="ilcasaledelsole@virgilio.it"/>
  </r>
  <r>
    <x v="3"/>
    <s v="IL PETTIROSSO"/>
    <s v="Via San Bonaventura 12"/>
    <x v="90"/>
    <s v="SAN BONAVENTURA"/>
    <s v="www.pettirosso.eu"/>
    <s v="galemar24@gmail.com"/>
  </r>
  <r>
    <x v="3"/>
    <s v="B&amp;B OSTRA CHE BELLO"/>
    <s v="via Ringhiera 10"/>
    <x v="90"/>
    <s v="NON SPECIFICATO"/>
    <s v="www.ostrachebello.com"/>
    <s v="info@ostrachebello.com"/>
  </r>
  <r>
    <x v="3"/>
    <s v="B&amp;B IL LECCINO"/>
    <s v="via Santa Croce 26"/>
    <x v="91"/>
    <s v="NON SPECIFICATO"/>
    <s v="www.illeccino.it"/>
    <s v="irenepancotti@libero.it;"/>
  </r>
  <r>
    <x v="3"/>
    <s v="CASA D'AMBRA BED &amp; BREAKFAST"/>
    <s v="contrada Pescara 10"/>
    <x v="91"/>
    <s v="NON SPECIFICATO"/>
    <s v="Non specificato"/>
    <s v="giancarlo@casadambra.org"/>
  </r>
  <r>
    <x v="1"/>
    <s v="FALLERONI TONINO"/>
    <s v="contrada Pioli 6"/>
    <x v="91"/>
    <s v="NON SPECIFICATO"/>
    <s v="Non specificato"/>
    <s v="info@osteriaispiazzi.com"/>
  </r>
  <r>
    <x v="0"/>
    <s v="DOMUS MARIAE"/>
    <s v="contrada nevola 2"/>
    <x v="91"/>
    <s v="OSTRA VETERE"/>
    <s v="www.domusmariae.info"/>
    <s v="info@domusmariae.info"/>
  </r>
  <r>
    <x v="4"/>
    <s v="AGRITURISMO FATTORIA BRIGNONI"/>
    <s v="contrada brancasecca 25"/>
    <x v="91"/>
    <s v="OSTRA VETERE"/>
    <s v="www.fattoriabrignoni.com"/>
    <s v="info@fattoriabrignoni.com"/>
  </r>
  <r>
    <x v="3"/>
    <s v="BED &amp; BREAKFAST GAIA"/>
    <s v="via Gambacane 7"/>
    <x v="91"/>
    <s v="OSTRA VETERE"/>
    <s v="Non specificato"/>
    <s v="catiarastelli@gmail.com"/>
  </r>
  <r>
    <x v="5"/>
    <s v="IL SENTIERO"/>
    <s v="contrada Cona 45"/>
    <x v="91"/>
    <s v="OSTRA VETERE"/>
    <s v="Non specificato"/>
    <s v="info@il-sentiero.info"/>
  </r>
  <r>
    <x v="4"/>
    <s v="LE MURACCE"/>
    <s v="contrada molino 7"/>
    <x v="91"/>
    <s v="OSTRA VETERE"/>
    <s v="www.agriturismolemurace.it"/>
    <s v="lemuracce@libero.it"/>
  </r>
  <r>
    <x v="3"/>
    <s v="B&amp;B AGLI ULIVI DI MASCIO"/>
    <s v="via Metola 5"/>
    <x v="91"/>
    <s v="NON SPECIFICATO"/>
    <s v="Non specificato"/>
    <s v="luca.gregorini@virgilio.it"/>
  </r>
  <r>
    <x v="0"/>
    <s v="CASAVOSTRASUITES"/>
    <s v="CONTRADA SANTA ELISABETTA  5"/>
    <x v="91"/>
    <s v="CONTRADA SANTA ELISABETTA"/>
    <s v="Non specificato"/>
    <s v="alessiocianseren@me.com"/>
  </r>
  <r>
    <x v="0"/>
    <s v="COSTA DEL MOLINO"/>
    <s v="coste del Molino 1/A"/>
    <x v="92"/>
    <s v="NON SPECIFICATO"/>
    <s v="Non specificato"/>
    <s v="sistemfe@tin.it"/>
  </r>
  <r>
    <x v="3"/>
    <s v="B&amp;B LA CASETTA DEL VECCHIO MOLINO"/>
    <s v="via Costa del Molino 18"/>
    <x v="92"/>
    <s v="NON SPECIFICATO"/>
    <s v="www.casettadelvecchiomolino.com"/>
    <s v="gloria.squadroni@virgilio.it"/>
  </r>
  <r>
    <x v="3"/>
    <s v="B&amp;B TERRA MOSSA"/>
    <s v="via Santa Maria del Monte  8"/>
    <x v="92"/>
    <s v="NON SPECIFICATO"/>
    <s v="www.bbterramossa.it"/>
    <s v="info@bbterramossa.it"/>
  </r>
  <r>
    <x v="3"/>
    <s v="B&amp;B TIMEOUT"/>
    <s v="via della Baviera 21"/>
    <x v="93"/>
    <s v="NON SPECIFICATO"/>
    <s v="www.bbpolverigi.it"/>
    <s v="info@bb-timeout.it"/>
  </r>
  <r>
    <x v="3"/>
    <s v="B&amp;B LIOLA'"/>
    <s v="via Bagno 27"/>
    <x v="93"/>
    <s v="NON SPECIFICATO"/>
    <s v="www.liolabb.com"/>
    <s v="info@liolabb.com"/>
  </r>
  <r>
    <x v="3"/>
    <s v="B&amp;B CASALE LE RADICI"/>
    <s v="via San Vincenzo  7"/>
    <x v="93"/>
    <s v="NON SPECIFICATO"/>
    <s v="www.casaleleradici.com"/>
    <s v="info@casaleleradici.com"/>
  </r>
  <r>
    <x v="3"/>
    <s v="BED &amp; BREAKFAST IL DUCA"/>
    <s v="via Acquasalata 13"/>
    <x v="93"/>
    <s v="POLVERIGI"/>
    <s v="www.ilduca.eu"/>
    <s v="b.b.ilduca@gmail.com"/>
  </r>
  <r>
    <x v="4"/>
    <s v="AGRITURISMO LA QUIETE"/>
    <s v="via mazzangrugno 24"/>
    <x v="93"/>
    <s v="POLVERIGI"/>
    <s v="www.agriturismolaquiete.net"/>
    <s v="info@agriturismolaquiete.net"/>
  </r>
  <r>
    <x v="2"/>
    <s v="HOTEL DURANTI"/>
    <s v="via San Giovanni 10"/>
    <x v="93"/>
    <s v="POLVERIGI"/>
    <s v="hotelduranti.it"/>
    <s v="duranti.daniela@alice.it"/>
  </r>
  <r>
    <x v="3"/>
    <s v="B&amp;B LA CASINA DI GINA"/>
    <s v="VIA MULINO DI SAN FILIPPO 11"/>
    <x v="93"/>
    <s v="RUSTICO"/>
    <s v="Non specificato"/>
    <s v="bassotti2010@hotmail.com"/>
  </r>
  <r>
    <x v="4"/>
    <s v="LACRIMARTE"/>
    <s v="Via Roncolina 12"/>
    <x v="93"/>
    <s v="RUSTICO"/>
    <s v="Non specificato"/>
    <s v="riccardomoroder@gmail.com; lacrimarte@gmail.com"/>
  </r>
  <r>
    <x v="0"/>
    <s v="AL MASSIMO COUNTRY HOUSE"/>
    <s v="Contrada Santa Maria 23"/>
    <x v="94"/>
    <s v="ROSORA"/>
    <s v="Non specificato"/>
    <s v="almassimo@email.it"/>
  </r>
  <r>
    <x v="0"/>
    <s v="IL CASALE DEL BACO"/>
    <s v="contrada Santa Maria 23"/>
    <x v="94"/>
    <s v="ROSORA"/>
    <s v="www.casaledelbaco.it"/>
    <s v="info@casaledelbaco.it"/>
  </r>
  <r>
    <x v="4"/>
    <s v="CROCE DEL MORO"/>
    <s v="via contrada Tassanare 5"/>
    <x v="94"/>
    <s v="ROSORA"/>
    <s v="www.crocedelmoro.it"/>
    <s v="info@crocedelmoro.it"/>
  </r>
  <r>
    <x v="4"/>
    <s v="LE COLLINE"/>
    <s v="via Fondiglie 68"/>
    <x v="94"/>
    <s v="ROSORA"/>
    <s v="www.agriturismolecolline.eu"/>
    <s v="info@agriturismolecolline.eu"/>
  </r>
  <r>
    <x v="4"/>
    <s v="AZIENDA AGRITURISTICA LA SORGENTE"/>
    <s v="via Fondiglie 24"/>
    <x v="94"/>
    <s v="ROSORA"/>
    <s v="www.agriturismolecolline.eu"/>
    <s v="info@agriturismolecolline.eu"/>
  </r>
  <r>
    <x v="4"/>
    <s v="PRATELLI SEI"/>
    <s v="contrada Pratelli 6"/>
    <x v="94"/>
    <s v="ROSORA"/>
    <s v="www.pratellisei.com"/>
    <s v="info@pratellisei.com"/>
  </r>
  <r>
    <x v="3"/>
    <s v="B&amp;B di GALEASSI FRANCO"/>
    <s v="via Giovan Battista Pergolesi 29"/>
    <x v="94"/>
    <s v="ROSORA"/>
    <s v="Non specificato"/>
    <s v="franco.galeassi@gmail.com"/>
  </r>
  <r>
    <x v="0"/>
    <s v="VITTORIA IL GRADITEMPO"/>
    <s v="contrada Pratelli 57"/>
    <x v="94"/>
    <s v="ROSORA"/>
    <s v="www.vittoria-ilgraditempo.it"/>
    <s v="info@vittoria-ilgraditempo.it"/>
  </r>
  <r>
    <x v="6"/>
    <s v="AREA DI SOSTA CAMPER - ROSORA"/>
    <s v="Non specificato"/>
    <x v="94"/>
    <s v="NON SPECIFICATO"/>
    <s v="Non specificato"/>
    <s v="Non specificato"/>
  </r>
  <r>
    <x v="3"/>
    <s v="B&amp;B CASA DI CAMPAGNA"/>
    <s v="via Santa Maria  1/a"/>
    <x v="94"/>
    <s v="NON SPECIFICATO"/>
    <s v="Non specificato"/>
    <s v="roberta.morbidelli@libero.it"/>
  </r>
  <r>
    <x v="3"/>
    <s v="B&amp;B CASA DELLE NOCI"/>
    <s v="c.da Santa Maria 9"/>
    <x v="94"/>
    <s v="ROSORA . C.DA  SANTA MARIA"/>
    <s v="www.casadellenoci.it"/>
    <s v="casa.noci@gmail.com"/>
  </r>
  <r>
    <x v="3"/>
    <s v="B&amp;B ALL'OMBRA DEGLI ULIVI"/>
    <s v="via dell' Unione 17"/>
    <x v="95"/>
    <s v="NON SPECIFICATO"/>
    <s v="Non specificato"/>
    <s v="ombraulivimarche@gmail.com"/>
  </r>
  <r>
    <x v="3"/>
    <s v="B&amp;B L'ANTICO"/>
    <s v="via Montelatiere 78"/>
    <x v="95"/>
    <s v="NON SPECIFICATO"/>
    <s v="Non specificato"/>
    <s v="laura.f_1989@hotmail.it"/>
  </r>
  <r>
    <x v="4"/>
    <s v="TENUTA SAN MARCELLO"/>
    <s v="via Melano 30"/>
    <x v="95"/>
    <s v="NON SPECIFICATO"/>
    <s v="www.tenutasanmarcello.net"/>
    <s v="info@tenutasanmarcello.net"/>
  </r>
  <r>
    <x v="4"/>
    <s v="I CILIEGI DEL CHECCO"/>
    <s v="via Serra 71"/>
    <x v="95"/>
    <s v="SAN MARCELLO"/>
    <s v="www.iciliegidelchecco.com"/>
    <s v="iciliegidelchecco@virgilio.it"/>
  </r>
  <r>
    <x v="2"/>
    <s v="MOROBELLO"/>
    <s v="via Serra 27"/>
    <x v="95"/>
    <s v="SAN MARCELLO"/>
    <s v="www.morobello.it"/>
    <s v="info@morobello.it"/>
  </r>
  <r>
    <x v="1"/>
    <s v="GOODAIR JULIE KAREN"/>
    <s v="Via Serra 60"/>
    <x v="95"/>
    <s v="SAN MARCELLO"/>
    <s v="Non specificato"/>
    <s v="jkg.trecipressi@gmail.com"/>
  </r>
  <r>
    <x v="4"/>
    <s v="FILODIVINO"/>
    <s v="Via Serra 46"/>
    <x v="95"/>
    <s v="SAN MARCELLO"/>
    <s v="www.filodivino.it"/>
    <s v="info@filodivino.it"/>
  </r>
  <r>
    <x v="3"/>
    <s v="B&amp;B IL VECCHIO NESPOLO"/>
    <s v="via Serra 106"/>
    <x v="95"/>
    <s v="NON SPECIFICATO"/>
    <s v="www.ilvecchionespolo.it"/>
    <s v="Info@ilvecchionespolo.it"/>
  </r>
  <r>
    <x v="5"/>
    <s v="ROOMS DI MATTEO AFFITTACAMERE"/>
    <s v="Via Castellaro 14"/>
    <x v="96"/>
    <s v="SAN PAOLO DI JESI"/>
    <s v="Non specificato"/>
    <s v="Non specificato"/>
  </r>
  <r>
    <x v="5"/>
    <s v="LA TERRAZZA"/>
    <s v="Via Roma 18"/>
    <x v="97"/>
    <s v="SANTA MARIA NUOVA"/>
    <s v="Non specificato"/>
    <s v="vbuari@mail.ru"/>
  </r>
  <r>
    <x v="3"/>
    <s v="MONTECCHIESI LUCIANO VIA GRAMSCI 12"/>
    <s v="Via Gramsci 12"/>
    <x v="97"/>
    <s v="SANTA MARIA NUOVA"/>
    <s v="Non specificato"/>
    <s v="montecchiesiluciano@yahoo.it"/>
  </r>
  <r>
    <x v="3"/>
    <s v="MONTECCHIESI LUCIANO VIA GRAMSCI 10/B"/>
    <s v="Via Gramsci 10/B"/>
    <x v="97"/>
    <s v="SANTA MARIA NUOVA"/>
    <s v="Non specificato"/>
    <s v="montecchiesiluciano@yahoo.it"/>
  </r>
  <r>
    <x v="3"/>
    <s v="IL GIARDINO DELLE ROSE"/>
    <s v="Via Scarpara Alta  1/A"/>
    <x v="97"/>
    <s v="SANTA MARIA NUOVA"/>
    <s v="www.giardinodellerose.eu"/>
    <s v="gnitrati@studionitrati.it"/>
  </r>
  <r>
    <x v="4"/>
    <s v="I DUCHI PELLEGRINI"/>
    <s v="via scarpara alta 16/a"/>
    <x v="97"/>
    <s v="SANTA MARIA NUOVA"/>
    <s v="Non specificato"/>
    <s v="iduchipellegrini@libero.it"/>
  </r>
  <r>
    <x v="2"/>
    <s v="COUNTRY HOTEL SASSOFERRATO"/>
    <s v="località Piano 114/g"/>
    <x v="98"/>
    <s v="LOC. PIANO FRASSINETA"/>
    <s v="www.countryhotelsassoferrato.191.it"/>
    <s v="info@countryhotelsassoferrato.191.it"/>
  </r>
  <r>
    <x v="2"/>
    <s v="APPENNINO"/>
    <s v="piazza gramsci 31"/>
    <x v="98"/>
    <s v="SASSOFERRATO"/>
    <s v="Non specificato"/>
    <s v="Non specificato"/>
  </r>
  <r>
    <x v="4"/>
    <s v="COLMERU'"/>
    <s v="localita' Colmeroni 6"/>
    <x v="98"/>
    <s v="SASSOFERRATO"/>
    <s v="Non specificato"/>
    <s v="vecchi1958@alice.it"/>
  </r>
  <r>
    <x v="3"/>
    <s v="B&amp;B CAPPELLINI PALMIRO"/>
    <s v="frazione Cabernardi 31"/>
    <x v="98"/>
    <s v="SASSOFERRATO"/>
    <s v="Non specificato"/>
    <s v="Non specificato"/>
  </r>
  <r>
    <x v="7"/>
    <s v="OSTELLO IL VOLTO SANTO"/>
    <s v="frazione Coldellanoce 8"/>
    <x v="98"/>
    <s v="SASSOFERRATO"/>
    <s v="www.cadnet.marche.it/coldellanoce"/>
    <s v="Non specificato"/>
  </r>
  <r>
    <x v="0"/>
    <s v="RAFFAELLO RESIDENCE"/>
    <s v="via G. Leopardi 34"/>
    <x v="98"/>
    <s v="NON SPECIFICATO"/>
    <s v="www.raffaelloresidence.it"/>
    <s v="info@raffaelloresidence.it"/>
  </r>
  <r>
    <x v="5"/>
    <s v="LILLIPUT"/>
    <s v="via La Pace 17"/>
    <x v="98"/>
    <s v="NON SPECIFICATO"/>
    <s v="Non specificato"/>
    <s v="info@officinatonialdo.com"/>
  </r>
  <r>
    <x v="4"/>
    <s v="AZIENDA AGRITURISTICA LE PERELLE"/>
    <s v="loc. Perelle 10"/>
    <x v="98"/>
    <s v="PERELLE"/>
    <s v="www.leperelle.com"/>
    <s v="leperelle@gmail.com"/>
  </r>
  <r>
    <x v="5"/>
    <s v="COLONIA MONTELAGO"/>
    <s v="frazione Montelago 69"/>
    <x v="98"/>
    <s v="NON SPECIFICATO"/>
    <s v="Non specificato"/>
    <s v="Non specificato"/>
  </r>
  <r>
    <x v="4"/>
    <s v="IL GORGHETTO"/>
    <s v="localita' Molino di Castagna 8"/>
    <x v="98"/>
    <s v="SASSOFERRATO"/>
    <s v="www.ilgorghetto.it"/>
    <s v="info@ilgorghetto.it"/>
  </r>
  <r>
    <x v="5"/>
    <s v="CASA VACANZE IL TARTUFO di STROO BENJAMIN"/>
    <s v="loc. Bosco Rotondo 3"/>
    <x v="98"/>
    <s v="LOCALITA' BOSCO"/>
    <s v="Non specificato"/>
    <s v="casatartufo@gmail.com"/>
  </r>
  <r>
    <x v="2"/>
    <s v="ALBERGO DELLA STREGA"/>
    <s v="loc.Valdomo 9"/>
    <x v="98"/>
    <s v="LOCALITA' VALDOMO"/>
    <s v="www.albergodellastrega.it"/>
    <s v="info@albergodellastrega.it"/>
  </r>
  <r>
    <x v="5"/>
    <s v="COUNTRY RESIDENCE"/>
    <s v="localita' Piano 134/I"/>
    <x v="98"/>
    <s v="SASSOFERRATO"/>
    <s v="Non specificato"/>
    <s v="Non specificato"/>
  </r>
  <r>
    <x v="5"/>
    <s v="FEDERICO I"/>
    <s v="largo San Cristoforo 2"/>
    <x v="98"/>
    <s v="SASSOFERRATO"/>
    <s v="Non specificato"/>
    <s v="info@countryhousefederico.it"/>
  </r>
  <r>
    <x v="3"/>
    <s v="CRISTINA B&amp;B"/>
    <s v="via Pergolesi 6"/>
    <x v="98"/>
    <s v="NON SPECIFICATO"/>
    <s v="www.bb-cristina.it"/>
    <s v="info@bb-cristina.it"/>
  </r>
  <r>
    <x v="0"/>
    <s v="VILLA DI MONTEROSSO"/>
    <s v="loc.Villa 1"/>
    <x v="98"/>
    <s v="LOC.VILLA"/>
    <s v="info@villadimonterosso.it"/>
    <s v="studio.mazen@libero.it"/>
  </r>
  <r>
    <x v="4"/>
    <s v="ANTICO MURO"/>
    <s v="via Sentinate 3"/>
    <x v="98"/>
    <s v="PARCO ARCHEOLOGICO DI SENTINUM"/>
    <s v="www.agriturismoanticomuro.it"/>
    <s v="agriturismoanticomuro@gmail.com"/>
  </r>
  <r>
    <x v="4"/>
    <s v="MASS-HANS VALDIFIORI di CIPRIANI"/>
    <s v="Via Torre di Murazzano snc"/>
    <x v="98"/>
    <s v="TORRE DI MURAZZANO"/>
    <s v="Non specificato"/>
    <s v="info@valdifiori.nl"/>
  </r>
  <r>
    <x v="5"/>
    <s v="PALAZZO BENTIVOGLIO"/>
    <s v="via Bentivoglio 14"/>
    <x v="98"/>
    <s v="NON SPECIFICATO"/>
    <s v="http://palazzobentivoglio.blogspot.it"/>
    <s v="palazzobentivoglio@gmail.com"/>
  </r>
  <r>
    <x v="1"/>
    <s v="VICOLO SANTA CHIARA"/>
    <s v="vicolo Santa Chiara 1"/>
    <x v="98"/>
    <s v="NON SPECIFICATO"/>
    <s v="Non specificato"/>
    <s v="info@vicolosantachiara.it"/>
  </r>
  <r>
    <x v="11"/>
    <s v="CASA TARTUFO"/>
    <s v="loc. Bosco Rotondo 3/a"/>
    <x v="98"/>
    <s v="NON SPECIFICATO"/>
    <s v="www.vakantieinitalie.com"/>
    <s v="casatartufo@gmail.com"/>
  </r>
  <r>
    <x v="4"/>
    <s v="AZIENDA AGRITURISTICA IL CASTELLARO"/>
    <s v="località Colle di Murazzano 8"/>
    <x v="98"/>
    <s v="LOCALITÀ COLLE DI MURAZZANO"/>
    <s v="www.agriturismoilcastellaro.it"/>
    <s v="paris.castellaro@gmail.com"/>
  </r>
  <r>
    <x v="3"/>
    <s v="B&amp;B VOLTI DI PIETRA"/>
    <s v="località Monte 1"/>
    <x v="98"/>
    <s v="LOCALITÀ MONTE"/>
    <s v="http://www.voltidipietra.com"/>
    <s v="info@voltidipietra.com"/>
  </r>
  <r>
    <x v="4"/>
    <s v="BIDUCCI AZIENDA AGRICOLA"/>
    <s v="Via Cerqueto 1"/>
    <x v="98"/>
    <s v="SASSOFERRATO"/>
    <s v="Non specificato"/>
    <s v="biducci@libero.it"/>
  </r>
  <r>
    <x v="5"/>
    <s v="AFFITTACAMERE PETTINELLI"/>
    <s v="Via Merolli 10"/>
    <x v="98"/>
    <s v="SASSOFERRATO"/>
    <s v="Non specificato"/>
    <s v="Non specificato"/>
  </r>
  <r>
    <x v="0"/>
    <s v="IL SOGNO DI TINO"/>
    <s v="Via Croce  18"/>
    <x v="98"/>
    <s v="CABERNARDI"/>
    <s v="Non specificato"/>
    <s v="sole.cav@virgilio.it"/>
  </r>
  <r>
    <x v="1"/>
    <s v="IL TIGLIO"/>
    <s v="Via Sassetello 6"/>
    <x v="98"/>
    <s v="SASSETELLO"/>
    <s v="Non specificato"/>
    <s v="iltiglio2015@gmail.com"/>
  </r>
  <r>
    <x v="4"/>
    <s v="COLDEMAGNA"/>
    <s v="via Coldemagna 31"/>
    <x v="98"/>
    <s v="NON SPECIFICATO"/>
    <s v="Non specificato"/>
    <s v="coldemagna@gmail.com"/>
  </r>
  <r>
    <x v="2"/>
    <s v="HOTEL NUOVO DIANA"/>
    <s v="lungomare Leonardo da Vinci 81"/>
    <x v="99"/>
    <s v="SENIGALLIA"/>
    <s v="Non specificato"/>
    <s v="hotelnuovodiana@adriatic-sea.com"/>
  </r>
  <r>
    <x v="4"/>
    <s v="AGRITURISMO I CILIEGI"/>
    <s v="via del Casale 3"/>
    <x v="99"/>
    <s v="MONTIGNANO"/>
    <s v="www.agriturismoiciliegi.it"/>
    <s v="tiziana-c@libero.it"/>
  </r>
  <r>
    <x v="0"/>
    <s v="L'ARCA DI SABRINA"/>
    <s v="strada del Cavallo  79"/>
    <x v="99"/>
    <s v="PORTONE"/>
    <s v="Non specificato"/>
    <s v="larcadisabrina@sicurezzapostale.it"/>
  </r>
  <r>
    <x v="2"/>
    <s v="HOTEL CRISTALLO"/>
    <s v="lungomare alighieri 2"/>
    <x v="99"/>
    <s v="SENIGALLIA"/>
    <s v="Non specificato"/>
    <s v="info@mastruccizoppini.it"/>
  </r>
  <r>
    <x v="3"/>
    <s v="B&amp;B LA RANA"/>
    <s v="via Camposanto Vecchio 53"/>
    <x v="99"/>
    <s v="NON SPECIFICATO"/>
    <s v="Non specificato"/>
    <s v="marcosignoriluigi@alice.it"/>
  </r>
  <r>
    <x v="2"/>
    <s v="HOTEL RISTORANTE PIZZERIA CHIAR DI LUNA"/>
    <s v="via A.Panzini 19"/>
    <x v="99"/>
    <s v="NON SPECIFICATO"/>
    <s v="http://ginnoxp.wix.com/chiardiluna"/>
    <s v="solesoridente@gmail.com"/>
  </r>
  <r>
    <x v="3"/>
    <s v="B&amp;B ROSELLA"/>
    <s v="via Vespucci 5/c"/>
    <x v="99"/>
    <s v="NON SPECIFICATO"/>
    <s v="Non specificato"/>
    <s v="fede.brt@libero.it"/>
  </r>
  <r>
    <x v="2"/>
    <s v="HOTEL VILLA DEL MARE"/>
    <s v="via sardegna 4"/>
    <x v="99"/>
    <s v="SENIGALLIA"/>
    <s v="www.villadelmare.it"/>
    <s v="hotel@villadelmare.it"/>
  </r>
  <r>
    <x v="5"/>
    <s v="MENCUCCI CARLO"/>
    <s v="Via Ugo Bassi  15/a"/>
    <x v="99"/>
    <s v="SENIGALLIA"/>
    <s v="Non specificato"/>
    <s v="carlo.mencucci@teletu.it"/>
  </r>
  <r>
    <x v="10"/>
    <s v="RESIDENCE SENBHOTEL 1"/>
    <s v="viale Bonopera 32"/>
    <x v="99"/>
    <s v="NON SPECIFICATO"/>
    <s v="www.senbhotel.it"/>
    <s v="info@senbhotel.it"/>
  </r>
  <r>
    <x v="10"/>
    <s v="RESIDENCE SENBHOTEL 2"/>
    <s v="via Bonopera 32"/>
    <x v="99"/>
    <s v="NON SPECIFICATO"/>
    <s v="www.senbhotel.it"/>
    <s v="info@senbhotel.it"/>
  </r>
  <r>
    <x v="3"/>
    <s v="B&amp;B VISTA MARE"/>
    <s v="VIA VILLANOVA 2/B"/>
    <x v="99"/>
    <s v="MONTIGNANO"/>
    <s v="Non specificato"/>
    <s v="sylvanacatalani@gmail.com"/>
  </r>
  <r>
    <x v="3"/>
    <s v="B&amp;B SOTTO LE LOGGE"/>
    <s v="via Portici Ercolani 53"/>
    <x v="99"/>
    <s v="NON SPECIFICATO"/>
    <s v="Non specificato"/>
    <s v="kimmiky@tiscali.it"/>
  </r>
  <r>
    <x v="5"/>
    <s v="LANTERNA BLU"/>
    <s v="s.s. Adriatica 132"/>
    <x v="99"/>
    <s v="NON SPECIFICATO"/>
    <s v="www.affittacamerelanternablu.it"/>
    <s v="marco.quattrini@alice.it"/>
  </r>
  <r>
    <x v="3"/>
    <s v="B&amp;B CORRADO RAFFAELE"/>
    <s v="VIA F.LLI BANDIERA 28"/>
    <x v="99"/>
    <s v="NON SPECIFICATO"/>
    <s v="Non specificato"/>
    <s v="consorzio.costruttori@legalmail.it"/>
  </r>
  <r>
    <x v="4"/>
    <s v="IL GALLO SENONE RESORT"/>
    <s v="strada del Crocifisso 171"/>
    <x v="99"/>
    <s v="NON SPECIFICATO"/>
    <s v="www.ilgallosenone.it"/>
    <s v="info@ilgallosenone.it"/>
  </r>
  <r>
    <x v="0"/>
    <s v="BEATRICE"/>
    <s v="via San Gaudenzio 1"/>
    <x v="99"/>
    <s v="NON SPECIFICATO"/>
    <s v="Non specificato"/>
    <s v="lanuovabraceria@libero.it"/>
  </r>
  <r>
    <x v="3"/>
    <s v="B&amp;B LA CASA DEL VIAGGIATORE"/>
    <s v="via Quintino Sella 19"/>
    <x v="99"/>
    <s v="NON SPECIFICATO"/>
    <s v="www.casadelviaggiatoresenigallia.it"/>
    <s v="info@casadelviaggiatoresenigallia.it"/>
  </r>
  <r>
    <x v="5"/>
    <s v="VILLA SABRA"/>
    <s v="via Puglie 4"/>
    <x v="99"/>
    <s v="NON SPECIFICATO"/>
    <s v="Non specificato"/>
    <s v="sabrahotel@yahoo.com"/>
  </r>
  <r>
    <x v="1"/>
    <s v="MAGI MARIA APP.TO VIA ARIOSTO"/>
    <s v="Via Ariosto 2"/>
    <x v="99"/>
    <s v="SENIGALLIA"/>
    <s v="Non specificato"/>
    <s v="livi55@libero.it"/>
  </r>
  <r>
    <x v="1"/>
    <s v="MAGI MARIA APP.TO VIA FOGAZZARO"/>
    <s v="Via Fogazzaro 3"/>
    <x v="99"/>
    <s v="SENIGALLIA"/>
    <s v="Non specificato"/>
    <s v="livi55@libero.it"/>
  </r>
  <r>
    <x v="1"/>
    <s v="PIANELLI SUSI MARIA"/>
    <s v="Via R. Sanzio  223"/>
    <x v="99"/>
    <s v="SENIGALLIA"/>
    <s v="Non specificato"/>
    <s v="susy.pianelli@libero.it"/>
  </r>
  <r>
    <x v="1"/>
    <s v="MAZZARINI DANILO"/>
    <s v="Via Raffaello Sanzio 203/2E"/>
    <x v="99"/>
    <s v="SENIGALLIA"/>
    <s v="Non specificato"/>
    <s v="danilomazzarini@alice.it"/>
  </r>
  <r>
    <x v="3"/>
    <s v="LULICANDA"/>
    <s v="Via Scornabecco 82"/>
    <x v="99"/>
    <s v="SCAPEZZANO"/>
    <s v="Non specificato"/>
    <s v="lulicanda@gmail.com"/>
  </r>
  <r>
    <x v="1"/>
    <s v="MORI GIANCARLO APP.TO MAMELI 113"/>
    <s v="Lungomare Mameli 113"/>
    <x v="99"/>
    <s v="SENIGALLIA"/>
    <s v="Non specificato"/>
    <s v="carlobelli2013@gmail.com"/>
  </r>
  <r>
    <x v="1"/>
    <s v="MORI GIANCARLO APP.TO MAMELI 112 (1)"/>
    <s v="Lungomare Mameli 112"/>
    <x v="99"/>
    <s v="SENIGALLIA"/>
    <s v="Non specificato"/>
    <s v="carlobelli2013@gmail.com"/>
  </r>
  <r>
    <x v="1"/>
    <s v="MORI GIANCARLO APP.TO MAMELI 112 (2)"/>
    <s v="Lungomare Mameli 112"/>
    <x v="99"/>
    <s v="SENIGALLIA"/>
    <s v="Non specificato"/>
    <s v="carlobelli2013@gmail.com"/>
  </r>
  <r>
    <x v="1"/>
    <s v="CASAGRANDE ALBANO CARLA"/>
    <s v="Lungomare Mameli 251/A"/>
    <x v="99"/>
    <s v="SENIGALLIA"/>
    <s v="Non specificato"/>
    <s v="affittiestivi@belenchia.com"/>
  </r>
  <r>
    <x v="1"/>
    <s v="CONSOLI ANNA RITA"/>
    <s v="Lungomare Mameli 265"/>
    <x v="99"/>
    <s v="SENIGALLIA"/>
    <s v="Non specificato"/>
    <s v="info@dimoraimmobiliare.it"/>
  </r>
  <r>
    <x v="1"/>
    <s v="ALFONSI STEFANIA"/>
    <s v="Via Ariosto 5"/>
    <x v="99"/>
    <s v="SENIGALLIA"/>
    <s v="Non specificato"/>
    <s v="fiorettileonardo@libero.it"/>
  </r>
  <r>
    <x v="1"/>
    <s v="MAURO MANCINI"/>
    <s v="Via B. Buozzi 10"/>
    <x v="99"/>
    <s v="SENIGALLIA"/>
    <s v="Non specificato"/>
    <s v="mauro_mancini@hotmail.it"/>
  </r>
  <r>
    <x v="1"/>
    <s v="CONTARDI GIOVANNI"/>
    <s v="Via Istria 4"/>
    <x v="99"/>
    <s v="SENIGALLIA"/>
    <s v="Non specificato"/>
    <s v="g.contardi@pcprocessingcenter.191.it"/>
  </r>
  <r>
    <x v="1"/>
    <s v="SPADINI ALICE APP.TO PIANO SECONDO"/>
    <s v="Lungomare Italia 80"/>
    <x v="99"/>
    <s v="SENIGALLIA"/>
    <s v="Non specificato"/>
    <s v="83alicespadini@libero.it"/>
  </r>
  <r>
    <x v="1"/>
    <s v="SPADINI ALICE APP.TO PIANO TERRA"/>
    <s v="Lungomare Italia 78"/>
    <x v="99"/>
    <s v="SENIGALLIA"/>
    <s v="Non specificato"/>
    <s v="83alicespadini@libero.it"/>
  </r>
  <r>
    <x v="1"/>
    <s v="BARTOLINI EGIDIO"/>
    <s v="Strada della Marina-Scapezzano 266/C"/>
    <x v="99"/>
    <s v="SENIGALLIA"/>
    <s v="Non specificato"/>
    <s v="bartolini.egidio@gmail.com"/>
  </r>
  <r>
    <x v="1"/>
    <s v="PIERGENTILI EMANUELA"/>
    <s v="Via Podesti 133"/>
    <x v="99"/>
    <s v="SENIGALLIA"/>
    <s v="Non specificato"/>
    <s v="emanuela.piergentili@interno.it"/>
  </r>
  <r>
    <x v="1"/>
    <s v="BALDUCCI CRISTINA"/>
    <s v="Via Renato Ciucci 13"/>
    <x v="99"/>
    <s v="SENIGALLIA"/>
    <s v="Non specificato"/>
    <s v="cristina.balducci@hotmail.it"/>
  </r>
  <r>
    <x v="1"/>
    <s v="BIGELLI GIANCARLO"/>
    <s v="Via Mameli 1"/>
    <x v="99"/>
    <s v="SENIGALLIA"/>
    <s v="Non specificato"/>
    <s v="bigelli.giancarlo@pec.it"/>
  </r>
  <r>
    <x v="1"/>
    <s v="ANDRIANI ANNA"/>
    <s v="Via Istria 1"/>
    <x v="99"/>
    <s v="SENIGALLIA"/>
    <s v="Non specificato"/>
    <s v="affittiestivi@belenchia.com"/>
  </r>
  <r>
    <x v="1"/>
    <s v="BACCHIOCCHI CARLO"/>
    <s v="Via S. Giovanni  5"/>
    <x v="99"/>
    <s v="SENIGALLIA"/>
    <s v="Non specificato"/>
    <s v="annamaria.bocconi@gmail.it"/>
  </r>
  <r>
    <x v="1"/>
    <s v="SIMONETTI LUCIANA"/>
    <s v="Via Spontini 48"/>
    <x v="99"/>
    <s v="VIA SPONTINI, 48"/>
    <s v="Non specificato"/>
    <s v="affittiestivi@belenchia.com"/>
  </r>
  <r>
    <x v="1"/>
    <s v="ERRICO VINCENZO"/>
    <s v="Via Sardegna 1"/>
    <x v="99"/>
    <s v="SENIGALLIA"/>
    <s v="Non specificato"/>
    <s v="titti@cedsbarbati.it"/>
  </r>
  <r>
    <x v="1"/>
    <s v="SANTOLINI STEFANIA"/>
    <s v="Via Zara 6"/>
    <x v="99"/>
    <s v="SENIGALLIA"/>
    <s v="Non specificato"/>
    <s v="affittiestivi@belenchia.com"/>
  </r>
  <r>
    <x v="1"/>
    <s v="PORFIDO LUIGI"/>
    <s v="Lungomare Mameli  265"/>
    <x v="99"/>
    <s v="SENIGALLIA"/>
    <s v="Non specificato"/>
    <s v="affittiestivi@belenchia.com"/>
  </r>
  <r>
    <x v="1"/>
    <s v="BILEI MARIA TERESA"/>
    <s v="Lungomare Alighieri 28"/>
    <x v="99"/>
    <s v="SENIGALLIA"/>
    <s v="Non specificato"/>
    <s v="affittiestivi@belenchia.com"/>
  </r>
  <r>
    <x v="1"/>
    <s v="BURATTINI NAZZARENO"/>
    <s v="Lungomare Mameli 93"/>
    <x v="99"/>
    <s v="SENIGALLIA"/>
    <s v="Non specificato"/>
    <s v="affittiestivi@belenchia.com"/>
  </r>
  <r>
    <x v="1"/>
    <s v="MATTOLI MARIA"/>
    <s v="Via Puglie  7"/>
    <x v="99"/>
    <s v="SENIGALLIA"/>
    <s v="Non specificato"/>
    <s v="affittiestivi@belenchia.com"/>
  </r>
  <r>
    <x v="1"/>
    <s v="BEVILACQUA ALESSANDRA"/>
    <s v="Viale Bonopera 34"/>
    <x v="99"/>
    <s v="SENIGALLIA"/>
    <s v="Non specificato"/>
    <s v="affittiestivi@belenchia.com"/>
  </r>
  <r>
    <x v="3"/>
    <s v="LA VIOLA"/>
    <s v="Piazzale Cairoli 2"/>
    <x v="99"/>
    <s v="SENIGALLIA"/>
    <s v="Non specificato"/>
    <s v="bologninifabrizio@libero.it"/>
  </r>
  <r>
    <x v="1"/>
    <s v="BALDINI GIOVANNI APP.TO PIANO PRIMO"/>
    <s v="Via Podesti 226"/>
    <x v="99"/>
    <s v="SENIGALLIA"/>
    <s v="Non specificato"/>
    <s v="affittiestivi@belenchia.com"/>
  </r>
  <r>
    <x v="1"/>
    <s v="SIMONETTI LORELLA"/>
    <s v="Via delle Genziane 14"/>
    <x v="99"/>
    <s v="SENIGALLIA"/>
    <s v="Non specificato"/>
    <s v="affittestivi@belenchia.com"/>
  </r>
  <r>
    <x v="1"/>
    <s v="GASPERINI DONATELLA"/>
    <s v="Via Puccini 4"/>
    <x v="99"/>
    <s v="SENIGALLIA"/>
    <s v="Non specificato"/>
    <s v="affittiestivi@belenchia.com"/>
  </r>
  <r>
    <x v="1"/>
    <s v="PIERALISI GIANNA"/>
    <s v="Via Lungomare Alighieri  28"/>
    <x v="99"/>
    <s v="SENIGALLIA"/>
    <s v="Non specificato"/>
    <s v="affittiestivi@belenchia.com"/>
  </r>
  <r>
    <x v="1"/>
    <s v="MARMUGI MAURO"/>
    <s v="Via Mameli 242/B"/>
    <x v="99"/>
    <s v="SENIGALLIA"/>
    <s v="Non specificato"/>
    <s v="info@dimoraimmobiliare.it"/>
  </r>
  <r>
    <x v="1"/>
    <s v="RIPESI ROLANDO"/>
    <s v="Lungomare Italia 123"/>
    <x v="99"/>
    <s v="MARZOCCA"/>
    <s v="Non specificato"/>
    <s v="rolandoripesi@libero.it"/>
  </r>
  <r>
    <x v="1"/>
    <s v="MANFREDI VIVIANA"/>
    <s v="Via Mondolfo 22"/>
    <x v="99"/>
    <s v="SENIGALLIA"/>
    <s v="Non specificato"/>
    <s v="Non specificato"/>
  </r>
  <r>
    <x v="1"/>
    <s v="RIPESI ANGELA"/>
    <s v="Lungomare Italia 123"/>
    <x v="99"/>
    <s v="MARZOCCA"/>
    <s v="Non specificato"/>
    <s v="angela@eos-web.it"/>
  </r>
  <r>
    <x v="1"/>
    <s v="MAZZANTI GIANFRANCO"/>
    <s v="Via Bari  1/A"/>
    <x v="99"/>
    <s v="SENIGALLIA"/>
    <s v="Non specificato"/>
    <s v="affittiestivi@belenchia.com"/>
  </r>
  <r>
    <x v="1"/>
    <s v="MECOCCI ANDREA"/>
    <s v="Via Terza Strada 47/A"/>
    <x v="99"/>
    <s v="SENIGALLIA"/>
    <s v="Non specificato"/>
    <s v="info@dimoraimmobiliare.it"/>
  </r>
  <r>
    <x v="3"/>
    <s v="IL NIDO SUL TETTO DI MARCHETTI ANNA"/>
    <s v="Via R. Sanzio 353/A"/>
    <x v="99"/>
    <s v="SENIGALLIA"/>
    <s v="Non specificato"/>
    <s v="annamarchetti56@libero.it"/>
  </r>
  <r>
    <x v="1"/>
    <s v="SIMONCELLI PAOLA"/>
    <s v="Via Feltrini 15"/>
    <x v="99"/>
    <s v="SENIGALLIA"/>
    <s v="Non specificato"/>
    <s v="vangelina@alice.it"/>
  </r>
  <r>
    <x v="1"/>
    <s v="CASABIANCA PAOLA"/>
    <s v="Via Montegrappa 16"/>
    <x v="99"/>
    <s v="SENIGALLIA"/>
    <s v="Non specificato"/>
    <s v="paola.gasperini@confartigianatoimprese.net"/>
  </r>
  <r>
    <x v="1"/>
    <s v="MAZZANTI ELENA APP.TO VIA BASILICATA"/>
    <s v="Via Rieti  50"/>
    <x v="99"/>
    <s v="SENIGALLIA"/>
    <s v="Non specificato"/>
    <s v="affittiestivi@belenchia.com"/>
  </r>
  <r>
    <x v="1"/>
    <s v="CONTINI MIRCO"/>
    <s v="Via Basilicata 3/C"/>
    <x v="99"/>
    <s v="SENIGALLIA"/>
    <s v="Non specificato"/>
    <s v="affittiestivi@belenchia.com"/>
  </r>
  <r>
    <x v="1"/>
    <s v="MAZZANTI ELENA APP.TO VIA RIETI"/>
    <s v="Via Rieti 50"/>
    <x v="99"/>
    <s v="SENIGALLIA"/>
    <s v="Non specificato"/>
    <s v="affittiestivi@belenchia.com"/>
  </r>
  <r>
    <x v="1"/>
    <s v="QUADRINI LORENZA PAOLA"/>
    <s v="Via Bologna  2/B"/>
    <x v="99"/>
    <s v="SENIGALLIA"/>
    <s v="Non specificato"/>
    <s v="affittiestivi@belenchia.com"/>
  </r>
  <r>
    <x v="1"/>
    <s v="BENELLI ANDREA"/>
    <s v="Via Tagliamento 7"/>
    <x v="99"/>
    <s v="SENIGALLIA"/>
    <s v="Non specificato"/>
    <s v="affitiestivi@belenchia.com"/>
  </r>
  <r>
    <x v="1"/>
    <s v="MARCHEGIANI PAOLO"/>
    <s v="Lungomare Italia 30/A"/>
    <x v="99"/>
    <s v="SENIGALLIA"/>
    <s v="Non specificato"/>
    <s v="affittiestivi@belenchia.com"/>
  </r>
  <r>
    <x v="1"/>
    <s v="SILVESTRINI LIVIANA APP.TO VIALE SORRENTO"/>
    <s v="Viale Sorrento 23/A"/>
    <x v="99"/>
    <s v="MARZOCCA"/>
    <s v="Non specificato"/>
    <s v="bbfontebella@libero.it"/>
  </r>
  <r>
    <x v="1"/>
    <s v="SILVESTRINI LIVIANA APP.TO VIA DEGLI ULIVI"/>
    <s v="Via degli Ulivi 77"/>
    <x v="99"/>
    <s v="SENIGALLIA"/>
    <s v="Non specificato"/>
    <s v="bbfontebella@libero.it"/>
  </r>
  <r>
    <x v="1"/>
    <s v="MARCANTONI ALBERTO"/>
    <s v="Lungomare Mameli 93"/>
    <x v="99"/>
    <s v="SENIGALLIA"/>
    <s v="Non specificato"/>
    <s v="affittiestivi@belenchia.com"/>
  </r>
  <r>
    <x v="1"/>
    <s v="RICCARDI SANDRO"/>
    <s v="Via Raffaello Sanzio 186"/>
    <x v="99"/>
    <s v="SENIGALLIA"/>
    <s v="Non specificato"/>
    <s v="sandro.riccardi@alice.it"/>
  </r>
  <r>
    <x v="1"/>
    <s v="TOMASSONI GIULIANA"/>
    <s v="Umberto Giordano 31"/>
    <x v="99"/>
    <s v="SENIGALLIA"/>
    <s v="Non specificato"/>
    <s v="senigallia@pec.confartigianato.it"/>
  </r>
  <r>
    <x v="1"/>
    <s v="BALDINI GIOVANNI APP.TO PIANO TERRA"/>
    <s v="Podesti 226"/>
    <x v="99"/>
    <s v="SENIGALLIA"/>
    <s v="Non specificato"/>
    <s v="comeacasa@sicurezzapostale.it"/>
  </r>
  <r>
    <x v="1"/>
    <s v="MORUZZI SARA (APP. N. 53)"/>
    <s v="Via Pergolesi 53"/>
    <x v="99"/>
    <s v="SENIGALLIA"/>
    <s v="Non specificato"/>
    <s v="sguzzo60@gmail.com"/>
  </r>
  <r>
    <x v="1"/>
    <s v="MORUZZI SARA (APP. N. 51)"/>
    <s v="Via Pergolesi  51"/>
    <x v="99"/>
    <s v="SENIGALLIA"/>
    <s v="Non specificato"/>
    <s v="sguzzo60@gmail.com"/>
  </r>
  <r>
    <x v="1"/>
    <s v="MORUZZI SARA (APP. N. 45)"/>
    <s v="Via Pergolesi 45"/>
    <x v="99"/>
    <s v="SENIGALLIA"/>
    <s v="Non specificato"/>
    <s v="sguzzo60@gmail.com"/>
  </r>
  <r>
    <x v="3"/>
    <s v="B&amp;B LE GRAZIE"/>
    <s v="Strada comunale Grazie 14/C"/>
    <x v="99"/>
    <s v="SENIGALLIA"/>
    <s v="Non specificato"/>
    <s v="Non specificato"/>
  </r>
  <r>
    <x v="1"/>
    <s v="ZACCARO ROBERTO"/>
    <s v="Via R. Sanzio 10/1"/>
    <x v="99"/>
    <s v="SENIGALLIA"/>
    <s v="Non specificato"/>
    <s v="savino.zaccaro@ingpec.eu"/>
  </r>
  <r>
    <x v="1"/>
    <s v="CAPPELLETTI ELSA"/>
    <s v="Lungomare Alighieri 14"/>
    <x v="99"/>
    <s v="SENIGALLIA"/>
    <s v="Non specificato"/>
    <s v="affittiestivi@belenchia.com"/>
  </r>
  <r>
    <x v="1"/>
    <s v="SAGRATI ALBERTO APP.TO VIA PIERELLI"/>
    <s v="Via Pierelli 41"/>
    <x v="99"/>
    <s v="SENIGALLIA"/>
    <s v="Non specificato"/>
    <s v="affittiestivi@belenchia.com"/>
  </r>
  <r>
    <x v="1"/>
    <s v="SCHIAROLI VALENTINA"/>
    <s v="Via Prima Strada  35"/>
    <x v="99"/>
    <s v="CESANO"/>
    <s v="Non specificato"/>
    <s v="orietta_59@libero.it"/>
  </r>
  <r>
    <x v="1"/>
    <s v="FOSCI ANTONIO"/>
    <s v="Viale dei gerani 11"/>
    <x v="99"/>
    <s v="SENIGALLIA"/>
    <s v="Non specificato"/>
    <s v="affittiestivi@belenchia.com"/>
  </r>
  <r>
    <x v="1"/>
    <s v="SAGRATI ENZA"/>
    <s v="Lungomare Mameli 93"/>
    <x v="99"/>
    <s v="SENIGALLIA"/>
    <s v="Non specificato"/>
    <s v="affittiestivi@senigallia.it"/>
  </r>
  <r>
    <x v="1"/>
    <s v="CIARROCCHI ANNA RITA"/>
    <s v="Piazza Cameranesi 2"/>
    <x v="99"/>
    <s v="SENIGALLIA"/>
    <s v="Non specificato"/>
    <s v="annaritaciarrocchi@yahoo.it"/>
  </r>
  <r>
    <x v="1"/>
    <s v="PRINCIPI LEONARDO"/>
    <s v="Via Gramsci 29"/>
    <x v="99"/>
    <s v="SENIGALLIA"/>
    <s v="Non specificato"/>
    <s v="affittiestivi@belenchia.com"/>
  </r>
  <r>
    <x v="1"/>
    <s v="MICCI LAMBERTO"/>
    <s v="Via Strada terza 34/C"/>
    <x v="99"/>
    <s v="SENIGALLIA"/>
    <s v="Non specificato"/>
    <s v="lamberto_micci@libero.it"/>
  </r>
  <r>
    <x v="1"/>
    <s v="GRAMACCIONI GIANFRANCO"/>
    <s v="Via Mercantini 15"/>
    <x v="99"/>
    <s v="SENIGALLIA"/>
    <s v="Non specificato"/>
    <s v="affittiestivi@belenchia.com"/>
  </r>
  <r>
    <x v="1"/>
    <s v="GALLI GIANCARLO"/>
    <s v="Piazza Giordano Bruno 14"/>
    <x v="99"/>
    <s v="SENIGALLIA"/>
    <s v="Non specificato"/>
    <s v="unotredigalli@gmail.com"/>
  </r>
  <r>
    <x v="1"/>
    <s v="PANCOTTI LUCA"/>
    <s v="Via Solferino 14"/>
    <x v="99"/>
    <s v="SENIGALLIA"/>
    <s v="Non specificato"/>
    <s v="avv.lucapancotti@trianieassociati.it"/>
  </r>
  <r>
    <x v="1"/>
    <s v="ZACCARO SAVINO 125/B"/>
    <s v="Via R. Sanzio 125/B"/>
    <x v="99"/>
    <s v="SENIGALLIA"/>
    <s v="Non specificato"/>
    <s v="ing.savinozaccaro@gmail.com"/>
  </r>
  <r>
    <x v="1"/>
    <s v="ZACCARO SAVINO 125/C"/>
    <s v="Via R. Sanzio 125/C"/>
    <x v="99"/>
    <s v="SENIGALLIA"/>
    <s v="Non specificato"/>
    <s v="ing.savinozaccaro@gmail.com"/>
  </r>
  <r>
    <x v="1"/>
    <s v="PIAZZOLLA ADRIANA"/>
    <s v="Via Vivaldi 4"/>
    <x v="99"/>
    <s v="SENIGALLIA"/>
    <s v="Non specificato"/>
    <s v="affittiestivi@belenchia.com"/>
  </r>
  <r>
    <x v="1"/>
    <s v="MAIOLATESI GIAMPAOLO"/>
    <s v="Via Pierelli 33"/>
    <x v="99"/>
    <s v="SENIGALLIA"/>
    <s v="Non specificato"/>
    <s v="affittiestivi@belenchia.com"/>
  </r>
  <r>
    <x v="1"/>
    <s v="MORGANTI VALTER"/>
    <s v="Lungomare Mameli 9"/>
    <x v="99"/>
    <s v="SENIGALLIA"/>
    <s v="Non specificato"/>
    <s v="valter.morganti@tin.it"/>
  </r>
  <r>
    <x v="1"/>
    <s v="MORONI GIANCARLO"/>
    <s v="Via Fratti-Scapezzano 30"/>
    <x v="99"/>
    <s v="SENIGALLIA"/>
    <s v="Non specificato"/>
    <s v="moroni.tataio@libero.it"/>
  </r>
  <r>
    <x v="1"/>
    <s v="GORI LAURA"/>
    <s v="Lungomare Mameli 240"/>
    <x v="99"/>
    <s v="SENIGALLIA"/>
    <s v="Non specificato"/>
    <s v="affittiestivi@belenchia.com"/>
  </r>
  <r>
    <x v="1"/>
    <s v="SIMONCIONI ROSSANA APP.TO 27"/>
    <s v="Via Gioberti 27"/>
    <x v="99"/>
    <s v="SENIGALLIA"/>
    <s v="Non specificato"/>
    <s v="maxcecchini@libero.it"/>
  </r>
  <r>
    <x v="1"/>
    <s v="SIMONCIONI ROSSANA APP.TO 25"/>
    <s v="Via Gioberti 25"/>
    <x v="99"/>
    <s v="SENIGALLIA"/>
    <s v="Non specificato"/>
    <s v="maxcecchini@libero.it"/>
  </r>
  <r>
    <x v="1"/>
    <s v="MANIZZA MARCO"/>
    <s v="Via Trieste 16"/>
    <x v="99"/>
    <s v="SENIGALLIA"/>
    <s v="Non specificato"/>
    <s v="affittiestivi@belenchia.com"/>
  </r>
  <r>
    <x v="1"/>
    <s v="SANTINI PAOLO"/>
    <s v="Via Mameli 229/A"/>
    <x v="99"/>
    <s v="SENIGALLIA"/>
    <s v="Non specificato"/>
    <s v="paolo.santini@cisl.it"/>
  </r>
  <r>
    <x v="1"/>
    <s v="CURSI QUINTO"/>
    <s v="Lungomare Mameli 118/B"/>
    <x v="99"/>
    <s v="SENIGALLIA"/>
    <s v="Non specificato"/>
    <s v="quinto.cursi@email.it"/>
  </r>
  <r>
    <x v="1"/>
    <s v="MANIERI PRIMO"/>
    <s v="Via VI strada Cesano 11"/>
    <x v="99"/>
    <s v="SENIGALLIA"/>
    <s v="Non specificato"/>
    <s v="elegant@tin.it"/>
  </r>
  <r>
    <x v="1"/>
    <s v="SCARPONE NICOLA"/>
    <s v="Via Verdi 103/D"/>
    <x v="99"/>
    <s v="SENIGALLIA"/>
    <s v="Non specificato"/>
    <s v="nicolamarev@libero.it"/>
  </r>
  <r>
    <x v="1"/>
    <s v="GALIMBERTI ILARIA"/>
    <s v="Via Pierelli  1A"/>
    <x v="99"/>
    <s v="SENIGALLIA"/>
    <s v="Non specificato"/>
    <s v="ilariagal@hotmail.it"/>
  </r>
  <r>
    <x v="1"/>
    <s v="BRUN MARIA"/>
    <s v="Via Podesti 71"/>
    <x v="99"/>
    <s v="SENIGALLIA"/>
    <s v="Non specificato"/>
    <s v="affittiestivi@belenchia.com"/>
  </r>
  <r>
    <x v="1"/>
    <s v="BRUSCHI LEONELLO"/>
    <s v="Via Gioberti 17/B"/>
    <x v="99"/>
    <s v="SENIGALLIA"/>
    <s v="Non specificato"/>
    <s v="bruschileonello@sicurezzapostale.it"/>
  </r>
  <r>
    <x v="1"/>
    <s v="CATANI STEFANO"/>
    <s v="Lungomare Mameli 240"/>
    <x v="99"/>
    <s v="SENIGALLIA"/>
    <s v="Non specificato"/>
    <s v="affittestivi@belenchia.com"/>
  </r>
  <r>
    <x v="1"/>
    <s v="AZZARONI LILIANA"/>
    <s v="Via Volta 29"/>
    <x v="99"/>
    <s v="SENIGALLIA"/>
    <s v="Non specificato"/>
    <s v="affittiestivi@belenchia.com"/>
  </r>
  <r>
    <x v="1"/>
    <s v="CINGOLANI MIRELLA"/>
    <s v="Lungomare Italia 8/A"/>
    <x v="99"/>
    <s v="SENIGALLIA"/>
    <s v="Non specificato"/>
    <s v="susysartini@gmail.com"/>
  </r>
  <r>
    <x v="1"/>
    <s v="AMBROGI CLAUDIO"/>
    <s v="Piazzale Libertà 12"/>
    <x v="99"/>
    <s v="SENIGALLIA"/>
    <s v="Non specificato"/>
    <s v="affittiestivi@belenchia.com"/>
  </r>
  <r>
    <x v="1"/>
    <s v="ROBERTI LUCIO"/>
    <s v="Lungomare Mameli 240"/>
    <x v="99"/>
    <s v="SENIGALLIA"/>
    <s v="Non specificato"/>
    <s v="affittiestivi@belenchia.com"/>
  </r>
  <r>
    <x v="1"/>
    <s v="ROBERTI LUCA"/>
    <s v="Lungomare Mameli 240"/>
    <x v="99"/>
    <s v="SENIGALLIA"/>
    <s v="Non specificato"/>
    <s v="affittestivi@belenchia.com"/>
  </r>
  <r>
    <x v="1"/>
    <s v="ANGELINI GIULIANA"/>
    <s v="Via Puglie 1"/>
    <x v="99"/>
    <s v="SENIGALLIA"/>
    <s v="Non specificato"/>
    <s v="affittiestivi@belenchia.com"/>
  </r>
  <r>
    <x v="1"/>
    <s v="CIUNCI RENATO PASQUALE"/>
    <s v="Lungomare da Vinci 63"/>
    <x v="99"/>
    <s v="SENIGALLIA"/>
    <s v="Non specificato"/>
    <s v="affittiestivi@belenchia.com"/>
  </r>
  <r>
    <x v="1"/>
    <s v="PRINCIPI EMILIANO"/>
    <s v="Piazza Andrea Doria 2"/>
    <x v="99"/>
    <s v="SENIGALLIA"/>
    <s v="Non specificato"/>
    <s v="affittiestivi@belenchia.com"/>
  </r>
  <r>
    <x v="1"/>
    <s v="MANCINI MAURO"/>
    <s v="Lungomare D. Alighieri 22/B"/>
    <x v="99"/>
    <s v="SENIGALLIA"/>
    <s v="Non specificato"/>
    <s v="affittiestivi@belenchia.com"/>
  </r>
  <r>
    <x v="3"/>
    <s v="A CASA DI NONNA LINDA"/>
    <s v="Via Gherardi 54"/>
    <x v="99"/>
    <s v="SENIGALLIA"/>
    <s v="Non specificato"/>
    <s v="info@acasadinonnalinda.it"/>
  </r>
  <r>
    <x v="1"/>
    <s v="VICI MAURO"/>
    <s v="Via Tommaseo 12"/>
    <x v="99"/>
    <s v="SENIGALLIA"/>
    <s v="Non specificato"/>
    <s v="vicimauro9@gmail.com"/>
  </r>
  <r>
    <x v="3"/>
    <s v="CASA MARGHERITA"/>
    <s v="AMENDOLA  25"/>
    <x v="99"/>
    <s v="SENIGALLIA"/>
    <s v="Non specificato"/>
    <s v="catipernini@gmail.com"/>
  </r>
  <r>
    <x v="2"/>
    <s v="VILLA PINA"/>
    <s v="VIA PODESTI 158"/>
    <x v="99"/>
    <s v="SENIGALLIA"/>
    <s v="www.villapina.it"/>
    <s v="info@mastruccizoppini.it"/>
  </r>
  <r>
    <x v="3"/>
    <s v="TRECENTOLIVI"/>
    <s v="STRADA TORRE CAMPETTO  105"/>
    <x v="99"/>
    <s v="SENIGALLIA"/>
    <s v="Non specificato"/>
    <s v="niki31@inwind.it;"/>
  </r>
  <r>
    <x v="2"/>
    <s v="HOTEL ROYAL"/>
    <s v="lungomare alighieri 146"/>
    <x v="99"/>
    <s v="SENIGALLIA"/>
    <s v="www.hotelroyalsenigallia.it"/>
    <s v="info@hotelroyalsenigallia.it"/>
  </r>
  <r>
    <x v="1"/>
    <s v="CASAGRANDE GIGLIOLA"/>
    <s v="VIA RAFFAELLO SANZIO 399"/>
    <x v="99"/>
    <s v="SENIGALLIA"/>
    <s v="Non specificato"/>
    <s v="fulvia.fratesi@gmail.com"/>
  </r>
  <r>
    <x v="1"/>
    <s v="RUZZICONI MARIA PAOLA"/>
    <s v="LUNGOMARE MAMELI - TERZO PIANO 265"/>
    <x v="99"/>
    <s v="SENIGALLIA"/>
    <s v="Non specificato"/>
    <s v="affittiestivi@belenchia.com"/>
  </r>
  <r>
    <x v="1"/>
    <s v="CIONI ISABELLA MARGHERITA"/>
    <s v="VIA RIETI 11"/>
    <x v="99"/>
    <s v="SENIGALLIA"/>
    <s v="Non specificato"/>
    <s v="Non specificato"/>
  </r>
  <r>
    <x v="1"/>
    <s v="SARTINI PINO"/>
    <s v="LUNGOMARE ITALIA 44"/>
    <x v="99"/>
    <s v="SENIGALLIA"/>
    <s v="Non specificato"/>
    <s v="sara.sartini@libero.it"/>
  </r>
  <r>
    <x v="1"/>
    <s v="MAZZAOLA ANGELO"/>
    <s v="VIA L'AQUILA  9"/>
    <x v="99"/>
    <s v="SENIGALLIA"/>
    <s v="Non specificato"/>
    <s v="affittiestivi@belenchia.com"/>
  </r>
  <r>
    <x v="1"/>
    <s v="FAVI UMBERTO"/>
    <s v="VIA PIERELLI 29"/>
    <x v="99"/>
    <s v="SENIGALLIA"/>
    <s v="Non specificato"/>
    <s v="affittiestivi@belenchia.com"/>
  </r>
  <r>
    <x v="1"/>
    <s v="MARCHETTI ALESSANDRA"/>
    <s v="LUNGOMARE LEONARDO DA VINCI 21/a"/>
    <x v="99"/>
    <s v="SENIGALLIA"/>
    <s v="Non specificato"/>
    <s v="senigallia@confcommerciomarchecentrali.it"/>
  </r>
  <r>
    <x v="1"/>
    <s v="PIERANTONI GABRIELLA"/>
    <s v="VIA PUGLIE 7"/>
    <x v="99"/>
    <s v="SENIGALLIA"/>
    <s v="Non specificato"/>
    <s v="affittiestivi@belenchia.com"/>
  </r>
  <r>
    <x v="1"/>
    <s v="DE ANGELIS ROSALBA"/>
    <s v="Via Mondolfo 32"/>
    <x v="99"/>
    <s v="SENIGALLIA"/>
    <s v="Non specificato"/>
    <s v="Non specificato"/>
  </r>
  <r>
    <x v="1"/>
    <s v="ILARI SERENELLA"/>
    <s v="LUNGOMARE DANTE ALIGHIERI 14"/>
    <x v="99"/>
    <s v="SENIGALLIA"/>
    <s v="Non specificato"/>
    <s v="affittiestivi@belenchia.com"/>
  </r>
  <r>
    <x v="1"/>
    <s v="SAGRATI ALBERTO APP.TO VIA PUGLIE"/>
    <s v="VIA PUGLIE 7"/>
    <x v="99"/>
    <s v="SENIGALLIA"/>
    <s v="Non specificato"/>
    <s v="affittiestivi@belenchia.com"/>
  </r>
  <r>
    <x v="1"/>
    <s v="BELLAGAMBA RITA"/>
    <s v="VIA R. CIUCCI 8"/>
    <x v="99"/>
    <s v="SENIGALLIA"/>
    <s v="Non specificato"/>
    <s v="rita.bellagamba@gmail.com"/>
  </r>
  <r>
    <x v="1"/>
    <s v="BENIGNI MICHELA"/>
    <s v="VIA LUNGOMARE MAMELI 242/b"/>
    <x v="99"/>
    <s v="SENIGALLIA"/>
    <s v="Non specificato"/>
    <s v="essepic@sicurezzapostale.it"/>
  </r>
  <r>
    <x v="1"/>
    <s v="CONCETTONI LUCIA"/>
    <s v="PIAZZALE DELLA LIBERTA'  4/B"/>
    <x v="99"/>
    <s v="SENIGALLIA"/>
    <s v="Non specificato"/>
    <s v="affittiestivi@belenchia.com"/>
  </r>
  <r>
    <x v="1"/>
    <s v="SBROZZI EMILIO"/>
    <s v="LUNGOMARE ALIGHIERI 14"/>
    <x v="99"/>
    <s v="SENIGALLIA"/>
    <s v="Non specificato"/>
    <s v="affittiestivi@belenchia.com"/>
  </r>
  <r>
    <x v="3"/>
    <s v="CALVINO BROZZESI"/>
    <s v="Lungomare G. Marconi 25"/>
    <x v="99"/>
    <s v="SENIGALLIA"/>
    <s v="Non specificato"/>
    <s v="calvinobrozzesi@tin.it"/>
  </r>
  <r>
    <x v="3"/>
    <s v="B&amp;B CENTRO STORICO"/>
    <s v="Via Mastai Ferretti 54"/>
    <x v="99"/>
    <s v="SENIGALLIA"/>
    <s v="Non specificato"/>
    <s v="pcicetti@libero.it"/>
  </r>
  <r>
    <x v="2"/>
    <s v="HOTEL MASTAI"/>
    <s v="via Abbagnano 12"/>
    <x v="99"/>
    <s v="NON SPECIFICATO"/>
    <s v="www.hotelmastaisenigallia.it"/>
    <s v="info@hotelmastai.it"/>
  </r>
  <r>
    <x v="5"/>
    <s v="APPARTAMENTI LUNGOMARE ITALIA"/>
    <s v="lungomare Italia 3/b"/>
    <x v="99"/>
    <s v="NON SPECIFICATO"/>
    <s v="Non specificato"/>
    <s v="info@villaggiocampingblu.com"/>
  </r>
  <r>
    <x v="5"/>
    <s v="APPARTAMENTI LUNGOMARE ALIGHIERI"/>
    <s v="lungomare Alighieri 14/a"/>
    <x v="99"/>
    <s v="NON SPECIFICATO"/>
    <s v="Non specificato"/>
    <s v="info@villaggiocampingblu.com"/>
  </r>
  <r>
    <x v="7"/>
    <s v="OSTELLO LE DUNE"/>
    <s v="lungomare Leonardo da Vinci 6"/>
    <x v="99"/>
    <s v="SENIGALLIA"/>
    <s v="www.uisp.it/senigallia"/>
    <s v="senigallia@uisp.it"/>
  </r>
  <r>
    <x v="3"/>
    <s v="B&amp;B TRA LA ROCCA E IL MARE"/>
    <s v="via Bonopera 1"/>
    <x v="99"/>
    <s v="NON SPECIFICATO"/>
    <s v="Non specificato"/>
    <s v="carottip@gmail.com"/>
  </r>
  <r>
    <x v="11"/>
    <s v="DOMUS"/>
    <s v="lungomare leonardo da vinci 8"/>
    <x v="99"/>
    <s v="SENIGALLIA"/>
    <s v="www.campingdomus.it"/>
    <s v="campingdomus@gmail.com"/>
  </r>
  <r>
    <x v="5"/>
    <s v="DA ADAMO OSTERIA  E LOCANDA"/>
    <s v="strada comunale Grazie 8"/>
    <x v="99"/>
    <s v="SENIGALLIA"/>
    <s v="Non specificato"/>
    <s v="osteriadadamo@icloud.com"/>
  </r>
  <r>
    <x v="4"/>
    <s v="VILLA SAVIGNANO"/>
    <s v="strada di Savignano 253"/>
    <x v="99"/>
    <s v="GROTTINO"/>
    <s v="www.agriturismovillasavignano.it"/>
    <s v="borisbart@alice.it"/>
  </r>
  <r>
    <x v="3"/>
    <s v="B&amp;B IL PAPAVERO"/>
    <s v="strada provinciale Arceviese 98"/>
    <x v="99"/>
    <s v="NON SPECIFICATO"/>
    <s v="Non specificato"/>
    <s v="claudia.b@lemarche.it"/>
  </r>
  <r>
    <x v="3"/>
    <s v="B&amp;B CASATORRICELLI"/>
    <s v="via Torricelli 11/a"/>
    <x v="99"/>
    <s v="NON SPECIFICATO"/>
    <s v="Non specificato"/>
    <s v="info@casatorricelli.it"/>
  </r>
  <r>
    <x v="3"/>
    <s v="B&amp;B FONTE ANTICA"/>
    <s v="strada dei Cappuccini 11"/>
    <x v="99"/>
    <s v="SCAPEZZANO"/>
    <s v="Non specificato"/>
    <s v="marilenamoroni@libero.it"/>
  </r>
  <r>
    <x v="3"/>
    <s v="B&amp;B VIA DELLA MARINA 3"/>
    <s v="strada della Marina 3"/>
    <x v="99"/>
    <s v="NON SPECIFICATO"/>
    <s v="Non specificato"/>
    <s v="vmontesi@yahoo.com"/>
  </r>
  <r>
    <x v="0"/>
    <s v="IL CAMPETTO"/>
    <s v="strada Torre Campetto  130"/>
    <x v="99"/>
    <s v="NON SPECIFICATO"/>
    <s v="Non specificato"/>
    <s v="info@bertigroup.it"/>
  </r>
  <r>
    <x v="5"/>
    <s v="THE NELLO'S HOLIDAY HOUSES"/>
    <s v="via Lungomare 95"/>
    <x v="99"/>
    <s v="NON SPECIFICATO"/>
    <s v="Non specificato"/>
    <s v="stpellegrini_daniele@tiscali.it"/>
  </r>
  <r>
    <x v="5"/>
    <s v="TENENTI ROSANNA"/>
    <s v="via Lungomare da Vinci 95"/>
    <x v="99"/>
    <s v="NON SPECIFICATO"/>
    <s v="Non specificato"/>
    <s v="stpellegrini_daniele@tiscali.it"/>
  </r>
  <r>
    <x v="3"/>
    <s v="B&amp;B LA PARISIENNE"/>
    <s v="G. Fiorini 13"/>
    <x v="99"/>
    <s v="NON SPECIFICATO"/>
    <s v="www.bblaparisienne.it"/>
    <s v="luciano.girolimetti@tiscali.it"/>
  </r>
  <r>
    <x v="3"/>
    <s v="B&amp;B AL VIVERE VERDE"/>
    <s v="via Bramante  9/c"/>
    <x v="99"/>
    <s v="NON SPECIFICATO"/>
    <s v="Non specificato"/>
    <s v="alvivereverde@virgilio.it"/>
  </r>
  <r>
    <x v="3"/>
    <s v="B&amp;B LA ROSA DI SABBIA"/>
    <s v="lungomare Marconi 30"/>
    <x v="99"/>
    <s v="NON SPECIFICATO"/>
    <s v="Non specificato"/>
    <s v="Non specificato"/>
  </r>
  <r>
    <x v="10"/>
    <s v="RESIDENCE AMERICA"/>
    <s v="lungomare Alighieri 84"/>
    <x v="99"/>
    <s v="NON SPECIFICATO"/>
    <s v="Non specificato"/>
    <s v="studio.verdini@libero.it"/>
  </r>
  <r>
    <x v="3"/>
    <s v="B&amp;B VILLA GIULIA"/>
    <s v="strada com.le Filetto 1"/>
    <x v="99"/>
    <s v="NON SPECIFICATO"/>
    <s v="Non specificato"/>
    <s v="villagiuliasenigallia@gmail.com"/>
  </r>
  <r>
    <x v="2"/>
    <s v="HOTEL TRIESTE DIPENDENZA 1"/>
    <s v="via Trieste 25"/>
    <x v="99"/>
    <s v="NON SPECIFICATO"/>
    <s v="www.hotelpensionetrieste.com"/>
    <s v="info@hotelpensionetrieste.com"/>
  </r>
  <r>
    <x v="2"/>
    <s v="HOTEL TRIESTE DIPENDENZA 2"/>
    <s v="via Trieste 29"/>
    <x v="99"/>
    <s v="NON SPECIFICATO"/>
    <s v="www.hotelpensionetrieste.com"/>
    <s v="info@hotelpensionetrieste.com"/>
  </r>
  <r>
    <x v="2"/>
    <s v="HOTEL TRIESTE DIPENDENZA 3"/>
    <s v="via Trieste 32"/>
    <x v="99"/>
    <s v="NON SPECIFICATO"/>
    <s v="www.hotelpensionetrieste.com"/>
    <s v="info@hotelpensionetrieste.com"/>
  </r>
  <r>
    <x v="3"/>
    <s v="B&amp;B NONNA RINA"/>
    <s v="via Mazzini 38"/>
    <x v="99"/>
    <s v="LOC. MONTIGNANO"/>
    <s v="www.nonnarina.altervista.org"/>
    <s v="buccisabrina@virgilio.it"/>
  </r>
  <r>
    <x v="10"/>
    <s v="AVANA"/>
    <s v="via Perugia 5"/>
    <x v="99"/>
    <s v="NON SPECIFICATO"/>
    <s v="Non specificato"/>
    <s v="info@residenceavana.it"/>
  </r>
  <r>
    <x v="3"/>
    <s v="B&amp;B A DUE PASSI DAL MARE"/>
    <s v="via Strada Terza 28"/>
    <x v="99"/>
    <s v="NON SPECIFICATO"/>
    <s v="Non specificato"/>
    <s v="ginmaur1@tin.it"/>
  </r>
  <r>
    <x v="2"/>
    <s v="HOTEL VILLA SORRISO"/>
    <s v="lungomare Alighieri 98"/>
    <x v="99"/>
    <s v="SENIGALLIA"/>
    <s v="hotelvillasorriso.altervista.org"/>
    <s v="hotelvillasorrisosenigallia@gmail.com"/>
  </r>
  <r>
    <x v="3"/>
    <s v="B&amp;B LA PENNICA"/>
    <s v="strada Berardinelli Scapezzano 294"/>
    <x v="99"/>
    <s v="NON SPECIFICATO"/>
    <s v="Non specificato"/>
    <s v="info@lapennica.it"/>
  </r>
  <r>
    <x v="3"/>
    <s v="B&amp;B A MARE di PALADINI PATRIZIA"/>
    <s v="lungomare italia 8"/>
    <x v="99"/>
    <s v="SENIGALLIA"/>
    <s v="amarebedandbreakfast.wordpress.com"/>
    <s v="bbamare@gmail.com"/>
  </r>
  <r>
    <x v="3"/>
    <s v="B&amp;B ANTICO GELSO"/>
    <s v="strada della Donnella 116"/>
    <x v="99"/>
    <s v="NON SPECIFICATO"/>
    <s v="Non specificato"/>
    <s v="info@bbanticogelso.it"/>
  </r>
  <r>
    <x v="3"/>
    <s v="B&amp;B FLAT"/>
    <s v="via marche 83"/>
    <x v="99"/>
    <s v="SENIGALLIA"/>
    <s v="Non specificato"/>
    <s v="Non specificato"/>
  </r>
  <r>
    <x v="0"/>
    <s v="CASA ONDA"/>
    <s v="via Cannella 26"/>
    <x v="99"/>
    <s v="LOC. SCAPEZZANO"/>
    <s v="http://www.casaonda.com"/>
    <s v="info@casaonda.com"/>
  </r>
  <r>
    <x v="3"/>
    <s v="B&amp;B A CASA DI SARA"/>
    <s v="frazione san silvestro strada intercomunale 146"/>
    <x v="99"/>
    <s v="SENIGALLIA"/>
    <s v="www.acasadisara.com"/>
    <s v="acasadisara@libero.it"/>
  </r>
  <r>
    <x v="0"/>
    <s v="TAVERNA DEI GUELFI"/>
    <s v="strada provinciale corinaldese 57"/>
    <x v="99"/>
    <s v="SENIGALLIA"/>
    <s v="Non specificato"/>
    <s v="info@tavernadeiguelfi.com"/>
  </r>
  <r>
    <x v="3"/>
    <s v="B&amp;B UNA ROTONDA SUL MARE"/>
    <s v="lungomare Marconi 16"/>
    <x v="99"/>
    <s v="SENIGALLIA"/>
    <s v="Non specificato"/>
    <s v="marinella.marchetti3@gmail.com"/>
  </r>
  <r>
    <x v="6"/>
    <s v="AREA DI SOSTA CAMPER"/>
    <s v="via Francesco Podesti 234"/>
    <x v="99"/>
    <s v="SENIGALLIA"/>
    <s v="Non specificato"/>
    <s v="Non specificato"/>
  </r>
  <r>
    <x v="3"/>
    <s v="B&amp;B A CASA DI MAURO"/>
    <s v="strada Querciabella 179"/>
    <x v="99"/>
    <s v="VALLONE"/>
    <s v="Non specificato"/>
    <s v="maurowiller@alice.it"/>
  </r>
  <r>
    <x v="3"/>
    <s v="B&amp;B IL GELSO"/>
    <s v="strada Fabbrici Ville 60"/>
    <x v="99"/>
    <s v="SENIGALLIA"/>
    <s v="Non specificato"/>
    <s v="info@gelsoincollina.it"/>
  </r>
  <r>
    <x v="4"/>
    <s v="IL VECCHIO SCORNABECCO"/>
    <s v="strada Scornabecco 85"/>
    <x v="99"/>
    <s v="SCAPEZZANO"/>
    <s v="www.ilvecchioscornabecco.com"/>
    <s v="info@ilvecchioscornabecco.com"/>
  </r>
  <r>
    <x v="1"/>
    <s v="DOMUS MARINA"/>
    <s v="lungomare Italia 84"/>
    <x v="99"/>
    <s v="MARZOCCA"/>
    <s v="www.domusmacerata.it"/>
    <s v="sangiuliano@domusmacerata.it"/>
  </r>
  <r>
    <x v="0"/>
    <s v="COUNTRY HOUSE SANT'ANGELO"/>
    <s v="strada Costa dei Fabbri 221"/>
    <x v="99"/>
    <s v="SANT'ANGELO"/>
    <s v="www.countryhousesantangelo.it"/>
    <s v="pamelabacolini@libero.it"/>
  </r>
  <r>
    <x v="3"/>
    <s v="B&amp;B LA CERCUA"/>
    <s v="Non specificato"/>
    <x v="99"/>
    <s v="CANNELLA"/>
    <s v="www.lacercua.com"/>
    <s v="info@lacercua.com"/>
  </r>
  <r>
    <x v="4"/>
    <s v="LA TAMERICE"/>
    <s v="strada Torre Campetto 114"/>
    <x v="99"/>
    <s v="FRAZIONE MONTIGNANO"/>
    <s v="www.agriturismolatamerice.it"/>
    <s v="agriturismo.latamerice@gmail.com"/>
  </r>
  <r>
    <x v="3"/>
    <s v="B&amp;B LO SCORNABECCO"/>
    <s v="via Antonio Fratti 18"/>
    <x v="99"/>
    <s v="SCAPEZZANO"/>
    <s v="www.loscornabecco.it"/>
    <s v="loscornabecco@alice.it"/>
  </r>
  <r>
    <x v="11"/>
    <s v="VILLAGGIO CAMPING BLU"/>
    <s v="lungomare Italia 3/b"/>
    <x v="99"/>
    <s v="SENIGALLIA"/>
    <s v="www.villaggiocampingblu.com"/>
    <s v="info@villaggiocampingblu.com"/>
  </r>
  <r>
    <x v="10"/>
    <s v="LA NAVE"/>
    <s v="lungomare leonardo da vinci n 13 13"/>
    <x v="99"/>
    <s v="SENIGALLIA"/>
    <s v="www.residencelanave.it"/>
    <s v="info@residencelanave.it"/>
  </r>
  <r>
    <x v="3"/>
    <s v="LUNAZZURRA"/>
    <s v="via A. Caro 31"/>
    <x v="99"/>
    <s v="SENIGALLIA"/>
    <s v="https://sites.google.com/site/bblunazzurrasenigallia/"/>
    <s v="lunazzurra.b.b@gmail.com"/>
  </r>
  <r>
    <x v="4"/>
    <s v="LA QUERCIA DEL SAGGIO"/>
    <s v="strada comunale morro d' alba 5"/>
    <x v="99"/>
    <s v="SENIGALLIA"/>
    <s v="www.laquerciadelsaggio.it"/>
    <s v="laquerciadelsaggio@gmail.com"/>
  </r>
  <r>
    <x v="3"/>
    <s v="B&amp;B RAGGIO DI LUNA"/>
    <s v="localita' Casini Soccorso 29"/>
    <x v="99"/>
    <s v="SENIGALLIA"/>
    <s v="www.ilraggiodiluna.it"/>
    <s v="bbraggiodiluna@alice.it"/>
  </r>
  <r>
    <x v="3"/>
    <s v="B&amp;B MISTRETTA ROSSANA"/>
    <s v="frazione san silvestro strada squartagallo 131"/>
    <x v="99"/>
    <s v="SENIGALLIA"/>
    <s v="Non specificato"/>
    <s v="rossanamistretta@hotmail.it"/>
  </r>
  <r>
    <x v="2"/>
    <s v="CAGGIARI"/>
    <s v="lungomare Alighieri 130"/>
    <x v="99"/>
    <s v="SENIGALLIA"/>
    <s v="www.hotelcaggiari.it"/>
    <s v="info@hotelcaggiari.it"/>
  </r>
  <r>
    <x v="8"/>
    <s v="CENTRO LE DUNE"/>
    <s v="lungomare leonardo da vinci 6"/>
    <x v="99"/>
    <s v="SENIGALLIA"/>
    <s v="Non specificato"/>
    <s v="senigallia@uisp.it"/>
  </r>
  <r>
    <x v="2"/>
    <s v="DEI GALLI"/>
    <s v="lungomare mameli 226"/>
    <x v="99"/>
    <s v="SENIGALLIA"/>
    <s v="www.hoteldeigalli.it"/>
    <s v="info@hoteldeigalli.it"/>
  </r>
  <r>
    <x v="2"/>
    <s v="HAMBURG"/>
    <s v="via Rieti 104"/>
    <x v="99"/>
    <s v="SENIGALLIA"/>
    <s v="www.hotelhamburg.it"/>
    <s v="hotelhamburg@libero.it"/>
  </r>
  <r>
    <x v="2"/>
    <s v="BICE"/>
    <s v="viale Giacomo Leopardi 105"/>
    <x v="99"/>
    <s v="SENIGALLIA"/>
    <s v="www.albergobice.it"/>
    <s v="info@albergobice.it"/>
  </r>
  <r>
    <x v="2"/>
    <s v="GIULIETTA"/>
    <s v="via rieti 56"/>
    <x v="99"/>
    <s v="SENIGALLIA"/>
    <s v="www.hotelgiulietta.it"/>
    <s v="info@hotelgiulietta.it"/>
  </r>
  <r>
    <x v="2"/>
    <s v="GABBIANO"/>
    <s v="lungomare Leonardo da Vinci 91"/>
    <x v="99"/>
    <s v="SENIGALLIA"/>
    <s v="www.gabbiano-senigallia.com"/>
    <s v="hotelgabbiano@gmail.com"/>
  </r>
  <r>
    <x v="2"/>
    <s v="HOTEL SABRA"/>
    <s v="via Puglie 4"/>
    <x v="99"/>
    <s v="SENIGALLIA"/>
    <s v="www.hotelsabra.it"/>
    <s v="info@hotelsabra.it"/>
  </r>
  <r>
    <x v="2"/>
    <s v="AZZURRA"/>
    <s v="via la Spezia 1"/>
    <x v="99"/>
    <s v="SENIGALLIA"/>
    <s v="www.hotelazzurrasenigallia.it"/>
    <s v="info@hotelazzurrasenigallia.com"/>
  </r>
  <r>
    <x v="2"/>
    <s v="SENBHOTEL"/>
    <s v="viale Pietro Bonopera 32"/>
    <x v="99"/>
    <s v="SENIGALLIA"/>
    <s v="www.senbhotel.it"/>
    <s v="info@senbhotel.it"/>
  </r>
  <r>
    <x v="2"/>
    <s v="DUCHI DELLA ROVERE"/>
    <s v="via Filippo Corridoni 3"/>
    <x v="99"/>
    <s v="SENIGALLIA"/>
    <s v="www.hotelduchidellarovere.it"/>
    <s v="info@hotelduchidellarovere.it"/>
  </r>
  <r>
    <x v="2"/>
    <s v="DEL SOLE"/>
    <s v="lungomare Alighieri 118"/>
    <x v="99"/>
    <s v="SENIGALLIA"/>
    <s v="Non specificato"/>
    <s v="wallypower1182009@hotmail.it"/>
  </r>
  <r>
    <x v="2"/>
    <s v="HOTEL RITZ"/>
    <s v="lungomare Alighieri 142"/>
    <x v="99"/>
    <s v="SENIGALLIA"/>
    <s v="www.hritz.it"/>
    <s v="info@hritz.it"/>
  </r>
  <r>
    <x v="2"/>
    <s v="GRAND HOTEL EXCELSIOR"/>
    <s v="lungomare Alighieri 150"/>
    <x v="99"/>
    <s v="SENIGALLIA"/>
    <s v="www.ghe.it"/>
    <s v="info@ghe.it"/>
  </r>
  <r>
    <x v="2"/>
    <s v="CITY"/>
    <s v="lungomare alighieri 14"/>
    <x v="99"/>
    <s v="SENIGALLIA"/>
    <s v="www.cityhotel.it"/>
    <s v="info@cityhotel.it"/>
  </r>
  <r>
    <x v="2"/>
    <s v="UNIVERSAL"/>
    <s v="lungomare mameli 47"/>
    <x v="99"/>
    <s v="SENIGALLIA"/>
    <s v="www.hoteluniversal.it"/>
    <s v="info@hoteluniversal.it"/>
  </r>
  <r>
    <x v="2"/>
    <s v="ELEONORA"/>
    <s v="lungomare Marconi 2"/>
    <x v="99"/>
    <s v="SENIGALLIA"/>
    <s v="www.albergoeleonora.191.it"/>
    <s v="eleonora.carbonari@libero.it;"/>
  </r>
  <r>
    <x v="2"/>
    <s v="CONTINENTAL"/>
    <s v="Lungomare Alighieri 126"/>
    <x v="99"/>
    <s v="SENIGALLIA"/>
    <s v="www.ilcontinental.com"/>
    <s v="info@ilcontinental.com"/>
  </r>
  <r>
    <x v="2"/>
    <s v="SAYONARA"/>
    <s v="lungomare MAMELI 114"/>
    <x v="99"/>
    <s v="SENIGALLIA"/>
    <s v="www.hotelsayonarasenigallia.it"/>
    <s v="info@hotelsayonarasenigallia.it"/>
  </r>
  <r>
    <x v="2"/>
    <s v="TROCADERO"/>
    <s v="via Carlo Goldoni 46"/>
    <x v="99"/>
    <s v="SENIGALLIA"/>
    <s v="Non specificato"/>
    <s v="corradopianelli@gmail.com"/>
  </r>
  <r>
    <x v="2"/>
    <s v="RITA"/>
    <s v="lungomare mameli  138"/>
    <x v="99"/>
    <s v="SENIGALLIA"/>
    <s v="www.raggiazzurro.it"/>
    <s v="prenotazioni@raggiazzurro.it"/>
  </r>
  <r>
    <x v="2"/>
    <s v="SIMONA"/>
    <s v="via Pisa 4"/>
    <x v="99"/>
    <s v="SENIGALLIA"/>
    <s v="www.albergosimona.it"/>
    <s v="info@albergosimona.it"/>
  </r>
  <r>
    <x v="2"/>
    <s v="PRIMAVERA"/>
    <s v="lungomare Mameli 136"/>
    <x v="99"/>
    <s v="SENIGALLIA"/>
    <s v="www.albergoprimaverasenigallia.it"/>
    <s v="info@albergoprimaverasenigallia.it"/>
  </r>
  <r>
    <x v="2"/>
    <s v="MORETTI"/>
    <s v="via raffaello sanzio 82"/>
    <x v="99"/>
    <s v="SENIGALLIA"/>
    <s v="www.hotelmoretti.com"/>
    <s v="info@hotelmoretti.com"/>
  </r>
  <r>
    <x v="2"/>
    <s v="HOTEL VIENNA"/>
    <s v="via rieti 41"/>
    <x v="99"/>
    <s v="SENIGALLIA"/>
    <s v="www.vienna-hotel.it"/>
    <s v="info@vienna-hotel.it"/>
  </r>
  <r>
    <x v="2"/>
    <s v="HOTEL TRIESTE"/>
    <s v="via Trieste 27"/>
    <x v="99"/>
    <s v="SENIGALLIA"/>
    <s v="www.hotelpensionetrieste.com"/>
    <s v="info@hotelpensionetrieste.com"/>
  </r>
  <r>
    <x v="2"/>
    <s v="DELFINO"/>
    <s v="lungomare mameli 43"/>
    <x v="99"/>
    <s v="SENIGALLIA"/>
    <s v="www.hoteldelfino.net"/>
    <s v="info@hoteldelfino.net"/>
  </r>
  <r>
    <x v="2"/>
    <s v="ALBERGO ELENA"/>
    <s v="via Carlo Goldoni 22"/>
    <x v="99"/>
    <s v="SENIGALLIA"/>
    <s v="www.hotelelena.net"/>
    <s v="info@hotelelena.net"/>
  </r>
  <r>
    <x v="2"/>
    <s v="EUROPA"/>
    <s v="lungomare alighieri 11"/>
    <x v="99"/>
    <s v="SENIGALLIA"/>
    <s v="www.hoteleuropa-an.it"/>
    <s v="info@hoteleuropa-an.it"/>
  </r>
  <r>
    <x v="2"/>
    <s v="CORALLO"/>
    <s v="lungomare Mameli 66"/>
    <x v="99"/>
    <s v="SENIGALLIA"/>
    <s v="www.hcorallo.it"/>
    <s v="info@hcorallo.it"/>
  </r>
  <r>
    <x v="2"/>
    <s v="CRISTINA"/>
    <s v="via Rieti 10"/>
    <x v="99"/>
    <s v="SENIGALLIA"/>
    <s v="www.hotelcristina.net"/>
    <s v="info@hotelcristina.net"/>
  </r>
  <r>
    <x v="2"/>
    <s v="HOTEL DE LA VILLE"/>
    <s v="lungomare marconi 35"/>
    <x v="99"/>
    <s v="SENIGALLIA"/>
    <s v="www.h-delaville.it"/>
    <s v="info@h-delaville.it"/>
  </r>
  <r>
    <x v="2"/>
    <s v="PENSIONE LICIA"/>
    <s v="lungomare leonardo da vinci 50"/>
    <x v="99"/>
    <s v="SENIGALLIA"/>
    <s v="www.pensionelicia.it"/>
    <s v="pensione-licia@libero.it"/>
  </r>
  <r>
    <x v="2"/>
    <s v="HOTEL SOUVENIR"/>
    <s v="lungomare leonardo da vinci 21"/>
    <x v="99"/>
    <s v="SENIGALLIA"/>
    <s v="www.hotelsouvenir.it"/>
    <s v="info@hotelsouvenir.it"/>
  </r>
  <r>
    <x v="2"/>
    <s v="MAJESTIC"/>
    <s v="lungomare Alighieri 124"/>
    <x v="99"/>
    <s v="SENIGALLIA"/>
    <s v="www.hmajestic.com"/>
    <s v="info@hmajestic.com"/>
  </r>
  <r>
    <x v="11"/>
    <s v="RAGGIO DI LUNA"/>
    <s v="lungomare leonardo da vinci 60"/>
    <x v="99"/>
    <s v="SENIGALLIA"/>
    <s v="Non specificato"/>
    <s v="Non specificato"/>
  </r>
  <r>
    <x v="11"/>
    <s v="HOLIDAY"/>
    <s v="lungomare Leonardo Da Vinci 46bis"/>
    <x v="99"/>
    <s v="SENIGALLIA"/>
    <s v="www.campingholiday.net"/>
    <s v="info@campingholiday.net"/>
  </r>
  <r>
    <x v="11"/>
    <s v="SPIAGGIA DI VELLUTO"/>
    <s v="Non specificato"/>
    <x v="99"/>
    <s v="SENIGALLIA"/>
    <s v="www.campingspiaggiadivelluto.it"/>
    <s v="info@campingspiaggiadivelluto.it"/>
  </r>
  <r>
    <x v="11"/>
    <s v="SUMMERLAND"/>
    <s v="via francesco podesti 236"/>
    <x v="99"/>
    <s v="SENIGALLIA"/>
    <s v="www.campingsummerland.it"/>
    <s v="info@campingsummerland.it"/>
  </r>
  <r>
    <x v="11"/>
    <s v="ONDA BLU"/>
    <s v="lungomare leonardo da vinci 75"/>
    <x v="99"/>
    <s v="SENIGALLIA"/>
    <s v="Non specificato"/>
    <s v="baruccarenato@gmail.com"/>
  </r>
  <r>
    <x v="11"/>
    <s v="PLAYA"/>
    <s v="lungomare leonardo da vinci 72"/>
    <x v="99"/>
    <s v="SENIGALLIA"/>
    <s v="Non specificato"/>
    <s v="baruccarenato@gmail.com"/>
  </r>
  <r>
    <x v="11"/>
    <s v="SMERALDO"/>
    <s v="lungomare Leonardo da Vinci 44/f"/>
    <x v="99"/>
    <s v="SENIGALLIA"/>
    <s v="Non specificato"/>
    <s v="campingsmeraldo1@hotmail.it"/>
  </r>
  <r>
    <x v="5"/>
    <s v="RESIDENCE MARE VERDE (FERRO GIOVANNI FRANCESCO &amp; C. S.A.S)"/>
    <s v="via umberto giordano 44"/>
    <x v="99"/>
    <s v="SENIGALLIA"/>
    <s v="www.mareverde.it"/>
    <s v="info@mareverde.it - mareverde@netpec.net"/>
  </r>
  <r>
    <x v="5"/>
    <s v="APPARTAMENTI REGNI"/>
    <s v="via Francesco Podesti 149"/>
    <x v="99"/>
    <s v="SENIGALLIA"/>
    <s v="www.residenceregni.it"/>
    <s v="fabregni@tin.it"/>
  </r>
  <r>
    <x v="11"/>
    <s v="GREEN CAMPING"/>
    <s v="strada Alderana 8"/>
    <x v="99"/>
    <s v="SENIGALLIA"/>
    <s v="www.greencamping.it"/>
    <s v="info@greencamping.it"/>
  </r>
  <r>
    <x v="11"/>
    <s v="CORTINA"/>
    <s v="lungomare Italia 1"/>
    <x v="99"/>
    <s v="SENIGALLIA"/>
    <s v="www.campingcortina.com www.campingcortina.net"/>
    <s v="camping.cortina@libero.it"/>
  </r>
  <r>
    <x v="11"/>
    <s v="CAMPING ADRIATICO"/>
    <s v="Strada Statale Adriatica Sud 264/B"/>
    <x v="99"/>
    <s v="MARZOCCA"/>
    <s v="www.campeggioadriatico.com"/>
    <s v="info@campeggioadriatico.com"/>
  </r>
  <r>
    <x v="14"/>
    <s v="VILLAGGIO TURISTICO BENVIVERE"/>
    <s v="lungomare Leonardo da Vinci 54 bis"/>
    <x v="99"/>
    <s v="SENIGALLIA"/>
    <s v="www.benvivere.com"/>
    <s v="benvivere@libero.it"/>
  </r>
  <r>
    <x v="11"/>
    <s v="MARE VERDE"/>
    <s v="lungomare Leonardo da Vinci 95"/>
    <x v="99"/>
    <s v="SENIGALLIA"/>
    <s v="Non specificato"/>
    <s v="Non specificato"/>
  </r>
  <r>
    <x v="11"/>
    <s v="LIANA"/>
    <s v="lungomare leonardo da vinci 54"/>
    <x v="99"/>
    <s v="SENIGALLIA"/>
    <s v="www.campingliana.it"/>
    <s v="info@campingliana.it"/>
  </r>
  <r>
    <x v="4"/>
    <s v="PANCOTTI ALESSANDRO"/>
    <s v="strada san michele molinello 1"/>
    <x v="99"/>
    <s v="SCAPEZZANO"/>
    <s v="Non specificato"/>
    <s v="a.pancotti@alice.it"/>
  </r>
  <r>
    <x v="4"/>
    <s v="IL RIFUGIO"/>
    <s v="strada provinciale sant'angelo 210/A"/>
    <x v="99"/>
    <s v="SENIGALLIA"/>
    <s v="www.agriturismoilrifugio.com"/>
    <s v="info@agriturismoilrifugio.com"/>
  </r>
  <r>
    <x v="2"/>
    <s v="ROMA"/>
    <s v="lungomare leonardo da vinci 20"/>
    <x v="99"/>
    <s v="SENIGALLIA"/>
    <s v="www.hotelroma.net"/>
    <s v="info@hotelroma.net"/>
  </r>
  <r>
    <x v="2"/>
    <s v="SENIGALLIA"/>
    <s v="lungomare alighieri 34"/>
    <x v="99"/>
    <s v="SENIGALLIA"/>
    <s v="www.hotelsenigallia.net"/>
    <s v="info@hotelsenigallia.net"/>
  </r>
  <r>
    <x v="2"/>
    <s v="SIRENA"/>
    <s v="lungomare alighieri 78"/>
    <x v="99"/>
    <s v="SENIGALLIA"/>
    <s v="www.hotelsirena.com"/>
    <s v="info@hotelsirena.com"/>
  </r>
  <r>
    <x v="2"/>
    <s v="TRITONE"/>
    <s v="lungomare Leonardo da Vinci 18"/>
    <x v="99"/>
    <s v="SENIGALLIA"/>
    <s v="www.hoteltritone.net"/>
    <s v="info@hoteltritone.net"/>
  </r>
  <r>
    <x v="2"/>
    <s v="HOLLYWOOD"/>
    <s v="lungomare alighieri 62"/>
    <x v="99"/>
    <s v="SENIGALLIA"/>
    <s v="www.hotel-hollywood.it"/>
    <s v="info@hotel-hollywood.it"/>
  </r>
  <r>
    <x v="2"/>
    <s v="HOTEL LORI"/>
    <s v="lungomare Italia 28"/>
    <x v="99"/>
    <s v="MARZOCCA"/>
    <s v="www.hotellori.com"/>
    <s v="hotellori@gmail.com"/>
  </r>
  <r>
    <x v="2"/>
    <s v="LE QUERCE"/>
    <s v="via Umberto Giordano 20"/>
    <x v="99"/>
    <s v="SENIGALLIA"/>
    <s v="www.hotellequerce.com"/>
    <s v="info@hotellequerce.com"/>
  </r>
  <r>
    <x v="2"/>
    <s v="LA VELA"/>
    <s v="piazzale Nino Bixio 35"/>
    <x v="99"/>
    <s v="SENIGALLIA"/>
    <s v="www.lavelasenigallia.it"/>
    <s v="info@lavelasenigallia.it"/>
  </r>
  <r>
    <x v="2"/>
    <s v="BALTIC"/>
    <s v="lungomare Alighieri 90"/>
    <x v="99"/>
    <s v="SENIGALLIA"/>
    <s v="www.hotelbalticsenigallia.it"/>
    <s v="info@hotelbalticsenigallia.it"/>
  </r>
  <r>
    <x v="2"/>
    <s v="HOTEL BEL SIT"/>
    <s v="via dei cappuccini  15"/>
    <x v="99"/>
    <s v="SENIGALLIA"/>
    <s v="www.belsit.net"/>
    <s v="info@belsit.net"/>
  </r>
  <r>
    <x v="2"/>
    <s v="BOLOGNA"/>
    <s v="lungomare mameli 57"/>
    <x v="99"/>
    <s v="SENIGALLIA"/>
    <s v="www.hbologna.net"/>
    <s v="info@hbologna.net"/>
  </r>
  <r>
    <x v="2"/>
    <s v="AMBASCIATORI"/>
    <s v="lungomare Leonardo da Vinci 92"/>
    <x v="99"/>
    <s v="SENIGALLIA"/>
    <s v="www.ambasciatorisenigallia.it"/>
    <s v="info@ambasciatorisenigallia.it"/>
  </r>
  <r>
    <x v="2"/>
    <s v="ATLANTIC"/>
    <s v="lungomare italia 8"/>
    <x v="99"/>
    <s v="SENIGALLIA"/>
    <s v="www.atlantic-hotel.it"/>
    <s v="info@atlantic-hotel.it"/>
  </r>
  <r>
    <x v="2"/>
    <s v="HOTEL BEAURIVAGE"/>
    <s v="lungomare Marconi 28"/>
    <x v="99"/>
    <s v="SENIGALLIA"/>
    <s v="www.hotelbeaurivagesenigallia.com"/>
    <s v="info@hotelbeaurivagesenigallia.com"/>
  </r>
  <r>
    <x v="2"/>
    <s v="PERLA"/>
    <s v="lungomare Leonardo da Vinci 22"/>
    <x v="99"/>
    <s v="SENIGALLIA"/>
    <s v="www.hotel-perla.net"/>
    <s v="hotelperla2003@libero.it"/>
  </r>
  <r>
    <x v="2"/>
    <s v="ITALIA"/>
    <s v="Lungomare Dante Alighieri 108"/>
    <x v="99"/>
    <s v="SENIGALLIA"/>
    <s v="www.hotelitalia-senigallia.it"/>
    <s v="hotelitalia.senigallia@gmail.com"/>
  </r>
  <r>
    <x v="2"/>
    <s v="INTERNATIONAL"/>
    <s v="lungomare mameli 44"/>
    <x v="99"/>
    <s v="SENIGALLIA"/>
    <s v="www.hotelinternationalsenigallia.com"/>
    <s v="info@hotelinternationalsenigallia.com"/>
  </r>
  <r>
    <x v="2"/>
    <s v="MAREBLU'"/>
    <s v="lungomare mameli 50"/>
    <x v="99"/>
    <s v="SENIGALLIA"/>
    <s v="www.hotel-mareblu.it"/>
    <s v="info@hotel-mareblu.it"/>
  </r>
  <r>
    <x v="2"/>
    <s v="ARGENTINA"/>
    <s v="lungomare Alighieri 82"/>
    <x v="99"/>
    <s v="SENIGALLIA"/>
    <s v="www.hargentina.com"/>
    <s v="info@hargentina.com"/>
  </r>
  <r>
    <x v="2"/>
    <s v="OLYMPIA"/>
    <s v="lungomare leonardo da vinci 1"/>
    <x v="99"/>
    <s v="SENIGALLIA"/>
    <s v="www.hotelolympiasenigallia.it"/>
    <s v="info@hotelolympiasenigallia.it"/>
  </r>
  <r>
    <x v="2"/>
    <s v="MASSI"/>
    <s v="piazzale Rosa Morandi 10"/>
    <x v="99"/>
    <s v="SENIGALLIA"/>
    <s v="www.italiaabc.it"/>
    <s v="hotelmassi@virgilio.it"/>
  </r>
  <r>
    <x v="2"/>
    <s v="NETTUNO"/>
    <s v="lungomare leonardo da vinci 19"/>
    <x v="99"/>
    <s v="SENIGALLIA"/>
    <s v="www.hotelnettuno.org"/>
    <s v="info@hotelnettuno.org"/>
  </r>
  <r>
    <x v="2"/>
    <s v="LUCIA"/>
    <s v="lungomare leonardo da vinci 91"/>
    <x v="99"/>
    <s v="SENIGALLIA"/>
    <s v="www.albergolucia.net"/>
    <s v="info@albergolucia.net"/>
  </r>
  <r>
    <x v="2"/>
    <s v="FIORELLA"/>
    <s v="VIA PUGLIA 12"/>
    <x v="99"/>
    <s v="SENIGALLIA"/>
    <s v="www.hotel-fiorella.it"/>
    <s v="info@hotel-fiorella.it"/>
  </r>
  <r>
    <x v="2"/>
    <s v="CARAIBI"/>
    <s v="Prima Strada 23"/>
    <x v="99"/>
    <s v="CESANO"/>
    <s v="www.caraibihotel.it"/>
    <s v="info@caraibihotel.it"/>
  </r>
  <r>
    <x v="2"/>
    <s v="REGINA"/>
    <s v="lungomare Alighieri 5"/>
    <x v="99"/>
    <s v="SENIGALLIA"/>
    <s v="www.albergoregina.it"/>
    <s v="info@albergoregina.it"/>
  </r>
  <r>
    <x v="2"/>
    <s v="REX"/>
    <s v="lungomare italia 67"/>
    <x v="99"/>
    <s v="SENIGALLIA"/>
    <s v="www.hotelrexsenigallia.it"/>
    <s v="info@hotelrexsenigallia.it"/>
  </r>
  <r>
    <x v="2"/>
    <s v="FARO"/>
    <s v="lungomare mameli 110"/>
    <x v="99"/>
    <s v="SENIGALLIA"/>
    <s v="www.hotel-faro.it"/>
    <s v="mily80@libero.it"/>
  </r>
  <r>
    <x v="2"/>
    <s v="METROPOL"/>
    <s v="lungomare leonardo da vinci 11"/>
    <x v="99"/>
    <s v="SENIGALLIA"/>
    <s v="www.hotelmetropolsenigallia.it  e  com"/>
    <s v="info@hotelmetropolsenigallia.it"/>
  </r>
  <r>
    <x v="2"/>
    <s v="ANCORE"/>
    <s v="lungomare Mameli 243"/>
    <x v="99"/>
    <s v="SENIGALLIA"/>
    <s v="www.hotelancore.it"/>
    <s v="info@hotelancore.it"/>
  </r>
  <r>
    <x v="2"/>
    <s v="CONCHIGLIA"/>
    <s v="via rieti 132"/>
    <x v="99"/>
    <s v="SENIGALLIA"/>
    <s v="www.hconchiglia.com"/>
    <s v="info@hconchiglia.com"/>
  </r>
  <r>
    <x v="2"/>
    <s v="VENEZIA"/>
    <s v="via rieti 68"/>
    <x v="99"/>
    <s v="SENIGALLIA"/>
    <s v="www.hotelveneziasenigallia.com"/>
    <s v="hotel.venezia@libero.it"/>
  </r>
  <r>
    <x v="2"/>
    <s v="HOTEL PARADISO"/>
    <s v="via Abruzzi 7"/>
    <x v="99"/>
    <s v="SENIGALLIA"/>
    <s v="www.hotelparadisosenigallia.it"/>
    <s v="info@hotelparadisosenigallia.it"/>
  </r>
  <r>
    <x v="2"/>
    <s v="TURISTICA"/>
    <s v="via rieti 14"/>
    <x v="99"/>
    <s v="SENIGALLIA"/>
    <s v="www.hotelturistica.it"/>
    <s v="hotelturistica@libero.it"/>
  </r>
  <r>
    <x v="0"/>
    <s v="LOCANDA STRADA DELLA MARINA"/>
    <s v="strada della marina 265"/>
    <x v="99"/>
    <s v="SENIGALLIA"/>
    <s v="Non specificato"/>
    <s v="astro.gest_@libero.it"/>
  </r>
  <r>
    <x v="0"/>
    <s v="ANTICA ARMONIA"/>
    <s v="strada del soccorso 17"/>
    <x v="99"/>
    <s v="SENIGALLIA"/>
    <s v="www.anticarmonia.it"/>
    <s v="anticaarmonia@libero.it"/>
  </r>
  <r>
    <x v="0"/>
    <s v="FINIS AFRICAE"/>
    <s v="strada provinciale sant' angelo 155"/>
    <x v="99"/>
    <s v="SENIGALLIA"/>
    <s v="www.finisafricae.com"/>
    <s v="info@finisafricae.info"/>
  </r>
  <r>
    <x v="2"/>
    <s v="ALBERGO BICE DEPENDANCE"/>
    <s v="viale giacomo leopardi 105"/>
    <x v="99"/>
    <s v="SENIGALLIA"/>
    <s v="www.albergobice.it"/>
    <s v="info@albergobice.it"/>
  </r>
  <r>
    <x v="4"/>
    <s v="AGRITURISMO LA MARAZZANA"/>
    <s v="strada provinciale corinaldese 105"/>
    <x v="99"/>
    <s v="SENIGALLIA"/>
    <s v="www.lamarazzana.it"/>
    <s v="info@lamarazzana.it"/>
  </r>
  <r>
    <x v="12"/>
    <s v="BAGNI BLU BEACH N° 126"/>
    <s v="lungomare leonardo da vinci 126 126"/>
    <x v="99"/>
    <s v="SENIGALLIA"/>
    <s v="Non specificato"/>
    <s v="MICHI.C73@LIBERO.IT"/>
  </r>
  <r>
    <x v="12"/>
    <s v="BAGNI HOTEL GABBIANO N° 140"/>
    <s v="lungomare leonardo da vinci 91 91"/>
    <x v="99"/>
    <s v="SENIGALLIA"/>
    <s v="Non specificato"/>
    <s v="Non specificato"/>
  </r>
  <r>
    <x v="12"/>
    <s v="BAGNI CLIPPER N° 147"/>
    <s v="lungomare italia 1 1"/>
    <x v="99"/>
    <s v="SENIGALLIA"/>
    <s v="Non specificato"/>
    <s v="Non specificato"/>
  </r>
  <r>
    <x v="12"/>
    <s v="BAGNI N.130"/>
    <s v="lungomare leonardo da vinci 130 130"/>
    <x v="99"/>
    <s v="SENIGALLIA"/>
    <s v="Non specificato"/>
    <s v="Non specificato"/>
  </r>
  <r>
    <x v="12"/>
    <s v="BAGNI LUCIA N.139"/>
    <s v="lungomare leonardo da vinci 91 91"/>
    <x v="99"/>
    <s v="SENIGALLIA"/>
    <s v="info@albergolucia.net"/>
    <s v="www.albergolucia.net"/>
  </r>
  <r>
    <x v="12"/>
    <s v="BAGNI N.107 STELLA MARINA"/>
    <s v="lungomare leonardo da vinci 107 107"/>
    <x v="99"/>
    <s v="SENIGALLIA"/>
    <s v="Non specificato"/>
    <s v="Non specificato"/>
  </r>
  <r>
    <x v="12"/>
    <s v="BAGNI BANO N.114"/>
    <s v="lungomare leonardo da vinci 114 114"/>
    <x v="99"/>
    <s v="SENIGALLIA"/>
    <s v="Non specificato"/>
    <s v="rirogemma@gmail.it"/>
  </r>
  <r>
    <x v="2"/>
    <s v="TERRAZZA MARCONI"/>
    <s v="lungomare Marconi 37"/>
    <x v="99"/>
    <s v="SENIGALLIA"/>
    <s v="www.terrazzamarconi.it"/>
    <s v="info@terrazzamarconi.it"/>
  </r>
  <r>
    <x v="3"/>
    <s v="B&amp;B QUERCIABELLA"/>
    <s v="strada querciabella 185"/>
    <x v="99"/>
    <s v="SENIGALLIA"/>
    <s v="www.bbquerciabella.it"/>
    <s v="querciabella@hotmail.it"/>
  </r>
  <r>
    <x v="0"/>
    <s v="COUNTRY HOUSE LA MADONNINA"/>
    <s v="frazione filetto via cavallo montirone 211"/>
    <x v="99"/>
    <s v="SENIGALLIA"/>
    <s v="www.countryhouselamadonnina.it"/>
    <s v="info@countryhouselamadonnina.it"/>
  </r>
  <r>
    <x v="3"/>
    <s v="B&amp;B CASA FUORI CASA"/>
    <s v="via G.Vico 7"/>
    <x v="99"/>
    <s v="NON SPECIFICATO"/>
    <s v="www.casafuoricasa.it"/>
    <s v="info@casafuoricasa.it"/>
  </r>
  <r>
    <x v="3"/>
    <s v="B&amp;B A CASA MIA"/>
    <s v="localita' casini soccorso 7"/>
    <x v="99"/>
    <s v="SENIGALLIA"/>
    <s v="www.acasamiavacanze.it"/>
    <s v="a.casamia@virgilio.it"/>
  </r>
  <r>
    <x v="3"/>
    <s v="B&amp;B &quot;IL GRANO E LE STELLE&quot; RELAIS"/>
    <s v="strada fabbrici ville 92"/>
    <x v="99"/>
    <s v="SENIGALLIA"/>
    <s v="www.ilgranoelestelle.com"/>
    <s v="ilgranoelestelle@gmail.com"/>
  </r>
  <r>
    <x v="4"/>
    <s v="AGRITURISMO OASI  BIO VERDE MARINA"/>
    <s v="strada del Ferriero 247"/>
    <x v="99"/>
    <s v="SENIGALLIA"/>
    <s v="www.oasibioverdemarina.it"/>
    <s v="oasibioverdemarina@libero.it"/>
  </r>
  <r>
    <x v="12"/>
    <s v="BAGNI ELENA N° 45"/>
    <s v="lungomare marconi 1 1"/>
    <x v="99"/>
    <s v="SENIGALLIA"/>
    <s v="Non specificato"/>
    <s v="Non specificato"/>
  </r>
  <r>
    <x v="12"/>
    <s v="BAGNI CINQUANTUNO N° 20"/>
    <s v="lungomare mameli 1 1"/>
    <x v="99"/>
    <s v="SENIGALLIA"/>
    <s v="Non specificato"/>
    <s v="Non specificato"/>
  </r>
  <r>
    <x v="12"/>
    <s v="BAGNI N° 64 - APAPAYA"/>
    <s v="lungomare alighieri 64 64"/>
    <x v="99"/>
    <s v="SENIGALLIA"/>
    <s v="Non specificato"/>
    <s v="Non specificato"/>
  </r>
  <r>
    <x v="12"/>
    <s v="BAGNI N° 77"/>
    <s v="lungomare alighieri 77 77"/>
    <x v="99"/>
    <s v="SENIGALLIA"/>
    <s v="filippo.borioni@hotmail.it"/>
    <s v="Non specificato"/>
  </r>
  <r>
    <x v="12"/>
    <s v="SPRITZ BEACH"/>
    <s v="lungomare mameli 1 1"/>
    <x v="99"/>
    <s v="SENIGALLIA"/>
    <s v="elisa21@alice.it"/>
    <s v="Non specificato"/>
  </r>
  <r>
    <x v="12"/>
    <s v="STELLA MARINA N 65"/>
    <s v="lungomare alighieri 65 65"/>
    <x v="99"/>
    <s v="SENIGALLIA"/>
    <s v="Non specificato"/>
    <s v="Non specificato"/>
  </r>
  <r>
    <x v="12"/>
    <s v="BAGNI BORA BORA N° 42"/>
    <s v="lungomare marconi 1 1"/>
    <x v="99"/>
    <s v="SENIGALLIA"/>
    <s v="Non specificato"/>
    <s v="Non specificato"/>
  </r>
  <r>
    <x v="12"/>
    <s v="HOTEL HOLLYWOOD - BAGNI N° 76"/>
    <s v="lungomare alighieri 76 76"/>
    <x v="99"/>
    <s v="SENIGALLIA"/>
    <s v="Non specificato"/>
    <s v="Non specificato"/>
  </r>
  <r>
    <x v="12"/>
    <s v="BAGNI SIRENA N° 78"/>
    <s v="lungomare alighieri 78 78"/>
    <x v="99"/>
    <s v="SENIGALLIA"/>
    <s v="Non specificato"/>
    <s v="Non specificato"/>
  </r>
  <r>
    <x v="12"/>
    <s v="BAGNI ATLANTIC N° 157"/>
    <s v="lungomare italia 1 1"/>
    <x v="99"/>
    <s v="SENIGALLIA"/>
    <s v="Non specificato"/>
    <s v="Non specificato"/>
  </r>
  <r>
    <x v="12"/>
    <s v="BAGNI ONDA VERDE N° 13"/>
    <s v="lungomare mameli 1 1"/>
    <x v="99"/>
    <s v="SENIGALLIA"/>
    <s v="Non specificato"/>
    <s v="Non specificato"/>
  </r>
  <r>
    <x v="12"/>
    <s v="SENIGALLIA BEACH BAGNI N° 63"/>
    <s v="lungomare alighieri 63 63"/>
    <x v="99"/>
    <s v="SENIGALLIA"/>
    <s v="Non specificato"/>
    <s v="Non specificato"/>
  </r>
  <r>
    <x v="12"/>
    <s v="BAGNI ARCOBALENO N 52"/>
    <s v="piazzale della liberta' 1 1"/>
    <x v="99"/>
    <s v="SENIGALLIA"/>
    <s v="Non specificato"/>
    <s v="Non specificato"/>
  </r>
  <r>
    <x v="12"/>
    <s v="BAGNI ROBERTO N° 44"/>
    <s v="lungomare marconi 1 1"/>
    <x v="99"/>
    <s v="SENIGALLIA"/>
    <s v="Non specificato"/>
    <s v="Non specificato"/>
  </r>
  <r>
    <x v="12"/>
    <s v="BAGNI MARTA N° 55"/>
    <s v="lungomare alighieri 55 55"/>
    <x v="99"/>
    <s v="SENIGALLIA"/>
    <s v="Non specificato"/>
    <s v="Non specificato"/>
  </r>
  <r>
    <x v="12"/>
    <s v="BAGNI N° 4 MILLE BOLLE BLU"/>
    <s v="lungomare mameli 4 4"/>
    <x v="99"/>
    <s v="SENIGALLIA"/>
    <s v="Non specificato"/>
    <s v="Non specificato"/>
  </r>
  <r>
    <x v="12"/>
    <s v="BAGNI N° 5"/>
    <s v="lungomare mameli 1 1"/>
    <x v="99"/>
    <s v="SENIGALLIA"/>
    <s v="Non specificato"/>
    <s v="Non specificato"/>
  </r>
  <r>
    <x v="12"/>
    <s v="BAGNI CLUB TRE C N° 30"/>
    <s v="lungomare mameli 30 30"/>
    <x v="99"/>
    <s v="SENIGALLIA"/>
    <s v="super3c@libero.it"/>
    <s v="Non specificato"/>
  </r>
  <r>
    <x v="12"/>
    <s v="BAGNI MAFALDA N° 56"/>
    <s v="lungomare alighieri 56 56"/>
    <x v="99"/>
    <s v="SENIGALLIA"/>
    <s v="Non specificato"/>
    <s v="Non specificato"/>
  </r>
  <r>
    <x v="12"/>
    <s v="BAGNI BLASCO N° 132"/>
    <s v="lungomare leonardo da vinci 132 132"/>
    <x v="99"/>
    <s v="SENIGALLIA"/>
    <s v="bagniblasco@bagniblasco.it"/>
    <s v="www.bagniblasco.it"/>
  </r>
  <r>
    <x v="12"/>
    <s v="BAGNI CARLINI N° 51"/>
    <s v="lungomare marconi 51 51"/>
    <x v="99"/>
    <s v="SENIGALLIA"/>
    <s v="Non specificato"/>
    <s v="Non specificato"/>
  </r>
  <r>
    <x v="12"/>
    <s v="BAGNI PAOLA N° 58 - UN POSTO AL SOLE"/>
    <s v="lungomare alighieri 58 58"/>
    <x v="99"/>
    <s v="SENIGALLIA"/>
    <s v="Non specificato"/>
    <s v="Non specificato"/>
  </r>
  <r>
    <x v="12"/>
    <s v="BAGNI GIULIANA N° 12"/>
    <s v="lungomare mameli 1 1"/>
    <x v="99"/>
    <s v="SENIGALLIA"/>
    <s v="Non specificato"/>
    <s v="Non specificato"/>
  </r>
  <r>
    <x v="12"/>
    <s v="BAGNI MARE MIO N° 50"/>
    <s v="lungomare marconi 1 1"/>
    <x v="99"/>
    <s v="SENIGALLIA"/>
    <s v="Non specificato"/>
    <s v="Non specificato"/>
  </r>
  <r>
    <x v="12"/>
    <s v="BAGNI BILLY N° 54"/>
    <s v="lungomare alighieri 54 54"/>
    <x v="99"/>
    <s v="SENIGALLIA"/>
    <s v="Non specificato"/>
    <s v="Non specificato"/>
  </r>
  <r>
    <x v="12"/>
    <s v="BAGNI LE PALME N° 61"/>
    <s v="lungomare alighieri 61 61"/>
    <x v="99"/>
    <s v="SENIGALLIA"/>
    <s v="Non specificato"/>
    <s v="Non specificato"/>
  </r>
  <r>
    <x v="12"/>
    <s v="BAGNI PAOLA &amp; ROBERTO N° 138"/>
    <s v="lungomare leonardo da vinci 138 138"/>
    <x v="99"/>
    <s v="SENIGALLIA"/>
    <s v="leonnam@libero.it"/>
    <s v="Non specificato"/>
  </r>
  <r>
    <x v="12"/>
    <s v="BAGNI MARA N° 80/81"/>
    <s v="lungomare alighieri 80 80"/>
    <x v="99"/>
    <s v="SENIGALLIA"/>
    <s v="Non specificato"/>
    <s v="Non specificato"/>
  </r>
  <r>
    <x v="12"/>
    <s v="IL PICCOLO LIDO - BAGNI N° 68"/>
    <s v="Non specificato"/>
    <x v="99"/>
    <s v="SENIGALLIA"/>
    <s v="Non specificato"/>
    <s v="Non specificato"/>
  </r>
  <r>
    <x v="12"/>
    <s v="BAGNI VITTORIA N 105/106"/>
    <s v="Non specificato"/>
    <x v="99"/>
    <s v="SENIGALLIA"/>
    <s v="bagnivittoria105@gmail.com"/>
    <s v="Non specificato"/>
  </r>
  <r>
    <x v="12"/>
    <s v="BAGNI ONDA BLU N° 74"/>
    <s v="lungomare alighieri 74 74"/>
    <x v="99"/>
    <s v="SENIGALLIA"/>
    <s v="Non specificato"/>
    <s v="Non specificato"/>
  </r>
  <r>
    <x v="0"/>
    <s v="VERDE MARE"/>
    <s v="via delle Vigne 273"/>
    <x v="99"/>
    <s v="FRAZIONE SCAPEZZANO"/>
    <s v="Non specificato"/>
    <s v="verdemarech@tiscali.it"/>
  </r>
  <r>
    <x v="12"/>
    <s v="TOMMI  38"/>
    <s v="lungomare mameli 38 38"/>
    <x v="99"/>
    <s v="SENIGALLIA"/>
    <s v="info@bagnitommi.it"/>
    <s v="www.bagnitommi.it"/>
  </r>
  <r>
    <x v="12"/>
    <s v="CRAZY BEACH - CIACCI MAURO - BAGNI N° 131"/>
    <s v="lungomare leonardo da vinci 1 1"/>
    <x v="99"/>
    <s v="SENIGALLIA"/>
    <s v="Non specificato"/>
    <s v="Non specificato"/>
  </r>
  <r>
    <x v="12"/>
    <s v="BAGNI N° 118"/>
    <s v="lungomare leonardo da vinci 1 1"/>
    <x v="99"/>
    <s v="SENIGALLIA"/>
    <s v="Non specificato"/>
    <s v="Non specificato"/>
  </r>
  <r>
    <x v="12"/>
    <s v="BAGNI LUCARELLI ULIANO N 135/136"/>
    <s v="lungomare leonardo da vinci 1 1"/>
    <x v="99"/>
    <s v="SENIGALLIA"/>
    <s v="Non specificato"/>
    <s v="Non specificato"/>
  </r>
  <r>
    <x v="12"/>
    <s v="ALBERGO DEL SOLE - BAGNI N° 90"/>
    <s v="lungomare alighieri 100 100"/>
    <x v="99"/>
    <s v="SENIGALLIA"/>
    <s v="Non specificato"/>
    <s v="Non specificato"/>
  </r>
  <r>
    <x v="12"/>
    <s v="BAGNI HOTEL CARAIBI N 3"/>
    <s v="I Strada 23  3"/>
    <x v="99"/>
    <s v="SENIGALLIA"/>
    <s v="www.caraibihotel.it"/>
    <s v="info@caraibihotel.it"/>
  </r>
  <r>
    <x v="12"/>
    <s v="IL PICCOLO LIDO - BAGNI N° 67"/>
    <s v="lungomare alighieri 67 67"/>
    <x v="99"/>
    <s v="SENIGALLIA"/>
    <s v="Non specificato"/>
    <s v="Non specificato"/>
  </r>
  <r>
    <x v="12"/>
    <s v="BAGNI BIKINI BEACH N° 39"/>
    <s v="lungomare mameli 1 1"/>
    <x v="99"/>
    <s v="SENIGALLIA"/>
    <s v="Non specificato"/>
    <s v="Non specificato"/>
  </r>
  <r>
    <x v="12"/>
    <s v="BAGNI MIAMI BEACH N° 100"/>
    <s v="lungomare leonardo da vinci 2 2"/>
    <x v="99"/>
    <s v="SENIGALLIA"/>
    <s v="Non specificato"/>
    <s v="Non specificato"/>
  </r>
  <r>
    <x v="12"/>
    <s v="BAGNI 102 N° 85"/>
    <s v="lungomare alighieri 85 85"/>
    <x v="99"/>
    <s v="SENIGALLIA"/>
    <s v="Non specificato"/>
    <s v="Non specificato"/>
  </r>
  <r>
    <x v="12"/>
    <s v="BAGNI IRMA N° 75"/>
    <s v="lungomare alighieri 75 75"/>
    <x v="99"/>
    <s v="SENIGALLIA"/>
    <s v="Non specificato"/>
    <s v="Non specificato"/>
  </r>
  <r>
    <x v="12"/>
    <s v="BAGNI SOLE BLU N° 60"/>
    <s v="lungomare alighieri 7 7"/>
    <x v="99"/>
    <s v="SENIGALLIA"/>
    <s v="massimo@bagnisoleblu.it"/>
    <s v="www.bagnisoleblu.it"/>
  </r>
  <r>
    <x v="12"/>
    <s v="BAGNI DELFINO N° 2"/>
    <s v="via strada prima 7 7"/>
    <x v="99"/>
    <s v="CESANO"/>
    <s v="Non specificato"/>
    <s v="Non specificato"/>
  </r>
  <r>
    <x v="12"/>
    <s v="BAGNI MARIA N° 94"/>
    <s v="lungomare alighieri 94 94"/>
    <x v="99"/>
    <s v="SENIGALLIA"/>
    <s v="Non specificato"/>
    <s v="Non specificato"/>
  </r>
  <r>
    <x v="12"/>
    <s v="BAGNI CIRO N° 19"/>
    <s v="lungomare mameli 1 1"/>
    <x v="99"/>
    <s v="SENIGALLIA"/>
    <s v="Non specificato"/>
    <s v="Non specificato"/>
  </r>
  <r>
    <x v="12"/>
    <s v="EUROBEACH - BAGNI N° 162"/>
    <s v="lungomare italia 1 1"/>
    <x v="99"/>
    <s v="MARZOCCA"/>
    <s v="info@hotelrex.tv"/>
    <s v="Non specificato"/>
  </r>
  <r>
    <x v="12"/>
    <s v="BAGNI N 116"/>
    <s v="lungomare leonardo da vinci 21 21"/>
    <x v="99"/>
    <s v="SENIGALLIA"/>
    <s v="info@hotelsouvenir.it"/>
    <s v="www.hotelsouvenir.it"/>
  </r>
  <r>
    <x v="12"/>
    <s v="BAGNI 124 DI MANIZZA MICHELE"/>
    <s v="lungomare leonardo da vinci 124 124"/>
    <x v="99"/>
    <s v="SENIGALLIA"/>
    <s v="maniz@libero.it"/>
    <s v="info@spiaggiasenigallia.it"/>
  </r>
  <r>
    <x v="12"/>
    <s v="BAGNI VIRGILIO &amp; MARCO N° 46"/>
    <s v="lungomare marconi 1 1"/>
    <x v="99"/>
    <s v="SENIGALLIA"/>
    <s v="Non specificato"/>
    <s v="Non specificato"/>
  </r>
  <r>
    <x v="12"/>
    <s v="BAGNI BORA BORA N° 43"/>
    <s v="lungomare marconi 1 1"/>
    <x v="99"/>
    <s v="SENIGALLIA"/>
    <s v="Non specificato"/>
    <s v="Non specificato"/>
  </r>
  <r>
    <x v="12"/>
    <s v="BAGNI SANDRA N° 32"/>
    <s v="lungomare mameli 1 1"/>
    <x v="99"/>
    <s v="SENIGALLIA"/>
    <s v="info@bagnisandra.it"/>
    <s v=" www.bagnisandra.it"/>
  </r>
  <r>
    <x v="12"/>
    <s v="BAGNI NELLA N° 57"/>
    <s v="lungomare alighieri 57 57"/>
    <x v="99"/>
    <s v="SENIGALLIA"/>
    <s v="bagninella57@libero.it"/>
    <s v="Non specificato"/>
  </r>
  <r>
    <x v="12"/>
    <s v="NORD MARINE BAGNI N° 16"/>
    <s v="lungomare mameli 1 1"/>
    <x v="99"/>
    <s v="SENIGALLIA"/>
    <s v="Non specificato"/>
    <s v="Non specificato"/>
  </r>
  <r>
    <x v="12"/>
    <s v="BAGNI GRAND HOTEL EXCELSIOR N° 97"/>
    <s v="lungomare alighieri 97 97"/>
    <x v="99"/>
    <s v="SENIGALLIA"/>
    <s v="ghexcelsior@tin.it"/>
    <s v="www.ghe.it"/>
  </r>
  <r>
    <x v="12"/>
    <s v="HOTEL ELENA - BAGNI N° 18"/>
    <s v="lungomare mameli 18 18"/>
    <x v="99"/>
    <s v="SENIGALLIA"/>
    <s v="Non specificato"/>
    <s v="Non specificato"/>
  </r>
  <r>
    <x v="12"/>
    <s v="HOTEL RITZ - BAGNI N° 95"/>
    <s v="Non specificato"/>
    <x v="99"/>
    <s v="SENIGALLIA"/>
    <s v="Non specificato"/>
    <s v="Non specificato"/>
  </r>
  <r>
    <x v="12"/>
    <s v="HOTEL MAJESTIC DI URBANI GRAZIA - BAGNI N° 91"/>
    <s v="lungomare alighieri 124 124"/>
    <x v="99"/>
    <s v="SENIGALLIA"/>
    <s v="info@hmajestic.com"/>
    <s v="www.hmajestic.com"/>
  </r>
  <r>
    <x v="12"/>
    <s v="BAGNI N° 141"/>
    <s v="lungomare leonardo da vinci 92 92"/>
    <x v="99"/>
    <s v="SENIGALLIA"/>
    <s v="Non specificato"/>
    <s v="Non specificato"/>
  </r>
  <r>
    <x v="0"/>
    <s v="LA COLLINA DEL LAGO"/>
    <s v="frazione montignano via della draga 9"/>
    <x v="99"/>
    <s v="SENIGALLIA"/>
    <s v="Non specificato"/>
    <s v="Non specificato"/>
  </r>
  <r>
    <x v="12"/>
    <s v="EUROBEACH - ALBONETTI SILVANA - BAGNI N° 161"/>
    <s v="lungomare italia 1 1"/>
    <x v="99"/>
    <s v="SENIGALLIA"/>
    <s v="info@hotelrex.tv"/>
    <s v="Non specificato"/>
  </r>
  <r>
    <x v="12"/>
    <s v="BAGNI DA CLAUDIO N° 137"/>
    <s v="lungomare leonardo da vinci 1 1"/>
    <x v="99"/>
    <s v="SENIGALLIA"/>
    <s v="Non specificato"/>
    <s v="Non specificato"/>
  </r>
  <r>
    <x v="12"/>
    <s v="BAGNI N° 159"/>
    <s v="lungomare italia 1 1"/>
    <x v="99"/>
    <s v="SENIGALLIA"/>
    <s v="Non specificato"/>
    <s v="Non specificato"/>
  </r>
  <r>
    <x v="12"/>
    <s v="BAGNI ARMANDO N° 98"/>
    <s v="lungomare alighieri 98 98"/>
    <x v="99"/>
    <s v="SENIGALLIA"/>
    <s v="sssteambro@hotmail.it"/>
    <s v="Non specificato"/>
  </r>
  <r>
    <x v="12"/>
    <s v="BAGNI MARIO N° 121"/>
    <s v="lungomare leonardo da vinci 1 1"/>
    <x v="99"/>
    <s v="SENIGALLIA"/>
    <s v="Non specificato"/>
    <s v="Non specificato"/>
  </r>
  <r>
    <x v="12"/>
    <s v="BAGNI HOTEL INTERNATIONAL N° 34"/>
    <s v="lungomare mameli 1 1"/>
    <x v="99"/>
    <s v="SENIGALLIA"/>
    <s v="www.hotelinternationalsenigallia.com"/>
    <s v="info@hotelinternationalsenigallia.com"/>
  </r>
  <r>
    <x v="12"/>
    <s v="LIDO BAGNI N° 82"/>
    <s v="lungomare alighieri 82 82"/>
    <x v="99"/>
    <s v="SENIGALLIA"/>
    <s v="Non specificato"/>
    <s v="robyangletti@libero.it"/>
  </r>
  <r>
    <x v="12"/>
    <s v="BAGNI ALBERGO REGINA"/>
    <s v="lungomare alighieri 20 20"/>
    <x v="99"/>
    <s v="SENIGALLIA"/>
    <s v="info@albergoregina.it"/>
    <s v="www.albergoregina.it"/>
  </r>
  <r>
    <x v="12"/>
    <s v="HAWAII BEACH - BAGNI N° 29 BIS"/>
    <s v="lungomare mameli 1 1"/>
    <x v="99"/>
    <s v="SENIGALLIA"/>
    <s v="Non specificato"/>
    <s v="Non specificato"/>
  </r>
  <r>
    <x v="12"/>
    <s v="BAGNI FIRMINA N° 84"/>
    <s v="lungomare Alighieri 84 84"/>
    <x v="99"/>
    <s v="SENIGALLIA"/>
    <s v="Non specificato"/>
    <s v="Non specificato"/>
  </r>
  <r>
    <x v="12"/>
    <s v="BAGNI HOTEL UNIVERSAL N 33"/>
    <s v="lungomare mameli 1 1"/>
    <x v="99"/>
    <s v="SENIGALLIA"/>
    <s v="Non specificato"/>
    <s v="info@hoteluniversal.it"/>
  </r>
  <r>
    <x v="12"/>
    <s v="SOLEADO - BAGNI N 146"/>
    <s v="lungomare leonardo da vinci 1 1"/>
    <x v="99"/>
    <s v="SENIGALLIA"/>
    <s v="Non specificato"/>
    <s v="Non specificato"/>
  </r>
  <r>
    <x v="12"/>
    <s v="BAGNI DINO N 96"/>
    <s v="lungomare alighieri 96 96"/>
    <x v="99"/>
    <s v="SENIGALLIA"/>
    <s v="Non specificato"/>
    <s v="Non specificato"/>
  </r>
  <r>
    <x v="12"/>
    <s v="BAGNI ARMANDO (SOLO RIMESSAGGIO)"/>
    <s v="lungomare alighieri 15 15"/>
    <x v="99"/>
    <s v="SENIGALLIA"/>
    <s v="Non specificato"/>
    <s v="Non specificato"/>
  </r>
  <r>
    <x v="12"/>
    <s v="BAGNI RENATO N° 133"/>
    <s v="lungomare leonardo da vinci 1 1"/>
    <x v="99"/>
    <s v="SENIGALLIA"/>
    <s v="Non specificato"/>
    <s v="g.barucca@uniupn.it"/>
  </r>
  <r>
    <x v="12"/>
    <s v="GIALLO SOLE S.A.S di MANCINI SIMONE &amp; C. - BAGNI N° 40"/>
    <s v="lungomare mameli 1 1"/>
    <x v="99"/>
    <s v="SENIGALLIA"/>
    <s v="Non specificato"/>
    <s v="infobagnigiallosole@tiscali.it"/>
  </r>
  <r>
    <x v="12"/>
    <s v="BAGNI VIRGILIO N 83"/>
    <s v="lungomare alighieri 83 83"/>
    <x v="99"/>
    <s v="SENIGALLIA"/>
    <s v="Non specificato"/>
    <s v="Non specificato"/>
  </r>
  <r>
    <x v="12"/>
    <s v="BAGNI NELLA N° 49"/>
    <s v="lungomare marconi 1 1"/>
    <x v="99"/>
    <s v="SENIGALLIA"/>
    <s v="Non specificato"/>
    <s v="Non specificato"/>
  </r>
  <r>
    <x v="12"/>
    <s v="BAGNI MARACAIBO N° 128"/>
    <s v="lungomare leonardo da vinci 1 1"/>
    <x v="99"/>
    <s v="SENIGALLIA"/>
    <s v="info@residencelanave.it"/>
    <s v="www.residencelanave.it"/>
  </r>
  <r>
    <x v="12"/>
    <s v="BAGNI ANDREA N° 24"/>
    <s v="lungomare mameli 1 1"/>
    <x v="99"/>
    <s v="SENIGALLIA"/>
    <s v="Non specificato"/>
    <s v="Non specificato"/>
  </r>
  <r>
    <x v="12"/>
    <s v="TERESA BAGNI N° 142"/>
    <s v="lungomare leonardo da vinci  95"/>
    <x v="99"/>
    <s v="SENIGALLIA"/>
    <s v="Non specificato"/>
    <s v="Non specificato"/>
  </r>
  <r>
    <x v="12"/>
    <s v="BAGNI MARIA N° 21"/>
    <s v="lungomare mameli 1 1"/>
    <x v="99"/>
    <s v="SENIGALLIA"/>
    <s v="Non specificato"/>
    <s v="Non specificato"/>
  </r>
  <r>
    <x v="12"/>
    <s v="BAGNI CRISTINA N° 70/71"/>
    <s v="lungomare alighieri 70 70"/>
    <x v="99"/>
    <s v="SENIGALLIA"/>
    <s v="Non specificato"/>
    <s v="Non specificato"/>
  </r>
  <r>
    <x v="12"/>
    <s v="BAGNI BRUNA N° 69"/>
    <s v="lungomare alighieri 69 69"/>
    <x v="99"/>
    <s v="SENIGALLIA"/>
    <s v="Non specificato"/>
    <s v="Non specificato"/>
  </r>
  <r>
    <x v="12"/>
    <s v="BAGNI ROBY N° 26"/>
    <s v="lungomare mameli 1 1"/>
    <x v="99"/>
    <s v="SENIGALLIA"/>
    <s v="Non specificato"/>
    <s v="robcur@libero.it"/>
  </r>
  <r>
    <x v="12"/>
    <s v="BAGNI PAT N° 89"/>
    <s v="lungomare alighieri 89 89"/>
    <x v="99"/>
    <s v="SENIGALLIA"/>
    <s v="Non specificato"/>
    <s v="Non specificato"/>
  </r>
  <r>
    <x v="12"/>
    <s v="BAGNI ANDREA N° 37"/>
    <s v="lungomare mameli 1 1"/>
    <x v="99"/>
    <s v="SENIGALLIA"/>
    <s v="Non specificato"/>
    <s v="Non specificato"/>
  </r>
  <r>
    <x v="12"/>
    <s v="BAGNI HOTEL BOLOGNA N° 29"/>
    <s v="lungomare mameli 57 57"/>
    <x v="99"/>
    <s v="SENIGALLIA"/>
    <s v="info@hbologna.net"/>
    <s v="www.hbologna.net"/>
  </r>
  <r>
    <x v="12"/>
    <s v="BAGNI N° 93"/>
    <s v="lungomare alighieri  93"/>
    <x v="99"/>
    <s v="SENIGALLIA"/>
    <s v="Non specificato"/>
    <s v="Non specificato"/>
  </r>
  <r>
    <x v="12"/>
    <s v="BAGNI ITALO N° 92"/>
    <s v="lungomare alighieri 92 92"/>
    <x v="99"/>
    <s v="SENIGALLIA"/>
    <s v="Non specificato"/>
    <s v="Non specificato"/>
  </r>
  <r>
    <x v="12"/>
    <s v="BAGNI N° 17 - BAIA DEL FARO"/>
    <s v="lungomare mameli 1 1"/>
    <x v="99"/>
    <s v="SENIGALLIA"/>
    <s v="info@baiadelfaro.it"/>
    <s v="www.baiadelfaro.it"/>
  </r>
  <r>
    <x v="12"/>
    <s v="HOTEL MAREBLU' - BAGNI N° 31"/>
    <s v="lungomare mameli 50 50"/>
    <x v="99"/>
    <s v="SENIGALLIA"/>
    <s v="Non specificato"/>
    <s v="Non specificato"/>
  </r>
  <r>
    <x v="12"/>
    <s v="BAGNI N° 86"/>
    <s v="lungomare alighieri 77 77"/>
    <x v="99"/>
    <s v="SENIGALLIA"/>
    <s v="Non specificato"/>
    <s v="Non specificato"/>
  </r>
  <r>
    <x v="12"/>
    <s v="GIOVANNI e OLGA - BAGNI N° 11"/>
    <s v="lungomare mameli 1 1"/>
    <x v="99"/>
    <s v="SENIGALLIA"/>
    <s v="Non specificato"/>
    <s v="Non specificato"/>
  </r>
  <r>
    <x v="12"/>
    <s v="BAGNI GISELLA &amp; IVANO N° 111"/>
    <s v="lungomare leonardo da vinci 1 1"/>
    <x v="99"/>
    <s v="SENIGALLIA"/>
    <s v="Non specificato"/>
    <s v="matias81@fastwebnet.it"/>
  </r>
  <r>
    <x v="12"/>
    <s v="VILLAGGIO TURISTICO BENVIVERE - BAGNI 127"/>
    <s v="lungomare leonardo da vinci 54 54"/>
    <x v="99"/>
    <s v="SENIGALLIA"/>
    <s v="benvivere@libero.it"/>
    <s v="www.benvivere.com"/>
  </r>
  <r>
    <x v="12"/>
    <s v="BAHYA BLANCA"/>
    <s v="lungomare Italia 151 151"/>
    <x v="99"/>
    <s v="SENIGALLIA"/>
    <s v="camping.cortina@libero.it"/>
    <s v="www.campingcortina.net"/>
  </r>
  <r>
    <x v="12"/>
    <s v="OLLIE CLUB - BAGNI N° 120"/>
    <s v="lungomare leonardo da vinci 1 1"/>
    <x v="99"/>
    <s v="SENIGALLIA"/>
    <s v="Non specificato"/>
    <s v="Non specificato"/>
  </r>
  <r>
    <x v="12"/>
    <s v="BAGNI N° 14"/>
    <s v="lungomare mameli 14 14"/>
    <x v="99"/>
    <s v="SENIGALLIA"/>
    <s v="info@bagni14.it"/>
    <s v="www.bagni14.it"/>
  </r>
  <r>
    <x v="12"/>
    <s v="BAGNI GABRIELE N° 115"/>
    <s v="lungomare leonardo da vinci 1 1"/>
    <x v="99"/>
    <s v="SENIGALLIA"/>
    <s v="Non specificato"/>
    <s v="Non specificato"/>
  </r>
  <r>
    <x v="12"/>
    <s v="BAGNI M.  n. 48"/>
    <s v="lungomare marconi 1 1"/>
    <x v="99"/>
    <s v="SENIGALLIA"/>
    <s v="Non specificato"/>
    <s v="Non specificato"/>
  </r>
  <r>
    <x v="12"/>
    <s v="BAGNI PAOLA N° 122"/>
    <s v="lungomare leonardo da vinci 122 122"/>
    <x v="99"/>
    <s v="SENIGALLIA"/>
    <s v="Non specificato"/>
    <s v="Non specificato"/>
  </r>
  <r>
    <x v="12"/>
    <s v="SOLE 2000 - BAGNI N° 134"/>
    <s v="lungomare leonardo da vinci 1 1"/>
    <x v="99"/>
    <s v="SENIGALLIA"/>
    <s v="Non specificato"/>
    <s v="Non specificato"/>
  </r>
  <r>
    <x v="12"/>
    <s v="BAGNI ALDA - BAGNI N° 88"/>
    <s v="lungomare alighieri 88 88"/>
    <x v="99"/>
    <s v="SENIGALLIA"/>
    <s v="Non specificato"/>
    <s v="Non specificato"/>
  </r>
  <r>
    <x v="12"/>
    <s v="BAGNI RENATO N° 148"/>
    <s v="lungomare italia 1 1"/>
    <x v="99"/>
    <s v="SENIGALLIA"/>
    <s v="Non specificato"/>
    <s v="Non specificato"/>
  </r>
  <r>
    <x v="12"/>
    <s v="BAGNI 2000 N° 53"/>
    <s v="lungomare alighieri 53 53"/>
    <x v="99"/>
    <s v="SENIGALLIA"/>
    <s v="Non specificato"/>
    <s v="Non specificato"/>
  </r>
  <r>
    <x v="12"/>
    <s v="BAIA DI PONENTE - BAGNI N° 28"/>
    <s v="lungomare mameli 1 1"/>
    <x v="99"/>
    <s v="SENIGALLIA"/>
    <s v="Non specificato"/>
    <s v="Non specificato"/>
  </r>
  <r>
    <x v="12"/>
    <s v="BAGNI N° 87 DA FLAVIANA"/>
    <s v="lungomare alighieri 87 87"/>
    <x v="99"/>
    <s v="SENIGALLIA"/>
    <s v="Non specificato"/>
    <s v="Non specificato"/>
  </r>
  <r>
    <x v="12"/>
    <s v="BAGNI LICIA N° 99"/>
    <s v="lungomare alighieri 99 99"/>
    <x v="99"/>
    <s v="SENIGALLIA"/>
    <s v="Non specificato"/>
    <s v="Non specificato"/>
  </r>
  <r>
    <x v="12"/>
    <s v="BAGNI N° 117 LA PERLA"/>
    <s v="lungomare leonardo da vinci 1 1"/>
    <x v="99"/>
    <s v="SENIGALLIA"/>
    <s v="Non specificato"/>
    <s v="Non specificato"/>
  </r>
  <r>
    <x v="12"/>
    <s v="BAGNI PARADISO N° 62"/>
    <s v="lungomare alighieri 62 62"/>
    <x v="99"/>
    <s v="SENIGALLIA"/>
    <s v="Non specificato"/>
    <s v="simodesa@libero.it"/>
  </r>
  <r>
    <x v="12"/>
    <s v="BAGNI NETTUNO N° 113"/>
    <s v="lungomare leonardo da vinci 1 1"/>
    <x v="99"/>
    <s v="SENIGALLIA"/>
    <s v="Non specificato"/>
    <s v="Non specificato"/>
  </r>
  <r>
    <x v="12"/>
    <s v="BLUE NOTE BEACH  N° 158"/>
    <s v="lungomare italia 28 28"/>
    <x v="99"/>
    <s v="SENIGALLIA"/>
    <s v="Non specificato"/>
    <s v="Non specificato"/>
  </r>
  <r>
    <x v="12"/>
    <s v="BAGNI FLORISA N° 8"/>
    <s v="lungomare mameli 1 1"/>
    <x v="99"/>
    <s v="SENIGALLIA"/>
    <s v="Non specificato"/>
    <s v="Non specificato"/>
  </r>
  <r>
    <x v="12"/>
    <s v="BAGNI CARLO E ARMANDA N° 79"/>
    <s v="lungomare alighieri 79 79"/>
    <x v="99"/>
    <s v="SENIGALLIA"/>
    <s v="piva@bagni79.it"/>
    <s v="www.bagni79.it"/>
  </r>
  <r>
    <x v="12"/>
    <s v="BAGNI MASSIMO N° 112"/>
    <s v="lungomare leonardo da vinci 1 1"/>
    <x v="99"/>
    <s v="SENIGALLIA"/>
    <s v="Non specificato"/>
    <s v="menotti.massimo@alice.it"/>
  </r>
  <r>
    <x v="12"/>
    <s v="BAGNI DI SOLE N° 27"/>
    <s v="lungomare mameli 1 1"/>
    <x v="99"/>
    <s v="SENIGALLIA"/>
    <s v="Non specificato"/>
    <s v="Non specificato"/>
  </r>
  <r>
    <x v="12"/>
    <s v="BAGNI GABRIELLA N° 66"/>
    <s v="lungomare alighieri 66 66"/>
    <x v="99"/>
    <s v="SENIGALLIA"/>
    <s v="Non specificato"/>
    <s v="Non specificato"/>
  </r>
  <r>
    <x v="12"/>
    <s v="BAGNI N° 7"/>
    <s v="lungomare mameli 1 1"/>
    <x v="99"/>
    <s v="SENIGALLIA"/>
    <s v="Non specificato"/>
    <s v="Non specificato"/>
  </r>
  <r>
    <x v="12"/>
    <s v="L'ILY BEACH - BAGNI N° 36"/>
    <s v="lungomare mameli 1 1"/>
    <x v="99"/>
    <s v="SENIGALLIA"/>
    <s v="Non specificato"/>
    <s v="Non specificato"/>
  </r>
  <r>
    <x v="12"/>
    <s v="BAGNI GABBIANO N° 25"/>
    <s v="lungomare mameli 77 77"/>
    <x v="99"/>
    <s v="SENIGALLIA"/>
    <s v="Non specificato"/>
    <s v="Non specificato"/>
  </r>
  <r>
    <x v="12"/>
    <s v="BAGNI  BEACH BREAK N° 160"/>
    <s v="lungomare italia 160 160"/>
    <x v="99"/>
    <s v="SENIGALLIA"/>
    <s v="Non specificato"/>
    <s v="Non specificato"/>
  </r>
  <r>
    <x v="12"/>
    <s v="BAGNI ANNA MARIA N° 47"/>
    <s v="lungomare marconi 1 1"/>
    <x v="99"/>
    <s v="SENIGALLIA"/>
    <s v="Non specificato"/>
    <s v="Non specificato"/>
  </r>
  <r>
    <x v="12"/>
    <s v="BAGNI CATERINA N° 41"/>
    <s v="lungomare mameli 1 1"/>
    <x v="99"/>
    <s v="SENIGALLIA"/>
    <s v="Non specificato"/>
    <s v="Non specificato"/>
  </r>
  <r>
    <x v="5"/>
    <s v="COQUUS FORNACIS"/>
    <s v="via Fornace 7"/>
    <x v="100"/>
    <s v="SERRA DE' CONTI"/>
    <s v="www.coquusfornacis.it"/>
    <s v="info@coquusfornacis.it"/>
  </r>
  <r>
    <x v="0"/>
    <s v="L'INFINITO"/>
    <s v="via fornace 4"/>
    <x v="100"/>
    <s v="SERRA DE' CONTI"/>
    <s v="Non specificato"/>
    <s v="info@linfinitocountry.it"/>
  </r>
  <r>
    <x v="4"/>
    <s v="LA TANA DEL GHIRO"/>
    <s v="via spineto 2"/>
    <x v="100"/>
    <s v="SERRA DE' CONTI"/>
    <s v="Non specificato"/>
    <s v="appartamenti@latanadelghiro.net"/>
  </r>
  <r>
    <x v="4"/>
    <s v="AGRITURIST LA FONTE"/>
    <s v="Via Farneto 20"/>
    <x v="100"/>
    <s v="SERRA DE' CONTI"/>
    <s v="www.agrituristlafonte.it"/>
    <s v="lafonte@agrituristlafonte.it"/>
  </r>
  <r>
    <x v="6"/>
    <s v="AREA DI SOSTA CAMPER"/>
    <s v="Non specificato"/>
    <x v="100"/>
    <s v="NON SPECIFICATO"/>
    <s v="Non specificato"/>
    <s v="Non specificato"/>
  </r>
  <r>
    <x v="3"/>
    <s v="B&amp;B PALAZZO DEL PODESTA'"/>
    <s v="via G. Garibaldi 63"/>
    <x v="100"/>
    <s v="NON SPECIFICATO"/>
    <s v="www.bebpalazzodelpodesta.altervista.org"/>
    <s v="federici.ico@gmail.com; federici.ico@libero.it"/>
  </r>
  <r>
    <x v="3"/>
    <s v="B&amp;B IL POZZO DI VIVALPA"/>
    <s v="via S. Sebastiano  6"/>
    <x v="100"/>
    <s v="NON SPECIFICATO"/>
    <s v="www.ilpozzodivivalpa.com"/>
    <s v="vivalpabandb@gmail.com; vito.valente@alice.it"/>
  </r>
  <r>
    <x v="1"/>
    <s v="SCARPELLI ANDREA"/>
    <s v="Via Santa Maria 44"/>
    <x v="100"/>
    <s v="SERRA DE' CONTI"/>
    <s v="Non specificato"/>
    <s v="a_scarpelli@yahoo.it"/>
  </r>
  <r>
    <x v="4"/>
    <s v="AGRITURISMO IL PICCHIO VERDE di VALENTINI SARA"/>
    <s v="Via Sant'Angelo 3"/>
    <x v="100"/>
    <s v="SERRA DE' CONTI"/>
    <s v="www.agriturismoilpicchioverde.it"/>
    <s v="info@valentinibiomarche.it"/>
  </r>
  <r>
    <x v="5"/>
    <s v="BORGO FARNETO"/>
    <s v="VIA FARNETO 24"/>
    <x v="100"/>
    <s v="BORGO FARNETO - SERRA DE CONTI"/>
    <s v="www.borgofarneto.it"/>
    <s v="sabine.telser@virgilio.it"/>
  </r>
  <r>
    <x v="1"/>
    <s v="GIANCAMILLI LINO"/>
    <s v="VIA ROCCUCCIO 7"/>
    <x v="100"/>
    <s v="NON SPECIFICATO"/>
    <s v="Non specificato"/>
    <s v="lino.giancamilli@libero.it"/>
  </r>
  <r>
    <x v="0"/>
    <s v="LA GIARA di Tenuta Mattei"/>
    <s v="via San Paterniano 18"/>
    <x v="100"/>
    <s v="NON SPECIFICATO"/>
    <s v="Non specificato"/>
    <s v="stefania.palazzesi@gmail.com"/>
  </r>
  <r>
    <x v="3"/>
    <s v="B&amp;B LE STANZE DEL CHIOSTRO"/>
    <s v="piazza Gramsci 15"/>
    <x v="100"/>
    <s v="NON SPECIFICATO"/>
    <s v="Non specificato"/>
    <s v="lestanzedelchiostro@gmail.com"/>
  </r>
  <r>
    <x v="3"/>
    <s v="B&amp;B ABBAZIA SANT'ELENA"/>
    <s v="via Sant'Elena 34"/>
    <x v="101"/>
    <s v="SANT'ELENA"/>
    <s v="Non specificato"/>
    <s v="info@abbaziasantelena.com"/>
  </r>
  <r>
    <x v="0"/>
    <s v="COUNTRY HOUSE LE GRAZIE"/>
    <s v="c.da Forchiusa 101"/>
    <x v="101"/>
    <s v="NON SPECIFICATO"/>
    <s v="www.countryhouselegrazie.it"/>
    <s v="info@countryhouselegrazie.it"/>
  </r>
  <r>
    <x v="3"/>
    <s v="B&amp;B IL GRANDE ALBERO"/>
    <s v="c.da Forchiusa 99"/>
    <x v="101"/>
    <s v="NON SPECIFICATO"/>
    <s v="Non specificato"/>
    <s v="gilberto.sorci@libero.it"/>
  </r>
  <r>
    <x v="3"/>
    <s v="SU NURAGHE"/>
    <s v="VIA ESINATE CASTELLARO 11"/>
    <x v="101"/>
    <s v="SERRA SAN QUIRICO"/>
    <s v="Non specificato"/>
    <s v="Non specificato"/>
  </r>
  <r>
    <x v="1"/>
    <s v="MERCANTI ENRICA"/>
    <s v="Contrada Forchiusa 99"/>
    <x v="101"/>
    <s v="SERRA SAN QUIRICO"/>
    <s v="Non specificato"/>
    <s v="gilberto.sorci@libero.it"/>
  </r>
  <r>
    <x v="4"/>
    <s v="MARTELLETTO"/>
    <s v="Certine 12"/>
    <x v="101"/>
    <s v="CERTINE"/>
    <s v="www.martelletto.it"/>
    <s v="info@martelletto.it"/>
  </r>
  <r>
    <x v="6"/>
    <s v="AREA DI SOSTA CAMPER"/>
    <s v="Non specificato"/>
    <x v="101"/>
    <s v="C.DA BRUSCARA"/>
    <s v="Non specificato"/>
    <s v="Non specificato"/>
  </r>
  <r>
    <x v="3"/>
    <s v="B&amp;B FONTECORONA"/>
    <s v="via Don Minzoni 1"/>
    <x v="101"/>
    <s v="NON SPECIFICATO"/>
    <s v="www.fontecorona.it"/>
    <s v="loretta.cantiani@gmail.com"/>
  </r>
  <r>
    <x v="8"/>
    <s v="CASA PER FERIE PALAZZO MENARINI"/>
    <s v="via Roma 11"/>
    <x v="101"/>
    <s v="SERRA SAN QUIRICO"/>
    <s v="www.teatrogiovani.eu"/>
    <s v="atg@teatrogiovani.com"/>
  </r>
  <r>
    <x v="3"/>
    <s v="B&amp;B CASA DEL PELLEGRINO DA FRANCI"/>
    <s v="via Antonio Gramsci 2"/>
    <x v="101"/>
    <s v="NON SPECIFICATO"/>
    <s v="www.lemarcheaserra.it"/>
    <s v="neri_tonino@yahoo.it"/>
  </r>
  <r>
    <x v="3"/>
    <s v="B&amp;B TUTTATERRA"/>
    <s v="via Serralta 28"/>
    <x v="101"/>
    <s v="NON SPECIFICATO"/>
    <s v="www.tuttaterra.it"/>
    <s v="info@tuttaterra.it"/>
  </r>
  <r>
    <x v="3"/>
    <s v="B&amp;B CASA VALFIORITA"/>
    <s v="via Matteotti 7"/>
    <x v="101"/>
    <s v="NON SPECIFICATO"/>
    <s v="www.casavalfiorita.it"/>
    <s v="info@casavalfiorita.it"/>
  </r>
  <r>
    <x v="4"/>
    <s v="AMICO"/>
    <s v="via Serralta 34/c"/>
    <x v="101"/>
    <s v="NON SPECIFICATO"/>
    <s v="Non specificato"/>
    <s v="terreboneagricola@gmail.com"/>
  </r>
  <r>
    <x v="5"/>
    <s v="LE COPERTELLE"/>
    <s v="via G. Leopardi 03/a"/>
    <x v="101"/>
    <s v="NON SPECIFICATO"/>
    <s v="www.lecopertelle.com"/>
    <s v="info@lecopertelle.com"/>
  </r>
  <r>
    <x v="4"/>
    <s v="L'ALBORETO SALVATICO"/>
    <s v="contrada Forchiusa 62"/>
    <x v="101"/>
    <s v="SERRA SAN QUIRICO"/>
    <s v="www.lalboretosalvatico.com"/>
    <s v="merciaiait@hotmail.it"/>
  </r>
  <r>
    <x v="4"/>
    <s v="FATTORIA FONTEGELONI"/>
    <s v="loc. Fontegeloni 21"/>
    <x v="101"/>
    <s v="SERRA SAN QUIRICO"/>
    <s v="www.fattoriafontegeloni.it"/>
    <s v="fattoria.fontegeloni@virgilio.it"/>
  </r>
  <r>
    <x v="4"/>
    <s v="LA BECERCA"/>
    <s v="via Becerca 1"/>
    <x v="101"/>
    <s v="TRIVIO DI SERRA SAN QUIRICO"/>
    <s v="www.becerca.it"/>
    <s v="becerca@becerca.it"/>
  </r>
  <r>
    <x v="7"/>
    <s v="CASA PER FERIE CRUCIANI"/>
    <s v="via Roma 18"/>
    <x v="101"/>
    <s v="SERRA SAN QUIRICO"/>
    <s v="www.casacruciani.com"/>
    <s v="Non specificato"/>
  </r>
  <r>
    <x v="4"/>
    <s v="FATTORIA ITALIA"/>
    <s v="contrada Serralta 1"/>
    <x v="101"/>
    <s v="SERRA SAN QUIRICO"/>
    <s v="Non specificato"/>
    <s v="arnaldo.micciarelli@libero.it"/>
  </r>
  <r>
    <x v="4"/>
    <s v="AGRITURISMO BIO LA TANA DEL LELE"/>
    <s v="localita' Madonna delle Stelle 1"/>
    <x v="101"/>
    <s v="SERRA SAN QUIRICO"/>
    <s v="www.latanadellele.com"/>
    <s v="latanadellele@alice.it"/>
  </r>
  <r>
    <x v="4"/>
    <s v="LE QUERCE"/>
    <s v="contrada forchiusa 65"/>
    <x v="101"/>
    <s v="SERRA SAN QUIRICO"/>
    <s v="www.agriturismolequerce.it"/>
    <s v="info@agriturismolequerce.it"/>
  </r>
  <r>
    <x v="4"/>
    <s v="CHIARALUCE RITA"/>
    <s v="contrada Forchiusa 97"/>
    <x v="101"/>
    <s v="SERRA SAN QUIRICO"/>
    <s v="Non specificato"/>
    <s v="agritur.chiaraluce@alice.it"/>
  </r>
  <r>
    <x v="3"/>
    <s v="B&amp;B LA MANSUETA"/>
    <s v="localita' Sasso Campagna 13"/>
    <x v="101"/>
    <s v="SERRA SAN QUIRICO"/>
    <s v="Non specificato"/>
    <s v="lamansueta@gmail.com"/>
  </r>
  <r>
    <x v="3"/>
    <s v="B&amp;B LA CALANCA"/>
    <s v="localita' Rotorscio 12"/>
    <x v="101"/>
    <s v="SERRA SAN QUIRICO"/>
    <s v="www.bblacalanca.it"/>
    <s v="lacalanca@libero.it"/>
  </r>
  <r>
    <x v="3"/>
    <s v="IL COLLE"/>
    <s v="piazza Augusto Filippi 1"/>
    <x v="101"/>
    <s v="SERRA SAN QUIRICO"/>
    <s v="www.ilcollebb.it"/>
    <s v="info@ilcollebb.it"/>
  </r>
  <r>
    <x v="12"/>
    <s v="ARTURO"/>
    <s v="spiaggia Urbani 1 1"/>
    <x v="102"/>
    <s v="SPIAGGIA URBANI"/>
    <s v="arturoresidence@hotmail.it"/>
    <s v="www.arturoresidencesirolo.com"/>
  </r>
  <r>
    <x v="12"/>
    <s v="DA PEPPE"/>
    <s v="via Accesso Spiaggia 1 1"/>
    <x v="102"/>
    <s v="SIROLO"/>
    <s v="Non specificato"/>
    <s v="Non specificato"/>
  </r>
  <r>
    <x v="12"/>
    <s v="DA ROBERTO"/>
    <s v="via del gelso  24"/>
    <x v="102"/>
    <s v="SIROLO"/>
    <s v="Non specificato"/>
    <s v="Non specificato"/>
  </r>
  <r>
    <x v="12"/>
    <s v="DA MARCO"/>
    <s v="Non specificato"/>
    <x v="102"/>
    <s v="NON SPECIFICATO"/>
    <s v="Non specificato"/>
    <s v="polo.anna@alice.it"/>
  </r>
  <r>
    <x v="12"/>
    <s v="DA GIUSTINA"/>
    <s v="Non specificato"/>
    <x v="102"/>
    <s v="NON SPECIFICATO"/>
    <s v="Non specificato"/>
    <s v="Non specificato"/>
  </r>
  <r>
    <x v="12"/>
    <s v="SILVIO SUD 1, 3"/>
    <s v="SPIAGGIA S.MICHELE Sassi Neri 1,3 1,3"/>
    <x v="102"/>
    <s v="LOC. SASSI NERI"/>
    <s v="info@stabilimentobalnearedasilvio.it"/>
    <s v="www.stabilimentobalnearedasilvio.it"/>
  </r>
  <r>
    <x v="5"/>
    <s v="MENGANI GRAZIELLA"/>
    <s v="via giovanni xxiii 6"/>
    <x v="102"/>
    <s v="SIROLO"/>
    <s v="Non specificato"/>
    <s v="Non specificato"/>
  </r>
  <r>
    <x v="3"/>
    <s v="ZARATAN B&amp;B di MASSINI MARTA"/>
    <s v="via Cavour 43"/>
    <x v="102"/>
    <s v="SIROLO"/>
    <s v="www.zaratan.it"/>
    <s v="info@zaratan.it"/>
  </r>
  <r>
    <x v="0"/>
    <s v="COUNTRY HOUSE VILLA CLELIA"/>
    <s v="via Piani d' Aspio 1"/>
    <x v="102"/>
    <s v="SIROLO"/>
    <s v="Non specificato"/>
    <s v="info@villa-clelia.it"/>
  </r>
  <r>
    <x v="5"/>
    <s v="VILLA EVA"/>
    <s v="via Giotto 5"/>
    <x v="102"/>
    <s v="SIROLO"/>
    <s v="www.hotelemiliana.it"/>
    <s v="info@hotelemiliana.it"/>
  </r>
  <r>
    <x v="2"/>
    <s v="RELAIS VALCASTAGNO"/>
    <s v="via Monte Freddo 12"/>
    <x v="102"/>
    <s v="NON SPECIFICATO"/>
    <s v="www.valcastagno.it"/>
    <s v="info@valcastagno.it"/>
  </r>
  <r>
    <x v="5"/>
    <s v="ARRA CAMERE DI DOLCINI ANDREA"/>
    <s v="via Giulietti 39"/>
    <x v="102"/>
    <s v="SIROLO"/>
    <s v="Non specificato"/>
    <s v="arracamere@gmail.com"/>
  </r>
  <r>
    <x v="2"/>
    <s v="HOTEL MEUBLE' LE CAVE"/>
    <s v="via monte conero 2"/>
    <x v="102"/>
    <s v="SIROLO"/>
    <s v="Non specificato"/>
    <s v="info@le-cave.it"/>
  </r>
  <r>
    <x v="2"/>
    <s v="HOTEL RISTORANTE CONCHIGLIA VERDE"/>
    <s v="via Giovanni XXIII 12"/>
    <x v="102"/>
    <s v="SIROLO"/>
    <s v="www.conchigliaverde.it"/>
    <s v="info@conchigliaverde.it"/>
  </r>
  <r>
    <x v="2"/>
    <s v="HOTEL EMILIANA"/>
    <s v="via Raffaello Sanzio 2"/>
    <x v="102"/>
    <s v="SIROLO"/>
    <s v="www.hotelemiliana.it"/>
    <s v="info@hotelemiliana.it"/>
  </r>
  <r>
    <x v="2"/>
    <s v="ARTURO"/>
    <s v="via Spiaggia 1"/>
    <x v="102"/>
    <s v="SIROLO"/>
    <s v="www.arturoresidencesirolo.com"/>
    <s v="arturoresidence@hotmail.it"/>
  </r>
  <r>
    <x v="2"/>
    <s v="HOTEL BEATRICE"/>
    <s v="via Vallone 1"/>
    <x v="102"/>
    <s v="SIROLO"/>
    <s v="www.beatricehotel.it"/>
    <s v="info@beatricehotel.it"/>
  </r>
  <r>
    <x v="2"/>
    <s v="HOTEL IL PARCO"/>
    <s v="via Giulietti 58"/>
    <x v="102"/>
    <s v="SIROLO"/>
    <s v="www.hotelilparco.it"/>
    <s v="info@hotelilparco.it"/>
  </r>
  <r>
    <x v="2"/>
    <s v="HOTEL STELLA"/>
    <s v="via Giulietti 9"/>
    <x v="102"/>
    <s v="SIROLO"/>
    <s v="www.stellahotel.it"/>
    <s v="info@stellahotel.it"/>
  </r>
  <r>
    <x v="2"/>
    <s v="ROCCO LOCANDA &amp; RISTORANTE"/>
    <s v="via Torrione 1"/>
    <x v="102"/>
    <s v="SIROLO"/>
    <s v="www.locandarocco.it"/>
    <s v="info@locandarocco.it"/>
  </r>
  <r>
    <x v="2"/>
    <s v="HOTEL MONTECONERO"/>
    <s v="via Monteconero 26"/>
    <x v="102"/>
    <s v="SIROLO"/>
    <s v="www.hotelmonteconero.it"/>
    <s v="info@hotelmonteconero.it"/>
  </r>
  <r>
    <x v="4"/>
    <s v="IL RITORNO"/>
    <s v="via Piani d' Aspio 12"/>
    <x v="102"/>
    <s v="SIROLO"/>
    <s v="www.ilritorno.com"/>
    <s v="info@ilritorno.com"/>
  </r>
  <r>
    <x v="4"/>
    <s v="IL BETELLICO di CAMILLETTI LUIGI"/>
    <s v="via Betellico 15"/>
    <x v="102"/>
    <s v="COPPO"/>
    <s v="Non specificato"/>
    <s v="roberto.camilletti@alice.it"/>
  </r>
  <r>
    <x v="5"/>
    <s v="CAMERE ALISA"/>
    <s v="Via Moricone 7"/>
    <x v="102"/>
    <s v="SIROLO"/>
    <s v="Non specificato"/>
    <s v="info@campingreno.eu"/>
  </r>
  <r>
    <x v="5"/>
    <s v="CAMERE ZIMMER SIROLO"/>
    <s v="via giulietti 46"/>
    <x v="102"/>
    <s v="SIROLO"/>
    <s v="www.zimmersirolo.it"/>
    <s v="info@zimmersirolo.it"/>
  </r>
  <r>
    <x v="5"/>
    <s v="CAMERE DA ALDO"/>
    <s v="via Giulietti 60"/>
    <x v="102"/>
    <s v="SIROLO"/>
    <s v="www.daaldo.it"/>
    <s v="aldo.camere@libero.it"/>
  </r>
  <r>
    <x v="5"/>
    <s v="CAMERE LA FONTE"/>
    <s v="via la fonte 15"/>
    <x v="102"/>
    <s v="SIROLO"/>
    <s v="Non specificato"/>
    <s v="camerelafonte.sirolo@alice.it"/>
  </r>
  <r>
    <x v="11"/>
    <s v="RENO"/>
    <s v="via Morricone 7"/>
    <x v="102"/>
    <s v="SIROLO"/>
    <s v="Non specificato"/>
    <s v="info@campingreno.eu"/>
  </r>
  <r>
    <x v="5"/>
    <s v="VALCASTAGNO RESIDENCE"/>
    <s v="via Monte Freddo 11"/>
    <x v="102"/>
    <s v="SIROLO"/>
    <s v="www.valcastagno.it"/>
    <s v="info@valcastagno.it"/>
  </r>
  <r>
    <x v="5"/>
    <s v="APPARTAMENTI ANNALISA MENGANI"/>
    <s v="via Marconi 2"/>
    <x v="102"/>
    <s v="SIROLO"/>
    <s v="www.campingreno.eu"/>
    <s v="info@campingreno.eu"/>
  </r>
  <r>
    <x v="11"/>
    <s v="CAMPING INTERNAZIONALE"/>
    <s v="via San Michele 10"/>
    <x v="102"/>
    <s v="SIROLO"/>
    <s v="www.campinginternazionale.com"/>
    <s v="info@campinginternazionale.com"/>
  </r>
  <r>
    <x v="3"/>
    <s v="B&amp;B LA FABULA"/>
    <s v="via Monte Colombo 11"/>
    <x v="102"/>
    <s v="SAN LORENZO"/>
    <s v="www.lafabula.it"/>
    <s v="info@lafabula.it"/>
  </r>
  <r>
    <x v="5"/>
    <s v="3 JOLIE"/>
    <s v="viale Caduti del Lavoro 1"/>
    <x v="102"/>
    <s v="SIROLO"/>
    <s v="www.cameresirolo.com"/>
    <s v="info@cameresirolo.com"/>
  </r>
  <r>
    <x v="3"/>
    <s v="B&amp;B IL MAESTRALE"/>
    <s v="via Giulietti 78"/>
    <x v="102"/>
    <s v="SIROLO"/>
    <s v="Non specificato"/>
    <s v="luigi.giampieri@virgilio.it"/>
  </r>
  <r>
    <x v="3"/>
    <s v="B&amp;B L'INFINITO"/>
    <s v="via Mortarolo 1"/>
    <x v="102"/>
    <s v="SIROLO"/>
    <s v="www.bb-infinito.com"/>
    <s v="info@bb-infinito.com"/>
  </r>
  <r>
    <x v="5"/>
    <s v="CAMERE IL PARCO"/>
    <s v="via giulietti 33"/>
    <x v="102"/>
    <s v="SIROLO"/>
    <s v="www.hotelilparco.it"/>
    <s v="info@hotelilparco.it"/>
  </r>
  <r>
    <x v="3"/>
    <s v="B&amp;B SAN LORENZO COUNTRY HOUSE"/>
    <s v="via madonnina 1"/>
    <x v="102"/>
    <s v="SIROLO"/>
    <s v="Non specificato"/>
    <s v="info@plarossi.it"/>
  </r>
  <r>
    <x v="3"/>
    <s v="B&amp;B SEA VIEW"/>
    <s v="via San Michele 8"/>
    <x v="102"/>
    <s v="SIROLO"/>
    <s v="www.seaview.it"/>
    <s v="info@seaview.it"/>
  </r>
  <r>
    <x v="0"/>
    <s v="ACANTO COUNTRY HOUSE"/>
    <s v="via Ancarano 18"/>
    <x v="102"/>
    <s v="SIROLO"/>
    <s v="www.acantocountryhouse.com"/>
    <s v="info@acantocountryhouse.com"/>
  </r>
  <r>
    <x v="0"/>
    <s v="BORGO ROSSO"/>
    <s v="via Aldo Davanzali 6"/>
    <x v="102"/>
    <s v="SIROLO"/>
    <s v="www.countryhousesirolo.it"/>
    <s v="borgorosso@fioranelli.com"/>
  </r>
  <r>
    <x v="2"/>
    <s v="HOTEL SIROLO"/>
    <s v="via Grilli 26"/>
    <x v="102"/>
    <s v="SIROLO"/>
    <s v="www.hotel-sirolo.eu"/>
    <s v="info@hotel-sirolo.eu"/>
  </r>
  <r>
    <x v="5"/>
    <s v="VILLA GIGLI"/>
    <s v="via San Francesco 2"/>
    <x v="102"/>
    <s v="NON SPECIFICATO"/>
    <s v="Non specificato"/>
    <s v="info@villagigli.it"/>
  </r>
  <r>
    <x v="5"/>
    <s v="ANGELA CAMERE SIROLO"/>
    <s v="via Del Leccio 2"/>
    <x v="102"/>
    <s v="SIROLO"/>
    <s v="Non specificato"/>
    <s v="angelacamere@libero.it"/>
  </r>
  <r>
    <x v="2"/>
    <s v="TERRAZZAMARE"/>
    <s v="via San Michele 6/8"/>
    <x v="102"/>
    <s v="NON SPECIFICATO"/>
    <s v="Non specificato"/>
    <s v="terrazzamare.sirolo@libero.it"/>
  </r>
  <r>
    <x v="5"/>
    <s v="MARE'"/>
    <s v="via del Gelso 15"/>
    <x v="102"/>
    <s v="NON SPECIFICATO"/>
    <s v="Non specificato"/>
    <s v="info@maresirolo.it"/>
  </r>
  <r>
    <x v="5"/>
    <s v="SOTTOVOCE"/>
    <s v="via del Gelso 17"/>
    <x v="102"/>
    <s v="NON SPECIFICATO"/>
    <s v="www.sottovocesirolo.it"/>
    <s v="info@sottovocesirolo.it"/>
  </r>
  <r>
    <x v="5"/>
    <s v="CAMERA CON VISTA...MARE (BLU PANORAMIC)"/>
    <s v="via San Michele 6/8"/>
    <x v="102"/>
    <s v="NON SPECIFICATO"/>
    <s v="Non specificato"/>
    <s v="aldo.camere@libero.it"/>
  </r>
  <r>
    <x v="5"/>
    <s v="IL VICOLO RELAIS"/>
    <s v="via Garibaldi 36"/>
    <x v="102"/>
    <s v="NON SPECIFICATO"/>
    <s v="www.ilvicolosirolo.it"/>
    <s v="info@ilvicolosirolo.it"/>
  </r>
  <r>
    <x v="11"/>
    <s v="TOBACCO ROAD MUSIC CLUB"/>
    <s v="via Pescheria 9"/>
    <x v="102"/>
    <s v="NON SPECIFICATO"/>
    <s v="Non specificato"/>
    <s v="claudfelix47@yahoo.it"/>
  </r>
  <r>
    <x v="3"/>
    <s v="B&amp;B COLLE DEL SOLE"/>
    <s v="via Piani d'Aspio 3"/>
    <x v="102"/>
    <s v="LOC.COPPO"/>
    <s v="www.colledelsolesirolo.it"/>
    <s v="info@colledelsolesirolo.it"/>
  </r>
  <r>
    <x v="3"/>
    <s v="B&amp;B IL CONCIO"/>
    <s v="via Concio 2A"/>
    <x v="102"/>
    <s v="LOC. VALCASTAGNO"/>
    <s v="www.ilconcio.it"/>
    <s v="info@ilconcio.it"/>
  </r>
  <r>
    <x v="4"/>
    <s v="FIORI DI CAMPO"/>
    <s v="via Concio 5"/>
    <x v="102"/>
    <s v="NON SPECIFICATO"/>
    <s v="Non specificato"/>
    <s v="roberta.raffaelli@tiscali.it"/>
  </r>
  <r>
    <x v="3"/>
    <s v="B&amp;B CASAMICI"/>
    <s v="Via Madonnina 3"/>
    <x v="102"/>
    <s v="SAN LORENZO"/>
    <s v="facebook casamici b&amp;b"/>
    <s v="casamicisirolo@gmail.com"/>
  </r>
  <r>
    <x v="3"/>
    <s v="B&amp;B LE NEREIDI"/>
    <s v="via Mazzini 17"/>
    <x v="102"/>
    <s v="CENTRO STORICO"/>
    <s v="www.lenereidisirolo.com"/>
    <s v="info@lenereidisirolo.com"/>
  </r>
  <r>
    <x v="4"/>
    <s v="SENTIERO DELLE FIABE"/>
    <s v="via Betellico 15/c"/>
    <x v="102"/>
    <s v="NON SPECIFICATO"/>
    <s v="www.cordusio.org"/>
    <s v="sentierodellefiabe@hotmail.it"/>
  </r>
  <r>
    <x v="3"/>
    <s v="B&amp;B ALLE PENDICI DEL CONERO II"/>
    <s v="via Montecolombo 32"/>
    <x v="102"/>
    <s v="NON SPECIFICATO"/>
    <s v="www.immobiliaresirolo.it/camere"/>
    <s v="info@fuedimmobiliare.it"/>
  </r>
  <r>
    <x v="3"/>
    <s v="B&amp;B LA LIBELLULA DEL CONERO"/>
    <s v="Via Picchi 13"/>
    <x v="102"/>
    <s v="NON SPECIFICATO"/>
    <s v="www.lalibelluladelconero.com"/>
    <s v="aledaina@live.it"/>
  </r>
  <r>
    <x v="3"/>
    <s v="B&amp;B AL COPPO"/>
    <s v="Via Coppo 22/A"/>
    <x v="102"/>
    <s v="SIROLO"/>
    <s v="www.alcoppo.com"/>
    <s v="info@alcoppo.com"/>
  </r>
  <r>
    <x v="3"/>
    <s v="B&amp;B LE STANZE DI GIO"/>
    <s v="via Piani d'Aspio 14"/>
    <x v="102"/>
    <s v="ANCONA"/>
    <s v="Non specificato"/>
    <s v="lestanzedigio@libero.it"/>
  </r>
  <r>
    <x v="3"/>
    <s v="B&amp;B ALLE PENDICI DEL CONERO"/>
    <s v="via Montecolombo 32"/>
    <x v="102"/>
    <s v="NON SPECIFICATO"/>
    <s v="www.conerobedandbreakfast.it"/>
    <s v="info@allependicidelconero.it"/>
  </r>
  <r>
    <x v="5"/>
    <s v="LE NOTE DEL CONERO"/>
    <s v="via del Corbezzolo 6"/>
    <x v="102"/>
    <s v="NON SPECIFICATO"/>
    <s v="Non specificato"/>
    <s v="rosanna.nicoletti@gmail.com"/>
  </r>
  <r>
    <x v="3"/>
    <s v="B&amp;B CASA DEL GELSO"/>
    <s v="via del Gelso  26"/>
    <x v="102"/>
    <s v="NON SPECIFICATO"/>
    <s v="Non specificato"/>
    <s v="pieroantonucci@libero.it"/>
  </r>
  <r>
    <x v="5"/>
    <s v="AFFITTACAMERE LE TRE SORELLE"/>
    <s v="via Grilli 4"/>
    <x v="102"/>
    <s v="NON SPECIFICATO"/>
    <s v="Non specificato"/>
    <s v="info@affittacamereletresorelle.it"/>
  </r>
  <r>
    <x v="0"/>
    <s v="9 CAMERE"/>
    <s v="via Cave 5"/>
    <x v="102"/>
    <s v="NON SPECIFICATO"/>
    <s v="www.novecamere.it"/>
    <s v="info@novecamere.it"/>
  </r>
  <r>
    <x v="0"/>
    <s v="L'ANTICO MULINO"/>
    <s v="via Molini II  7"/>
    <x v="102"/>
    <s v="NON SPECIFICATO"/>
    <s v="www.lanticomulino.it"/>
    <s v="info@lanticomulino.it"/>
  </r>
  <r>
    <x v="5"/>
    <s v="DANIELA CAMERE"/>
    <s v="via Le Vigne 2/a"/>
    <x v="102"/>
    <s v="NON SPECIFICATO"/>
    <s v="www.conero.it"/>
    <s v="info@danielacameresirolo.it"/>
  </r>
  <r>
    <x v="5"/>
    <s v="IL CASALE DI GIULIA"/>
    <s v="via Ancarano 15"/>
    <x v="102"/>
    <s v="NON SPECIFICATO"/>
    <s v="www.ilcasaledigiulia.it"/>
    <s v="info@ilcasaledigiulia.it"/>
  </r>
  <r>
    <x v="14"/>
    <s v="GREEN GARDEN"/>
    <s v="via Peschiera 3"/>
    <x v="102"/>
    <s v="SIROLO"/>
    <s v="www.greengardencamping.it"/>
    <s v="info@greengardencamping.it"/>
  </r>
  <r>
    <x v="3"/>
    <s v="SIROLO MY HOUSE"/>
    <s v="Via Sant'Antonio SNC"/>
    <x v="102"/>
    <s v="SIROLO"/>
    <s v="Non specificato"/>
    <s v="marcosimo-email@libero.it"/>
  </r>
  <r>
    <x v="3"/>
    <s v="SIROLO SUMMER"/>
    <s v="Piazza 8 marzo 3"/>
    <x v="102"/>
    <s v="SIROLO"/>
    <s v="Non specificato"/>
    <s v="appartamentosummer@gmail.com"/>
  </r>
  <r>
    <x v="5"/>
    <s v="FUED IMMOBILIARE SRL APP.TI SIROLO"/>
    <s v="Via Maratta 8"/>
    <x v="102"/>
    <s v="SIROLO"/>
    <s v="Non specificato"/>
    <s v="info@fuedimmobiliare.it"/>
  </r>
  <r>
    <x v="1"/>
    <s v="IL VECCHIO MANDORLO"/>
    <s v="VIA ANCARANO 8"/>
    <x v="102"/>
    <s v="NON SPECIFICATO"/>
    <s v="Non specificato"/>
    <s v="massibargi@libero.it"/>
  </r>
  <r>
    <x v="3"/>
    <s v="LE ROSE B&amp;B"/>
    <s v="VIA GAUDENTI 5"/>
    <x v="102"/>
    <s v="SIROLO"/>
    <s v="www.lerosesirolo.it"/>
    <s v="info@lerosesirolo.it"/>
  </r>
  <r>
    <x v="3"/>
    <s v="B&amp;B LA LAVANDA DEL BORGO BIS"/>
    <s v="VIA SAN LORENZO 5"/>
    <x v="102"/>
    <s v="SIROLO"/>
    <s v="Non specificato"/>
    <s v="lalavandadelborgo@libero.it"/>
  </r>
  <r>
    <x v="3"/>
    <s v="ALLOGGIO FIORI D'OLMO"/>
    <s v="Sant'Antonio  38/A"/>
    <x v="102"/>
    <s v="SIROLO"/>
    <s v="www.fioridolmo.it"/>
    <s v="info@fioridolmo.it"/>
  </r>
  <r>
    <x v="3"/>
    <s v="B&amp;B AL VECCHIO OLMO"/>
    <s v="Moricone 2"/>
    <x v="102"/>
    <s v="SIROLO"/>
    <s v="Non specificato"/>
    <s v="info@alvecchioolmo.it"/>
  </r>
  <r>
    <x v="4"/>
    <s v="ROSSOCOCOMERO"/>
    <s v="BETELLICO 29"/>
    <x v="102"/>
    <s v="SIROLO"/>
    <s v="Non specificato"/>
    <s v="ida.donninelli@virgilio.it"/>
  </r>
  <r>
    <x v="3"/>
    <s v="LA GINESTRA"/>
    <s v="CAVE  12"/>
    <x v="102"/>
    <s v="NON SPECIFICATO"/>
    <s v="www.laginestrasirolo.it"/>
    <s v="direzione@laginestrasirolo.it"/>
  </r>
  <r>
    <x v="3"/>
    <s v="B&amp;B A CASA MIA"/>
    <s v="Via Madonnina 43"/>
    <x v="102"/>
    <s v="SIROLO"/>
    <s v="Non specificato"/>
    <s v="lucia.pigliapoco@gmail.com"/>
  </r>
  <r>
    <x v="5"/>
    <s v="VILLA VETTA MARINA"/>
    <s v="SAN FRANCESCO  21"/>
    <x v="102"/>
    <s v="SIROLO"/>
    <s v="Non specificato"/>
    <s v="vaselli.roberto.sirolo@tin.it"/>
  </r>
  <r>
    <x v="3"/>
    <s v="B&amp;B LE DUE PALME"/>
    <s v="VIA SAN MICHELE 3"/>
    <x v="102"/>
    <s v="SIROLO"/>
    <s v="www.leduepalmesirolo.it"/>
    <s v="info@leduepalmesirolo.it"/>
  </r>
  <r>
    <x v="3"/>
    <s v="B&amp;B LA LAVANDA DEL BORGO"/>
    <s v="VIA CAPO D'ACQUA 4"/>
    <x v="102"/>
    <s v="NON SPECIFICATO"/>
    <s v="Non specificato"/>
    <s v="lalavandadelborgo@libero.it"/>
  </r>
  <r>
    <x v="3"/>
    <s v="B&amp;B VILLA GHIRARDELLI"/>
    <s v="via Pescheria 32"/>
    <x v="102"/>
    <s v="NON SPECIFICATO"/>
    <s v="www.villaghirardelli.it"/>
    <s v="villaghirardelli@gmail.com"/>
  </r>
  <r>
    <x v="2"/>
    <s v="CONERO CAMERE"/>
    <s v="via Grilli 14"/>
    <x v="102"/>
    <s v="NON SPECIFICATO"/>
    <s v="www.conerocamere.com"/>
    <s v="info@conerocamere.com"/>
  </r>
  <r>
    <x v="3"/>
    <s v="TRA GLI ALBERI E IL MARE"/>
    <s v="Via S. Antonio 44"/>
    <x v="102"/>
    <s v="SIROLO"/>
    <s v="Non specificato"/>
    <s v="paolapucci5@libero.it"/>
  </r>
  <r>
    <x v="2"/>
    <s v="RELAIS DEL BORGO HOTEL &amp; SPA"/>
    <s v="via Solferino 4"/>
    <x v="103"/>
    <s v="STAFFOLO"/>
    <s v="www.relaisdelborgo.com"/>
    <s v="info@relaisdelborgo.it"/>
  </r>
  <r>
    <x v="6"/>
    <s v="AREA DI SOSTA CAMPER"/>
    <s v="Non specificato"/>
    <x v="103"/>
    <s v="NON SPECIFICATO"/>
    <s v="Non specificato"/>
    <s v="Non specificato"/>
  </r>
  <r>
    <x v="3"/>
    <s v="LA CASA DELLE RONDINI B&amp;B"/>
    <s v="Contrada Campagliano 5"/>
    <x v="103"/>
    <s v="STAFFOLO"/>
    <s v="www.ilcasaledellerondini.it"/>
    <s v="info@ilcasaledellerondini.it"/>
  </r>
  <r>
    <x v="3"/>
    <s v="B&amp;B CA' DEL CARDO"/>
    <s v="contrada Coste 72"/>
    <x v="103"/>
    <s v="STAFFOLO"/>
    <s v="www.cadelcardo.com"/>
    <s v="cardo@cadelcardo.it; cardo@cadelcardo.com"/>
  </r>
  <r>
    <x v="4"/>
    <s v="SEGNAVENTO"/>
    <s v="c.da Salmagina 7"/>
    <x v="103"/>
    <s v="NON SPECIFICATO"/>
    <s v="info@zaccagnini.it; amministrazione@zaccagnini.it"/>
    <s v="Non specificato"/>
  </r>
  <r>
    <x v="0"/>
    <s v="LA CIMINIERA 1846"/>
    <s v="contrada Santa Caterina 18"/>
    <x v="103"/>
    <s v="STAFFOLO"/>
    <s v="www.laciminiera.it"/>
    <s v="info@laciminiera.it"/>
  </r>
  <r>
    <x v="2"/>
    <s v="BELVEDERE"/>
    <s v="via Redipuglia 1"/>
    <x v="103"/>
    <s v="STAFFOLO"/>
    <s v="www.giubbi.com"/>
    <s v="info@giubbi.com"/>
  </r>
  <r>
    <x v="4"/>
    <s v="COLOCCINI ANTONIO"/>
    <s v="contrada santa caterina 1"/>
    <x v="103"/>
    <s v="STAFFOLO"/>
    <s v="Non specificato"/>
    <s v="Non specificato"/>
  </r>
  <r>
    <x v="10"/>
    <s v="RESIDENCE OASI"/>
    <s v="via Marco Biagi 1"/>
    <x v="103"/>
    <s v="LOCALITA'  COSTE - STAFFOLO"/>
    <s v="www.oasistaffolo.it"/>
    <s v="oasi.srl@libero.it"/>
  </r>
  <r>
    <x v="2"/>
    <s v="TENUTA IL GIOGO"/>
    <s v="via Fonti 5"/>
    <x v="104"/>
    <s v="LOC.MONTERADO"/>
    <s v="www.ilgiogo.it"/>
    <s v="info@ilgiogo.it"/>
  </r>
  <r>
    <x v="3"/>
    <s v="B&amp;B LA CASA DEGLI ULIVI. ART &amp; RESIDENCE"/>
    <s v="via San Pietro 7"/>
    <x v="104"/>
    <s v="NON SPECIFICATO"/>
    <s v="www.lacasadegliulivi.eu"/>
    <s v="ipermanyer@yahoo.it"/>
  </r>
  <r>
    <x v="3"/>
    <s v="B&amp;B SENIGALLIA DI ANDREANI MARINA"/>
    <s v="Via San Pietro, 11"/>
    <x v="104"/>
    <s v="CASTEL COLONNA-TRECASTELLI"/>
    <s v="www.bandbsenigallia.it"/>
    <s v="info@bandbsenigallia.it"/>
  </r>
  <r>
    <x v="3"/>
    <s v="B&amp;B IL PICCIONE VIAGGIATORE"/>
    <s v="via Martuccia  23"/>
    <x v="104"/>
    <s v="CASTEL CONONNA"/>
    <s v="www.ilpiccioneviaggiatore.eu"/>
    <s v="campagna@ilpiccioneviaggiatore.eu"/>
  </r>
  <r>
    <x v="3"/>
    <s v="B&amp;B DIMORA STORICA CASTELLO DI MONTERADO"/>
    <s v="piazza Roma 18"/>
    <x v="104"/>
    <s v="MONTERADO"/>
    <s v="www.castellodimonterado.it"/>
    <s v="info@castellodimonterado.it"/>
  </r>
  <r>
    <x v="4"/>
    <s v="AGRITURISMO IL PRATO"/>
    <s v="via Giacomo Matteotti 13"/>
    <x v="104"/>
    <s v="RIPE"/>
    <s v="www.agriturismo-ilprato.com"/>
    <s v="info@agriturismo-ilprato.com"/>
  </r>
  <r>
    <x v="4"/>
    <s v="AGRITURIST L'ULIVO"/>
    <s v="via Valliscie 9b"/>
    <x v="104"/>
    <s v="NON SPECIFICATO"/>
    <s v="Non specificato"/>
    <s v="agrituristlulivo@hotmail.it"/>
  </r>
  <r>
    <x v="3"/>
    <s v="B&amp;B LUNA BIANCA DI CIARLONI ROSSANA"/>
    <s v="Via Gualdo  11"/>
    <x v="104"/>
    <s v="BRUGNETTO"/>
    <s v="www.bblunabianca.it"/>
    <s v="info@bblunabianca.it"/>
  </r>
  <r>
    <x v="3"/>
    <s v="B&amp;B VIASANMORO"/>
    <s v="via san moro 10"/>
    <x v="104"/>
    <s v="RIPE"/>
    <s v="www.viasanmoro.org"/>
    <s v="info@viasanmoro.org; zanzara97@libero.it"/>
  </r>
  <r>
    <x v="3"/>
    <s v="B&amp;B VILLA DELLE PRINCIPESSE"/>
    <s v="via Gualdo 12"/>
    <x v="104"/>
    <s v="RIPE"/>
    <s v="www.villadelleprincipesse.com"/>
    <s v="perini.francesco96@gmail.com"/>
  </r>
  <r>
    <x v="0"/>
    <s v="SOLEA"/>
    <s v="via Santa Lucia 6"/>
    <x v="104"/>
    <s v="RIPE"/>
    <s v="www.soleahotel.com"/>
    <s v="info@soleahotel.com"/>
  </r>
  <r>
    <x v="4"/>
    <s v="AGRITURISMO LE FONTANELLE"/>
    <s v="via Piagiolino 6"/>
    <x v="104"/>
    <s v="LOC. PONTERIO"/>
    <s v="Non specificato"/>
    <s v="canoba@libero.it"/>
  </r>
  <r>
    <x v="3"/>
    <s v="B&amp;B CASALE CIVETTA"/>
    <s v="via Consolazione 20"/>
    <x v="104"/>
    <s v="LOC. CASTEL COLONNA"/>
    <s v="Non specificato"/>
    <s v="daniele.pierfederici@tiscali.it"/>
  </r>
  <r>
    <x v="3"/>
    <s v="B&amp;B NIDO SULLE COLLINE"/>
    <s v="via San Francesco 2"/>
    <x v="104"/>
    <s v="NON SPECIFICATO"/>
    <s v="Non specificato"/>
    <s v="info@nidosullecolline.eu"/>
  </r>
  <r>
    <x v="3"/>
    <s v="CASACHIARA"/>
    <s v="VIA SANTA MARINA 4"/>
    <x v="104"/>
    <s v="CASTEL COLONNA"/>
    <s v="www.casachiara.ue"/>
    <s v="sylvia@casachiara.eu"/>
  </r>
  <r>
    <x v="1"/>
    <s v="BOCCAROSSA SILVIA"/>
    <s v="VIA DANTE ALIGHIERI 32"/>
    <x v="104"/>
    <s v="TRECASTELLI"/>
    <s v="Non specificato"/>
    <s v="broccoligianluca@libero.it"/>
  </r>
  <r>
    <x v="1"/>
    <s v="VILLA PEDOSSA, YOUR COUNTRY ESCAPE!"/>
    <s v="Gualdo 15"/>
    <x v="104"/>
    <s v="BRUGNETTO DI TRECASTELLI"/>
    <s v="www.villapedossa.it"/>
    <s v="info@villapedossa.it"/>
  </r>
  <r>
    <x v="6"/>
    <s v="AREA SOSTA CAMPER"/>
    <s v="Non specificato"/>
    <x v="105"/>
    <s v="LOCALITÀ PIAN DELL'ELMO"/>
    <s v="Non specificato"/>
    <s v="ale.pagliuca60@tin.it"/>
  </r>
  <r>
    <x v="4"/>
    <s v="VILLA ARSICCI"/>
    <s v="via Arsicci 3"/>
    <x v="105"/>
    <s v="NON SPECIFICATO"/>
    <s v="www.agriturismovillaarsicci.it"/>
    <s v="primuccisargenti@libero.it"/>
  </r>
  <r>
    <x v="4"/>
    <s v="LAGO LA TROTA"/>
    <s v="c.da Favete snc"/>
    <x v="105"/>
    <s v="NON SPECIFICATO"/>
    <s v="Non specificato"/>
    <s v="zyxgian@gmail.com"/>
  </r>
  <r>
    <x v="3"/>
    <s v="B&amp;B LUPUS IN FABULA"/>
    <s v="Strada Pian dell'Elmo snc"/>
    <x v="105"/>
    <s v="PIAN DELL'ELMO"/>
    <s v="www.lupusinfabula-bed-breakfast.it"/>
    <s v="ale.pagliuca@tin.it"/>
  </r>
  <r>
    <x v="3"/>
    <s v="B&amp;B DA SILVA VERA LUCIA"/>
    <s v="via figuretta 8"/>
    <x v="105"/>
    <s v="FRONTALE"/>
    <s v="Non specificato"/>
    <s v="veraluce@libero.it"/>
  </r>
  <r>
    <x v="2"/>
    <s v="HOTEL MIRO'"/>
    <s v="piazzale cesare battisti 12"/>
    <x v="105"/>
    <s v="APIRO"/>
    <s v="www.miro-hotel.it"/>
    <s v="info@miro-hotel.it"/>
  </r>
  <r>
    <x v="0"/>
    <s v="COUNTRY HOUSE L'ABBAZIA"/>
    <s v="contrada Sant' Urbano 5"/>
    <x v="105"/>
    <s v="APIRO"/>
    <s v="www.abbaziasanturbano.it"/>
    <s v="abbaziasanturbano@libero.it"/>
  </r>
  <r>
    <x v="4"/>
    <s v="ALLOGGIO AGRITURISTICO COLLEVERDE"/>
    <s v="contrada Cozzi 1"/>
    <x v="105"/>
    <s v="APIRO"/>
    <s v="www.agriturismocolleverde.eu"/>
    <s v="paolo.ferrucci@virgilio.it"/>
  </r>
  <r>
    <x v="4"/>
    <s v="AGRITURISMO LA CASA DEL SOLE"/>
    <s v="via San Salvatore 1"/>
    <x v="105"/>
    <s v="APIRO"/>
    <s v="www.agriturismonellemarche.it"/>
    <s v="deluca_rosanna@virgilio.it"/>
  </r>
  <r>
    <x v="4"/>
    <s v="AGRITURISMO SANTA MARIA DEL GALLO"/>
    <s v="contrada Santa Maria 7"/>
    <x v="105"/>
    <s v="APIRO"/>
    <s v="www.santamariadelgallo.it"/>
    <s v="mimmo.gallo@tiscali.it"/>
  </r>
  <r>
    <x v="2"/>
    <s v="VILLA VERDEFIORE"/>
    <s v="contrada Verde Fiore 37"/>
    <x v="106"/>
    <s v="APPIGNANO"/>
    <s v="www.villaverdefiore.it"/>
    <s v="info@villaverdefiore.it"/>
  </r>
  <r>
    <x v="0"/>
    <s v="COUNTRY HOUSE DEI SEGRETI"/>
    <s v="contrada verde fiore 1"/>
    <x v="106"/>
    <s v="APPIGNANO"/>
    <s v="www.osteriadeisegreti.com"/>
    <s v="info@osteriadeisegreti.com"/>
  </r>
  <r>
    <x v="0"/>
    <s v="IL GIARDINO DEGLI ULIVI"/>
    <s v="contrada forano 29"/>
    <x v="106"/>
    <s v="APPIGNANO"/>
    <s v="www.algiardinodegliulivi.it"/>
    <s v="info@algiardinodegliulivi.it"/>
  </r>
  <r>
    <x v="0"/>
    <s v="LA COLOMBAIA Srl"/>
    <s v="c.da Cardeggiano 10"/>
    <x v="106"/>
    <s v="NON SPECIFICATO"/>
    <s v="www.la-colombaia.it"/>
    <s v="info@la-colombaia.it"/>
  </r>
  <r>
    <x v="6"/>
    <s v="AREA DI SOSTA CAMPER"/>
    <s v="Non specificato"/>
    <x v="106"/>
    <s v="NON SPECIFICATO"/>
    <s v="Non specificato"/>
    <s v="Non specificato"/>
  </r>
  <r>
    <x v="4"/>
    <s v="AGRITURISMO FORANO CASA LE PIAGGE"/>
    <s v="contrada forano 44"/>
    <x v="106"/>
    <s v="APPIGNANO"/>
    <s v="www.fattoriaforano.it"/>
    <s v="agriturismoforano@yahoo.it"/>
  </r>
  <r>
    <x v="3"/>
    <s v="DOLCE DIMORA"/>
    <s v="Contrada Campo di Bove 6"/>
    <x v="106"/>
    <s v="APPIGNANO"/>
    <s v="Non specificato"/>
    <s v="bbdolcedimora@gmail.com"/>
  </r>
  <r>
    <x v="4"/>
    <s v="IL LECCINO"/>
    <s v="Via San Giorgio 63"/>
    <x v="107"/>
    <s v="SAN GIORGIO"/>
    <s v="Non specificato"/>
    <s v="patrizio.scarpacci@geopec.it"/>
  </r>
  <r>
    <x v="3"/>
    <s v="B&amp;B LA MIMOSA"/>
    <s v="via palmiro togliatti 10"/>
    <x v="107"/>
    <s v="BELFORTE DEL CHIENTI"/>
    <s v="Non specificato"/>
    <s v="tamaracapradossi@gmail.com"/>
  </r>
  <r>
    <x v="4"/>
    <s v="FORNACI SABINE"/>
    <s v="via fornaci sabine 4"/>
    <x v="107"/>
    <s v="BELFORTE DEL CHIENTI"/>
    <s v="www.fornacisabine.com"/>
    <s v="info@fornacisabine.com"/>
  </r>
  <r>
    <x v="3"/>
    <s v="B&amp;B LA PINTURETTA"/>
    <s v="via Fornaci 26"/>
    <x v="107"/>
    <s v="NON SPECIFICATO"/>
    <s v="www.lapinturetta.com"/>
    <s v="info@lapinturetta.com"/>
  </r>
  <r>
    <x v="1"/>
    <s v="LA CASA DI DORA di SALVATORI GIULIANO"/>
    <s v="via Europa 28"/>
    <x v="107"/>
    <s v="BELFORTE DEL CHIENTI"/>
    <s v="Non specificato"/>
    <s v="Non specificato"/>
  </r>
  <r>
    <x v="0"/>
    <s v="PALAZZO BONFRANCESCHI RESIDENZA D'EPOCA"/>
    <s v="Non specificato"/>
    <x v="107"/>
    <s v="CENTRO STORICO"/>
    <s v="www.palazzobonfranceschi.it"/>
    <s v="palazzobonfranceschi@gmail.com"/>
  </r>
  <r>
    <x v="5"/>
    <s v="AZIENDA AGRICOLA CORONCINA DI MOSCHINI MELANIA"/>
    <s v="via Fossa 1"/>
    <x v="107"/>
    <s v="NON SPECIFICATO"/>
    <s v="www.agriturismocoroncina.it"/>
    <s v="info@agriturismocoroncina.it"/>
  </r>
  <r>
    <x v="3"/>
    <s v="B&amp;B ANTEGIANO"/>
    <s v="via Madonna d'Antegiano  3"/>
    <x v="107"/>
    <s v="NON SPECIFICATO"/>
    <s v="www.bbantegiano.com"/>
    <s v="v.leonangeli@alice.it"/>
  </r>
  <r>
    <x v="4"/>
    <s v="AGRITURISMO LA FONTE"/>
    <s v="via sodere 1"/>
    <x v="107"/>
    <s v="BELFORTE DEL CHIENTI"/>
    <s v="www.la-fonte.it"/>
    <s v="Non specificato"/>
  </r>
  <r>
    <x v="3"/>
    <s v="B&amp;B IL VILLINO"/>
    <s v="via giuseppe piccioni 3"/>
    <x v="107"/>
    <s v="BELFORTE DEL CHIENTI"/>
    <s v="www.il-villino.com/contattaci"/>
    <s v="info@il-villino.com"/>
  </r>
  <r>
    <x v="2"/>
    <s v="PINTURA"/>
    <s v="piazzale pintura 1"/>
    <x v="108"/>
    <s v="PINTURA DI BOLOGNOLA"/>
    <s v="Non specificato"/>
    <s v="Non specificato"/>
  </r>
  <r>
    <x v="2"/>
    <s v="LA CAPANNA"/>
    <s v="piazzale pintura 5"/>
    <x v="108"/>
    <s v="PINTURA DI BOLOGNOLA"/>
    <s v="Non specificato"/>
    <s v="mariodalesio@hotmail.com"/>
  </r>
  <r>
    <x v="3"/>
    <s v="B&amp;B CRISTINA &amp; LAURA di MAGGI MARIA GABRIELLA"/>
    <s v="via dei sibillini 1"/>
    <x v="108"/>
    <s v="BOLOGNOLA"/>
    <s v="Non specificato"/>
    <s v="gabriella_maggi@ibero.it"/>
  </r>
  <r>
    <x v="1"/>
    <s v="LA KUMARI di BISCONTI LEONARDO"/>
    <s v="Via dei Sibillini 1"/>
    <x v="108"/>
    <s v="BOLOGNOLA"/>
    <s v="Non specificato"/>
    <s v="biscontileonardo@yahoo.it"/>
  </r>
  <r>
    <x v="4"/>
    <s v="AGRITURISMO COLLE CASINI CORTESI"/>
    <s v="Non specificato"/>
    <x v="109"/>
    <s v="CALDAROLA"/>
    <s v="www.agriturismocollecasinicortesi.it"/>
    <s v="info@agriturismocollecasinicortesi.it"/>
  </r>
  <r>
    <x v="3"/>
    <s v="MAZZAMURELLO"/>
    <s v="Contrada Acquaviva SNC"/>
    <x v="109"/>
    <s v="GARUFO"/>
    <s v="www.mazzamurello.it"/>
    <s v="gaortali@gmail.com"/>
  </r>
  <r>
    <x v="1"/>
    <s v="SEGALA BEATRICE"/>
    <s v="Contrada Colcù 1"/>
    <x v="109"/>
    <s v="CALDAROLA"/>
    <s v="Non specificato"/>
    <s v="beatrice@segalarenzo.it"/>
  </r>
  <r>
    <x v="3"/>
    <s v="B&amp;B BEA VILLA BEA"/>
    <s v="Contrada Colcù 1"/>
    <x v="109"/>
    <s v="CALDAROLA"/>
    <s v="Non specificato"/>
    <s v="beavillabea@gmail.com"/>
  </r>
  <r>
    <x v="4"/>
    <s v="AGRITURISMO VILLA NINETTA"/>
    <s v="C.da San Pietro 4"/>
    <x v="109"/>
    <s v="NON SPECIFICATO"/>
    <s v="www.villaninetta.com"/>
    <s v="agriturismovillaninetta@gmail.com"/>
  </r>
  <r>
    <x v="2"/>
    <s v="TESORO"/>
    <s v="viale giacomo matteotti 27"/>
    <x v="109"/>
    <s v="CALDAROLA"/>
    <s v="www.hoteltesoro.it"/>
    <s v="info@hoteltesoro.it"/>
  </r>
  <r>
    <x v="4"/>
    <s v="IL FRUTTETO"/>
    <s v="contrada acquaviva snc"/>
    <x v="109"/>
    <s v="CALDAROLA"/>
    <s v="www.frutteto.info"/>
    <s v="info@frutteto.info"/>
  </r>
  <r>
    <x v="3"/>
    <s v="IL NIDO DEL CUCULO"/>
    <s v="contrada colcu' 12"/>
    <x v="109"/>
    <s v="CALDAROLA"/>
    <s v="www.ilnidodelcuculo.it"/>
    <s v="susannafab@tiscali.it"/>
  </r>
  <r>
    <x v="6"/>
    <s v="AREA DI SOSTA CAMPER"/>
    <s v="Non specificato"/>
    <x v="109"/>
    <s v="NON SPECIFICATO"/>
    <s v="Non specificato"/>
    <s v="Non specificato"/>
  </r>
  <r>
    <x v="5"/>
    <s v="CASE E APPARTAMENTI VACANZE DIBIAGI FAUSTO"/>
    <s v="localita' borgo pievefavera 50"/>
    <x v="109"/>
    <s v="CALDAROLA"/>
    <s v="Non specificato"/>
    <s v="vacancaldarola@calde2958.it"/>
  </r>
  <r>
    <x v="3"/>
    <s v="LA CASA DI ROSA"/>
    <s v="Non specificato"/>
    <x v="109"/>
    <s v="NON SPECIFICATO"/>
    <s v="Non specificato"/>
    <s v="Non specificato"/>
  </r>
  <r>
    <x v="3"/>
    <s v="B&amp;B CASA ROCCA"/>
    <s v="piazzale della vittoria 3"/>
    <x v="110"/>
    <s v="CAMERINO"/>
    <s v="Non specificato"/>
    <s v="annazampetti@hotmail.it"/>
  </r>
  <r>
    <x v="3"/>
    <s v="B&amp;B VALLE SAN MARTINO"/>
    <s v="localita' valle raggiano 12"/>
    <x v="110"/>
    <s v="CAMERINO"/>
    <s v="Non specificato"/>
    <s v="Non specificato"/>
  </r>
  <r>
    <x v="3"/>
    <s v="B&amp;B AGNANO PICCOLO"/>
    <s v="localita' poggio maddalena 1"/>
    <x v="110"/>
    <s v="CAMERINO"/>
    <s v="Non specificato"/>
    <s v="simonettafonseca@virgilio.it"/>
  </r>
  <r>
    <x v="4"/>
    <s v="AGRITURISMO LA LOGGIA"/>
    <s v="loc.Tirello 6"/>
    <x v="110"/>
    <s v="LOC.TIRELLO"/>
    <s v="www.agriturismolaloggia.com"/>
    <s v="info@agriturismolaloggia.com"/>
  </r>
  <r>
    <x v="3"/>
    <s v="B&amp;B VIALE DEI TIGLI"/>
    <s v="via berta 2"/>
    <x v="110"/>
    <s v="CAMERINO"/>
    <s v="Non specificato"/>
    <s v="ilvialedeitigli@libero.it"/>
  </r>
  <r>
    <x v="0"/>
    <s v="LA LOCANDA DELL' ISTRICE"/>
    <s v="frazione rocca d' aiello 1"/>
    <x v="110"/>
    <s v="CAMERINO"/>
    <s v="www.locandadellistrice.it"/>
    <s v="info@locandadellistrice.it"/>
  </r>
  <r>
    <x v="0"/>
    <s v="RELAIS VILLA FORNARI"/>
    <s v="localita' calvie 2"/>
    <x v="110"/>
    <s v="CAMERINO"/>
    <s v="www.villafornari.it"/>
    <s v="info@villafornari.it"/>
  </r>
  <r>
    <x v="0"/>
    <s v="COUNTRY HOUSE CALVIE"/>
    <s v="localita' calvie 2"/>
    <x v="110"/>
    <s v="CAMERINO"/>
    <s v="www.lecalvie.it"/>
    <s v="info@lecalvie.it"/>
  </r>
  <r>
    <x v="6"/>
    <s v="AREA SOSTA CAMPER - CAMERINO"/>
    <s v="Non specificato"/>
    <x v="110"/>
    <s v="CAMERINO"/>
    <s v="www.comune.camerino.mc.net"/>
    <s v="gianfranco.carimini@camerino.sinp.net"/>
  </r>
  <r>
    <x v="3"/>
    <s v="B&amp;B BORGO COLLE PIANO"/>
    <s v="LOC. COLLE PIANO 1"/>
    <x v="110"/>
    <s v="COLLE PIANO"/>
    <s v="www.bbcollepiano.com"/>
    <s v="info@bbcollepiano.com"/>
  </r>
  <r>
    <x v="0"/>
    <s v="COUNTRY HOUSE VARANO"/>
    <s v="frazione santa lucia 3"/>
    <x v="110"/>
    <s v="CAMERINO"/>
    <s v="www.varanocountryhouse.com"/>
    <s v="agasnc@libero.it"/>
  </r>
  <r>
    <x v="8"/>
    <s v="CASA DELLA GIOVENTU'"/>
    <s v="via ugo betti 39"/>
    <x v="110"/>
    <s v="CAMERINO"/>
    <s v="Non specificato"/>
    <s v="cdgorac@yahoo.it"/>
  </r>
  <r>
    <x v="4"/>
    <s v="LA COLLINA DEI CILIEGI"/>
    <s v="frazione colle altino 7"/>
    <x v="110"/>
    <s v="CAMERINO"/>
    <s v="Non specificato"/>
    <s v="Non specificato"/>
  </r>
  <r>
    <x v="1"/>
    <s v="BORGO BELVEDERI"/>
    <s v="frazione valle Vegenana 1"/>
    <x v="110"/>
    <s v="CAMERINO"/>
    <s v="Non specificato"/>
    <s v="borgo@belvederi.com"/>
  </r>
  <r>
    <x v="3"/>
    <s v="B&amp;B PRIMA O POI"/>
    <s v="LOCALITA' PONTINIA 8"/>
    <x v="110"/>
    <s v="LOCALITA' PONTINIA"/>
    <s v="Non specificato"/>
    <s v="b_bprimaopoi@libero.it"/>
  </r>
  <r>
    <x v="8"/>
    <s v="RESIDENZA BONGIOVANNI"/>
    <s v="via b. bongiovanni 13"/>
    <x v="110"/>
    <s v="CAMERINO"/>
    <s v="Non specificato"/>
    <s v="Non specificato"/>
  </r>
  <r>
    <x v="3"/>
    <s v="B&amp;B ACANTO GARDEN"/>
    <s v="loc. Varano di Sopra 14"/>
    <x v="110"/>
    <s v="LOC. VARANO DI SOPRA, 14"/>
    <s v="www.acantogarden.com"/>
    <s v="emanuelataccari@gmail.com"/>
  </r>
  <r>
    <x v="3"/>
    <s v="B&amp;B HAPPY HOUSES"/>
    <s v="viale Emilio Betti 15"/>
    <x v="110"/>
    <s v="Non specificato"/>
    <s v="www.happyhouses.it"/>
    <s v="info@happyhouses.it"/>
  </r>
  <r>
    <x v="3"/>
    <s v="B&amp;B LEONE"/>
    <s v="viale Giacomo Leopardi 59"/>
    <x v="110"/>
    <s v="NON SPECIFICATO"/>
    <s v="Non specificato"/>
    <s v="info@b&amp;bcollepiano.com"/>
  </r>
  <r>
    <x v="5"/>
    <s v="VILLA MARIA"/>
    <s v="via Girolamo di Giovanni 41"/>
    <x v="110"/>
    <s v="NON SPECIFICATO"/>
    <s v="Non specificato"/>
    <s v="artigianedilsrl@legalmail.it"/>
  </r>
  <r>
    <x v="3"/>
    <s v="B&amp;B TENUTA GORGIANO"/>
    <s v="località Gorgiano 2"/>
    <x v="110"/>
    <s v="GORGIANO"/>
    <s v="Non specificato"/>
    <s v="as.gorgiano@gmail.com"/>
  </r>
  <r>
    <x v="4"/>
    <s v="FATTORIA DI CIGNANO"/>
    <s v="via Cignano 5"/>
    <x v="110"/>
    <s v="LOC. CIGNANO"/>
    <s v="Non specificato"/>
    <s v="Non specificato"/>
  </r>
  <r>
    <x v="3"/>
    <s v="B&amp;B FRANCIONI DONATELLA"/>
    <s v="frazione valdiea 9"/>
    <x v="110"/>
    <s v="CAMERINO"/>
    <s v="Non specificato"/>
    <s v="Non specificato"/>
  </r>
  <r>
    <x v="4"/>
    <s v="AGRITURISMO LE CORTINE"/>
    <s v="via Andrea d' Accorso 75"/>
    <x v="110"/>
    <s v="CAMERINO"/>
    <s v="www.lecortine.com"/>
    <s v="info@lecortine.com"/>
  </r>
  <r>
    <x v="4"/>
    <s v="AGRITURISMO LA MARCA"/>
    <s v="localita' mecciano 1"/>
    <x v="110"/>
    <s v="CAMERINO"/>
    <s v="www.agriturismolamarca.com"/>
    <s v="aglamarca@libero.it"/>
  </r>
  <r>
    <x v="4"/>
    <s v="AGRITURISMO DRAGONCELLO"/>
    <s v="via pieragostini 10"/>
    <x v="110"/>
    <s v="CAMERINO"/>
    <s v="www.agriturismo-dragoncello.com"/>
    <s v="info@agriturismo-dragoncello.com"/>
  </r>
  <r>
    <x v="4"/>
    <s v="AGRITURISMO LE ARCATE DI SANT'ANGELO"/>
    <s v="localita' Morrone 13"/>
    <x v="110"/>
    <s v="CAMERINO"/>
    <s v="www.arcatedisantangelo.it"/>
    <s v="learcatedisantangelo@libero.it"/>
  </r>
  <r>
    <x v="0"/>
    <s v="COUNTRY HOUSE PAPPAFO'"/>
    <s v="localita' montagnano 98"/>
    <x v="110"/>
    <s v="CAMERINO"/>
    <s v="Non specificato"/>
    <s v="Non specificato"/>
  </r>
  <r>
    <x v="3"/>
    <s v="B&amp;B PALOMBA"/>
    <s v="località Palombare 2"/>
    <x v="110"/>
    <s v="LOC.PALOMBARE"/>
    <s v="www.palomba.it"/>
    <s v="info@palomba.it"/>
  </r>
  <r>
    <x v="3"/>
    <s v="MARGGRAF MARY CECILIA"/>
    <s v="frazione costa san severo 8"/>
    <x v="110"/>
    <s v="CAMERINO"/>
    <s v="www.costasansevero.it"/>
    <s v="ulimary@costasansevero.com"/>
  </r>
  <r>
    <x v="3"/>
    <s v="B&amp;B CASELUNGHE Country House"/>
    <s v="localita' caselunghe 2"/>
    <x v="110"/>
    <s v="CAMERINO"/>
    <s v="www.camerino-caselunghe.it"/>
    <s v="info@camerino-caselunghe.it"/>
  </r>
  <r>
    <x v="2"/>
    <s v="I DUCHI"/>
    <s v="via varino favorino 72"/>
    <x v="110"/>
    <s v="CAMERINO"/>
    <s v="www.hoteliduchi.com"/>
    <s v="info@hoteliduchi.com"/>
  </r>
  <r>
    <x v="2"/>
    <s v="ROMA"/>
    <s v="piazza giuseppe garibaldi 6"/>
    <x v="110"/>
    <s v="CAMERINO"/>
    <s v="Non specificato"/>
    <s v="Non specificato"/>
  </r>
  <r>
    <x v="2"/>
    <s v="IL CAVALIERE"/>
    <s v="via mariani 35"/>
    <x v="110"/>
    <s v="CAMERINO"/>
    <s v="www.hotelilcavaliere.com"/>
    <s v="info@hotelilcavaliere.com"/>
  </r>
  <r>
    <x v="2"/>
    <s v="DEL SOLE"/>
    <s v="via mariani 59"/>
    <x v="110"/>
    <s v="CAMERINO"/>
    <s v="Non specificato"/>
    <s v="Non specificato"/>
  </r>
  <r>
    <x v="3"/>
    <s v="B&amp;B COUNTRY - LA CONTEA"/>
    <s v="frazione Statte 1"/>
    <x v="110"/>
    <s v="CAMERINO"/>
    <s v="Non specificato"/>
    <s v="mmseri@virgilio.it"/>
  </r>
  <r>
    <x v="4"/>
    <s v="LA CAVALLINA"/>
    <s v="via mariani 13"/>
    <x v="110"/>
    <s v="CAMERINO"/>
    <s v="www.lacavallina.it"/>
    <s v="agriturismo.lacavallina@gmail.com"/>
  </r>
  <r>
    <x v="4"/>
    <s v="CERERE"/>
    <s v="localita' case beri 1"/>
    <x v="110"/>
    <s v="CAMERINO"/>
    <s v="Non specificato"/>
    <s v="Non specificato"/>
  </r>
  <r>
    <x v="5"/>
    <s v="RESIDENZA LARGO VALENTINI"/>
    <s v="largo valentini 4"/>
    <x v="110"/>
    <s v="CAMERINO"/>
    <s v="Non specificato"/>
    <s v="Non specificato"/>
  </r>
  <r>
    <x v="5"/>
    <s v="CASAROLI SILVANO"/>
    <s v="via conti di borgo 77"/>
    <x v="110"/>
    <s v="CAMERINO"/>
    <s v="Non specificato"/>
    <s v="silvanocasaroli@libero.it"/>
  </r>
  <r>
    <x v="8"/>
    <s v="COLLEGIO BONGIOVANNI"/>
    <s v="via B. Bongiovanni 7"/>
    <x v="110"/>
    <s v="CAMERINO"/>
    <s v="www.collegiobongiovanni.it"/>
    <s v="info@collegiobongiovanni.it"/>
  </r>
  <r>
    <x v="8"/>
    <s v="RESIDENCE VENANZINA PENNESI"/>
    <s v="Non specificato"/>
    <x v="110"/>
    <s v="CAMERINO"/>
    <s v="Non specificato"/>
    <s v="Non specificato"/>
  </r>
  <r>
    <x v="3"/>
    <s v="B&amp;B DAI NONNI"/>
    <s v="loc. Arcofiato 14"/>
    <x v="110"/>
    <s v="NON SPECIFICATO"/>
    <s v="www.dainonni.it"/>
    <s v="info@dainonni.it"/>
  </r>
  <r>
    <x v="5"/>
    <s v="RESIDENCE I GIRASOLI"/>
    <s v="frazione San Marcello 24"/>
    <x v="110"/>
    <s v="CAMERINO"/>
    <s v="www.residenceigirasoli.it"/>
    <s v="info@residenceigirasoli.it"/>
  </r>
  <r>
    <x v="5"/>
    <s v="IN TOWN LUXURY HOUSE"/>
    <s v="via Roma 12"/>
    <x v="110"/>
    <s v="NON SPECIFICATO"/>
    <s v="www.intowncamerino.com"/>
    <s v="info@intowncamerino.com"/>
  </r>
  <r>
    <x v="3"/>
    <s v="B&amp;B RESTOQUI"/>
    <s v="via Varino Favorino 8"/>
    <x v="110"/>
    <s v="NON SPECIFICATO"/>
    <s v="Non specificato"/>
    <s v="restoquibeb@gmail.com"/>
  </r>
  <r>
    <x v="5"/>
    <s v="ALLA SCOPERTA DELLE MARCHE"/>
    <s v="via Andrea d'Accorso snc"/>
    <x v="110"/>
    <s v="NON SPECIFICATO"/>
    <s v="www.allascopertadellemarche.it"/>
    <s v="sctacchi@libero.it"/>
  </r>
  <r>
    <x v="0"/>
    <s v="VILLA CLAUDI"/>
    <s v="Fraz. Raggiano 16"/>
    <x v="110"/>
    <s v="RAGGIANO"/>
    <s v="www.villaclaudi.it"/>
    <s v="giovannaclaudi@gmail.com"/>
  </r>
  <r>
    <x v="3"/>
    <s v="LA DIMORA DELL'ARCIERE"/>
    <s v="PIAZZA MAZZINI 5"/>
    <x v="110"/>
    <s v="CAMERINO"/>
    <s v="Non specificato"/>
    <s v="ladimoradellarciere@gmail.com"/>
  </r>
  <r>
    <x v="5"/>
    <s v="AFFITTACAMERE LEOPARDI 59"/>
    <s v="G. Leopardi 59"/>
    <x v="110"/>
    <s v="NON SPECIFICATO"/>
    <s v="Non specificato"/>
    <s v="amministrazone@6tour.com"/>
  </r>
  <r>
    <x v="0"/>
    <s v="COUNTRY HOUSE COLLE RIDENTE"/>
    <s v="LOCALITA' COLLE RIDENTE  2"/>
    <x v="110"/>
    <s v="COLLE RIDENTE"/>
    <s v="Non specificato"/>
    <s v="info@colleridente.it"/>
  </r>
  <r>
    <x v="5"/>
    <s v="AFFITTACAMERE TIEPOLO 4"/>
    <s v="TIEPOLO  4"/>
    <x v="110"/>
    <s v="CAMERINO"/>
    <s v="Non specificato"/>
    <s v="amministrazione@6tour.com"/>
  </r>
  <r>
    <x v="4"/>
    <s v="AL RESPIRO NEL BOSCO"/>
    <s v="Contrada Colvenale 10"/>
    <x v="111"/>
    <s v="CAMPOROTONDO DI FIASTRONE"/>
    <s v="www.alrespironelbosco.it"/>
    <s v="lucaematilde@alrespironelbosco.it"/>
  </r>
  <r>
    <x v="4"/>
    <s v="LA CASA SUL FIUME"/>
    <s v="contrada Ceca 2"/>
    <x v="111"/>
    <s v="CAMPOROTONDO DI FIASTRONE"/>
    <s v="Non specificato"/>
    <s v="yaspo@mail.ru"/>
  </r>
  <r>
    <x v="7"/>
    <s v="COMMUNE TERRE CAMPI ROTUNDI"/>
    <s v="vicolo Giglioni 4"/>
    <x v="111"/>
    <s v="NON SPECIFICATO"/>
    <s v="Non specificato"/>
    <s v="sindaco@camporotondo.sinp.net"/>
  </r>
  <r>
    <x v="1"/>
    <s v="CASA VACANZA BORGO VECCHIO"/>
    <s v="via Circonvallazione 15"/>
    <x v="111"/>
    <s v="NON SPECIFICATO"/>
    <s v="Non specificato"/>
    <s v="aloisa89@libero.it; annarita.bocci55@libero.it"/>
  </r>
  <r>
    <x v="3"/>
    <s v="B&amp;B  AL RESPIRO NEL BOSCO di GIACOMAZZI LUCA"/>
    <s v="contrada colvenale 10"/>
    <x v="111"/>
    <s v="CAMPOROTONDO DI FIASTRONE"/>
    <s v="www.alrespironelbosco.it"/>
    <s v="lucaematilde@alrespironelbosco.it"/>
  </r>
  <r>
    <x v="3"/>
    <s v="COUNTRY  B&amp;B IL VOLO DEL FALCO"/>
    <s v="contrada Colvenale 18"/>
    <x v="111"/>
    <s v="CAMPOROTONDO DI FIASTRONE"/>
    <s v="www.ilvolodelfalco.com"/>
    <s v="cristianobibini@hotmail.it"/>
  </r>
  <r>
    <x v="0"/>
    <s v="VILLA CASABIANCA"/>
    <s v="localita' smoglie 1"/>
    <x v="112"/>
    <s v="CASTELRAIMONDO"/>
    <s v="www.villacasabianca1573.it"/>
    <s v="info@villacasabianca1573.it"/>
  </r>
  <r>
    <x v="4"/>
    <s v="AGRITURISMO ROTABELLA"/>
    <s v="localita' seano 1"/>
    <x v="112"/>
    <s v="CASTELRAIMONDO"/>
    <s v="www.rotabella.it"/>
    <s v="stefanobonifazi@hotmail.it"/>
  </r>
  <r>
    <x v="4"/>
    <s v="PIETRA MAULA AGRITURISMO"/>
    <s v="Loc. Stroppigliosi 9"/>
    <x v="112"/>
    <s v="STROPPIGLIOSI"/>
    <s v="www.pietramaula.it"/>
    <s v="info@pietramaula.it"/>
  </r>
  <r>
    <x v="5"/>
    <s v="LE MAGNOLIE"/>
    <s v="via E. Mattei 69"/>
    <x v="112"/>
    <s v="NON SPECIFICATO"/>
    <s v="www.residenzalemagnolie.it"/>
    <s v="Non specificato"/>
  </r>
  <r>
    <x v="5"/>
    <s v="LE TRE QUERCE"/>
    <s v="via Vallone 2"/>
    <x v="112"/>
    <s v="NON SPECIFICATO"/>
    <s v="http://letrequerce.wordpress.com/"/>
    <s v="gmassei@gmail.com"/>
  </r>
  <r>
    <x v="3"/>
    <s v="B&amp;B CASA BELVEDER"/>
    <s v="loc. Carsignano 50"/>
    <x v="112"/>
    <s v="NON SPECIFICATO"/>
    <s v="www.casabelveder.it"/>
    <s v="info@casabelveder.it"/>
  </r>
  <r>
    <x v="4"/>
    <s v="AI RANGHI"/>
    <s v="via Ranghi 1"/>
    <x v="112"/>
    <s v="CASTELRAIMONDO"/>
    <s v="Non specificato"/>
    <s v="albertoroversi2@virgilio.it"/>
  </r>
  <r>
    <x v="4"/>
    <s v="IL GIARDINO DEGLI ULIVI"/>
    <s v="via Crucianelli 54"/>
    <x v="112"/>
    <s v="CASTELRAIMONDO"/>
    <s v="www.ilgiardinodegliulivi.com"/>
    <s v="info@ilgiardinodegliulivi.com"/>
  </r>
  <r>
    <x v="4"/>
    <s v="IL CASATO"/>
    <s v="localita' Vasconi 11/A"/>
    <x v="112"/>
    <s v="CASTELRAIMONDO"/>
    <s v="www.agriturismoilcasato.it"/>
    <s v="info@agriturismoilcasato.it"/>
  </r>
  <r>
    <x v="2"/>
    <s v="BELLAVISTA"/>
    <s v="via sant' anna 11"/>
    <x v="112"/>
    <s v="CASTELRAIMONDO"/>
    <s v="www.hotelbellavista.info"/>
    <s v="posta@hotelbellavista.info"/>
  </r>
  <r>
    <x v="2"/>
    <s v="PANORAMA"/>
    <s v="via del colle 7"/>
    <x v="112"/>
    <s v="CRISPIERO"/>
    <s v="Non specificato"/>
    <s v="hotelpanorama2006@libero.it; panorama81@libero.it"/>
  </r>
  <r>
    <x v="4"/>
    <s v="AGRITURISMO TORRAIMUNI"/>
    <s v="loc. Roccafranca 2"/>
    <x v="112"/>
    <s v="LOCALITA' ROCCAFRANCA"/>
    <s v="Non specificato"/>
    <s v="ssvbpc@tin.it"/>
  </r>
  <r>
    <x v="0"/>
    <s v="SELVICOLLE COUNTRY HOUSE"/>
    <s v="loc. Nani 4 4"/>
    <x v="112"/>
    <s v="SP 22 - CRISPIERO"/>
    <s v="www.selvicolle.com"/>
    <s v="info@selvicolle.com"/>
  </r>
  <r>
    <x v="3"/>
    <s v="BOVETTI LUCIANO"/>
    <s v="localita' seano 6"/>
    <x v="112"/>
    <s v="CASTELRAIMONDO"/>
    <s v="Non specificato"/>
    <s v="federico.bovetti@gmail.com"/>
  </r>
  <r>
    <x v="2"/>
    <s v="BORGO LANCIANO"/>
    <s v="localita' Lanciano 5"/>
    <x v="112"/>
    <s v="CASTELRAIMONDO"/>
    <s v="www.borgolanciano.it"/>
    <s v="info@borgolanciano.it"/>
  </r>
  <r>
    <x v="3"/>
    <s v="B&amp;B BREZZA DEL PARCO"/>
    <s v="via santa lucia 106"/>
    <x v="113"/>
    <s v="POLVERIGI"/>
    <s v="Non specificato"/>
    <s v="Non specificato"/>
  </r>
  <r>
    <x v="2"/>
    <s v="DAL NAVIGANTE"/>
    <s v="loc. Nocelleto 28"/>
    <x v="113"/>
    <s v="CASTELSANTANGELO SUL NERA"/>
    <s v="Non specificato"/>
    <s v="Non specificato"/>
  </r>
  <r>
    <x v="2"/>
    <s v="LA FIORITA"/>
    <s v="localita' Spina di Gualdo 1"/>
    <x v="113"/>
    <s v="CASTELSANTANGELO SUL NERA"/>
    <s v="Non specificato"/>
    <s v="Non specificato"/>
  </r>
  <r>
    <x v="4"/>
    <s v="IL POGGIO"/>
    <s v="via san martino 89"/>
    <x v="113"/>
    <s v="CASTELSANTANGELO SUL NERA"/>
    <s v="Non specificato"/>
    <s v="Non specificato"/>
  </r>
  <r>
    <x v="11"/>
    <s v="MONTE PRATA"/>
    <s v="Non specificato"/>
    <x v="113"/>
    <s v="SCHIANCETO"/>
    <s v="www.campingmonteprata.it"/>
    <s v="info@campingmonteprata.it"/>
  </r>
  <r>
    <x v="8"/>
    <s v="MONASTERO DELLE BENEDETTINE DI S. LIBERATORE"/>
    <s v="via Santo Stefano 58"/>
    <x v="113"/>
    <s v="NON SPECIFICATO"/>
    <s v="Non specificato"/>
    <s v="sbp.castello@yahoo.it"/>
  </r>
  <r>
    <x v="3"/>
    <s v="B&amp;B LA STANZA DELLE FATE"/>
    <s v="via Belvedere 192"/>
    <x v="113"/>
    <s v="NON SPECIFICATO"/>
    <s v="Non specificato"/>
    <s v="info@lestanzedellefate.it"/>
  </r>
  <r>
    <x v="3"/>
    <s v="B&amp;B SENTIERI SIBILLINI"/>
    <s v="via Belvedere 29"/>
    <x v="113"/>
    <s v="FRAZ. VALLINFANTE"/>
    <s v="Non specificato"/>
    <s v="stefaniaservili@gmail.com"/>
  </r>
  <r>
    <x v="6"/>
    <s v="AREA SOSTA CAMPER VIA B. VITTAZZI"/>
    <s v="Non specificato"/>
    <x v="113"/>
    <s v="STRADA PROVINCIALE DEL PIAN PERDUTO"/>
    <s v="Non specificato"/>
    <s v="segreteria@castelsantangelo.sinp.net"/>
  </r>
  <r>
    <x v="3"/>
    <s v="B&amp;B CASCINA DELL'ORSO"/>
    <s v="via belvedere 185"/>
    <x v="113"/>
    <s v="CASTELSANTANGELO SUL NERA"/>
    <s v="Non specificato"/>
    <s v="Non specificato"/>
  </r>
  <r>
    <x v="3"/>
    <s v="B&amp;B PETRUCCI EMANUELA N° 12"/>
    <s v="via bernardino vittazzi 1"/>
    <x v="113"/>
    <s v="CASTELSANTANGELO SUL NERA"/>
    <s v="Non specificato"/>
    <s v="Non specificato"/>
  </r>
  <r>
    <x v="3"/>
    <s v="B&amp;B PETRUCCI EMANUELA N° 14"/>
    <s v="via bernardino vittazzi 1"/>
    <x v="113"/>
    <s v="CASTELSANTANGELO SUL NERA"/>
    <s v="www.fontedellangelo.it"/>
    <s v="fontedellangelo@gmail.com"/>
  </r>
  <r>
    <x v="0"/>
    <s v="PALAZZO SIMONELLI"/>
    <s v="contrada tribbio 1"/>
    <x v="114"/>
    <s v="CESSAPALOMBO"/>
    <s v="www.palazzosimonelli.it"/>
    <s v="info@palazzosimonelli.it"/>
  </r>
  <r>
    <x v="4"/>
    <s v="L'INCANTO DEI SIBILLINI"/>
    <s v="Non specificato"/>
    <x v="114"/>
    <s v="NON SPECIFICATO"/>
    <s v="www.incantodeisibillini.it"/>
    <s v="Non specificato"/>
  </r>
  <r>
    <x v="0"/>
    <s v="AZIENDA AGRICOLA FORESTALE CASIGLIANO DEI SIBILLINI"/>
    <s v="Non specificato"/>
    <x v="114"/>
    <s v="CASIGLIANO"/>
    <s v="www.incantodeisibillini.it"/>
    <s v="Non specificato"/>
  </r>
  <r>
    <x v="4"/>
    <s v="AGRITURISMO COLDIPIETRA"/>
    <s v="c.da Coldipietra snc"/>
    <x v="114"/>
    <s v="CESSAPALOMBO"/>
    <s v="www.coldipietra.com"/>
    <s v="coldipietra@coldipietra.com"/>
  </r>
  <r>
    <x v="1"/>
    <s v="NODEN ROSEMARY DIANA MARSHALL"/>
    <s v="Non specificato"/>
    <x v="114"/>
    <s v="NON SPECIFICATO"/>
    <s v="Non specificato"/>
    <s v="Non specificato"/>
  </r>
  <r>
    <x v="4"/>
    <s v="LA CORTE DI MAREGNANO"/>
    <s v="via Maregnano 11"/>
    <x v="114"/>
    <s v="NON SPECIFICATO"/>
    <s v="Non specificato"/>
    <s v="luca.ansovini@libero.it"/>
  </r>
  <r>
    <x v="1"/>
    <s v="CASA SANTANCINI di DAWN COLCLOUGH"/>
    <s v="c.da Prati 1"/>
    <x v="114"/>
    <s v="NON SPECIFICATO"/>
    <s v="Non specificato"/>
    <s v="colclough_italy@yahoo.co.uk"/>
  </r>
  <r>
    <x v="4"/>
    <s v="BUCOSSI PATRIZIA"/>
    <s v="c.da Giardoni 1"/>
    <x v="114"/>
    <s v="CESSAPALOMBO"/>
    <s v="Non specificato"/>
    <s v="Non specificato"/>
  </r>
  <r>
    <x v="4"/>
    <s v="IL CARBONAIO"/>
    <s v="Non specificato"/>
    <x v="114"/>
    <s v="FRAZIONE VILLA MONTALTO N° 69"/>
    <s v="Non specificato"/>
    <s v="ilcarbonaio@alice.it"/>
  </r>
  <r>
    <x v="4"/>
    <s v="LA VALLE"/>
    <s v="contrada Valle 1"/>
    <x v="114"/>
    <s v="CESSAPALOMBO"/>
    <s v="Non specificato"/>
    <s v="go.studioottavi@yahoo.it"/>
  </r>
  <r>
    <x v="4"/>
    <s v="L'OMBRA DELLE QUERCE di BORRONI AURELIO"/>
    <s v="Non specificato"/>
    <x v="114"/>
    <s v="CONTRADA CASIGLIANO"/>
    <s v="Non specificato"/>
    <s v="aurelioborroni@alice.it"/>
  </r>
  <r>
    <x v="4"/>
    <s v="AGRITURISMO L' OLMO DI CASIGLIANO"/>
    <s v="LOCALITA' CASIGLIANO 1"/>
    <x v="114"/>
    <s v="CASIGLIANO"/>
    <s v="www.olmodicasigliano.it"/>
    <s v="info@olmodicasigliano.it"/>
  </r>
  <r>
    <x v="4"/>
    <s v="LA CORTE SUL LAGO"/>
    <s v="frazione Moscosi 33/41"/>
    <x v="115"/>
    <s v="CINGOLI"/>
    <s v="www.lacortesullago.it"/>
    <s v="info@lacortesullago.it"/>
  </r>
  <r>
    <x v="3"/>
    <s v="B&amp;B CASA DI NONNO URE'"/>
    <s v="localita' sant' obrizio 1"/>
    <x v="115"/>
    <s v="CINGOLI"/>
    <s v="Non specificato"/>
    <s v="Non specificato"/>
  </r>
  <r>
    <x v="0"/>
    <s v="COUNTRY HOUSE I MORI"/>
    <s v="localita' Pettovallone 1"/>
    <x v="115"/>
    <s v="CINGOLI"/>
    <s v="www.imori.net"/>
    <s v="info@imori.net"/>
  </r>
  <r>
    <x v="0"/>
    <s v="I PONTI Soc. Coop."/>
    <s v="localita' santa maria candelora 1"/>
    <x v="115"/>
    <s v="CINGOLI"/>
    <s v="Non specificato"/>
    <s v="santori.giuseppe@tiscali.it"/>
  </r>
  <r>
    <x v="0"/>
    <s v="COUNTRY HOUSE  BINNELLA DI TRILLINI RICCARDO"/>
    <s v="localita' Saltregna 3"/>
    <x v="115"/>
    <s v="CINGOLI"/>
    <s v="Non specificato"/>
    <s v="countryhousebinnella@gmail.com"/>
  </r>
  <r>
    <x v="0"/>
    <s v="COUNTRY HOUSE IL PRATO di ZANCONI PAOLO"/>
    <s v="via Giacomo Puccini 2"/>
    <x v="115"/>
    <s v="CINGOLI"/>
    <s v="Non specificato"/>
    <s v="paolozanconi@gmail.com"/>
  </r>
  <r>
    <x v="0"/>
    <s v="LA TANA DELLA LEPRE"/>
    <s v="loc. Saltregna 8/A"/>
    <x v="115"/>
    <s v="CINGOLI"/>
    <s v="www.latanadellalepre.com"/>
    <s v="info@latanadellalepre.com"/>
  </r>
  <r>
    <x v="4"/>
    <s v="LA BOTTEGA DEI SAPORI"/>
    <s v="localita' Castreccioni 19"/>
    <x v="115"/>
    <s v="CINGOLI"/>
    <s v="Non specificato"/>
    <s v="pina.c2013@libero.it"/>
  </r>
  <r>
    <x v="4"/>
    <s v="FATTORIA FONTE PENNICI"/>
    <s v="localita' coppo 17"/>
    <x v="115"/>
    <s v="CINGOLI"/>
    <s v="www.agriturismofontepennici.it"/>
    <s v="info@agriturismofontepennici.it"/>
  </r>
  <r>
    <x v="4"/>
    <s v="AGRITURISMO GLI ULIVI"/>
    <s v="localita' capovilla 6"/>
    <x v="115"/>
    <s v="CINGOLI"/>
    <s v="www.gli-ulivi.it"/>
    <s v="gliulivig@libero.it"/>
  </r>
  <r>
    <x v="4"/>
    <s v="VILLA PIA"/>
    <s v="frazione botontano 62"/>
    <x v="115"/>
    <s v="CINGOLI"/>
    <s v="Non specificato"/>
    <s v="infolavineria@gmail.com"/>
  </r>
  <r>
    <x v="3"/>
    <s v="NATURA E PROFUMI ...ED ANCHE SAPORI"/>
    <s v="localita' Domo 17"/>
    <x v="115"/>
    <s v="CINGOLI"/>
    <s v="Non specificato"/>
    <s v="Non specificato"/>
  </r>
  <r>
    <x v="3"/>
    <s v="B&amp;B CIMA DELLE STELLE"/>
    <s v="via F. M. Raffaelli 1"/>
    <x v="115"/>
    <s v="CINGOLI"/>
    <s v="www.cimadellestelle.com"/>
    <s v="battagliacorrado@libero.it"/>
  </r>
  <r>
    <x v="3"/>
    <s v="B&amp;B ZIAMELIA"/>
    <s v="frazione colognola 29A 1"/>
    <x v="115"/>
    <s v="CINGOLI"/>
    <s v="www.ziamelia.it"/>
    <s v="daniela@ziamelia.it"/>
  </r>
  <r>
    <x v="3"/>
    <s v="B&amp;B CERQUATTI"/>
    <s v="via dei Cerquatti 26"/>
    <x v="115"/>
    <s v="CINGOLI"/>
    <s v="www.cingolibeb.it"/>
    <s v="luigi.ciattaglia@alice.it"/>
  </r>
  <r>
    <x v="3"/>
    <s v="B&amp;B CASA SILVESTRI"/>
    <s v="via luigi ferri 2"/>
    <x v="115"/>
    <s v="CINGOLI"/>
    <s v="www.bebcasasilvestri.com"/>
    <s v="pieroalfei@gmail.com"/>
  </r>
  <r>
    <x v="3"/>
    <s v="B&amp;B AL MAGO RANCH con scuola d'equitazione"/>
    <s v="loc. Lipparelli 2"/>
    <x v="115"/>
    <s v="CINGOLI"/>
    <s v="www.magoranch.com"/>
    <s v="info@magoranch.com"/>
  </r>
  <r>
    <x v="2"/>
    <s v="ACQUAPARCO VERDE AZZURRO"/>
    <s v="localita' San Faustino 6"/>
    <x v="115"/>
    <s v="CINGOLI"/>
    <s v="www.verdeazzurro.it"/>
    <s v="info@verdeazzurro.it"/>
  </r>
  <r>
    <x v="2"/>
    <s v="VILLA UGOLINI"/>
    <s v="localita' Sant' Anastasio 1"/>
    <x v="115"/>
    <s v="CINGOLI"/>
    <s v="www.villaugolini.it"/>
    <s v="raffaela.rango@tiscali.it"/>
  </r>
  <r>
    <x v="2"/>
    <s v="LA PINETA"/>
    <s v="via villa pozzo 132"/>
    <x v="115"/>
    <s v="POZZO"/>
    <s v="Non specificato"/>
    <s v="lapineta2006@libero.it"/>
  </r>
  <r>
    <x v="2"/>
    <s v="ANTICA TAVERNA ALLA SELVA"/>
    <s v="via Cicerone 1"/>
    <x v="115"/>
    <s v="CINGOLI"/>
    <s v="www.tavernaallaselva.it"/>
    <s v="tavernaallaselva@gmail.com"/>
  </r>
  <r>
    <x v="2"/>
    <s v="TETTO DELLE MARCHE"/>
    <s v="via e. cristianopoli 47"/>
    <x v="115"/>
    <s v="CINGOLI"/>
    <s v="www.hoteltettodellemarche.it"/>
    <s v="info@hoteltettodellemarche.it"/>
  </r>
  <r>
    <x v="1"/>
    <s v="ZIAMELIA"/>
    <s v="via Colognola 29/a"/>
    <x v="115"/>
    <s v="NON SPECIFICATO"/>
    <s v="Non specificato"/>
    <s v="daniela@ziamelia.it"/>
  </r>
  <r>
    <x v="0"/>
    <s v="LA QUERCIA"/>
    <s v="localita' Castreccioni 13"/>
    <x v="115"/>
    <s v="LOC.AZZONI"/>
    <s v="www.laquerciacingoli.com"/>
    <s v="lucaman69@mail.com"/>
  </r>
  <r>
    <x v="3"/>
    <s v="B&amp;B FLORIDA"/>
    <s v="località Campana 2"/>
    <x v="115"/>
    <s v="NON SPECIFICATO"/>
    <s v="Non specificato"/>
    <s v="Non specificato"/>
  </r>
  <r>
    <x v="6"/>
    <s v="AREA DI SOSTA ATTREZZATA BALCONE DELLE MARCHE"/>
    <s v="Non specificato"/>
    <x v="115"/>
    <s v="LOC. SAN CARLO"/>
    <s v="Non specificato"/>
    <s v="atcprolococingoli@gmail.com"/>
  </r>
  <r>
    <x v="1"/>
    <s v="CASALBA"/>
    <s v="via Cicerone 3"/>
    <x v="115"/>
    <s v="FRAZIONE SAN VITTORE"/>
    <s v="www.casalba.it"/>
    <s v="info@casalba.it"/>
  </r>
  <r>
    <x v="3"/>
    <s v="IL GALLO DI PETTOVALLONE"/>
    <s v="via Pettovallone 24,24b"/>
    <x v="115"/>
    <s v="NON SPECIFICATO"/>
    <s v="www.pettovallone.it"/>
    <s v="pettovallone@gmail.com"/>
  </r>
  <r>
    <x v="4"/>
    <s v="COLLE SUL LAGO"/>
    <s v="loc. Castreccioni 15"/>
    <x v="115"/>
    <s v="NON SPECIFICATO"/>
    <s v="http://collesullago.com"/>
    <s v="info@collesullago.com"/>
  </r>
  <r>
    <x v="4"/>
    <s v="AGRITURISMO I MORI"/>
    <s v="loc.Pettovallone 1"/>
    <x v="115"/>
    <s v="PETTOVALLONE"/>
    <s v="www.imori.net"/>
    <s v="info@imori.net"/>
  </r>
  <r>
    <x v="3"/>
    <s v="LA SCAGLIA ROSSA di STEFANIA CICARILLI"/>
    <s v="via cappuccini 5"/>
    <x v="115"/>
    <s v="CINGOLI"/>
    <s v="www.ilfocolarecingoli.it"/>
    <s v="info@ilfocolarecingoli.it"/>
  </r>
  <r>
    <x v="8"/>
    <s v="CASA PER FERIE IN VIA S. ESUPERANZIO"/>
    <s v="via Sant'Esuperanzio 51"/>
    <x v="115"/>
    <s v="CINGOLI"/>
    <s v="Non specificato"/>
    <s v="salvuccis@libero.it"/>
  </r>
  <r>
    <x v="5"/>
    <s v="IL FOCOLARE di CICARILLI STEFANIA"/>
    <s v="via orazio avicenna 8"/>
    <x v="115"/>
    <s v="CINGOLI"/>
    <s v="www.ilfocolarecingoli.it"/>
    <s v="info@ilfocolarecingoli.it"/>
  </r>
  <r>
    <x v="3"/>
    <s v="B&amp;B SAN PATERNIANO"/>
    <s v="via San Paterniano 3"/>
    <x v="115"/>
    <s v="CINGOLI"/>
    <s v="www.sanpaterniano.com"/>
    <s v="info@sanpaterniano.com"/>
  </r>
  <r>
    <x v="0"/>
    <s v="POSTIGLIONE DELLA CASTELLETTA"/>
    <s v="localita' Lioni 20"/>
    <x v="115"/>
    <s v="CINGOLI"/>
    <s v="www.postiglionecountryhouse.com"/>
    <s v="postiglionec@email.it"/>
  </r>
  <r>
    <x v="0"/>
    <s v="COUNTRY HOUSE DI CAPODIMONTE MARISA"/>
    <s v="frazione Pozzo 37"/>
    <x v="115"/>
    <s v="CINGOLI"/>
    <s v="www.casalefabrizi.it"/>
    <s v="info@casalefabrizi.it"/>
  </r>
  <r>
    <x v="3"/>
    <s v="B&amp;B COL DI LUNA"/>
    <s v="Avenale,1 1"/>
    <x v="115"/>
    <s v="CINGOLI"/>
    <s v="www.coldiluna.com"/>
    <s v="info@coldiluna.com"/>
  </r>
  <r>
    <x v="3"/>
    <s v="B&amp;B EMILIANI GRAZIELLA"/>
    <s v="localita' marcucci 16"/>
    <x v="115"/>
    <s v="CINGOLI"/>
    <s v="Non specificato"/>
    <s v="Non specificato"/>
  </r>
  <r>
    <x v="4"/>
    <s v="VILLA MARGHERITA"/>
    <s v="loc. Coppo 11"/>
    <x v="115"/>
    <s v="LOC. COPPO"/>
    <s v="www.agriturismofontepennici.it"/>
    <s v="info@agriturismofonteppenici.it"/>
  </r>
  <r>
    <x v="3"/>
    <s v="B&amp;B DI WEALTHAL PERRY GREGORY"/>
    <s v="localita' palazzo avenale 40"/>
    <x v="115"/>
    <s v="CINGOLI"/>
    <s v="www.peritalia.com"/>
    <s v="gregoryperry@libero.it"/>
  </r>
  <r>
    <x v="3"/>
    <s v="B&amp;B NIDO DELLE RONDINI"/>
    <s v="via Benedetto da Cingoli 1"/>
    <x v="115"/>
    <s v="CINGOLI"/>
    <s v="Non specificato"/>
    <s v="ilnidodellerondini@gmail.com"/>
  </r>
  <r>
    <x v="3"/>
    <s v="B&amp;B LA CHIOCA"/>
    <s v="via delle Filande 3"/>
    <x v="115"/>
    <s v="CINGOLI"/>
    <s v="www.beblachioca.it"/>
    <s v="michelec87@alice.it"/>
  </r>
  <r>
    <x v="11"/>
    <s v="CAMPEGGIO SPARACETO DI FALAPPA JACOPO"/>
    <s v="Non specificato"/>
    <x v="115"/>
    <s v="NON SPECIFICATO"/>
    <s v="Non specificato"/>
    <s v="campingsparaceto@libero.it"/>
  </r>
  <r>
    <x v="3"/>
    <s v="B&amp;B LA CAPUCCINA di CAPUCCI ALESSANDRO"/>
    <s v="via Catafolle  24"/>
    <x v="115"/>
    <s v="CATAFOLLE"/>
    <s v="Non specificato"/>
    <s v="monica.tronconi@tronconi.it"/>
  </r>
  <r>
    <x v="3"/>
    <s v="B&amp;B ORMEROD THOMAS JEREMY"/>
    <s v="loc.Campo di Bove 2"/>
    <x v="115"/>
    <s v="CAMPO DI BOVE"/>
    <s v="Non specificato"/>
    <s v="info@lemarchelettings.it"/>
  </r>
  <r>
    <x v="3"/>
    <s v="B&amp;B ORMEROD JACQUELINE"/>
    <s v="loc.Campo di Bove 2/a"/>
    <x v="115"/>
    <s v="CAMPO DI BOVE"/>
    <s v="info@lemarchelettings.it"/>
    <s v="Non specificato"/>
  </r>
  <r>
    <x v="3"/>
    <s v="VILLA CASTELLETTA"/>
    <s v="localita' castelletta 32"/>
    <x v="115"/>
    <s v="CINGOLI"/>
    <s v="Non specificato"/>
    <s v="info@villacastelletta.com"/>
  </r>
  <r>
    <x v="3"/>
    <s v="B&amp;B VERDE SMERALDO"/>
    <s v="localita' castreccioni 46"/>
    <x v="115"/>
    <s v="CINGOLI"/>
    <s v="www.ristorantelosmeraldo.it"/>
    <s v="claudiasmeraldo@alice.it"/>
  </r>
  <r>
    <x v="0"/>
    <s v="COUNTRY HOUSE IL MOLINO"/>
    <s v="localita' pian della pieve 60"/>
    <x v="115"/>
    <s v="CINGOLI"/>
    <s v="Non specificato"/>
    <s v="Non specificato"/>
  </r>
  <r>
    <x v="0"/>
    <s v="NUMERO7"/>
    <s v="localita' Saltregna 7"/>
    <x v="115"/>
    <s v="CINGOLI"/>
    <s v="www.numero7.eu"/>
    <s v="numero7.cingoli@hotmail.com"/>
  </r>
  <r>
    <x v="5"/>
    <s v="SIENAERT KOEN CASE ED APPARTAMENTI PER VACANZE"/>
    <s v="Via Monnece 11"/>
    <x v="115"/>
    <s v="MONNECE"/>
    <s v="Non specificato"/>
    <s v="Non specificato"/>
  </r>
  <r>
    <x v="3"/>
    <s v="CASA DE NONNA PEPPA"/>
    <s v="Contrada Botontano 22"/>
    <x v="115"/>
    <s v="CINGOLI"/>
    <s v="Non specificato"/>
    <s v="Non specificato"/>
  </r>
  <r>
    <x v="3"/>
    <s v="B&amp;B AMOR DI LAVANDA"/>
    <s v="LOCALITA' FONTE DEL PIANO 1"/>
    <x v="115"/>
    <s v="FONTE DEL PIANO"/>
    <s v="Non specificato"/>
    <s v="logiudice_alessandra@hotmail.it"/>
  </r>
  <r>
    <x v="3"/>
    <s v="DA MARIA di PACIAROTTI PAOLA"/>
    <s v="PIO VIII CASTIGLIONI 32"/>
    <x v="115"/>
    <s v="CINGOLI"/>
    <s v="Non specificato"/>
    <s v="p.paciarotti@alice.it"/>
  </r>
  <r>
    <x v="1"/>
    <s v="IL MARE ACCANTO"/>
    <s v="LUNG.NORD IV NOVEMBRE  284"/>
    <x v="116"/>
    <s v="CIVITANOVA MARCHE"/>
    <s v="Non specificato"/>
    <s v="enzobagalini@tiscali.it"/>
  </r>
  <r>
    <x v="5"/>
    <s v="MAURIZIO MACELLARI"/>
    <s v="VIA DE PINETO 1"/>
    <x v="116"/>
    <s v="NON SPECIFICATO"/>
    <s v="Non specificato"/>
    <s v="mauriziomacellari64@gmail.com"/>
  </r>
  <r>
    <x v="3"/>
    <s v="L'AIRONE"/>
    <s v="PORTA PIA 12/A"/>
    <x v="116"/>
    <s v="CIVITANOVA MARCHE"/>
    <s v="www.beblairone.it"/>
    <s v="info@beblairone.it"/>
  </r>
  <r>
    <x v="3"/>
    <s v="B&amp;B LA TORRE"/>
    <s v="via Gorizia 82"/>
    <x v="116"/>
    <s v="CIVITANOVA MARCHE"/>
    <s v="http://latorrebbcivitanov.wix.com/torre"/>
    <s v="latorrebbcivitanova@gmail.com"/>
  </r>
  <r>
    <x v="3"/>
    <s v="B&amp;B VILLA SILVIO"/>
    <s v="C.DA SAN SAVINO 18/A"/>
    <x v="116"/>
    <s v="NON SPECIFICATO"/>
    <s v="www.villasilvio.com"/>
    <s v="info@villasilvio.com"/>
  </r>
  <r>
    <x v="3"/>
    <s v="B&amp;B IL MANDORLO"/>
    <s v="C.da Mornano 65"/>
    <x v="116"/>
    <s v="CIVITANOVA ALTA"/>
    <s v="www.ilmandorlobb.it"/>
    <s v="info@ilmandorlobb.it"/>
  </r>
  <r>
    <x v="3"/>
    <s v="B&amp;B FONTE GIULIA"/>
    <s v="via Fonte Giulia 47"/>
    <x v="116"/>
    <s v="SANTA MARIA APPARENTE"/>
    <s v="www.bebfontegiulia.com"/>
    <s v="info@bebfontegiulia.com"/>
  </r>
  <r>
    <x v="12"/>
    <s v="SHADA"/>
    <s v="LUNGOMARE PIERMANNI 10/A"/>
    <x v="116"/>
    <s v="NON SPECIFICATO"/>
    <s v="Non specificato"/>
    <s v="acruciani@new-system.it"/>
  </r>
  <r>
    <x v="3"/>
    <s v="B&amp;B MATTIA MERCURI"/>
    <s v="via Castellara 14/3"/>
    <x v="116"/>
    <s v="NON SPECIFICATO"/>
    <s v="Non specificato"/>
    <s v="rosatilula@gmail.it"/>
  </r>
  <r>
    <x v="5"/>
    <s v="AFFITTACAMERE CASA RELAX"/>
    <s v="via Indipendenza 63/E"/>
    <x v="116"/>
    <s v="CIVITANOVA MARCHE"/>
    <s v="Non specificato"/>
    <s v="ciontea@tiscali.it"/>
  </r>
  <r>
    <x v="5"/>
    <s v="DOLCI NOTTE DI MAGA CACAO"/>
    <s v="via Pola 12"/>
    <x v="116"/>
    <s v="NON SPECIFICATO"/>
    <s v="Non specificato"/>
    <s v="samuelastak@libero.it"/>
  </r>
  <r>
    <x v="3"/>
    <s v="B&amp;B LA ROSA"/>
    <s v="via T.Tasso 41"/>
    <x v="116"/>
    <s v="NON SPECIFICATO"/>
    <s v="Non specificato"/>
    <s v="beblarosacivitanova@gmail.com"/>
  </r>
  <r>
    <x v="0"/>
    <s v="MORETTI COUNTRY HOUSE"/>
    <s v="contrada Piane Chienti 257"/>
    <x v="116"/>
    <s v="CIVITANOVA MARCHE"/>
    <s v="www.moretticountryhouse.com"/>
    <s v="agata@moretticountryhouse.com"/>
  </r>
  <r>
    <x v="3"/>
    <s v="B&amp;B ARATRO E ROSMARINO"/>
    <s v="via San Domenico 40"/>
    <x v="116"/>
    <s v="NON SPECIFICATO"/>
    <s v="Non specificato"/>
    <s v="rogante.ambra@gmail.com"/>
  </r>
  <r>
    <x v="3"/>
    <s v="B&amp;B ORCHIDEA HOUSE"/>
    <s v="via Tasso 9"/>
    <x v="116"/>
    <s v="NON SPECIFICATO"/>
    <s v="orchideacivitanova.wix.com/orchideahouse"/>
    <s v="orchideahousecivitanova@gmail.com"/>
  </r>
  <r>
    <x v="3"/>
    <s v="B&amp;B A CASA TUA"/>
    <s v="via Giovanni Pascoli 18"/>
    <x v="116"/>
    <s v="NON SPECIFICATO"/>
    <s v="Non specificato"/>
    <s v="bandbacasatua@gmail.com"/>
  </r>
  <r>
    <x v="3"/>
    <s v="B&amp;B PORTOCIVITANOVA"/>
    <s v="via Vittorio Veneto 63"/>
    <x v="116"/>
    <s v="NON SPECIFICATO"/>
    <s v="Non specificato"/>
    <s v="peretti5@alice.it"/>
  </r>
  <r>
    <x v="3"/>
    <s v="AIRIS B&amp;B"/>
    <s v="VIA MARCO POLO 54/B"/>
    <x v="116"/>
    <s v="CIVITANOVA MARCHE"/>
    <s v="Non specificato"/>
    <s v="airis.bnb@gmail.com"/>
  </r>
  <r>
    <x v="5"/>
    <s v="LA LAMPARA S.N.C. di BROCCOLO ROBERTO"/>
    <s v="Viale IV Novembre 290"/>
    <x v="116"/>
    <s v="CIVITANOVA MARCHE"/>
    <s v="Non specificato"/>
    <s v="la.lamparasnc@legalmail.it"/>
  </r>
  <r>
    <x v="3"/>
    <s v="ANTICO CASALE NAPOLEONICO FOSSA CIECA"/>
    <s v="CONTRADA FOCE ASOLA  24"/>
    <x v="116"/>
    <s v="NON SPECIFICATO"/>
    <s v="Non specificato"/>
    <s v="vincenzo.vigilia@libero.it"/>
  </r>
  <r>
    <x v="3"/>
    <s v="B&amp;B CALIPSO"/>
    <s v="PIER DELLE VIGNE  2"/>
    <x v="116"/>
    <s v="NON SPECIFICATO"/>
    <s v="Non specificato"/>
    <s v="calipso2016@libero.it"/>
  </r>
  <r>
    <x v="3"/>
    <s v="B&amp;B LA SUITE"/>
    <s v="VIA CIVITANOVA 80"/>
    <x v="116"/>
    <s v="CIVITANOVA MARCHE"/>
    <s v="Non specificato"/>
    <s v="lasuitecivitanova@gmail.com"/>
  </r>
  <r>
    <x v="3"/>
    <s v="A CASA DI PETER"/>
    <s v="VIA O.MARCHETTI 24"/>
    <x v="116"/>
    <s v="CIVITANOVA MARCHE"/>
    <s v="Non specificato"/>
    <s v="pietro.forani@virgilio.it"/>
  </r>
  <r>
    <x v="3"/>
    <s v="LA CASA DI TITTI"/>
    <s v="VIA TRIPOLI 20"/>
    <x v="116"/>
    <s v="CIVITANOVA MARCHE"/>
    <s v="Non specificato"/>
    <s v="lacasadititti20@gmail.com"/>
  </r>
  <r>
    <x v="3"/>
    <s v="IL SESTANTE"/>
    <s v="VIA VASCO DE GAMA 164"/>
    <x v="116"/>
    <s v="CIVITANOVA MARCHE"/>
    <s v="Non specificato"/>
    <s v="ilsestantebb@gmail.com"/>
  </r>
  <r>
    <x v="3"/>
    <s v="DOMAR"/>
    <s v="Via della Carena 61"/>
    <x v="116"/>
    <s v="CIVITANOVA MARCHE"/>
    <s v="Non specificato"/>
    <s v="Non specificato"/>
  </r>
  <r>
    <x v="3"/>
    <s v="IL POGGETTO"/>
    <s v="Via Maranello 21"/>
    <x v="116"/>
    <s v="CIVITANOVA MARCHE"/>
    <s v="www.ilpoggetto-bedbreakfast.it"/>
    <s v="ilpoggettobb@gmail.com"/>
  </r>
  <r>
    <x v="3"/>
    <s v="ALLORO MARINO"/>
    <s v="Via Vasco de Gama 164"/>
    <x v="116"/>
    <s v="CIVITANOVA MARCHE"/>
    <s v="Non specificato"/>
    <s v="alloromarino@gmail.com"/>
  </r>
  <r>
    <x v="5"/>
    <s v="DOLCE DORMIRE AFFITTACAMERE"/>
    <s v="Via Piero Gobetti 155"/>
    <x v="116"/>
    <s v="CIVITANOVA MARCHE"/>
    <s v="Non specificato"/>
    <s v="dolcedormirecivitanova@pec.it"/>
  </r>
  <r>
    <x v="5"/>
    <s v="VILLETTA INDIPENDENTE DE MAR"/>
    <s v="Via C. Colombo 286"/>
    <x v="116"/>
    <s v="CIVITANOVA MARCHE"/>
    <s v="Non specificato"/>
    <s v="marturt@libero.it"/>
  </r>
  <r>
    <x v="3"/>
    <s v="B&amp;B IL GIARDINO DI VIKI"/>
    <s v="Via Sicilia 43"/>
    <x v="116"/>
    <s v="CIVITANOVA MARCHE"/>
    <s v="Non specificato"/>
    <s v="lauramalaccari@libero.it"/>
  </r>
  <r>
    <x v="3"/>
    <s v="B&amp;B LE MAGNOLIE"/>
    <s v="Via Gentile 1"/>
    <x v="116"/>
    <s v="FONTESPINA"/>
    <s v="www.lemagnolie.bb.it"/>
    <s v="info@lemagnolie-bb.it"/>
  </r>
  <r>
    <x v="3"/>
    <s v="AL MAR"/>
    <s v="Via Pasubio 22"/>
    <x v="116"/>
    <s v="CIVITANOVA MARCHE"/>
    <s v="Non specificato"/>
    <s v="antonellilaura15@gmail.com"/>
  </r>
  <r>
    <x v="5"/>
    <s v="ROSA BLU"/>
    <s v="Via Giovanni XXIII 35"/>
    <x v="116"/>
    <s v="CIVITANOVA MARCHE"/>
    <s v="Non specificato"/>
    <s v="stefynar@gmail.com"/>
  </r>
  <r>
    <x v="3"/>
    <s v="B&amp;B L'INFINITO"/>
    <s v="contrada castelletta 11"/>
    <x v="116"/>
    <s v="CIVITANOVA MARCHE"/>
    <s v="www.bbinfinito.it"/>
    <s v="bb.infinito@yahoo.it"/>
  </r>
  <r>
    <x v="3"/>
    <s v="B&amp;B VIVI IL CENTRO DI PETTINELLI LAVINIA"/>
    <s v="corso dalmazia 145"/>
    <x v="116"/>
    <s v="CIVITANOVA MARCHE"/>
    <s v="www.viviilcentro.wordpress.com"/>
    <s v="studioforesi@tiscali.it"/>
  </r>
  <r>
    <x v="4"/>
    <s v="LOCANDA FONTEZOPPA"/>
    <s v="contrada san domenico 38"/>
    <x v="116"/>
    <s v="CIVITANOVA MARCHE"/>
    <s v="www.locandafontezoppa.com"/>
    <s v="info@locandafontezoppa.com"/>
  </r>
  <r>
    <x v="3"/>
    <s v="B&amp;B BELLE MARCHE"/>
    <s v="contrada san savino 59/B"/>
    <x v="116"/>
    <s v="CIVITANOVA MARCHE ALTA"/>
    <s v="www.bellemarchebb.it"/>
    <s v="Non specificato"/>
  </r>
  <r>
    <x v="0"/>
    <s v="LA CELESTE DI ELISEI NICOLETTA - Country house"/>
    <s v="via Celeste 1"/>
    <x v="116"/>
    <s v="CIVITANOVA MARCHE"/>
    <s v="www.laceleste.it"/>
    <s v="info@laceleste.it"/>
  </r>
  <r>
    <x v="5"/>
    <s v="VILLA MARIETTA"/>
    <s v="via Civitanova 1"/>
    <x v="116"/>
    <s v="CIVITANOVA MARCHE"/>
    <s v="www.villamarietta.net"/>
    <s v="info@villamarietta.net"/>
  </r>
  <r>
    <x v="3"/>
    <s v="B&amp;B GARDENIA"/>
    <s v="via benedetto croce 6"/>
    <x v="116"/>
    <s v="CIVITANOVA MARCHE"/>
    <s v="Non specificato"/>
    <s v="dirire@alice.it"/>
  </r>
  <r>
    <x v="3"/>
    <s v="ART B&amp;B"/>
    <s v="via guido cavallotti 32"/>
    <x v="116"/>
    <s v="CIVITANOVA MARCHE"/>
    <s v="www.artbb.info"/>
    <s v="art.bb.cinzia@gmail.com"/>
  </r>
  <r>
    <x v="2"/>
    <s v="HOTEL COSMOPOLITAN"/>
    <s v="via Alcide De Gasperi 2"/>
    <x v="116"/>
    <s v="CIVITANOVA MARCHE"/>
    <s v="www.cosmobusinesshotel.it"/>
    <s v="info@cosmobusinesshotel.it"/>
  </r>
  <r>
    <x v="3"/>
    <s v="B&amp;B MILU'"/>
    <s v="via Giacomo Leopardi 31"/>
    <x v="116"/>
    <s v="CIVITANOVA MARCHE"/>
    <s v="www.bbmilu.it"/>
    <s v="bbmilu@gmail.it"/>
  </r>
  <r>
    <x v="3"/>
    <s v="B&amp;B IL GIGLIO"/>
    <s v="via indipendenza 43"/>
    <x v="116"/>
    <s v="CIVITANOVA MARCHE"/>
    <s v="Non specificato"/>
    <s v="ilgiglio.bb@gmail.com"/>
  </r>
  <r>
    <x v="3"/>
    <s v="B&amp;B NATURE COLORS"/>
    <s v="via vasco da gama 100"/>
    <x v="116"/>
    <s v="FONTESPINA"/>
    <s v="http://www.naturecolorsbedandbreakfast.com/"/>
    <s v="naturecolorsbb@gmail.com"/>
  </r>
  <r>
    <x v="4"/>
    <s v="NON TI SCORDAR DI ME"/>
    <s v="c.da Castelletta 65"/>
    <x v="116"/>
    <s v="NON SPECIFICATO"/>
    <s v="Non specificato"/>
    <s v="chiaramarchionni@virgilio.it"/>
  </r>
  <r>
    <x v="3"/>
    <s v="B&amp;B PROFUMO DI  MAGNOLIA"/>
    <s v="via Giovanni Cimabue 1"/>
    <x v="116"/>
    <s v="CIVITANOVA MARCHE"/>
    <s v="Non specificato"/>
    <s v="bebprofumodimagnolia@libero.it"/>
  </r>
  <r>
    <x v="3"/>
    <s v="B&amp;B SANTOMARO SEA LOFT"/>
    <s v="Via Pola 86"/>
    <x v="116"/>
    <s v="NON SPECIFICATO"/>
    <s v="www.santomaro.com"/>
    <s v="info@santomaro.com"/>
  </r>
  <r>
    <x v="3"/>
    <s v="B&amp;B ANDY"/>
    <s v="Non specificato"/>
    <x v="116"/>
    <s v="NON SPECIFICATO"/>
    <s v="Non specificato"/>
    <s v="eduardodiaco@hotmail.com"/>
  </r>
  <r>
    <x v="3"/>
    <s v="BERTA CAMERE"/>
    <s v="via piceno 46/46a"/>
    <x v="116"/>
    <s v="CIVITANOVA MARCHE"/>
    <s v="Non specificato"/>
    <s v="eduardodiaco@hotmail.com"/>
  </r>
  <r>
    <x v="3"/>
    <s v="B&amp;B CENTRO CITTA'"/>
    <s v="via adriano cecchetti 31"/>
    <x v="116"/>
    <s v="CIVITANOVA MARCHE"/>
    <s v="Non specificato"/>
    <s v="leombrunitermoidra@gmail.com"/>
  </r>
  <r>
    <x v="3"/>
    <s v="B&amp;B IL BAIOCCO"/>
    <s v="C.da San Domenico 61"/>
    <x v="116"/>
    <s v="CIVITANOVA MARCHE"/>
    <s v="Non specificato"/>
    <s v="bbilbaiocco@hotmail.it"/>
  </r>
  <r>
    <x v="3"/>
    <s v="B&amp;B VELA SEA di ACCIARRI VITALIANA"/>
    <s v="via Vela 71"/>
    <x v="116"/>
    <s v="CIVITANOVA MARCHE"/>
    <s v="Non specificato"/>
    <s v="acciarriantiquariato@gmail.com"/>
  </r>
  <r>
    <x v="5"/>
    <s v="LAMPARA CIVITANOVA S.N.C. di BROCCOLO UGO"/>
    <s v="Viale IV Novembre 294"/>
    <x v="116"/>
    <s v="CIVITANOVA MARCHE"/>
    <s v="Non specificato"/>
    <s v="ugo.broccolo@alice.it"/>
  </r>
  <r>
    <x v="3"/>
    <s v="B&amp;B VERDE AZZURRO"/>
    <s v="via benedetto brin 8"/>
    <x v="116"/>
    <s v="CIVITANOVA MARCHE"/>
    <s v="Non specificato"/>
    <s v="bbverdeazzurro@libero.it"/>
  </r>
  <r>
    <x v="3"/>
    <s v="B&amp;B AL SOLE"/>
    <s v="via martiri delle foibe 42"/>
    <x v="116"/>
    <s v="CIVITANOVA MARCHE"/>
    <s v="www.bebalsole.it"/>
    <s v="info@bebalsole.it"/>
  </r>
  <r>
    <x v="3"/>
    <s v="B&amp;B A CASA MIA"/>
    <s v="via regina margherita 40"/>
    <x v="116"/>
    <s v="CIVITANOVA MARCHE"/>
    <s v="Non specificato"/>
    <s v="Non specificato"/>
  </r>
  <r>
    <x v="12"/>
    <s v="ANTONIO"/>
    <s v="LUNGOMARE PIERMANNI 1 A 1 A"/>
    <x v="116"/>
    <s v="NON SPECIFICATO"/>
    <s v="Non specificato"/>
    <s v="balneare.antonio@alice.it"/>
  </r>
  <r>
    <x v="12"/>
    <s v="IL BRIGANTINO"/>
    <s v="Non specificato"/>
    <x v="116"/>
    <s v="NON SPECIFICATO"/>
    <s v="Non specificato"/>
    <s v="Non specificato"/>
  </r>
  <r>
    <x v="3"/>
    <s v="ARCOBALENO"/>
    <s v="via civitanova 127"/>
    <x v="116"/>
    <s v="CIVITANOVA MARCHE"/>
    <s v="www.arcobaleno-bb.com"/>
    <s v="info@arcobaleno-bb.com"/>
  </r>
  <r>
    <x v="3"/>
    <s v="B&amp;B L' OLIMPO"/>
    <s v="via sicilia 44"/>
    <x v="116"/>
    <s v="CIVITANOVA MARCHE"/>
    <s v="www.bed-and-breakfast.it/pagina.cfm?ID=12618&amp;IDregion"/>
    <s v="serenella.pistilli@gmail.com"/>
  </r>
  <r>
    <x v="3"/>
    <s v="B&amp;B INDIPENDENZA"/>
    <s v="via indipendenza 43"/>
    <x v="116"/>
    <s v="CIVITANOVA MARCHE"/>
    <s v="www.bbindipendenza.it"/>
    <s v="info@bbindipendenza.it"/>
  </r>
  <r>
    <x v="3"/>
    <s v="B&amp;B LA TARTARUGA"/>
    <s v="via silvano mecozzi 5"/>
    <x v="116"/>
    <s v="CIVITANOVA MARCHE"/>
    <s v="www.latartarugabb.it"/>
    <s v="info@latartarugabb.it"/>
  </r>
  <r>
    <x v="0"/>
    <s v="COUNTRY HOUSE LA RADICE"/>
    <s v="via orlando marchetti 45"/>
    <x v="116"/>
    <s v="CIVITANOVA MARCHE"/>
    <s v="www.hotellaradice.it"/>
    <s v="info@hotellaradice.it"/>
  </r>
  <r>
    <x v="3"/>
    <s v="B&amp;B IL CANTASTORIE"/>
    <s v="c.da Asola 26"/>
    <x v="116"/>
    <s v="NON SPECIFICATO"/>
    <s v="Non specificato"/>
    <s v="info@ilcantastorie.it"/>
  </r>
  <r>
    <x v="3"/>
    <s v="B&amp;B BELO ORIZZONTE"/>
    <s v="via Regina Margherita 107"/>
    <x v="116"/>
    <s v="NON SPECIFICATO"/>
    <s v="Non specificato"/>
    <s v="horizonte.bb@gmail.com"/>
  </r>
  <r>
    <x v="3"/>
    <s v="B&amp;B ORCHIDEA"/>
    <s v="via Tasso 11"/>
    <x v="116"/>
    <s v="CENTRO"/>
    <s v="www.bandbcivitanovamarche.it"/>
    <s v="orchideabandb@gmail.com"/>
  </r>
  <r>
    <x v="0"/>
    <s v="CASALE DEL CHIENTI"/>
    <s v="via del Torrione 162"/>
    <x v="116"/>
    <s v="NON SPECIFICATO"/>
    <s v="http://www.casaledelchienti.it"/>
    <s v="info@casaledelchienti.it"/>
  </r>
  <r>
    <x v="3"/>
    <s v="B&amp;B GLICINE"/>
    <s v="via T. Tasso 14"/>
    <x v="116"/>
    <s v="NON SPECIFICATO"/>
    <s v="www.glicine.eu"/>
    <s v="info@glicine.eu"/>
  </r>
  <r>
    <x v="3"/>
    <s v="B&amp;B DORMI DA NOI"/>
    <s v="via Pola 24"/>
    <x v="116"/>
    <s v="NON SPECIFICATO"/>
    <s v="www.dormidanoi.it"/>
    <s v="info@dormidanoi.it"/>
  </r>
  <r>
    <x v="3"/>
    <s v="B&amp;B STANDARD"/>
    <s v="Corso Dalmazia 134"/>
    <x v="116"/>
    <s v="NON SPECIFICATO"/>
    <s v="Non specificato"/>
    <s v="info@standardbnb.com"/>
  </r>
  <r>
    <x v="3"/>
    <s v="B&amp;B PINO MARITTIMO"/>
    <s v="via Lombardia 1"/>
    <x v="116"/>
    <s v="NON SPECIFICATO"/>
    <s v="www.pinomarittimo.com"/>
    <s v="vincenzosquadroni@libero.it"/>
  </r>
  <r>
    <x v="3"/>
    <s v="B&amp;B VILLA PINI"/>
    <s v="via Lazio 6"/>
    <x v="116"/>
    <s v="VILLA PINI"/>
    <s v="www.villapini.eu"/>
    <s v="info.bbvillapini@gmail.com"/>
  </r>
  <r>
    <x v="3"/>
    <s v="B&amp;B LA STELLA D'ORO"/>
    <s v="via della Carena 24"/>
    <x v="116"/>
    <s v="NON SPECIFICATO"/>
    <s v="www.lastelladoro.it"/>
    <s v="info@lastelladoro.it"/>
  </r>
  <r>
    <x v="3"/>
    <s v="B&amp;B L'ESSENZA DEI SOGNI"/>
    <s v="via Torrione 35"/>
    <x v="116"/>
    <s v="CIVITANOVA MARCHE"/>
    <s v="Non specificato"/>
    <s v="stefania7101@yahoo.it"/>
  </r>
  <r>
    <x v="3"/>
    <s v="B&amp;B VILLA REGINA"/>
    <s v="via Giacosa  54"/>
    <x v="116"/>
    <s v="NON SPECIFICATO"/>
    <s v="Non specificato"/>
    <s v="tetano70@live.it"/>
  </r>
  <r>
    <x v="3"/>
    <s v="B&amp;B WITTORIA HOUSE DI CATTOLICA VITTORIA"/>
    <s v="via Colombo 148"/>
    <x v="116"/>
    <s v="CIVITANOVA MARCHE"/>
    <s v="www.wittoriahouse.it"/>
    <s v="info@wittoriahouse.it"/>
  </r>
  <r>
    <x v="3"/>
    <s v="B&amp;B BIANCAMARIA"/>
    <s v="Contrada San Domenico  58/A"/>
    <x v="116"/>
    <s v="NON SPECIFICATO"/>
    <s v="Non specificato"/>
    <s v="Non specificato"/>
  </r>
  <r>
    <x v="3"/>
    <s v="B&amp;B CASA VITTORIA"/>
    <s v="c.da Migliarino 19"/>
    <x v="116"/>
    <s v="NON SPECIFICATO"/>
    <s v="Non specificato"/>
    <s v="bbcasavittoria@gmail.com"/>
  </r>
  <r>
    <x v="3"/>
    <s v="B&amp;B IN VILLA"/>
    <s v="via Piceno 15"/>
    <x v="116"/>
    <s v="NON SPECIFICATO"/>
    <s v="www.invillabb.it"/>
    <s v="info@invillabb.it"/>
  </r>
  <r>
    <x v="3"/>
    <s v="B&amp;B SOGNI D'ORO"/>
    <s v="via g. di Vittorio 9 A"/>
    <x v="116"/>
    <s v="NON SPECIFICATO"/>
    <s v="www.sognidoro.info"/>
    <s v="info@sognidoro.info"/>
  </r>
  <r>
    <x v="10"/>
    <s v="DIMORAE"/>
    <s v="via Santorre di Santarosa 29"/>
    <x v="116"/>
    <s v="NON SPECIFICATO"/>
    <s v="www.hoteldimorae.it"/>
    <s v="info@hoteldimorae.it"/>
  </r>
  <r>
    <x v="3"/>
    <s v="B&amp;B CENTRO E MARE"/>
    <s v="via Dalmazia  137"/>
    <x v="116"/>
    <s v="NON SPECIFICATO"/>
    <s v="Non specificato"/>
    <s v="bbcentroemare@gmail.com"/>
  </r>
  <r>
    <x v="3"/>
    <s v="VITTORIA HOUSE B&amp;B CIVITANOVA MARCHE"/>
    <s v="c.da Migliarino 19"/>
    <x v="116"/>
    <s v="NON SPECIFICATO"/>
    <s v="www.vittoriahouse.it"/>
    <s v="info@vittoriahouse.it"/>
  </r>
  <r>
    <x v="4"/>
    <s v="AGRITURISMO ANTICHI SAPORI"/>
    <s v="contrada Piane del Chienti 37"/>
    <x v="116"/>
    <s v="NON SPECIFICATO"/>
    <s v="Non specificato"/>
    <s v="agriturismo.antichisapori@hotmail.it"/>
  </r>
  <r>
    <x v="3"/>
    <s v="B&amp;B I CILIEGI"/>
    <s v="via Carducci  13"/>
    <x v="116"/>
    <s v="NON SPECIFICATO"/>
    <s v="Non specificato"/>
    <s v="remoroma24@hotmail.it"/>
  </r>
  <r>
    <x v="3"/>
    <s v="B&amp;B PIPPO"/>
    <s v="via Dante Alighieri 295"/>
    <x v="116"/>
    <s v="NON SPECIFICATO"/>
    <s v="Non specificato"/>
    <s v="francescociccale@alice.it"/>
  </r>
  <r>
    <x v="3"/>
    <s v="B&amp;B L'OLIVETO"/>
    <s v="contrada San Domenico 53/a"/>
    <x v="116"/>
    <s v="NON SPECIFICATO"/>
    <s v="Non specificato"/>
    <s v="raniericatia1@gmail.com"/>
  </r>
  <r>
    <x v="3"/>
    <s v="B&amp;B IL DORMIGLIONE"/>
    <s v="via Custoza 32"/>
    <x v="116"/>
    <s v="CIVITANOVA MARCHE"/>
    <s v="www.bebildormiglione.it"/>
    <s v="lucianaverdini@hotmail.it"/>
  </r>
  <r>
    <x v="2"/>
    <s v="GIRASOLE"/>
    <s v="via Cristoforo Colombo 204"/>
    <x v="116"/>
    <s v="CIVITANOVA MARCHE"/>
    <s v="www.hotelristorantegirasole.com"/>
    <s v="info@hotelristorantegirasole.com"/>
  </r>
  <r>
    <x v="2"/>
    <s v="HOTEL PALACE"/>
    <s v="corso Umberto I 1"/>
    <x v="116"/>
    <s v="CIVITANOVA MARCHE"/>
    <s v="www.royalre.it"/>
    <s v="palace@royalre.it"/>
  </r>
  <r>
    <x v="2"/>
    <s v="HOTEL CHIARALUNA"/>
    <s v="via del Grappa 37"/>
    <x v="116"/>
    <s v="CIVITANOVA MARCHE"/>
    <s v="www.hotelchiaraluna.it"/>
    <s v="info@hotelchiaraluna.it"/>
  </r>
  <r>
    <x v="2"/>
    <s v="MIRAMARE"/>
    <s v="viale Giacomo Matteotti 1"/>
    <x v="116"/>
    <s v="CIVITANOVA MARCHE"/>
    <s v="www.miramarecivitanova.com"/>
    <s v="info@miramarecivitanova.com"/>
  </r>
  <r>
    <x v="2"/>
    <s v="AQUAMARINA"/>
    <s v="viale Giacomo Matteotti 47"/>
    <x v="116"/>
    <s v="CIVITANOVA MARCHE"/>
    <s v="www.hotelaquamarina.it"/>
    <s v="info@hotelaquamarina.it"/>
  </r>
  <r>
    <x v="2"/>
    <s v="BIRILLI"/>
    <s v="via Regina Elena 109 b"/>
    <x v="116"/>
    <s v="CIVITANOVA MARCHE"/>
    <s v="http://www.hotelbirilli.it/"/>
    <s v="direzione@hotelbirilli.it"/>
  </r>
  <r>
    <x v="2"/>
    <s v="SOLARIUM"/>
    <s v="via giosue' carducci 33"/>
    <x v="116"/>
    <s v="CIVITANOVA MARCHE"/>
    <s v="www.hotelsolarium.com"/>
    <s v="hotelsolarium@hotelsolarium.com"/>
  </r>
  <r>
    <x v="2"/>
    <s v="GABBIANO"/>
    <s v="viale VI Novembre 256"/>
    <x v="116"/>
    <s v="CIVITANOVA MARCHE"/>
    <s v="Non specificato"/>
    <s v="info@gabbianohotelcivitanova.it"/>
  </r>
  <r>
    <x v="2"/>
    <s v="VELUS"/>
    <s v="viale iv Novembre 68"/>
    <x v="116"/>
    <s v="CIVITANOVA MARCHE"/>
    <s v="www.hotelvelus.it"/>
    <s v="info@hotelvelus.it"/>
  </r>
  <r>
    <x v="3"/>
    <s v="B.&amp; B. Le Palme"/>
    <s v="via principe di piemonte 54"/>
    <x v="116"/>
    <s v="CIVITANOVA MARCHE"/>
    <s v="Non specificato"/>
    <s v="biancucci.franco@gmail.com"/>
  </r>
  <r>
    <x v="4"/>
    <s v="CAMPOLUNGO"/>
    <s v="contrada Migliarino 30"/>
    <x v="116"/>
    <s v="CIVITANOVA MARCHE"/>
    <s v="Non specificato"/>
    <s v="cescam@libero.it"/>
  </r>
  <r>
    <x v="11"/>
    <s v="CENTRO TURISTICO BELVEDERE"/>
    <s v="via Montecucco 19"/>
    <x v="116"/>
    <s v=" CIVITANOVA MARCHE"/>
    <s v="www.campingbelvedere.net"/>
    <s v="info@campingbelvedere.net"/>
  </r>
  <r>
    <x v="12"/>
    <s v="RAPHAEL BEACH"/>
    <s v="LUNGOMARE PIERMANNI 2"/>
    <x v="116"/>
    <s v="NON SPECIFICATO"/>
    <s v="info@raphaelbeach.com"/>
    <s v="www.raphaelbeach.com"/>
  </r>
  <r>
    <x v="12"/>
    <s v="SONAMAR"/>
    <s v="Viale IV Novembre 29"/>
    <x v="116"/>
    <s v="CIVITANOVA MARCHE"/>
    <s v="Non specificato"/>
    <s v="Non specificato"/>
  </r>
  <r>
    <x v="12"/>
    <s v="DA SANTINA"/>
    <s v="Via Cristoforo Colombo 42"/>
    <x v="116"/>
    <s v="CIVITANOVA MARCHE"/>
    <s v="Non specificato"/>
    <s v="Non specificato"/>
  </r>
  <r>
    <x v="12"/>
    <s v="SOLEMAR"/>
    <s v="Lungomare Piermanni 5"/>
    <x v="116"/>
    <s v="CIVITANOVA MARCHE"/>
    <s v="Non specificato"/>
    <s v="Non specificato"/>
  </r>
  <r>
    <x v="12"/>
    <s v="CROCE DEL SUD"/>
    <s v="Lungomare Piermanni 7"/>
    <x v="116"/>
    <s v="CIVITANOVA MARCHE"/>
    <s v="Non specificato"/>
    <s v="Non specificato"/>
  </r>
  <r>
    <x v="12"/>
    <s v="ROLANDO"/>
    <s v="Lungomare Piermanni 10"/>
    <x v="116"/>
    <s v="CIVITANOVA MARCHE"/>
    <s v="Non specificato"/>
    <s v="Non specificato"/>
  </r>
  <r>
    <x v="12"/>
    <s v="ONDA BLU"/>
    <s v="Lungomare Piermanni 16"/>
    <x v="116"/>
    <s v="CIVITANOVA MARCHE"/>
    <s v="Non specificato"/>
    <s v="Non specificato"/>
  </r>
  <r>
    <x v="12"/>
    <s v="BAGNI ARTURO"/>
    <s v="Lungomare Piermanni 15"/>
    <x v="116"/>
    <s v="CIVITANOVA MARCHE"/>
    <s v="albacardelli@libero.it"/>
    <s v="Non specificato"/>
  </r>
  <r>
    <x v="12"/>
    <s v="MIRRO'"/>
    <s v="Lungomare Piermanni 8"/>
    <x v="116"/>
    <s v="CIVITANOVA MARCHE"/>
    <s v="Non specificato"/>
    <s v="Non specificato"/>
  </r>
  <r>
    <x v="12"/>
    <s v="LIDO CRISTALLO"/>
    <s v="Lungomare Piermanni 6"/>
    <x v="116"/>
    <s v="CIVITANOVA MARCHE"/>
    <s v="Non specificato"/>
    <s v="Non specificato"/>
  </r>
  <r>
    <x v="12"/>
    <s v="STABILIMENTO BALNEARE G7"/>
    <s v="Viale Giacomo Matteotti snc"/>
    <x v="116"/>
    <s v="CIVITANOVA MARCHE"/>
    <s v="Non specificato"/>
    <s v="Non specificato"/>
  </r>
  <r>
    <x v="12"/>
    <s v="CARIBEAN"/>
    <s v="Viale IV Novembre 40"/>
    <x v="116"/>
    <s v="CIVITANOVA MARCHE"/>
    <s v="caribean@alice.it"/>
    <s v="Non specificato"/>
  </r>
  <r>
    <x v="12"/>
    <s v="LUIGI XIV - RE SOLE"/>
    <s v="Viale IV Novembre 32"/>
    <x v="116"/>
    <s v="CIVITANOVA MARCHE"/>
    <s v="Non specificato"/>
    <s v="Non specificato"/>
  </r>
  <r>
    <x v="12"/>
    <s v="LA SIRENETTA"/>
    <s v="viale iv novembre 1 1"/>
    <x v="116"/>
    <s v="CIVITANOVA MARCHE"/>
    <s v="Non specificato"/>
    <s v="Non specificato"/>
  </r>
  <r>
    <x v="12"/>
    <s v="MAREBELLO"/>
    <s v="lungomare piermanni 1 1"/>
    <x v="116"/>
    <s v="CIVITANOVA MARCHE"/>
    <s v="Non specificato"/>
    <s v="Non specificato"/>
  </r>
  <r>
    <x v="12"/>
    <s v="ALOHA"/>
    <s v="viale iv novembre 1 1"/>
    <x v="116"/>
    <s v="CIVITANOVA MARCHE"/>
    <s v="balnearealoha@gmail.com"/>
    <s v="Non specificato"/>
  </r>
  <r>
    <x v="12"/>
    <s v="GIOVANNI &amp; ANNA"/>
    <s v="Lungomare Piermanni 17"/>
    <x v="116"/>
    <s v="CIVITANOVA MARCHE"/>
    <s v="catia.bigoni@fastwebnet.it"/>
    <s v="https://www.facebook.com/Ristorante.Giovanni.e.Ann"/>
  </r>
  <r>
    <x v="12"/>
    <s v="LA CONTESSA"/>
    <s v="Viale Giacomo Matteotti 145"/>
    <x v="116"/>
    <s v="CIVITANOVA MARCHE"/>
    <s v="infoavallone@studioavallone.it"/>
    <s v="Non specificato"/>
  </r>
  <r>
    <x v="12"/>
    <s v="STABILIMENTO BALNEARE FILIPPO"/>
    <s v="Viale IV Novembre snc"/>
    <x v="116"/>
    <s v="CIVITANOVA MARCHE"/>
    <s v="Non specificato"/>
    <s v="Non specificato"/>
  </r>
  <r>
    <x v="12"/>
    <s v="BAGNI GALLIANO"/>
    <s v="Viale Giacomo Matteotti 24/A"/>
    <x v="116"/>
    <s v="CIVITANOVA MARCHE"/>
    <s v="Non specificato"/>
    <s v="Non specificato"/>
  </r>
  <r>
    <x v="12"/>
    <s v="ATTILIO"/>
    <s v="Viale Giacomo Matteotti 21"/>
    <x v="116"/>
    <s v="CIVITANOVA MARCHE"/>
    <s v="lucia.montanari@fastwebnet.it"/>
    <s v="www.attilio.it"/>
  </r>
  <r>
    <x v="12"/>
    <s v="DAL VENEZIANO"/>
    <s v="viale giacomo matteotti 1 1"/>
    <x v="116"/>
    <s v="CIVITANOVA MARCHE"/>
    <s v="Non specificato"/>
    <s v="Non specificato"/>
  </r>
  <r>
    <x v="12"/>
    <s v="STABILIMENTO BALNEARE GOLDEN BEACH"/>
    <s v="viale IV novembre scn scn"/>
    <x v="116"/>
    <s v="CIVITANOVA MARCHE"/>
    <s v="Non specificato"/>
    <s v="Non specificato"/>
  </r>
  <r>
    <x v="12"/>
    <s v="LAMPARA CIVITANOVA S.N.C. di BROCCOLO UGO &amp; C."/>
    <s v="viale iv novembre 290 294"/>
    <x v="116"/>
    <s v="CIVITANOVA MARCHE"/>
    <s v="Non specificato"/>
    <s v="ugo.broccolo@alice.it"/>
  </r>
  <r>
    <x v="12"/>
    <s v="SAN MARCO"/>
    <s v="Viale IV Novembre 30"/>
    <x v="116"/>
    <s v="CIVITANOVA MARCHE"/>
    <s v="Non specificato"/>
    <s v="Non specificato"/>
  </r>
  <r>
    <x v="12"/>
    <s v="STABILIMENTO BALNEARE ANTONIO"/>
    <s v="Lungomare Piermanni 1 B 1 B"/>
    <x v="116"/>
    <s v="CIVITANOVA MARCHE"/>
    <s v="Non specificato"/>
    <s v="balneare.antonio@alice.it"/>
  </r>
  <r>
    <x v="12"/>
    <s v="STAB.BALNEARE CIMA"/>
    <s v="Lungomare Piermanni 4"/>
    <x v="116"/>
    <s v="CIVITANOVA MARCHE"/>
    <s v="Non specificato"/>
    <s v="Non specificato"/>
  </r>
  <r>
    <x v="12"/>
    <s v="GIANFRANCO"/>
    <s v="Lungomare Piermanni 9"/>
    <x v="116"/>
    <s v="CIVITANOVA MARCHE"/>
    <s v="Non specificato"/>
    <s v="Non specificato"/>
  </r>
  <r>
    <x v="12"/>
    <s v="BATIK"/>
    <s v="Viale Giacomo Matteotti 24/B"/>
    <x v="116"/>
    <s v="CIVITANOVA MARCHE"/>
    <s v="Non specificato"/>
    <s v="Non specificato"/>
  </r>
  <r>
    <x v="12"/>
    <s v="CHALET GALILEO"/>
    <s v="viale iv novembre 1 1"/>
    <x v="116"/>
    <s v="CIVITANOVA MARCHE"/>
    <s v="Non specificato"/>
    <s v="Non specificato"/>
  </r>
  <r>
    <x v="12"/>
    <s v="CAPOLINEA"/>
    <s v="Viale IV Novembre 39"/>
    <x v="116"/>
    <s v="CIVITANOVA MARCHE"/>
    <s v="mizio0503@libero.it"/>
    <s v="Non specificato"/>
  </r>
  <r>
    <x v="12"/>
    <s v="STABILIMENTO BALNEARE MARIA GABRIELLA"/>
    <s v="viale iv novembre 1 1"/>
    <x v="116"/>
    <s v="CIVITANOVA MARCHE"/>
    <s v="Non specificato"/>
    <s v="Non specificato"/>
  </r>
  <r>
    <x v="12"/>
    <s v="LA BUSSOLA"/>
    <s v="viale IV novembre 276 276"/>
    <x v="116"/>
    <s v="CIVITANOVA MARCHE"/>
    <s v="Non specificato"/>
    <s v="Non specificato"/>
  </r>
  <r>
    <x v="12"/>
    <s v="GIGETTA"/>
    <s v="Lungomare Piermanni 13"/>
    <x v="116"/>
    <s v="CIVITANOVA MARCHE"/>
    <s v="Non specificato"/>
    <s v="Non specificato"/>
  </r>
  <r>
    <x v="12"/>
    <s v="HOSVI - CONCESSIONE N 23"/>
    <s v="Viale Giacomo Matteotti 23"/>
    <x v="116"/>
    <s v="CIVITANOVA MARCHE"/>
    <s v="info@hosvi.it"/>
    <s v="www.hosvi.it"/>
  </r>
  <r>
    <x v="5"/>
    <s v="LA CELESTE DI ELISEI NICOLETTA"/>
    <s v="via Celeste 1"/>
    <x v="116"/>
    <s v="CIVITANOVA MARCHE"/>
    <s v="www.laceleste.it"/>
    <s v="info@laceleste.it"/>
  </r>
  <r>
    <x v="0"/>
    <s v="LA LOCANDA DEL CAVALIERE"/>
    <s v="via gastone corti 48"/>
    <x v="116"/>
    <s v="CIVITANOVA MARCHE"/>
    <s v="www.locandadeicavalieri.com"/>
    <s v="locandadeicavalieri@yahoo.it"/>
  </r>
  <r>
    <x v="4"/>
    <s v="AGRITURISMO PARISI"/>
    <s v="contrada Grazie 4"/>
    <x v="116"/>
    <s v="CIVITANOVA MARCHE"/>
    <s v="www.agriturismoparisi@libero.it"/>
    <s v="agriturismoparisi@libero.it"/>
  </r>
  <r>
    <x v="3"/>
    <s v="B&amp;B LA CASA TRA GLI ULIVI"/>
    <s v="strada Palazzaccio - Contrada Migliarino 25/a"/>
    <x v="116"/>
    <s v="CIVITANOVA MARCHE"/>
    <s v="www.lacasatragliulivi.com"/>
    <s v="sandra@lacasatragliulivi.com"/>
  </r>
  <r>
    <x v="3"/>
    <s v="B&amp;B TARCHI LEONARDO"/>
    <s v="via Goffredo Mameli 46"/>
    <x v="116"/>
    <s v="CIVITANOVA MARCHE"/>
    <s v="www.bebilcortile.com"/>
    <s v="info@bebilcortile.com"/>
  </r>
  <r>
    <x v="3"/>
    <s v="BOMPADRE ANGELO"/>
    <s v="piane chienti 67"/>
    <x v="116"/>
    <s v="CIVITANOVA MARCHE"/>
    <s v="Non specificato"/>
    <s v="info@bompadre-a.it"/>
  </r>
  <r>
    <x v="3"/>
    <s v="B&amp;B TIERRA CRISTIANA"/>
    <s v="contrada asola 12"/>
    <x v="116"/>
    <s v="CIVITANOVA MARCHE"/>
    <s v="Non specificato"/>
    <s v="info@tierra-cristiana.com"/>
  </r>
  <r>
    <x v="3"/>
    <s v="IL TIMONE"/>
    <s v="via Matteo Ricci 61"/>
    <x v="116"/>
    <s v="CIVITANOVA MARCHE"/>
    <s v="Non specificato"/>
    <s v="timone_civitanova@hotmail.com"/>
  </r>
  <r>
    <x v="3"/>
    <s v="B&amp;B LA CELESTE"/>
    <s v="contrada Celeste  7"/>
    <x v="116"/>
    <s v="CIVITANOVA MARCHE"/>
    <s v="http://lacelestebb.wix.com/la-celeste-beb"/>
    <s v="lucamalag@libero.it"/>
  </r>
  <r>
    <x v="12"/>
    <s v="RUFFINI ANTONIO N. 1/C"/>
    <s v="lungomare piermanni 1 C 1 C"/>
    <x v="116"/>
    <s v="CIVITANOVA MARCHE"/>
    <s v="Non specificato"/>
    <s v="balneare.antonio@alice.it"/>
  </r>
  <r>
    <x v="12"/>
    <s v="CARACOLES"/>
    <s v="Lungomare Piermanni 3"/>
    <x v="116"/>
    <s v="CIVITANOVA MARCHE"/>
    <s v="Non specificato"/>
    <s v="Non specificato"/>
  </r>
  <r>
    <x v="12"/>
    <s v="MYM"/>
    <s v="Lungomare Piermanni 10/A"/>
    <x v="116"/>
    <s v="CIVITANOVA MARCHE"/>
    <s v="Non specificato"/>
    <s v="http://www.myspace.com/mymdiscoclub#sthash.QODVKk1"/>
  </r>
  <r>
    <x v="12"/>
    <s v="ET'NA'"/>
    <s v="Lungomare Piermanni 12"/>
    <x v="116"/>
    <s v="CIVITANOVA MARCHE"/>
    <s v="et-na@libero.it"/>
    <s v="Non specificato"/>
  </r>
  <r>
    <x v="12"/>
    <s v="L'OASI"/>
    <s v="Lungomare Piermanni 14"/>
    <x v="116"/>
    <s v="CIVITANOVA MARCHE"/>
    <s v="info@loasi.com"/>
    <s v="http://www.ristorantespecialitapesce.com/"/>
  </r>
  <r>
    <x v="12"/>
    <s v="FEDERICO"/>
    <s v="Viale IV Novembre 26"/>
    <x v="116"/>
    <s v="CIVITANOVA MARCHE"/>
    <s v="christian@eurospedizioni.com"/>
    <s v="Non specificato"/>
  </r>
  <r>
    <x v="12"/>
    <s v="IPPOCAMPO - N. 35"/>
    <s v="Non specificato"/>
    <x v="116"/>
    <s v="CIVITANOVA MARCHE"/>
    <s v="ippocampo2012@gmail.com"/>
    <s v="ippocampo2012@gmail.com"/>
  </r>
  <r>
    <x v="12"/>
    <s v="LIDO DELLA POLIZIA - N. 36"/>
    <s v="viale iv novembre 1 1"/>
    <x v="116"/>
    <s v="CIVITANOVA MARCHE"/>
    <s v="Non specificato"/>
    <s v="Non specificato"/>
  </r>
  <r>
    <x v="12"/>
    <s v="CIRCOLO STAB. BALNEARE LIDO DEL CARABINIERE - N. 37"/>
    <s v="viale iv novembre 1 1"/>
    <x v="116"/>
    <s v="CIVITANOVA MARCHE"/>
    <s v="Non specificato"/>
    <s v="Non specificato"/>
  </r>
  <r>
    <x v="12"/>
    <s v="VIRGOLA ZERO UNO - N. 43"/>
    <s v="Contrada Foce Asola snc snc"/>
    <x v="116"/>
    <s v="CIVITANOVA MARCHE"/>
    <s v="Non specificato"/>
    <s v="Non specificato"/>
  </r>
  <r>
    <x v="2"/>
    <s v="SERI GIUSEPPE"/>
    <s v="Via Fiastra 34"/>
    <x v="117"/>
    <s v="COLMURANO"/>
    <s v="www.hotelseri.it"/>
    <s v="hotelseri@alice.it"/>
  </r>
  <r>
    <x v="0"/>
    <s v="IL CASALE DI AURORA"/>
    <s v="c.da Fiastra 21/a"/>
    <x v="117"/>
    <s v="NON SPECIFICATO"/>
    <s v="Non specificato"/>
    <s v="smerillimichela@yahoo.it"/>
  </r>
  <r>
    <x v="4"/>
    <s v="AZIENDA AGRICOLA AGRA MATER"/>
    <s v="VIA CONTRADA MONTI3 3"/>
    <x v="117"/>
    <s v="COLMURANO"/>
    <s v="www.agramater.com"/>
    <s v="info@agramater.com"/>
  </r>
  <r>
    <x v="6"/>
    <s v="AREA DI SOSTA CAMPER"/>
    <s v="Non specificato"/>
    <x v="117"/>
    <s v="NON SPECIFICATO"/>
    <s v="Non specificato"/>
    <s v="Non specificato"/>
  </r>
  <r>
    <x v="3"/>
    <s v="B&amp;B CASALE CIGLIANO"/>
    <s v="c.da Cigliano 16"/>
    <x v="118"/>
    <s v="CORRIDONIA"/>
    <s v="Non specificato"/>
    <s v="vivianapa@fastwebmail.it; casalecigliano@yahoo.it"/>
  </r>
  <r>
    <x v="3"/>
    <s v="B&amp;B IL GIRASOLE"/>
    <s v="viale Santa Croce 68"/>
    <x v="118"/>
    <s v="CORRIDONIA"/>
    <s v="www.primitaly.it/bb/ilgirasole"/>
    <s v="info@bb-ilgirasole.it"/>
  </r>
  <r>
    <x v="4"/>
    <s v="CASINA FOGLIETTI"/>
    <s v="contrada Cigliano 24/A"/>
    <x v="118"/>
    <s v="CORRIDONIA"/>
    <s v="www.casinafoglietti.it"/>
    <s v="info@casinafoglietti.it"/>
  </r>
  <r>
    <x v="2"/>
    <s v="HOTEL SAN CLAUDIO"/>
    <s v="contrada San Claudio 14"/>
    <x v="118"/>
    <s v="CORRIDONIA"/>
    <s v="www.hotelsanclaudio.it"/>
    <s v="info@hotelsanclaudio.it"/>
  </r>
  <r>
    <x v="5"/>
    <s v="LA CASA DI PEPPA"/>
    <s v="via Pinto  20"/>
    <x v="118"/>
    <s v="NON SPECIFICATO"/>
    <s v="Non specificato"/>
    <s v="mixsil_@libero.it"/>
  </r>
  <r>
    <x v="3"/>
    <s v="B&amp;B SBERGAMI PAOLA"/>
    <s v="via Trodica 9"/>
    <x v="118"/>
    <s v="SAN CLAUDIO"/>
    <s v="www.bebaquisgrana.com"/>
    <s v="info@bebaquisgrana.com"/>
  </r>
  <r>
    <x v="2"/>
    <s v="VILLA SANT'ISIDORO"/>
    <s v="c.da Colle Sant'Isidoro 5"/>
    <x v="118"/>
    <s v="NON SPECIFICATO"/>
    <s v="www.villasantisidoro.it"/>
    <s v="info@villasantisidoro.it"/>
  </r>
  <r>
    <x v="1"/>
    <s v="CASAL GABBI"/>
    <s v="c.da Gabbi 11"/>
    <x v="118"/>
    <s v="NON SPECIFICATO"/>
    <s v="Non specificato"/>
    <s v="info@casalgabbi.it"/>
  </r>
  <r>
    <x v="2"/>
    <s v="APOLLO 17"/>
    <s v="via Liguria 2"/>
    <x v="118"/>
    <s v="CORRIDONIA"/>
    <s v="Non specificato"/>
    <s v="info@apollo17.it"/>
  </r>
  <r>
    <x v="2"/>
    <s v="HOTEL CAMERLENGO"/>
    <s v="via Santa Maria 2"/>
    <x v="118"/>
    <s v="CORRIDONIA"/>
    <s v="www.hotelcamerlengo.com"/>
    <s v="info@hotelcamerlengo.com"/>
  </r>
  <r>
    <x v="2"/>
    <s v="HOTEL GRASSETTI"/>
    <s v="via romolo murri 1"/>
    <x v="118"/>
    <s v="CORRIDONIA"/>
    <s v="www.grassetti.it"/>
    <s v="info@grassetti.it"/>
  </r>
  <r>
    <x v="11"/>
    <s v="FARANGHE CAMPING"/>
    <s v="località Masciano 79"/>
    <x v="119"/>
    <s v="LOC. MASCIANO"/>
    <s v="Non specificato"/>
    <s v="info@faranghe.eu"/>
  </r>
  <r>
    <x v="3"/>
    <s v="B&amp;B LA CASA DI PAGLIA"/>
    <s v="via Borgo san Rocco 19"/>
    <x v="119"/>
    <s v="NON SPECIFICATO"/>
    <s v="Non specificato"/>
    <s v="luca.paglia83@gmail.com"/>
  </r>
  <r>
    <x v="5"/>
    <s v="AFFITTACAMERE LA PIEVE"/>
    <s v="Non specificato"/>
    <x v="119"/>
    <s v="ESANATOGLIA"/>
    <s v="Non specificato"/>
    <s v="info@ristorantegrillcross.it"/>
  </r>
  <r>
    <x v="0"/>
    <s v="FARANGHE DI BOES MARCUS PETRUS CONTRY HOUSE"/>
    <s v="localita' masciano 79"/>
    <x v="119"/>
    <s v="ESANATOGLIA"/>
    <s v="Non specificato"/>
    <s v="info@vakantieinitalie.eu"/>
  </r>
  <r>
    <x v="5"/>
    <s v="AFFITTACAMERE TRABALLONI FEDERICA"/>
    <s v="borgo san giovanni 33"/>
    <x v="119"/>
    <s v="ESANATOGLIA"/>
    <s v="Non specificato"/>
    <s v="debby.brugnolaòlibero.it"/>
  </r>
  <r>
    <x v="3"/>
    <s v="B&amp;B LA CANONICA"/>
    <s v="Non specificato"/>
    <x v="119"/>
    <s v="LOCALITA' PALAZZO"/>
    <s v="Non specificato"/>
    <s v="info@bedandbreakfast-lacanonica.it"/>
  </r>
  <r>
    <x v="5"/>
    <s v="EDILFALZETTI 2000 SNC DI FALZETTI DANIELA E LISIANA"/>
    <s v="localita' Bresciano 1"/>
    <x v="119"/>
    <s v="ESANATOGLIA"/>
    <s v="Non specificato"/>
    <s v="edilfalzetti2000snc@libero.it"/>
  </r>
  <r>
    <x v="3"/>
    <s v="B&amp;B BELVEDERE SUL LAGO"/>
    <s v="via ruffella 2"/>
    <x v="120"/>
    <s v="FIASTRA"/>
    <s v="Non specificato"/>
    <s v="a-merlini@libero.it"/>
  </r>
  <r>
    <x v="3"/>
    <s v="LA Ro.Sa."/>
    <s v="via san lorenzo in colpolina 21"/>
    <x v="120"/>
    <s v="FIASTRA"/>
    <s v="www.larosabeb.it"/>
    <s v="sabrina.sim@tiscali.it"/>
  </r>
  <r>
    <x v="4"/>
    <s v="AGRITURISMO DUE SORELLE"/>
    <s v="via Chiesa San Martino 6"/>
    <x v="120"/>
    <s v="NON SPECIFICATO"/>
    <s v="www.due-sorelle.com"/>
    <s v="info@due-sorelle.com"/>
  </r>
  <r>
    <x v="3"/>
    <s v="B&amp;B LA COCCINELLA"/>
    <s v="via Umberto I 37"/>
    <x v="120"/>
    <s v="NON SPECIFICATO"/>
    <s v="www.bandblacoccinella.it"/>
    <s v="bandblacoccinella@gmail.com"/>
  </r>
  <r>
    <x v="6"/>
    <s v="AREA DI SOSTA CAMPER"/>
    <s v="Non specificato"/>
    <x v="120"/>
    <s v="LOCALITA' SAN LORENZO AL LAGO"/>
    <s v="Non specificato"/>
    <s v="Non specificato"/>
  </r>
  <r>
    <x v="4"/>
    <s v="CAMPO DEL RIO"/>
    <s v="frazione di Rio 8"/>
    <x v="120"/>
    <s v="NON SPECIFICATO"/>
    <s v="Non specificato"/>
    <s v="info@campodelrio.it"/>
  </r>
  <r>
    <x v="9"/>
    <s v="IL TRIBBIO DI RICOTTINI GIANCARLO"/>
    <s v="via Monte Coglia snc"/>
    <x v="120"/>
    <s v="NON SPECIFICATO"/>
    <s v="www.rifugioditribbio.com"/>
    <s v="info@rifugioditribbio.com"/>
  </r>
  <r>
    <x v="11"/>
    <s v="CAMPING AL LAGO"/>
    <s v="via Colpodalla 17/A"/>
    <x v="120"/>
    <s v="FIASTRA"/>
    <s v="www.bsidecamp.it"/>
    <s v="info@bsidecamp.it"/>
  </r>
  <r>
    <x v="2"/>
    <s v="ALBERGO SASSO BIANCO"/>
    <s v="via Madonna Sasso Bianco  5"/>
    <x v="120"/>
    <s v="FIASTRA"/>
    <s v="www.albergosassobianco.com"/>
    <s v="info@albergosassobianco.com"/>
  </r>
  <r>
    <x v="5"/>
    <s v="LELI FIORENZO"/>
    <s v="via circonvallazione del lago 19"/>
    <x v="120"/>
    <s v="FIASTRA"/>
    <s v="Non specificato"/>
    <s v="osteriadellago19@gmail.com"/>
  </r>
  <r>
    <x v="4"/>
    <s v="CASA MAMELI"/>
    <s v="via Paladue 38"/>
    <x v="120"/>
    <s v="FIASTRA"/>
    <s v="Non specificato"/>
    <s v="Non specificato"/>
  </r>
  <r>
    <x v="4"/>
    <s v="DEGLI ALTI PASCOLI (3481)"/>
    <s v="via Sant' Ilario 10"/>
    <x v="120"/>
    <s v="FIASTRA"/>
    <s v="www.agriturismodeglialtipascoli.it"/>
    <s v="info@agriturismodeglialtipascoli.it"/>
  </r>
  <r>
    <x v="4"/>
    <s v="LE CASETTE"/>
    <s v="via sant' ilario 1"/>
    <x v="120"/>
    <s v="FIASTRA"/>
    <s v="Non specificato"/>
    <s v="Non specificato"/>
  </r>
  <r>
    <x v="4"/>
    <s v="DEGLI ALTI PASCOLI (5206)"/>
    <s v="via Sant'Ilario 10"/>
    <x v="120"/>
    <s v="FIASTRA"/>
    <s v="www.agriturismodeglialtipascoli.it"/>
    <s v="info@agriturismodeglialtipascoli.it"/>
  </r>
  <r>
    <x v="11"/>
    <s v="CAMPING NATURALISTICO BELVEDERE RUFELLA"/>
    <s v="Non specificato"/>
    <x v="120"/>
    <s v="LOC.FIEGNI"/>
    <s v="www.campingnaturalisticofiastra.it"/>
    <s v="info@campingnaturalisticofiastra.it"/>
  </r>
  <r>
    <x v="4"/>
    <s v="AGRITURISMO BORGO RURALE"/>
    <s v="via Sant' Ilario 1"/>
    <x v="120"/>
    <s v="FIASTRA"/>
    <s v="Non specificato"/>
    <s v="Non specificato"/>
  </r>
  <r>
    <x v="4"/>
    <s v="AGRITURISMO FONTE ROSA"/>
    <s v="Via Collevecchio 1"/>
    <x v="120"/>
    <s v="FIASTRA"/>
    <s v="www.fonterosa.eu"/>
    <s v="l.autorino@me.com"/>
  </r>
  <r>
    <x v="1"/>
    <s v="VARAGONA MARIA"/>
    <s v="colle di Fiastra 51"/>
    <x v="120"/>
    <s v="NON SPECIFICATO"/>
    <s v="www.antichigelsi.it"/>
    <s v="mgiovannavaragona@gmail.com"/>
  </r>
  <r>
    <x v="3"/>
    <s v="B&amp;B IL CASTELLO"/>
    <s v="via G. Lapucci snc"/>
    <x v="121"/>
    <s v="LOC.CASTELLO DI FIORDIMONTE"/>
    <s v="www.bnbilcastello.com"/>
    <s v="bnbilcastello@gmail.com"/>
  </r>
  <r>
    <x v="6"/>
    <s v="AREA DI SOSTA CAMPER AL PONTE"/>
    <s v="Non specificato"/>
    <x v="122"/>
    <s v="LOCALITÀ COLLE SAN PIETRO"/>
    <s v="Non specificato"/>
    <s v="fiuminatavalleapert@libero.it"/>
  </r>
  <r>
    <x v="4"/>
    <s v="LA CASTAGNA"/>
    <s v="localita' castagna 17"/>
    <x v="122"/>
    <s v="FIUMINATA"/>
    <s v="www.agriturismolacastagna.com"/>
    <s v="mazzalupi.claudio@gmail.com"/>
  </r>
  <r>
    <x v="4"/>
    <s v="AGRITURISMO COLLE di ROSA OLIVIERI"/>
    <s v="frazione Fonte di Brescia 3"/>
    <x v="122"/>
    <s v="FIUMINATA"/>
    <s v="www.agriturismocolle.it"/>
    <s v="rosa_olivieri@libero.it"/>
  </r>
  <r>
    <x v="5"/>
    <s v="RESIDENCE GRAZIELLA di BOTTEI MARIA GRAZIA"/>
    <s v="piazzale della Vittoria 17"/>
    <x v="122"/>
    <s v="FIUMINATA"/>
    <s v="Non specificato"/>
    <s v="Non specificato"/>
  </r>
  <r>
    <x v="5"/>
    <s v="FONTERAMA  FASHION FUR di MOSCETTI MAURIZIO"/>
    <s v="frazione Fonterama 4"/>
    <x v="123"/>
    <s v="GAGLIOLE"/>
    <s v="www.residencefonterama.it"/>
    <s v="residencefonterama@libero.it"/>
  </r>
  <r>
    <x v="4"/>
    <s v="LOCANDA SAN ROCCO"/>
    <s v="Collaiello 2"/>
    <x v="123"/>
    <s v="FRAZIONE COLLAIELLO"/>
    <s v="Non specificato"/>
    <s v="locandasanrocco@libero.it"/>
  </r>
  <r>
    <x v="4"/>
    <s v="LE ROVERELLE"/>
    <s v="localita' feggiano 12"/>
    <x v="123"/>
    <s v="GAGLIOLE"/>
    <s v="Non specificato"/>
    <s v="Non specificato"/>
  </r>
  <r>
    <x v="5"/>
    <s v="FONTERAMA di BENI MARIA TERESA"/>
    <s v="loc.Fonterama 4"/>
    <x v="123"/>
    <s v="FONTERAMA"/>
    <s v="www.residencefonterama.it"/>
    <s v="residencefonterama@libero.it"/>
  </r>
  <r>
    <x v="4"/>
    <s v="AGRITURISMO FONTERAMA di FASHION FUR"/>
    <s v="loc.Fonterama 4"/>
    <x v="123"/>
    <s v="FONTERAMA"/>
    <s v="www.residencefonterama.it"/>
    <s v="residencefonterama@libero.it"/>
  </r>
  <r>
    <x v="3"/>
    <s v="B&amp;B IL BORGHETTO"/>
    <s v="via Tomassucci 9"/>
    <x v="124"/>
    <s v="GUALDO"/>
    <s v="Non specificato"/>
    <s v="claudia.zavaglini@gmail.com"/>
  </r>
  <r>
    <x v="5"/>
    <s v="DI LUCA SANTE"/>
    <s v="contrada morrone 12"/>
    <x v="124"/>
    <s v="GUALDO"/>
    <s v="Non specificato"/>
    <s v="sante.diluca@alice.it"/>
  </r>
  <r>
    <x v="0"/>
    <s v="IL CASALE DI GUALDO"/>
    <s v="Non specificato"/>
    <x v="124"/>
    <s v="C.DA TOMASSUCCI"/>
    <s v="WWW.COUNTRYHOUSECASALEDIGUALDO.IT"/>
    <s v="damiano.c@tiscali.it"/>
  </r>
  <r>
    <x v="0"/>
    <s v="IL SALINO"/>
    <s v="contrada contro 20"/>
    <x v="124"/>
    <s v="GUALDO"/>
    <s v="www.ilsalino.com"/>
    <s v="info@ilsalino.com"/>
  </r>
  <r>
    <x v="4"/>
    <s v="AGRITURISMO LA PIEVE di STRAFFI ADINO &amp; ERMINI MARIA LUISA"/>
    <s v="contrada Picacchi 1"/>
    <x v="124"/>
    <s v="GUALDO"/>
    <s v="www.lapieveagriturismo.com"/>
    <s v="info@lapieveagriturismo.com"/>
  </r>
  <r>
    <x v="1"/>
    <s v="HUNTERS LODCE"/>
    <s v="c.da Scarchi 16"/>
    <x v="124"/>
    <s v="2 KM AL DI FUORI GUALDO SULLA STRADA CHE CONDUCE ALLA SS78"/>
    <s v="www.hunters-lodge.org"/>
    <s v="kentreves@tiscali.it"/>
  </r>
  <r>
    <x v="1"/>
    <s v="WELCH RACHAEL"/>
    <s v="c.da Bartollotti 24"/>
    <x v="124"/>
    <s v="C.DA BARTOLLOTTI"/>
    <s v="Non specificato"/>
    <s v="lynnebowman@tiscali.it; kentreves@tiscali.it"/>
  </r>
  <r>
    <x v="1"/>
    <s v="GRISI JAMES ROBERT"/>
    <s v="via Massignano 29"/>
    <x v="124"/>
    <s v="NON SPECIFICATO"/>
    <s v="Non specificato"/>
    <s v="laborlawyer@live.com; sundaydipalma@yahoo.com"/>
  </r>
  <r>
    <x v="1"/>
    <s v="KEVIN GARRETT"/>
    <s v="via Marrone 37"/>
    <x v="124"/>
    <s v="VIA MORRONE 37"/>
    <s v="Non specificato"/>
    <s v="casadorato311@hotmail.com"/>
  </r>
  <r>
    <x v="1"/>
    <s v="FALLI LORENZO"/>
    <s v="via Marchesi 26"/>
    <x v="124"/>
    <s v="NON SPECIFICATO"/>
    <s v="Non specificato"/>
    <s v="lorenzo.falli@istruzione.it"/>
  </r>
  <r>
    <x v="1"/>
    <s v="BIGGAR PATRICIA ANNE"/>
    <s v="via c. Morrone 4"/>
    <x v="124"/>
    <s v="NON SPECIFICATO"/>
    <s v="Non specificato"/>
    <s v="trishabiggar@ad.com"/>
  </r>
  <r>
    <x v="1"/>
    <s v="MAY PATRICIA HELEN ROXBURGH"/>
    <s v="c.da Morrone  5"/>
    <x v="124"/>
    <s v="C.DA MORRONE"/>
    <s v="Non specificato"/>
    <s v="pattinay@live.co.uk"/>
  </r>
  <r>
    <x v="1"/>
    <s v="BRAND PIERNITZKI DORIS HELGA BARBEL"/>
    <s v="contrada Contro 7"/>
    <x v="124"/>
    <s v="NON SPECIFICATO"/>
    <s v="Non specificato"/>
    <s v="doris@piernitzki.com"/>
  </r>
  <r>
    <x v="1"/>
    <s v="CARLETTI GIOVANNA"/>
    <s v="contrada Massignano 1"/>
    <x v="124"/>
    <s v="NON SPECIFICATO"/>
    <s v="Non specificato"/>
    <s v="Non specificato"/>
  </r>
  <r>
    <x v="1"/>
    <s v="FABRIZIO ERMINI"/>
    <s v="via Morrone 2"/>
    <x v="124"/>
    <s v="NON SPECIFICATO"/>
    <s v="Non specificato"/>
    <s v="ale.ermini@gmail.com"/>
  </r>
  <r>
    <x v="1"/>
    <s v="CARLETTI GIOVANNA"/>
    <s v="via Dante Alighieri 1"/>
    <x v="124"/>
    <s v="NON SPECIFICATO"/>
    <s v="Non specificato"/>
    <s v="Non specificato"/>
  </r>
  <r>
    <x v="1"/>
    <s v="AKIKO GOTO"/>
    <s v="contrada Zazza  15,16"/>
    <x v="124"/>
    <s v="NON SPECIFICATO"/>
    <s v="Non specificato"/>
    <s v="g_everett@pacifici.net.sg"/>
  </r>
  <r>
    <x v="1"/>
    <s v="KENNETH WILLIAM EVERETT"/>
    <s v="contrada Zazza 49"/>
    <x v="124"/>
    <s v="NON SPECIFICATO"/>
    <s v="Non specificato"/>
    <s v="ken@toyfnet.com"/>
  </r>
  <r>
    <x v="1"/>
    <s v="CASA DELLE ARTI"/>
    <s v="contrada Marchesi 23"/>
    <x v="124"/>
    <s v="NON SPECIFICATO"/>
    <s v="Non specificato"/>
    <s v="agriart@tiscali.it"/>
  </r>
  <r>
    <x v="1"/>
    <s v="WALES IAIN WILLIAM"/>
    <s v="Non specificato"/>
    <x v="124"/>
    <s v="NON SPECIFICATO"/>
    <s v="Non specificato"/>
    <s v="iain.wales@gmail.com"/>
  </r>
  <r>
    <x v="1"/>
    <s v="AMSTERDAM"/>
    <s v="contrada Zazza 22"/>
    <x v="124"/>
    <s v="GUALDO"/>
    <s v="www.villanumoviv.com"/>
    <s v="jeroen@villanumoviv.com; jeroenbults@me.com"/>
  </r>
  <r>
    <x v="1"/>
    <s v="O'VIV"/>
    <s v="contrada Zazza 22"/>
    <x v="124"/>
    <s v="GUALDO"/>
    <s v="www.villanumoviv.com"/>
    <s v="marleen@villanumoviv.com; marleentijdeman@me.com"/>
  </r>
  <r>
    <x v="1"/>
    <s v="CASA MILLIE"/>
    <s v="contrada Zaza 47"/>
    <x v="124"/>
    <s v="NON SPECIFICATO"/>
    <s v="Non specificato"/>
    <s v="marcspendlove@gmail.com"/>
  </r>
  <r>
    <x v="1"/>
    <s v="GUALDO"/>
    <s v="contrada Zazza 22"/>
    <x v="124"/>
    <s v="GUALDO"/>
    <s v="www.villanumoviv.com"/>
    <s v="marleen@villanumoviv.com; marleentijdeman@me.com"/>
  </r>
  <r>
    <x v="1"/>
    <s v="MANLIO TULLIANI AGOSTINI"/>
    <s v="c.da Valle 1"/>
    <x v="124"/>
    <s v="NON SPECIFICATO"/>
    <s v="Non specificato"/>
    <s v="tulliani@montiazzurri.com"/>
  </r>
  <r>
    <x v="4"/>
    <s v="AGRITURISMO VILLA TI AMO"/>
    <s v="contrada Bartolotti  16"/>
    <x v="124"/>
    <s v="NON SPECIFICATO"/>
    <s v="www.villatiamo.nl"/>
    <s v="villatiamo@live.nl"/>
  </r>
  <r>
    <x v="4"/>
    <s v="ELISEI NICOLA"/>
    <s v="Non specificato"/>
    <x v="124"/>
    <s v="GUALDO"/>
    <s v="www.agriturismoelisei.it"/>
    <s v="agriturismo.elisei@tiscali.it"/>
  </r>
  <r>
    <x v="3"/>
    <s v="B&amp;B TULLIANI"/>
    <s v="contrada Valle 1"/>
    <x v="124"/>
    <s v="GUALDO"/>
    <s v="www.montiazzurri.com"/>
    <s v="tulliani@montiazzurri.com"/>
  </r>
  <r>
    <x v="4"/>
    <s v="AGRITURISMO LOCALITA' CASTELLO"/>
    <s v="contrada Castello 1"/>
    <x v="124"/>
    <s v="GUALDO"/>
    <s v="Non specificato"/>
    <s v="Non specificato"/>
  </r>
  <r>
    <x v="3"/>
    <s v="B&amp;B IL PICACCHIO"/>
    <s v="contrada Picacchi 15"/>
    <x v="124"/>
    <s v="GUALDO"/>
    <s v="www.ilpicacchio.com"/>
    <s v="info@ilpicacchio.com"/>
  </r>
  <r>
    <x v="5"/>
    <s v="ISIDORI PATRIZIO"/>
    <s v="via papa sisto iv 1"/>
    <x v="124"/>
    <s v="GUALDO"/>
    <s v="Non specificato"/>
    <s v="manila.isidori@alice.it"/>
  </r>
  <r>
    <x v="4"/>
    <s v="AGRITURISMO LE MORRETTE"/>
    <s v="contrada contro 49"/>
    <x v="124"/>
    <s v="GUALDO"/>
    <s v="Non specificato"/>
    <s v="Non specificato"/>
  </r>
  <r>
    <x v="0"/>
    <s v="IL FEUDO DEI CIPRESSI"/>
    <s v="contrada grazie fiastra 32"/>
    <x v="125"/>
    <s v="LORO PICENO"/>
    <s v="www.feudodeicipressi.it"/>
    <s v="guidopallotta@alice.it"/>
  </r>
  <r>
    <x v="3"/>
    <s v="B&amp;B VARCO"/>
    <s v="contrada San Valentino Campo Largo 2"/>
    <x v="125"/>
    <s v="LORO PICENO"/>
    <s v="www.bbvarco.it"/>
    <s v="info@bbvarco.it"/>
  </r>
  <r>
    <x v="4"/>
    <s v="AGRITURISMO VILLA LE VIGNE di SAPUTI ALVARO"/>
    <s v="contrada appezzana 80"/>
    <x v="125"/>
    <s v="LORO PICENO"/>
    <s v="www.agriturismovillalevigne.it"/>
    <s v="info@saputi.it"/>
  </r>
  <r>
    <x v="0"/>
    <s v="ACQUAVIVA di CECCHI PEPPINO"/>
    <s v="contrada acquaviva san paterniano 34"/>
    <x v="125"/>
    <s v="LORO PICENO"/>
    <s v="www.countryhouseacquaviva.it"/>
    <s v="p.cecchi@tiscali.it"/>
  </r>
  <r>
    <x v="2"/>
    <s v="LE GRAZIE"/>
    <s v="contrada grazie fiastra 1"/>
    <x v="125"/>
    <s v="LORO PICENO"/>
    <s v="Non specificato"/>
    <s v="Non specificato"/>
  </r>
  <r>
    <x v="3"/>
    <s v="B&amp;B LUANA"/>
    <s v="via Grazie Fiastra 43/F"/>
    <x v="125"/>
    <s v="LORO PICENO"/>
    <s v="Non specificato"/>
    <s v="daluana@virgilio.it"/>
  </r>
  <r>
    <x v="3"/>
    <s v="B&amp;B AL CASALE"/>
    <s v="viale vittoria 143"/>
    <x v="125"/>
    <s v="LORO PICENO"/>
    <s v="www.alcasale.com"/>
    <s v="barbara@borgosorbatti.it"/>
  </r>
  <r>
    <x v="1"/>
    <s v="CASA VALENTINA di MOODY BARRY"/>
    <s v="Contrada San Valentino  39"/>
    <x v="125"/>
    <s v="NON SPECIFICATO"/>
    <s v="Non specificato"/>
    <s v="barry.moody@thomsonreuters.com"/>
  </r>
  <r>
    <x v="1"/>
    <s v="CHRISTOPHER GERALD THORP"/>
    <s v="Contrada Salsaro Ete 50"/>
    <x v="125"/>
    <s v="NON SPECIFICATO"/>
    <s v="Non specificato"/>
    <s v="Non specificato"/>
  </r>
  <r>
    <x v="3"/>
    <s v="B&amp;B DELL'ORSO GIUSEPPE"/>
    <s v="via Regina Margherita 2"/>
    <x v="125"/>
    <s v="NON SPECIFICATO"/>
    <s v="Non specificato"/>
    <s v="peppecotto@tiscali.it"/>
  </r>
  <r>
    <x v="3"/>
    <s v="B&amp;B CASA PISANI"/>
    <s v="via Cremone Gabbette 58A"/>
    <x v="125"/>
    <s v="NON SPECIFICATO"/>
    <s v="www.casapisani.it"/>
    <s v="restpisani@libero.it"/>
  </r>
  <r>
    <x v="4"/>
    <s v="AGRITURISMO CAMPOLARGO di MARCHESINI ATTILIO"/>
    <s v="strada valentino 1"/>
    <x v="125"/>
    <s v="LORO PICENO"/>
    <s v="www.agriturismocampolargo.it"/>
    <s v="info@agriturismocampolargo.it"/>
  </r>
  <r>
    <x v="4"/>
    <s v="SILVETTI GIANFRANCO E GAETANO"/>
    <s v="c.da Grazie Fiastra 65"/>
    <x v="125"/>
    <s v="LORO PICENO"/>
    <s v="Non specificato"/>
    <s v="lasorgentedelbeato@gmail.com"/>
  </r>
  <r>
    <x v="4"/>
    <s v="CARDARELLI MIRYAM"/>
    <s v="contrada appezzana 24"/>
    <x v="125"/>
    <s v="LORO PICENO"/>
    <s v="italianartandfood.it"/>
    <s v="guidaartclub@gmail.com"/>
  </r>
  <r>
    <x v="0"/>
    <s v="CASA AZZURRA"/>
    <s v="contrada grazie fiastra 67 B"/>
    <x v="125"/>
    <s v="LORO PICENO"/>
    <s v="www.casaazzurra.it"/>
    <s v="info@casaazzurra.it"/>
  </r>
  <r>
    <x v="5"/>
    <s v="AZIENDA MASTROCOLA"/>
    <s v="c.da Salsaro Ete 37"/>
    <x v="125"/>
    <s v="NON SPECIFICATO"/>
    <s v="www.azienda-mastrocola.com"/>
    <s v="info@azienda-mastrocola.com"/>
  </r>
  <r>
    <x v="0"/>
    <s v="BORGO SORBATTI"/>
    <s v="viale vittoria 137"/>
    <x v="125"/>
    <s v="LORO PICENO"/>
    <s v="www.borgosorbatti.it"/>
    <s v="barbara@borgosorbatti.it"/>
  </r>
  <r>
    <x v="1"/>
    <s v="HOFSTEEDE SARAH"/>
    <s v="Via Salsaro Ete 37"/>
    <x v="125"/>
    <s v="LORO PICENO"/>
    <s v="Non specificato"/>
    <s v="donall@donall.it"/>
  </r>
  <r>
    <x v="1"/>
    <s v="CHRISTINUS ADRIANUS"/>
    <s v="Via Salsaro Ete SNC"/>
    <x v="125"/>
    <s v="LORO PICENO"/>
    <s v="Non specificato"/>
    <s v="donall@donall.it"/>
  </r>
  <r>
    <x v="0"/>
    <s v="VILLA ANITORI"/>
    <s v="Contrada S. Valentino Campolargo 53"/>
    <x v="125"/>
    <s v="LORO PICENO"/>
    <s v="Non specificato"/>
    <s v="info@villaanitori.it"/>
  </r>
  <r>
    <x v="3"/>
    <s v="B&amp;B MACERATA"/>
    <s v="Via 2 agosto 1980 15"/>
    <x v="126"/>
    <s v="MACERATA"/>
    <s v="Non specificato"/>
    <s v="bbmacerata@gmail.com"/>
  </r>
  <r>
    <x v="3"/>
    <s v="B&amp;B CASA CETTINA"/>
    <s v="Via Antonio Piani 46"/>
    <x v="126"/>
    <s v="MACERATA"/>
    <s v="Non specificato"/>
    <s v="manzcon@libero.it"/>
  </r>
  <r>
    <x v="3"/>
    <s v="LA CASA DI OLIVA"/>
    <s v="Corso Cavour 24"/>
    <x v="126"/>
    <s v="MACERATA"/>
    <s v="Non specificato"/>
    <s v="studioenricoleli@gmail.com"/>
  </r>
  <r>
    <x v="3"/>
    <s v="B&amp;B ANGELOZZI DE FEUDIS GIACOMO"/>
    <s v="Via Cincinelli 38"/>
    <x v="126"/>
    <s v="MACERATA"/>
    <s v="www.bbangelozzi.it"/>
    <s v="bbandreozzi@gmail.com"/>
  </r>
  <r>
    <x v="3"/>
    <s v="LA COCOLLA"/>
    <s v="Via dell'Asilo 6"/>
    <x v="126"/>
    <s v="MACERATA"/>
    <s v="Non specificato"/>
    <s v="laisfiuza@gmail.com"/>
  </r>
  <r>
    <x v="3"/>
    <s v="LA ROSA BIANCA"/>
    <s v="Via S. Stefano 17"/>
    <x v="126"/>
    <s v="MACERATA"/>
    <s v="Non specificato"/>
    <s v="annalisacirilli67@gmail.com"/>
  </r>
  <r>
    <x v="3"/>
    <s v="BERDINI SAURA"/>
    <s v="Vicolo Orfanelli 27/29"/>
    <x v="126"/>
    <s v="MACERATA"/>
    <s v="Non specificato"/>
    <s v="sauraberdini@gmail.com"/>
  </r>
  <r>
    <x v="3"/>
    <s v="CASA CORNETO"/>
    <s v="Via Massimo d'Azeglio 40"/>
    <x v="126"/>
    <s v="MACERATA"/>
    <s v="Non specificato"/>
    <s v="elveziaalgi@gmail.com"/>
  </r>
  <r>
    <x v="8"/>
    <s v="FORESTERIA ROMA 1 interno 14"/>
    <s v="Via Roma 152"/>
    <x v="126"/>
    <s v="MACERATA"/>
    <s v="Non specificato"/>
    <s v="staffolani@ilfarosociale.it"/>
  </r>
  <r>
    <x v="3"/>
    <s v="CASA BATA"/>
    <s v="MARIO BATA' 22"/>
    <x v="126"/>
    <s v="MACERATA"/>
    <s v="Non specificato"/>
    <s v="infocasabata@gmail.com"/>
  </r>
  <r>
    <x v="3"/>
    <s v="B&amp;B HELVIA RECINA"/>
    <s v="via dei Velini 139"/>
    <x v="126"/>
    <s v="NON SPECIFICATO"/>
    <s v="Non specificato"/>
    <s v="angela-biondi@alice.it"/>
  </r>
  <r>
    <x v="3"/>
    <s v="B&amp;B VILLA LUCIA"/>
    <s v="Non specificato"/>
    <x v="126"/>
    <s v="BORGO POMPEO COMPAGNONI"/>
    <s v="Non specificato"/>
    <s v="decaromaggi@gmail.com"/>
  </r>
  <r>
    <x v="3"/>
    <s v="B&amp;B IL PICCOLO FRUTTETO"/>
    <s v="VIA FRANCESCO PANFILO 91"/>
    <x v="126"/>
    <s v="MACERATA"/>
    <s v="Non specificato"/>
    <s v="simonagiri@live.com"/>
  </r>
  <r>
    <x v="4"/>
    <s v="AGRITURISMO I VALERIANI"/>
    <s v="contrada Valle 5"/>
    <x v="126"/>
    <s v="MACERATA"/>
    <s v="Non specificato"/>
    <s v="agriturismo@agriturismoivaleriani.com"/>
  </r>
  <r>
    <x v="3"/>
    <s v="B&amp;B LI DOLCI COLLI"/>
    <s v="contrada lornano 47"/>
    <x v="126"/>
    <s v="MACERATA"/>
    <s v="www.lidolcicolli.it"/>
    <s v="info@lidolcicolli.it"/>
  </r>
  <r>
    <x v="3"/>
    <s v="B&amp;B VILLA MARTINI"/>
    <s v="via dei velini 229"/>
    <x v="126"/>
    <s v="MACERATA"/>
    <s v="Non specificato"/>
    <s v="villamartini@libero.it"/>
  </r>
  <r>
    <x v="8"/>
    <s v="DOMUS SAN GIULIANO"/>
    <s v="via cincinelli 4"/>
    <x v="126"/>
    <s v="MACERATA"/>
    <s v="www.domusmacerata.it"/>
    <s v="sangiuliano@domusmacerata.it"/>
  </r>
  <r>
    <x v="5"/>
    <s v="RESIDENCE MADISON VILLAGE"/>
    <s v="via giovanni verga 39"/>
    <x v="126"/>
    <s v="MACERATA"/>
    <s v="www.madisonvillage.it"/>
    <s v="info@madisonvillage.it"/>
  </r>
  <r>
    <x v="3"/>
    <s v="B&amp;B CASA SALTO"/>
    <s v="via Lauro Rossi 65"/>
    <x v="126"/>
    <s v="MACERATA"/>
    <s v="Non specificato"/>
    <s v="leticard@libero.it"/>
  </r>
  <r>
    <x v="7"/>
    <s v="LA CARAVELLA Residenza Universitaria"/>
    <s v="via dei velini 221"/>
    <x v="126"/>
    <s v="MACERATA"/>
    <s v="www.ilfarosociale.it"/>
    <s v="faro.coop@mercurio.it"/>
  </r>
  <r>
    <x v="4"/>
    <s v="AGRITURISMO FORANO CASA MONTEFERRO"/>
    <s v="Non specificato"/>
    <x v="126"/>
    <s v="MACERATA"/>
    <s v="www.fattoriaforano.it"/>
    <s v="agriturismoforano@yahoo.it"/>
  </r>
  <r>
    <x v="4"/>
    <s v="AGRITURISMO FORANO CASA OCCHIO DI GALLO"/>
    <s v="contrada cimarella sn"/>
    <x v="126"/>
    <s v="MACERATA"/>
    <s v="www.fattoriaforano.it"/>
    <s v="agriturismoforano@yahoo.it"/>
  </r>
  <r>
    <x v="3"/>
    <s v="B&amp;B MACERATASUBITO"/>
    <s v="via Brigata Macerata 2"/>
    <x v="126"/>
    <s v="MACERATA"/>
    <s v="Non specificato"/>
    <s v="s.santuccis@libero.it"/>
  </r>
  <r>
    <x v="0"/>
    <s v="VILLA BIANCA CICCOLINI RESIDENZA D'EPOCA"/>
    <s v="c.da Isola 25"/>
    <x v="126"/>
    <s v="MADONNA DEL MONTE"/>
    <s v="www.forconipartners.it"/>
    <s v="david.forconi85@libero.it"/>
  </r>
  <r>
    <x v="5"/>
    <s v="BELOHORIZONTE"/>
    <s v="via 2 Agosto 1980 10"/>
    <x v="126"/>
    <s v="MACERATA"/>
    <s v="www.residencebelohorizonte.com"/>
    <s v="info@residencebelohorizonte.com"/>
  </r>
  <r>
    <x v="3"/>
    <s v="LA CASA DELLE FAVOLE di SHEILA CONTI"/>
    <s v="via Lattanzio Ventura 141"/>
    <x v="126"/>
    <s v="MACERATA"/>
    <s v="http://sheila.beepworld.it"/>
    <s v="ernestina61@hotmail.it"/>
  </r>
  <r>
    <x v="3"/>
    <s v="B&amp;B ZAMPOLINI SIMONA"/>
    <s v="contrada Corneto 30"/>
    <x v="126"/>
    <s v="NON SPECIFICATO"/>
    <s v="Non specificato"/>
    <s v="zampolsim@alice.it"/>
  </r>
  <r>
    <x v="3"/>
    <s v="B&amp;B LA CASA DI ASSUNTA"/>
    <s v="via Pancalducci 42"/>
    <x v="126"/>
    <s v="NON SPECIFICATO"/>
    <s v="Non specificato"/>
    <s v="lacasadiassunta@virgilio.it"/>
  </r>
  <r>
    <x v="2"/>
    <s v="HOTEL LAURI"/>
    <s v="via Tommaso Lauri 6"/>
    <x v="126"/>
    <s v="MACERATA"/>
    <s v="www.hotellauri.it"/>
    <s v="info@hotellauri.it"/>
  </r>
  <r>
    <x v="3"/>
    <s v="B&amp;B IL GIRASOLE"/>
    <s v="contrada Botonto 7"/>
    <x v="126"/>
    <s v="NON SPECIFICATO"/>
    <s v="www.casailgirasole.it"/>
    <s v="bedbreakfastilgirasole@gmail.com"/>
  </r>
  <r>
    <x v="3"/>
    <s v="B&amp;B LA CICALA"/>
    <s v="via L. Cicalè 23"/>
    <x v="126"/>
    <s v="NON SPECIFICATO"/>
    <s v="www.bed-and-breakfast-macerata.it"/>
    <s v="migliorelli.andrea@yahoo.it"/>
  </r>
  <r>
    <x v="3"/>
    <s v="B&amp;B  BELOHORIZONTE"/>
    <s v="via 2 Agosto 1980 8"/>
    <x v="126"/>
    <s v="NON SPECIFICATO"/>
    <s v="Non specificato"/>
    <s v="info@residencebelohorizonte.com"/>
  </r>
  <r>
    <x v="3"/>
    <s v="VILLA BELO HORIZONTE"/>
    <s v="via Rocco Chinnici 18"/>
    <x v="126"/>
    <s v="NON SPECIFICATO"/>
    <s v="Non specificato"/>
    <s v="info@villabelohorizonte.com"/>
  </r>
  <r>
    <x v="2"/>
    <s v="HOTEL ARCADIA"/>
    <s v="via Padre Matteo Ricci 134"/>
    <x v="126"/>
    <s v="MACERATA"/>
    <s v="www.arcadiahotelmacerata.it"/>
    <s v="info@arcadiahotelmacerata.it"/>
  </r>
  <r>
    <x v="3"/>
    <s v="B&amp;B IRIS"/>
    <s v="via Filelfo 11"/>
    <x v="126"/>
    <s v="NON SPECIFICATO"/>
    <s v="irisbandb.wix.com"/>
    <s v="irisbandb@gmail.com"/>
  </r>
  <r>
    <x v="3"/>
    <s v="B&amp;B FLORIANI"/>
    <s v="contrada Montanello 3"/>
    <x v="126"/>
    <s v="MACERATA"/>
    <s v="www.florianicompagnoni.it"/>
    <s v="agritur.floriani@tiscali.it"/>
  </r>
  <r>
    <x v="4"/>
    <s v=" AGRITURISMO FLORIANI"/>
    <s v="contrada Montanello 5"/>
    <x v="126"/>
    <s v="MACERATA"/>
    <s v="www.florianicompagnoni.it"/>
    <s v="agritur.floriani@tiscali.it"/>
  </r>
  <r>
    <x v="4"/>
    <s v="LUCANGELI VIRGILIO"/>
    <s v="Via Ventura 129"/>
    <x v="126"/>
    <s v="MACERATA"/>
    <s v="Non specificato"/>
    <s v="virgiliolucangeli@libero.it"/>
  </r>
  <r>
    <x v="7"/>
    <s v="OSTELLO ASILO RICCI"/>
    <s v="via dell' Asilo 36"/>
    <x v="126"/>
    <s v="MACERATA"/>
    <s v="www.meridiana.mc.it"/>
    <s v="ostelloasiloricci@meridiana.mc.it"/>
  </r>
  <r>
    <x v="2"/>
    <s v="KRISTAL"/>
    <s v="via cluentina 49"/>
    <x v="126"/>
    <s v="MACERATA"/>
    <s v="Non specificato"/>
    <s v="Non specificato"/>
  </r>
  <r>
    <x v="2"/>
    <s v="HOTEL I COLLI"/>
    <s v="via Roma 151"/>
    <x v="126"/>
    <s v="MACERATA"/>
    <s v="www.hotelicolli.com"/>
    <s v="info@hotelicolli.com"/>
  </r>
  <r>
    <x v="2"/>
    <s v="CLAUDIANI"/>
    <s v="vicolo Antonio Ulissi 8"/>
    <x v="126"/>
    <s v="MACERATA"/>
    <s v="www.hotelclaudiani.it"/>
    <s v="info@hotelclaudiani.it"/>
  </r>
  <r>
    <x v="2"/>
    <s v="ARENA"/>
    <s v="vicolo Sferisterio 16"/>
    <x v="126"/>
    <s v="MACERATA"/>
    <s v="www.albergoarena.com"/>
    <s v="info@albergoarena.com"/>
  </r>
  <r>
    <x v="2"/>
    <s v="DA ROSA"/>
    <s v="via leopoldo armaroli 94"/>
    <x v="126"/>
    <s v="MACERATA"/>
    <s v="Non specificato"/>
    <s v="Non specificato"/>
  </r>
  <r>
    <x v="0"/>
    <s v="COUNTRY HOUSE  &quot;I GELSI&quot;  DI VILLANI FRANCESCA"/>
    <s v="contrada acquesalate 24"/>
    <x v="126"/>
    <s v="MACERATA"/>
    <s v="www.igelsi-countryhouse.it"/>
    <s v="info@igelsi-countryhouse.it"/>
  </r>
  <r>
    <x v="0"/>
    <s v="LE CASE"/>
    <s v="contrada mozzavinci 16, 17"/>
    <x v="126"/>
    <s v="MACERATA"/>
    <s v="www.countryhouselecase.it"/>
    <s v="ristorantelecase@tin.it"/>
  </r>
  <r>
    <x v="4"/>
    <s v="BAJOCCO MARCO E MONIA S.s."/>
    <s v="C.DA FONTE S.GIULIANO 29"/>
    <x v="126"/>
    <s v="NON SPECIFICATO"/>
    <s v="Non specificato"/>
    <s v="Non specificato"/>
  </r>
  <r>
    <x v="5"/>
    <s v="FORESTERIA OPERA ARTE"/>
    <s v="piazza Lauro Rossi 4"/>
    <x v="126"/>
    <s v="MACERATA"/>
    <s v="Non specificato"/>
    <s v="info@operaarte.it"/>
  </r>
  <r>
    <x v="3"/>
    <s v="BELCUORE"/>
    <s v="via galasso da carpi 39"/>
    <x v="126"/>
    <s v="MACERATA"/>
    <s v="www.belcuore.it"/>
    <s v="info@belcuore.it"/>
  </r>
  <r>
    <x v="0"/>
    <s v="LA CASA DEI FIORI"/>
    <s v="località Serra delle Piane 123"/>
    <x v="127"/>
    <s v="SERRA DELLE PIANE"/>
    <s v="www.lacasadeifiori.eu"/>
    <s v="info@lacasadeifiori.eu"/>
  </r>
  <r>
    <x v="3"/>
    <s v="B&amp;B TOSCANO RINALDO ANTONIO"/>
    <s v="vocabolo Serre Alte 1"/>
    <x v="127"/>
    <s v="MATELICA"/>
    <s v="Non specificato"/>
    <s v="toscano.cinzia@gmail.com"/>
  </r>
  <r>
    <x v="0"/>
    <s v="VILLA COLLEPERE"/>
    <s v="vocabolo collepere 1"/>
    <x v="127"/>
    <s v="MATELICA"/>
    <s v="www.villacollepere.it"/>
    <s v="info@villacollepere.it"/>
  </r>
  <r>
    <x v="4"/>
    <s v="IL COLLE DEL SOLE"/>
    <s v="Non specificato"/>
    <x v="127"/>
    <s v="COLLE TENUTO"/>
    <s v="www.ilcolledelsole.it"/>
    <s v="info@ilcolledelsole.it"/>
  </r>
  <r>
    <x v="4"/>
    <s v="AZIENDA AGRITURISTICA CASA RASTIA"/>
    <s v="vocabolo rastia 1"/>
    <x v="127"/>
    <s v="MATELICA"/>
    <s v="www.casarastia.it"/>
    <s v="info@casarastia.it"/>
  </r>
  <r>
    <x v="4"/>
    <s v="CAVALIERE ERRANTE"/>
    <s v="via Labbrano 125"/>
    <x v="127"/>
    <s v="LABBRANO"/>
    <s v="Non specificato"/>
    <s v="francesco2683@gmail.com"/>
  </r>
  <r>
    <x v="2"/>
    <s v="HOTEL DELLA LOGGIA"/>
    <s v="via santa maria 3"/>
    <x v="127"/>
    <s v="MATELICA"/>
    <s v="www.hoteldellaloggia.it"/>
    <s v="info@hoteldellaloggia.it"/>
  </r>
  <r>
    <x v="2"/>
    <s v="HOTEL MASSI"/>
    <s v="via Aristide Merloni 8"/>
    <x v="127"/>
    <s v="MATELICA"/>
    <s v="Non specificato"/>
    <s v="Non specificato"/>
  </r>
  <r>
    <x v="3"/>
    <s v="B&amp;B IL FIENILE"/>
    <s v="vocabolo Colle Sant' Antonio 150"/>
    <x v="127"/>
    <s v="MATELICA"/>
    <s v="www.il-fienile.it"/>
    <s v="mbblondel@gmail.com"/>
  </r>
  <r>
    <x v="3"/>
    <s v="B&amp;B LA MADONNINA DEI PANTANI"/>
    <s v="via Madonna dei Pantani 1 bis"/>
    <x v="127"/>
    <s v="NON SPECIFICATO"/>
    <s v="Non specificato"/>
    <s v="lamadonninadeipantani@gmail.com"/>
  </r>
  <r>
    <x v="4"/>
    <s v="DA FOSCHETTA"/>
    <s v="c.da Acquaviva 569"/>
    <x v="127"/>
    <s v="NON SPECIFICATO"/>
    <s v="Non specificato"/>
    <s v="agriturismo.dafoschetta@gmail.com"/>
  </r>
  <r>
    <x v="3"/>
    <s v="B&amp;B LARA GAGGINI"/>
    <s v="via Vocabolo Serre Alte 308"/>
    <x v="127"/>
    <s v="NON SPECIFICATO"/>
    <s v="www.serre-alte.com"/>
    <s v="lara.gaggini@alice.it"/>
  </r>
  <r>
    <x v="4"/>
    <s v="AGRITURISMO SAN BIAGIO"/>
    <s v="via Vocabolo Pescheria 24"/>
    <x v="127"/>
    <s v="NON SPECIFICATO"/>
    <s v="Non specificato"/>
    <s v="valerpietro@libero.it"/>
  </r>
  <r>
    <x v="2"/>
    <s v="HOTEL FIORITI - ALBERGO RISTORANTE"/>
    <s v="piazza Giuseppe Garibaldi 12"/>
    <x v="127"/>
    <s v="MATELICA"/>
    <s v="Non specificato"/>
    <s v="Non specificato"/>
  </r>
  <r>
    <x v="3"/>
    <s v="B&amp;B CAMERE DA BRUNA"/>
    <s v="via Enrico Berlinguer 18"/>
    <x v="127"/>
    <s v="MATELICA"/>
    <s v="www.cameredabruna.com"/>
    <s v="info@cameredabruna.com"/>
  </r>
  <r>
    <x v="4"/>
    <s v="WINE &amp; WELLNESS"/>
    <s v="loc. Colpaola 1"/>
    <x v="127"/>
    <s v="VOCABOLO BRACCANO"/>
    <s v="Non specificato"/>
    <s v="Non specificato"/>
  </r>
  <r>
    <x v="5"/>
    <s v="RESIDENZA LA QUIETE"/>
    <s v="via Umberto I 41"/>
    <x v="127"/>
    <s v="NON SPECIFICATO"/>
    <s v="Non specificato"/>
    <s v="mario.schiano@beniculturali.it"/>
  </r>
  <r>
    <x v="8"/>
    <s v="RESIDENZA SAN FRANCESCO"/>
    <s v="via San  Francesco snc"/>
    <x v="127"/>
    <s v="NON SPECIFICATO"/>
    <s v="Non specificato"/>
    <s v="servizi@ersucam.it"/>
  </r>
  <r>
    <x v="0"/>
    <s v="COUNTRY HOUSE SALOMONE"/>
    <s v="vocabolo Salomone 437"/>
    <x v="127"/>
    <s v="MATELICA"/>
    <s v="www.salomone-matelica.it"/>
    <s v="info@salomone-matelica.it"/>
  </r>
  <r>
    <x v="2"/>
    <s v="VECCHIA PORTA"/>
    <s v="via Circonvallazione 105"/>
    <x v="127"/>
    <s v="MATELICA"/>
    <s v="www.vecchiaporta.it"/>
    <s v="info@vecchiaporta.it"/>
  </r>
  <r>
    <x v="4"/>
    <s v="CASA DEIMAR"/>
    <s v="vocabolo Cecca 248"/>
    <x v="127"/>
    <s v="NON SPECIFICATO"/>
    <s v="www.casadeimar.it"/>
    <s v="info@casadeimar.it"/>
  </r>
  <r>
    <x v="3"/>
    <s v="B&amp;B I TRE CILIEGI"/>
    <s v="vocabolo Felette Basse 571"/>
    <x v="127"/>
    <s v="NON SPECIFICATO"/>
    <s v="Non specificato"/>
    <s v="Non specificato"/>
  </r>
  <r>
    <x v="4"/>
    <s v="CASA GRIMALDI"/>
    <s v="loc. Vocabolo Grimaldi  20"/>
    <x v="127"/>
    <s v="VOCABOLO GRIMALDI"/>
    <s v="www.casagrimaldi.it"/>
    <s v="casagrimaldimatelica@gmail.com"/>
  </r>
  <r>
    <x v="3"/>
    <s v="B&amp;B LUCHETTI GIAMPIERO"/>
    <s v="via della Repubblica 5"/>
    <x v="128"/>
    <s v="NON SPECIFICATO"/>
    <s v="Non specificato"/>
    <s v="luchettigiampiero@virgilio.it"/>
  </r>
  <r>
    <x v="1"/>
    <s v="GRILLI CICILIONI LUCIANA"/>
    <s v="Via San Pietro 10"/>
    <x v="128"/>
    <s v="MOGLIANO"/>
    <s v="Non specificato"/>
    <s v="lucigrilli@yahoo.it"/>
  </r>
  <r>
    <x v="1"/>
    <s v="LUCHETTI EMILIO"/>
    <s v="Non specificato"/>
    <x v="128"/>
    <s v="NON SPECIFICATO"/>
    <s v="Non specificato"/>
    <s v="Non specificato"/>
  </r>
  <r>
    <x v="1"/>
    <s v="VILLA JOLANDA"/>
    <s v="Sant' Antonio 12A 1"/>
    <x v="128"/>
    <s v="MACERATA"/>
    <s v="www.villa-jolanda.com"/>
    <s v="info@villa-jolanda.com"/>
  </r>
  <r>
    <x v="1"/>
    <s v="CASA LUCCIOLA di ZOE ANDERSON"/>
    <s v="fonte Fanarda 8"/>
    <x v="128"/>
    <s v="MOGLIANO"/>
    <s v="Non specificato"/>
    <s v="zoea@bluebottle.com"/>
  </r>
  <r>
    <x v="1"/>
    <s v="CASTRICINI ONORATO"/>
    <s v="c.da Prati 8"/>
    <x v="128"/>
    <s v="MOGLIANO"/>
    <s v="Non specificato"/>
    <s v="jogabonitocastro@alice.it"/>
  </r>
  <r>
    <x v="1"/>
    <s v="PATRICK TORIGLIONI DEL CASSERO NISBETT"/>
    <s v="c.da Sant'Antonio 13"/>
    <x v="128"/>
    <s v="MOGLIANO"/>
    <s v="Non specificato"/>
    <s v="patricktdelcnisbett@outlook.com"/>
  </r>
  <r>
    <x v="1"/>
    <s v="VILLA PALMA di EDWARD ANNA BEATRICE"/>
    <s v="c.da Santa Croce 26"/>
    <x v="128"/>
    <s v="MOGLIANO"/>
    <s v="Non specificato"/>
    <s v="annabeatriceedward@gmail.com"/>
  </r>
  <r>
    <x v="1"/>
    <s v="TAMSIN ANNE HICKSON"/>
    <s v="via Volturelle 21"/>
    <x v="128"/>
    <s v="NON SPECIFICATO"/>
    <s v="Non specificato"/>
    <s v="tamsin.hickson@postacertificata.gov.it"/>
  </r>
  <r>
    <x v="4"/>
    <s v="IL VIGNETO"/>
    <s v="c.da Santa Croce 11"/>
    <x v="128"/>
    <s v="NON SPECIFICATO"/>
    <s v="Non specificato"/>
    <s v="ilvignetocasale@gmail.com"/>
  </r>
  <r>
    <x v="3"/>
    <s v="B&amp;B MONTECHIARO DI LENTI RITA"/>
    <s v="via Valdivico snc"/>
    <x v="128"/>
    <s v="NON SPECIFICATO"/>
    <s v="www.trattoriamontechiaro.it"/>
    <s v="info@trattoriamontechiaro.it"/>
  </r>
  <r>
    <x v="1"/>
    <s v="CASA SANTA LUCIA di SIMON ANDREW PILKINGTON"/>
    <s v="Contrada Ventracciano 2"/>
    <x v="128"/>
    <s v="NON SPECIFICATO"/>
    <s v="Non specificato"/>
    <s v="simon_pilkington_1@yahoo.com"/>
  </r>
  <r>
    <x v="1"/>
    <s v="CASA RONDINI di DAVID JOHN WILKINSON"/>
    <s v="contrada San Martino snc"/>
    <x v="128"/>
    <s v="NON SPECIFICATO"/>
    <s v="Non specificato"/>
    <s v="wilkinsondavid234@gmail.com"/>
  </r>
  <r>
    <x v="2"/>
    <s v="VILLA CASTELLANI"/>
    <s v="contrada Acquevive 16"/>
    <x v="128"/>
    <s v="MOGLIANO"/>
    <s v="www.villacastellani.it"/>
    <s v="info@villacastellani.it"/>
  </r>
  <r>
    <x v="3"/>
    <s v="B&amp;B FABIANI ANDREA"/>
    <s v="contrada bagliano 25"/>
    <x v="128"/>
    <s v="MOGLIANO"/>
    <s v="www.thecountryhouse.it"/>
    <s v="info@thecountryhouse.it"/>
  </r>
  <r>
    <x v="0"/>
    <s v="CASERMA CARINA"/>
    <s v="Contrada Mossa 16"/>
    <x v="128"/>
    <s v="NON SPECIFICATO"/>
    <s v="www.caserma-carina.co.uk"/>
    <s v="info@caserma-carina.co.uk"/>
  </r>
  <r>
    <x v="5"/>
    <s v="LETTO E RILETTO"/>
    <s v="via v. bachelet 33"/>
    <x v="129"/>
    <s v="MONTECASSIANO"/>
    <s v="www.lettoeriletto.com"/>
    <s v="info@lettoeriletto.com"/>
  </r>
  <r>
    <x v="0"/>
    <s v="LIOLA'"/>
    <s v="localita' Piane Potenza 9"/>
    <x v="129"/>
    <s v="MONTECASSIANO"/>
    <s v="Non specificato"/>
    <s v="g.chiacchiera@sincomas.it"/>
  </r>
  <r>
    <x v="2"/>
    <s v="HOTEL VILLA QUIETE"/>
    <s v="localita' Valle Cascia 6"/>
    <x v="129"/>
    <s v="MONTECASSIANO"/>
    <s v="www.villaquiete.it"/>
    <s v="info@villaquiete.it"/>
  </r>
  <r>
    <x v="0"/>
    <s v="DA CHECCO"/>
    <s v="(Strada Statale Settempedana) Contrada Collina 11"/>
    <x v="129"/>
    <s v="LOCALITÀ COMMENDA"/>
    <s v="www.dachecco.com"/>
    <s v="info@dachecco.com"/>
  </r>
  <r>
    <x v="2"/>
    <s v="HOTEL RECINA"/>
    <s v="Loc. Valle Cascia 40"/>
    <x v="129"/>
    <s v="LOC. VALLE CASCIA N. 40"/>
    <s v="www.recinahotel.it"/>
    <s v="info@recinahotel.it"/>
  </r>
  <r>
    <x v="0"/>
    <s v="COLLI GILBERTO"/>
    <s v="via Mainini 35"/>
    <x v="129"/>
    <s v="NON SPECIFICATO"/>
    <s v="Non specificato"/>
    <s v="Non specificato"/>
  </r>
  <r>
    <x v="3"/>
    <s v="B&amp;B IL MUGHETTO"/>
    <s v="via San Liberato 7"/>
    <x v="129"/>
    <s v="NON SPECIFICATO"/>
    <s v="Non specificato"/>
    <s v="info@ilmughetto.com"/>
  </r>
  <r>
    <x v="3"/>
    <s v="B&amp;B VILLA GIULIA MATTEI"/>
    <s v="via Villa Mattei 52"/>
    <x v="129"/>
    <s v="FRAZ.SAMBUCHETO"/>
    <s v="Non specificato"/>
    <s v="villamattei.mc@gmail.com"/>
  </r>
  <r>
    <x v="4"/>
    <s v="AGRITURISMO FORANO CASA MONTELIPA"/>
    <s v="localita' cimarella 8"/>
    <x v="129"/>
    <s v="MONTECASSIANO"/>
    <s v="www.fattoriaforano.it"/>
    <s v="agriturismoforano@yahoo.it"/>
  </r>
  <r>
    <x v="3"/>
    <s v="B&amp;B IL GIARDINO DEI LIMONI"/>
    <s v="localita' Rinaldi 16"/>
    <x v="129"/>
    <s v="MONTECASSIANO"/>
    <s v="www.bbilgiardinodeilimoni.it"/>
    <s v="info@bbilgiardinodeilimoni.it"/>
  </r>
  <r>
    <x v="6"/>
    <s v="AREA DI SOSTA CAMPER"/>
    <s v="Non specificato"/>
    <x v="130"/>
    <s v="VALLE SAN BENEDETTO"/>
    <s v="Non specificato"/>
    <s v="comune@montecavallo.sinp.net"/>
  </r>
  <r>
    <x v="3"/>
    <s v="B&amp;B IL PICCOLO MELOGRANO"/>
    <s v="via Cavallino  66 T"/>
    <x v="131"/>
    <s v="NON SPECIFICATO"/>
    <s v="www.ilpiccolomelograno.com"/>
    <s v="postmaster@ilpiccolomelograno.com"/>
  </r>
  <r>
    <x v="3"/>
    <s v="B&amp;B BORGO LATINO, AZZURRO, SELVAGGIO"/>
    <s v="località san savino  10"/>
    <x v="131"/>
    <s v="LOC. SAN SAVINO, 10"/>
    <s v="Non specificato"/>
    <s v="borgolatino@hotmail.it"/>
  </r>
  <r>
    <x v="6"/>
    <s v="AREA DI SOSTA CAMPER"/>
    <s v="Non specificato"/>
    <x v="131"/>
    <s v="NON SPECIFICATO"/>
    <s v="Non specificato"/>
    <s v="Non specificato"/>
  </r>
  <r>
    <x v="1"/>
    <s v="APPARTAMENTO USO TURISTICO DI GIULIANO PISELLI"/>
    <s v="C.DA CASTELLANO 20"/>
    <x v="131"/>
    <s v="MONTECOSARO"/>
    <s v="Non specificato"/>
    <s v="giuliano.piselli@tiscali.it"/>
  </r>
  <r>
    <x v="0"/>
    <s v="DOLCE FAR NIENTE"/>
    <s v="Non specificato"/>
    <x v="131"/>
    <s v="ASOLA"/>
    <s v="www.aldolcefarniente.com"/>
    <s v="info@aldolcefarniente.com"/>
  </r>
  <r>
    <x v="2"/>
    <s v="LA LUMA"/>
    <s v="via Cavour 1"/>
    <x v="131"/>
    <s v="MONTECOSARO"/>
    <s v="www.laluma.it"/>
    <s v="info@laluma.it"/>
  </r>
  <r>
    <x v="3"/>
    <s v="EUROPE"/>
    <s v="viale europa 1"/>
    <x v="131"/>
    <s v="MONTECOSARO"/>
    <s v="www.europe22.it"/>
    <s v="rioanni@tin.it"/>
  </r>
  <r>
    <x v="1"/>
    <s v="CASA DI CHIARA"/>
    <s v="Contrada Crocette 10"/>
    <x v="131"/>
    <s v="MONTECOSARO"/>
    <s v="Non specificato"/>
    <s v="Non specificato"/>
  </r>
  <r>
    <x v="3"/>
    <s v="B&amp;B IL VIALE"/>
    <s v="Via Roma  60"/>
    <x v="131"/>
    <s v="MONTECOSARO SCALO"/>
    <s v="Non specificato"/>
    <s v="carla.rapagnani@libero.it"/>
  </r>
  <r>
    <x v="3"/>
    <s v="B&amp;B CAMILLA"/>
    <s v="VIA MAZZINI 6"/>
    <x v="131"/>
    <s v="NON SPECIFICATO"/>
    <s v="WWW.BEB-CAMILLA.IT"/>
    <s v="bebcamillamontecosaro@gmail.com"/>
  </r>
  <r>
    <x v="3"/>
    <s v="B&amp;B CALU'"/>
    <s v="Località Cavallino  17"/>
    <x v="131"/>
    <s v="MONTECOSARO"/>
    <s v="www.bandbcalù.com"/>
    <s v="info@bandbcalu.com"/>
  </r>
  <r>
    <x v="5"/>
    <s v="ANGELI INNAMORATI"/>
    <s v="via Tiziano 1"/>
    <x v="131"/>
    <s v="NON SPECIFICATO"/>
    <s v="Non specificato"/>
    <s v="tsara76@gmail.com"/>
  </r>
  <r>
    <x v="3"/>
    <s v="B&amp;B MONTECOSARO"/>
    <s v="via Monte San Michele  3"/>
    <x v="131"/>
    <s v="MONTECOSARO ALTO"/>
    <s v="www.bbmontecosaro.it"/>
    <s v="andrea-quattrini@libero.it"/>
  </r>
  <r>
    <x v="1"/>
    <s v="CASALE DI CRISTINA"/>
    <s v="via Intriglione 43"/>
    <x v="132"/>
    <s v="NON SPECIFICATO"/>
    <s v="Non specificato"/>
    <s v="gianfrigianfri@libero.it"/>
  </r>
  <r>
    <x v="3"/>
    <s v="B&amp;B LE ROSE"/>
    <s v="via Petritoli 11"/>
    <x v="132"/>
    <s v="NON SPECIFICATO"/>
    <s v="Non specificato"/>
    <s v="federica.belluccini@alice.it"/>
  </r>
  <r>
    <x v="0"/>
    <s v="IL CASALE DELL' ACQUABONA"/>
    <s v="Via Intriglione 6"/>
    <x v="132"/>
    <s v="NON SPECIFICATO"/>
    <s v="www.ilcasaledellacquabona.it"/>
    <s v="marcocapodacqua@hotmail.it"/>
  </r>
  <r>
    <x v="3"/>
    <s v="LA VECCHIA SCUOLA"/>
    <s v="Contrada Monocchia 13"/>
    <x v="132"/>
    <s v="MONTEFANO"/>
    <s v="Non specificato"/>
    <s v="info@lemarchebedandbreakfast.com"/>
  </r>
  <r>
    <x v="13"/>
    <s v="CENTRO STUDI BIBLICI"/>
    <s v="via servi di maria 1"/>
    <x v="132"/>
    <s v="MONTEFANO"/>
    <s v="Non specificato"/>
    <s v="centro.bib@tin.it"/>
  </r>
  <r>
    <x v="4"/>
    <s v="IL PARCO DI KIPO"/>
    <s v="via Margherita 23"/>
    <x v="132"/>
    <s v="NON SPECIFICATO"/>
    <s v="www.parcodikipo.it"/>
    <s v="info@parcodikipo.it"/>
  </r>
  <r>
    <x v="4"/>
    <s v="IL MARGARITO"/>
    <s v="via Intriglione 8"/>
    <x v="132"/>
    <s v="NON SPECIFICATO"/>
    <s v="www.relaisilmargarito.com"/>
    <s v="info@releaisilmargarito.com"/>
  </r>
  <r>
    <x v="0"/>
    <s v="RISTORANTE LOCANDA CANTALUPO"/>
    <s v="c.da Fossalupara 7"/>
    <x v="132"/>
    <s v="MONTEFANO"/>
    <s v="Non specificato"/>
    <s v="gruppofood@virgilio.it"/>
  </r>
  <r>
    <x v="2"/>
    <s v="PALAZZO CARRADORI"/>
    <s v="via della Vittoria 7"/>
    <x v="132"/>
    <s v="MONTEFANO"/>
    <s v="www.palazzocarradori.com"/>
    <s v="info@palazzocarradori.com"/>
  </r>
  <r>
    <x v="3"/>
    <s v="B&amp;B IL CASONE"/>
    <s v="via Casone  3"/>
    <x v="133"/>
    <s v="NON SPECIFICATO"/>
    <s v="www.bbilcasone.it"/>
    <s v="giusbu@libero.it"/>
  </r>
  <r>
    <x v="4"/>
    <s v="AGRITURISMO CYNARA"/>
    <s v="loc. Cervare 15"/>
    <x v="133"/>
    <s v="CERVARE"/>
    <s v="Non specificato"/>
    <s v="cippitellipaolo@aliceposta.it"/>
  </r>
  <r>
    <x v="3"/>
    <s v="B&amp;B ANTICO GIACIGLIO di DANIELA BENIGNI"/>
    <s v="via Roma 6"/>
    <x v="133"/>
    <s v="NON SPECIFICATO"/>
    <s v="Non specificato"/>
    <s v="Non specificato"/>
  </r>
  <r>
    <x v="3"/>
    <s v="B&amp;B L'ALBERO VERDE"/>
    <s v="vicolo San Francesco 2/A"/>
    <x v="133"/>
    <s v="NON SPECIFICATO"/>
    <s v="Non specificato"/>
    <s v="info@lalberoverde.com"/>
  </r>
  <r>
    <x v="4"/>
    <s v="AGRITURISMO L'ALTERNATIVA"/>
    <s v="contrada Caccialupo 2"/>
    <x v="133"/>
    <s v="MONTELUPONE"/>
    <s v="Non specificato"/>
    <s v="laalternativa@live.it"/>
  </r>
  <r>
    <x v="3"/>
    <s v="B&amp;B CERVARE 21 di ROBERTO DE DURO"/>
    <s v="c.da Cervare 21"/>
    <x v="133"/>
    <s v="CERVARE"/>
    <s v="www.cervare21.it"/>
    <s v="r.deduro@hotmail.it"/>
  </r>
  <r>
    <x v="6"/>
    <s v="PARCO ELEUTERI"/>
    <s v="Non specificato"/>
    <x v="133"/>
    <s v="MURA DEL CENTRO STORICO"/>
    <s v="Non specificato"/>
    <s v="Non specificato"/>
  </r>
  <r>
    <x v="2"/>
    <s v="HOTEL RISTORANTE MORETTI DANTE"/>
    <s v="via Fermi 4"/>
    <x v="133"/>
    <s v="MONTELUPONE"/>
    <s v="www.hotelmoretti.it"/>
    <s v="info@hotelmoretti.it"/>
  </r>
  <r>
    <x v="3"/>
    <s v="BED &amp; BREAKFAST SAN FIRMANO"/>
    <s v="San Firmano 1"/>
    <x v="133"/>
    <s v="MONTELUPONE"/>
    <s v="www.sanfirmano.it"/>
    <s v="info@sanfirmano.it"/>
  </r>
  <r>
    <x v="3"/>
    <s v="B&amp;B MONTELUPONE di ANTONIO BEDINI"/>
    <s v="via Regina Margherita 8"/>
    <x v="133"/>
    <s v="MONTELUPONE"/>
    <s v="www.bedandbreakfast.it"/>
    <s v="mister.bedini@libero.it"/>
  </r>
  <r>
    <x v="4"/>
    <s v="AGRITURISMO LE TATE"/>
    <s v="Loc. Cervare 6"/>
    <x v="133"/>
    <s v="CERVARE"/>
    <s v="Non specificato"/>
    <s v="giovanni.florentino@virgilio.it"/>
  </r>
  <r>
    <x v="1"/>
    <s v="ANDREANI CARLA APP.TO"/>
    <s v="Via Castelfidardo  1"/>
    <x v="133"/>
    <s v="MONTELUPONE"/>
    <s v="Non specificato"/>
    <s v="carlaandreani@virgilio.it"/>
  </r>
  <r>
    <x v="3"/>
    <s v="B&amp;B DEDICATO A TE"/>
    <s v="Non specificato"/>
    <x v="133"/>
    <s v="NON SPECIFICATO"/>
    <s v="Non specificato"/>
    <s v="carlaandreani@virgilio.it"/>
  </r>
  <r>
    <x v="2"/>
    <s v="HOTEL LA ROSA DEI VENTI"/>
    <s v="via Macerata 77"/>
    <x v="134"/>
    <s v="MONTE SAN GIUSTO"/>
    <s v="www.hotellarosadeiventi.com"/>
    <s v="info@hotellarosadeiventi.com"/>
  </r>
  <r>
    <x v="4"/>
    <s v="AGRITURISMO IL NOCETO"/>
    <s v="via Fonte Ancona 28"/>
    <x v="134"/>
    <s v="MONTE SAN GIUSTO"/>
    <s v="www.agriturismoilnoceto.com"/>
    <s v="ilnoceto@alice.it"/>
  </r>
  <r>
    <x v="0"/>
    <s v="HOUSE ZII RENTAL"/>
    <s v="via San Giacomo 38"/>
    <x v="134"/>
    <s v="MONTE SAN GIUSTO"/>
    <s v="www.countrygiusto.com"/>
    <s v="info@countrygiusto.com"/>
  </r>
  <r>
    <x v="3"/>
    <s v="B&amp;B SALTARI SIMONE"/>
    <s v="via Macerata 306"/>
    <x v="134"/>
    <s v="MONTE SAN GIUSTO"/>
    <s v="www.cameresaltari.it"/>
    <s v="cameresaltari@libero.it"/>
  </r>
  <r>
    <x v="4"/>
    <s v="AZIENDA AGRITURISTICA ROETA"/>
    <s v="contrada Barchetta 1"/>
    <x v="135"/>
    <s v="MONTE SAN MARTINO"/>
    <s v="Non specificato"/>
    <s v="magacirce@cheapnet.it"/>
  </r>
  <r>
    <x v="4"/>
    <s v="OSTERIA DEL LAGO"/>
    <s v="contrada Santo Stefano 13"/>
    <x v="135"/>
    <s v="MONTE SAN MARTINO"/>
    <s v="www.dimensionenatura.org"/>
    <s v="info@dimensionenatura.org"/>
  </r>
  <r>
    <x v="4"/>
    <s v="AGRITURISMO DE SANTIS CELESTA"/>
    <s v="contrada Santo Stefano 8"/>
    <x v="135"/>
    <s v="NON SPECIFICATO"/>
    <s v="Non specificato"/>
    <s v="Non specificato"/>
  </r>
  <r>
    <x v="5"/>
    <s v="SOCIETA' AGROFORESTALE MARCHIGIANA SAN RUFFINO SRL"/>
    <s v="contrada santo stefano 1"/>
    <x v="135"/>
    <s v="MONTE SAN MARTINO"/>
    <s v="www.sanruffino.com"/>
    <s v="info@sanruffino.com"/>
  </r>
  <r>
    <x v="4"/>
    <s v="AGRITURISMO BELLAVISTA DI PSENNER PETER ERICH"/>
    <s v="contrada Santo Stefano 36"/>
    <x v="135"/>
    <s v="MONTE SAN MARTINO"/>
    <s v="bellavistaagriturismo.wordpress.com"/>
    <s v="agritur.bellavista@libero.it"/>
  </r>
  <r>
    <x v="3"/>
    <s v="B&amp;B DILETTI DANIELE"/>
    <s v="contrada Molino 93"/>
    <x v="135"/>
    <s v="MONTE SAN MARTINO"/>
    <s v="www.ilnidodelfalco.com"/>
    <s v="info@ilnidodelfalco.com"/>
  </r>
  <r>
    <x v="0"/>
    <s v="IL NIDO DEL FALCO di DANIELE DILETTI"/>
    <s v="contrada Molino 93"/>
    <x v="135"/>
    <s v="MONTE SAN MARTINO"/>
    <s v="www.ilnidodelfalco.com"/>
    <s v="info@ilnidodelfalco.com"/>
  </r>
  <r>
    <x v="4"/>
    <s v="CARDUCCI GIUSEPPE"/>
    <s v="contrada Barchetta 1"/>
    <x v="135"/>
    <s v="MONTE SAN MARTINO"/>
    <s v="Non specificato"/>
    <s v="Non specificato"/>
  </r>
  <r>
    <x v="4"/>
    <s v="AGRITURISMO SAN MARTINO"/>
    <s v="contrada molino 69"/>
    <x v="135"/>
    <s v="MONTE SAN MARTINO"/>
    <s v="www.agriturismosanmartino.com"/>
    <s v="agriturismosanmartino@email.it"/>
  </r>
  <r>
    <x v="4"/>
    <s v="AGRITURISMO SEVERINI"/>
    <s v="via Portone San Francesco 13"/>
    <x v="136"/>
    <s v="MORROVALLE"/>
    <s v="www.agriturismoseverini.it"/>
    <s v="info@agriturismoseverini.it"/>
  </r>
  <r>
    <x v="4"/>
    <s v="IL CASALE"/>
    <s v="contrada Campomaggio 125"/>
    <x v="136"/>
    <s v="MORROVALLE"/>
    <s v="www.ilcasale.org"/>
    <s v="info@ilcasale.org"/>
  </r>
  <r>
    <x v="3"/>
    <s v="B&amp;B CARPE DIEM"/>
    <s v="via Giacomo Puccini 14"/>
    <x v="136"/>
    <s v="MORROVALLE"/>
    <s v="www.bbcarpediem.it"/>
    <s v="info@bbcarpediem.it"/>
  </r>
  <r>
    <x v="3"/>
    <s v="B&amp;B VILLA SAN NICOLINO"/>
    <s v="contrada Fonte Murata 1"/>
    <x v="136"/>
    <s v="MORROVALLE"/>
    <s v="www.sannicolino.com"/>
    <s v="info@sannicolino.com"/>
  </r>
  <r>
    <x v="2"/>
    <s v="HOTEL SAN CRISPINO"/>
    <s v="via Dante Alighieri 222"/>
    <x v="136"/>
    <s v="MORROVALLE"/>
    <s v="www.hotelsancrispino.it"/>
    <s v="info@hotelsancrispino.it"/>
  </r>
  <r>
    <x v="0"/>
    <s v="AL CASALE DI MORRO"/>
    <s v="contrada Lamaticci 25"/>
    <x v="136"/>
    <s v="MORROVALLE"/>
    <s v="www.alcasaledimorro.it"/>
    <s v="info@alcasaledimorro.it"/>
  </r>
  <r>
    <x v="3"/>
    <s v="B&amp;B IL SAMBUCO"/>
    <s v="contrada Montanari 7"/>
    <x v="136"/>
    <s v="MORROVALLE"/>
    <s v="www.sambucomarche.it"/>
    <s v="info@sambucomarche.it"/>
  </r>
  <r>
    <x v="1"/>
    <s v="SANTOMARO COUNTRY-LOFT"/>
    <s v="contrada Colli Asola 13"/>
    <x v="136"/>
    <s v="NON SPECIFICATO"/>
    <s v="www.santomaro.com"/>
    <s v="info@santomaro.com"/>
  </r>
  <r>
    <x v="1"/>
    <s v="CHIARA ANDRENELLI"/>
    <s v="via San Gabriele 9"/>
    <x v="136"/>
    <s v="NON SPECIFICATO"/>
    <s v="Non specificato"/>
    <s v="poipoi70@libero.it"/>
  </r>
  <r>
    <x v="3"/>
    <s v="B&amp;B LA QUIETE DI ROS"/>
    <s v="c.da Castellano 41"/>
    <x v="136"/>
    <s v="NON SPECIFICATO"/>
    <s v="www.bb30.it"/>
    <s v="battistellirosaria@gmail.com"/>
  </r>
  <r>
    <x v="1"/>
    <s v="CASA MANZI"/>
    <s v="Non specificato"/>
    <x v="136"/>
    <s v="NON SPECIFICATO"/>
    <s v="Non specificato"/>
    <s v="raniero.manzi@libero.it"/>
  </r>
  <r>
    <x v="6"/>
    <s v="AREA DI SOSTA CAMPER"/>
    <s v="Non specificato"/>
    <x v="136"/>
    <s v="EX CAMPO BOARIO SOTTOSTANTE VIALE DEL PINCIO"/>
    <s v="Non specificato"/>
    <s v="Non specificato"/>
  </r>
  <r>
    <x v="4"/>
    <s v="AGRITURISMO PONTEROSA"/>
    <s v="c.da Mossa Montigliano 14"/>
    <x v="136"/>
    <s v="MORROVALLE"/>
    <s v="www.agriturismoponterosa.it"/>
    <s v="info@agriturismoponterosa.it"/>
  </r>
  <r>
    <x v="3"/>
    <s v="B&amp;B LA MAISON JUJUBE"/>
    <s v="VIA UMBERTO I 28"/>
    <x v="136"/>
    <s v="MORROVALLE"/>
    <s v="www.lamaisonjujube.it"/>
    <s v="lamaisonjujube@gmail.com"/>
  </r>
  <r>
    <x v="1"/>
    <s v="CASALE BLULAVANDA"/>
    <s v="C/DA COLLI ASOLA  11"/>
    <x v="136"/>
    <s v="MORROVALLE"/>
    <s v="Non specificato"/>
    <s v="casaleblulavanda@hotmail.com"/>
  </r>
  <r>
    <x v="3"/>
    <s v="LA CASA PRIMA DEL PONTE"/>
    <s v="VIA DANTE 63"/>
    <x v="136"/>
    <s v="TRODICA DI MORROVALLE"/>
    <s v="www.lacasadelponte.com"/>
    <s v="info@lacasadelponte.com"/>
  </r>
  <r>
    <x v="3"/>
    <s v="LA CASA DOPO IL PONTE"/>
    <s v="VIA DANTE 61"/>
    <x v="136"/>
    <s v="TRODICA DI MORROVALLE"/>
    <s v="www.lacasadelponte.com"/>
    <s v="info@lacasadelponte.com"/>
  </r>
  <r>
    <x v="1"/>
    <s v="CAPINERA ANTONIETTA"/>
    <s v="Contrada Crocette 11"/>
    <x v="136"/>
    <s v="MORROVALLE"/>
    <s v="Non specificato"/>
    <s v="41264@libero.it"/>
  </r>
  <r>
    <x v="3"/>
    <s v="LA MERLANA"/>
    <s v="Contrada Culmici 15"/>
    <x v="136"/>
    <s v="MORROVALLE"/>
    <s v="Non specificato"/>
    <s v="b.b.lamerlana@cgn.legalmail.ot"/>
  </r>
  <r>
    <x v="5"/>
    <s v="I GIRASOLI"/>
    <s v="frazione Giove 12"/>
    <x v="137"/>
    <s v="MUCCIA"/>
    <s v="www.residenceigirasoli.it"/>
    <s v="info@residenceigirasoli.it"/>
  </r>
  <r>
    <x v="3"/>
    <s v="B&amp;B LE SEFORE"/>
    <s v="Non specificato"/>
    <x v="137"/>
    <s v="FRAZIONE MASSAPROFOGLIO"/>
    <s v="Non specificato"/>
    <s v="Non specificato"/>
  </r>
  <r>
    <x v="3"/>
    <s v="I SOMARELLI DI FINICELLI ELISABETTA"/>
    <s v="frazione Massaprofoglio 1"/>
    <x v="137"/>
    <s v="MUCCIA"/>
    <s v="Non specificato"/>
    <s v="elisabettafinicelli@mail.it"/>
  </r>
  <r>
    <x v="8"/>
    <s v="CASA PER FERIE EREMO BEATO RIZZERIO"/>
    <s v="Contrada Coda di Muccia snc"/>
    <x v="137"/>
    <s v="MUCCIA"/>
    <s v="www.eremobeatorizzerio.it"/>
    <s v="eremobeatorizzerio@libero.it"/>
  </r>
  <r>
    <x v="2"/>
    <s v="DEL CACCIATORE"/>
    <s v="via Spinabello 15"/>
    <x v="137"/>
    <s v="MUCCIA"/>
    <s v="Non specificato"/>
    <s v="Non specificato"/>
  </r>
  <r>
    <x v="2"/>
    <s v="CARNEVALI"/>
    <s v="frazione Maddalena 28"/>
    <x v="137"/>
    <s v="MUCCIA"/>
    <s v="www.motelristorantecarnevali.com"/>
    <s v="info@motelristorantecarnevali.com"/>
  </r>
  <r>
    <x v="4"/>
    <s v="AGRITURISMO COL DI GIOVE"/>
    <s v="frazione col di giove 8"/>
    <x v="137"/>
    <s v="MUCCIA"/>
    <s v="http://www.coldigiove.it"/>
    <s v="Non specificato"/>
  </r>
  <r>
    <x v="4"/>
    <s v="LA CASTELLINA"/>
    <s v="frazione costafiore 29"/>
    <x v="137"/>
    <s v="MUCCIA"/>
    <s v="Non specificato"/>
    <s v="Non specificato"/>
  </r>
  <r>
    <x v="3"/>
    <s v="B&amp;B CARDARELLI ISA"/>
    <s v="contrada guerci 335"/>
    <x v="138"/>
    <s v="PENNA SAN GIOVANNI"/>
    <s v="Non specificato"/>
    <s v="Non specificato"/>
  </r>
  <r>
    <x v="4"/>
    <s v="AGRITURISMO I GIRASOLI"/>
    <s v="contrada caselunghe 208"/>
    <x v="138"/>
    <s v="PENNA SAN GIOVANNI"/>
    <s v="www.daigirasoli.it"/>
    <s v="info@daigirasoli.it"/>
  </r>
  <r>
    <x v="3"/>
    <s v="B&amp;B VILLA FIORITA di SILLA-LINA"/>
    <s v="contrada caselunghe 221"/>
    <x v="138"/>
    <s v="PENNA SAN GIOVANNI"/>
    <s v="Non specificato"/>
    <s v="Non specificato"/>
  </r>
  <r>
    <x v="4"/>
    <s v="TRE QUERCE"/>
    <s v="contrada fosse 315"/>
    <x v="138"/>
    <s v="PENNA SAN GIOVANNI"/>
    <s v="www.trequerce.it"/>
    <s v="info@trequerce.it"/>
  </r>
  <r>
    <x v="4"/>
    <s v="L'ANTICO GUSTO"/>
    <s v="contrada Biordi 12"/>
    <x v="138"/>
    <s v="PENNA SAN GIOVANNI"/>
    <s v="Non specificato"/>
    <s v="aziendamoretti@tiscalinet.it"/>
  </r>
  <r>
    <x v="5"/>
    <s v="P.A.E.A DI SILENZI ADELE &amp; C. - S.N.C."/>
    <s v="viale beato giovanni 11"/>
    <x v="138"/>
    <s v="PENNA SAN GIOVANNI"/>
    <s v="Non specificato"/>
    <s v="Non specificato"/>
  </r>
  <r>
    <x v="3"/>
    <s v="ANTONIO VIGLIETTI"/>
    <s v="contrada fosse 317"/>
    <x v="138"/>
    <s v="PENNA SAN GIOVANNI"/>
    <s v="Non specificato"/>
    <s v="aviglietti@yahoo.it"/>
  </r>
  <r>
    <x v="3"/>
    <s v="GIUSEPPE CARBONI"/>
    <s v="contrada saline 32/A"/>
    <x v="138"/>
    <s v="PENNA SAN GIOVANNI"/>
    <s v="Non specificato"/>
    <s v="carboni.francesco@libero.it"/>
  </r>
  <r>
    <x v="3"/>
    <s v="B&amp;B IL CASALE DI NANNI"/>
    <s v="contrada Biordi 3"/>
    <x v="138"/>
    <s v="PENNA SAN GIOVANNI"/>
    <s v="Non specificato"/>
    <s v="ilcasaledinanni@libero.it"/>
  </r>
  <r>
    <x v="5"/>
    <s v="THE METTA CENTRE"/>
    <s v="contrada saline 1"/>
    <x v="138"/>
    <s v="PENNA SAN GIOVANNI"/>
    <s v="Non specificato"/>
    <s v="Non specificato"/>
  </r>
  <r>
    <x v="0"/>
    <s v="OLD HOUSE"/>
    <s v="contrada marcoaldi 53 53"/>
    <x v="138"/>
    <s v="PENNA SAN GIOVANNI"/>
    <s v="www.oldcountryhouse.it"/>
    <s v="info@oldcountryhouse.it"/>
  </r>
  <r>
    <x v="3"/>
    <s v="B&amp;B PERFETTI SERGIO"/>
    <s v="Contrada Fienarette 97"/>
    <x v="138"/>
    <s v="PENNA SAN GIOVANNI"/>
    <s v="www.beblaquiete.eu"/>
    <s v="marinaperfetti@alice.it"/>
  </r>
  <r>
    <x v="4"/>
    <s v="AGRITURISMO VILLA VALENTE"/>
    <s v="Contrada Pierdominici 49"/>
    <x v="138"/>
    <s v="PENNA SAN GIOVANNI"/>
    <s v="www.villavalente.com"/>
    <s v="ron.favrin@gmail.com"/>
  </r>
  <r>
    <x v="3"/>
    <s v="B&amp;B PAGLIA E FIENO"/>
    <s v="via del Molino 19"/>
    <x v="139"/>
    <s v="ABBADIA DI FIASTRA"/>
    <s v="Non specificato"/>
    <s v="abbadiadifiastra@gmail.com"/>
  </r>
  <r>
    <x v="4"/>
    <s v="IL MELOGRANO"/>
    <s v="via Sant'Antonio 5"/>
    <x v="139"/>
    <s v="NON SPECIFICATO"/>
    <s v="www.vivaiminnozzi.it"/>
    <s v="vivaiminnozzi@libero.it"/>
  </r>
  <r>
    <x v="1"/>
    <s v="CONTIGIANI SANDRO"/>
    <s v="Via San Marco 17"/>
    <x v="139"/>
    <s v="PETRIOLO"/>
    <s v="Non specificato"/>
    <s v="impresaedilecontigiani@gmail.com"/>
  </r>
  <r>
    <x v="3"/>
    <s v="B&amp;B LA POJANA"/>
    <s v="Via Campolargo 34"/>
    <x v="139"/>
    <s v="PETRIOLO"/>
    <s v="http://allapoiana.com/it/home-1/"/>
    <s v="info@allapoiana.com"/>
  </r>
  <r>
    <x v="4"/>
    <s v="LA DIMORA DEL SOLE"/>
    <s v="via san giovanni 8/10"/>
    <x v="139"/>
    <s v="PETRIOLO"/>
    <s v="www.ladimoradelsole.it"/>
    <s v="info@ladimoradelsole.it"/>
  </r>
  <r>
    <x v="0"/>
    <s v="IL POGGIO DELLE ARMONIE"/>
    <s v="via pecciane  18"/>
    <x v="140"/>
    <s v="PIEVEBOVIGLIANA"/>
    <s v="www.ilpoggiodellearmonie.it"/>
    <s v="info@ilpoggiodellearmonie.it"/>
  </r>
  <r>
    <x v="4"/>
    <s v="TERRE DELLA SIBILLA"/>
    <s v="Non specificato"/>
    <x v="140"/>
    <s v="NON SPECIFICATO"/>
    <s v="www.agriturismoterredellasibilla.it"/>
    <s v="terredellasibilla@libero.it"/>
  </r>
  <r>
    <x v="4"/>
    <s v="SAPORI DI CAMPAGNA"/>
    <s v="via rancia 1"/>
    <x v="140"/>
    <s v="PIEVEBOVIGLIANA"/>
    <s v="www.saporidicampagna.it"/>
    <s v="saporidicampagna2003@libero.it"/>
  </r>
  <r>
    <x v="0"/>
    <s v="LA VECCHIA FONTE"/>
    <s v="VIA SPINETE 6"/>
    <x v="140"/>
    <s v="LAGO DI POLVERINA"/>
    <s v="www.lavecchiafonte.net"/>
    <s v="info@lavecchiafonte.net"/>
  </r>
  <r>
    <x v="3"/>
    <s v="IL CONVENTO"/>
    <s v="convento 2"/>
    <x v="140"/>
    <s v="NON SPECIFICATO"/>
    <s v="www.ilconvento.info"/>
    <s v="info@ilconvento.info"/>
  </r>
  <r>
    <x v="0"/>
    <s v="L'AIRONE CINERINO"/>
    <s v="Non specificato"/>
    <x v="140"/>
    <s v="NON SPECIFICATO"/>
    <s v="Non specificato"/>
    <s v="info@aironecinerino.it"/>
  </r>
  <r>
    <x v="4"/>
    <s v="ROCCAMAIA"/>
    <s v="via roccamaia 22"/>
    <x v="140"/>
    <s v="PIEVEBOVIGLIANA"/>
    <s v="www.agriturismo-roccamaia.com"/>
    <s v="mail@agriturismo-roccamaia.com"/>
  </r>
  <r>
    <x v="6"/>
    <s v="AREA SOSTA CAMPER - PIEVEBOVIGLIANA"/>
    <s v="VIA RANCIA 1"/>
    <x v="140"/>
    <s v="PIEVEBOVIGLIANA"/>
    <s v="Non specificato"/>
    <s v="comune@pievebovigliana.sinp.net"/>
  </r>
  <r>
    <x v="5"/>
    <s v="BAR PIZZERIA IL CORTILE"/>
    <s v="via Roma 3"/>
    <x v="140"/>
    <s v="NON SPECIFICATO"/>
    <s v="Non specificato"/>
    <s v="pontanimarco@alice.it"/>
  </r>
  <r>
    <x v="4"/>
    <s v="DEGLI ALTI PASCOLI"/>
    <s v="Non specificato"/>
    <x v="140"/>
    <s v="NON SPECIFICATO"/>
    <s v="www.agriturismodeglialtipascoli.it"/>
    <s v="info@agriturismodeglialtipascoli.it"/>
  </r>
  <r>
    <x v="3"/>
    <s v="B&amp;B LA VECCHIA FONTE 2"/>
    <s v="loc. Spinete s.n.c."/>
    <x v="140"/>
    <s v="LOC. SPINETE"/>
    <s v="www.lavecchiafonte.net"/>
    <s v="info@lavecchiafonte.net"/>
  </r>
  <r>
    <x v="3"/>
    <s v="B&amp;B CRAZY HORSE di CROCETTI LUIGI"/>
    <s v="Via Le Rote 6"/>
    <x v="141"/>
    <s v="VAL SANT'ANGELO"/>
    <s v="Non specificato"/>
    <s v="Non specificato"/>
  </r>
  <r>
    <x v="4"/>
    <s v="AGRITURISMO IL CONVENTINO"/>
    <s v="localita' Seggiole 1"/>
    <x v="141"/>
    <s v="PIEVE TORINA"/>
    <s v="Non specificato"/>
    <s v="prenotazioni@ilconventino.eu"/>
  </r>
  <r>
    <x v="4"/>
    <s v="IL PICCHIO"/>
    <s v="frazione Pie Casavecchia 13"/>
    <x v="141"/>
    <s v="PIEVE TORINA"/>
    <s v="Non specificato"/>
    <s v="Non specificato"/>
  </r>
  <r>
    <x v="3"/>
    <s v="CASA AMARENA"/>
    <s v="localita' piecollina 15"/>
    <x v="141"/>
    <s v="PIEVE TORINA"/>
    <s v="www.casamarena.it"/>
    <s v="casaamarena@libero.it"/>
  </r>
  <r>
    <x v="3"/>
    <s v="B&amp;B CARDURANI SANDRA"/>
    <s v="case sparse colle di torricchio 3"/>
    <x v="141"/>
    <s v="PIEVE TORINA"/>
    <s v="Non specificato"/>
    <s v="Non specificato"/>
  </r>
  <r>
    <x v="4"/>
    <s v="ANTICO BORGO DI GALLANO"/>
    <s v="case sparse gallano 1"/>
    <x v="141"/>
    <s v="PIEVE TORINA"/>
    <s v="www.anticoborgodigallano.com"/>
    <s v="anticoborgodigallano@gmail.com"/>
  </r>
  <r>
    <x v="2"/>
    <s v="ALBERGO RISTORANTE IL GIARDINO"/>
    <s v="viale della Vittoria 7"/>
    <x v="142"/>
    <s v="PIORACO"/>
    <s v="http://www.hotel-ilgiardino.com/"/>
    <s v="ilgiardinodipioraco@libero.it"/>
  </r>
  <r>
    <x v="2"/>
    <s v="HOTEL VICTORIA"/>
    <s v="piazza San Vittorino 5"/>
    <x v="142"/>
    <s v="PIORACO"/>
    <s v="Non specificato"/>
    <s v="Non specificato"/>
  </r>
  <r>
    <x v="5"/>
    <s v="LANCIANELLO - case appartamenti vacanze"/>
    <s v="via Seppio 7,4"/>
    <x v="142"/>
    <s v="LOC. LANCIANELLO"/>
    <s v="www.lancianello.it"/>
    <s v="info@lancianello.it"/>
  </r>
  <r>
    <x v="6"/>
    <s v="AREA DI SOSTA CAMPER - BUCHETTO"/>
    <s v="Non specificato"/>
    <x v="142"/>
    <s v="SP 361 - LOC. PIE' DI GUALDO"/>
    <s v="Non specificato"/>
    <s v="Non specificato"/>
  </r>
  <r>
    <x v="5"/>
    <s v="AFFITTACAMERE SERINI CARMELA"/>
    <s v="via M.Armanno, via C.Augusto 10, 9"/>
    <x v="142"/>
    <s v="NON SPECIFICATO"/>
    <s v="Non specificato"/>
    <s v="c.ilari@macerata.confartigianato.it"/>
  </r>
  <r>
    <x v="3"/>
    <s v="B&amp;B MULINO BIANCO"/>
    <s v="via Serronchia 1"/>
    <x v="143"/>
    <s v="SERRONCHIA"/>
    <s v="https://www.mulinobianco.nl"/>
    <s v="info@mulinobianco.nl"/>
  </r>
  <r>
    <x v="3"/>
    <s v="B&amp;B I CINQUE COLLI"/>
    <s v="via Settembre 22"/>
    <x v="144"/>
    <s v="NON SPECIFICATO"/>
    <s v="Non specificato"/>
    <s v="giacomomau@gmail.com"/>
  </r>
  <r>
    <x v="3"/>
    <s v="B&amp;B LA CASA DI VALE"/>
    <s v="strada comunale Morazzano 72"/>
    <x v="144"/>
    <s v="NON SPECIFICATO"/>
    <s v="Non specificato"/>
    <s v="renzoscarponi@libero.it"/>
  </r>
  <r>
    <x v="3"/>
    <s v="B&amp;B LA COLLINETTA"/>
    <s v="c.da Campetella 32"/>
    <x v="144"/>
    <s v="NON SPECIFICATO"/>
    <s v="Non specificato"/>
    <s v="info@bblacollinetta.it"/>
  </r>
  <r>
    <x v="5"/>
    <s v="VILLINO LA CASETTA"/>
    <s v="c.da Molino 16/b"/>
    <x v="144"/>
    <s v="NON SPECIFICATO"/>
    <s v="villinolacasetta.xoom.it"/>
    <s v="ppaciaroni@alice.it"/>
  </r>
  <r>
    <x v="6"/>
    <s v="AREA DI SOSTA CAMPER"/>
    <s v="VIA SANTO SPIRITO 1"/>
    <x v="144"/>
    <s v="POLLENZA"/>
    <s v="Non specificato"/>
    <s v="Non specificato"/>
  </r>
  <r>
    <x v="4"/>
    <s v="AGRITURISMO LA MORLA"/>
    <s v="c.da la Morla 19/B"/>
    <x v="144"/>
    <s v="NON SPECIFICATO"/>
    <s v="www.lamorla.it"/>
    <s v="lamorla@hotmail.it"/>
  </r>
  <r>
    <x v="2"/>
    <s v="PARCO HOTEL"/>
    <s v="viale Dante 41"/>
    <x v="144"/>
    <s v="POLLENZA"/>
    <s v="www.gruppogiustozzihotels.it"/>
    <s v="info@parcohotel.it"/>
  </r>
  <r>
    <x v="4"/>
    <s v="LA CASA DI ZOE"/>
    <s v="Contrada Morla 26"/>
    <x v="144"/>
    <s v="POLLENZA"/>
    <s v="www.agriturismolacasadizoe.it"/>
    <s v="info@agriturismolacasadizoe.it"/>
  </r>
  <r>
    <x v="3"/>
    <s v="B&amp;B SALVUCCI GABRIELLA"/>
    <s v="contrada Rambona 47"/>
    <x v="144"/>
    <s v="POLLENZA"/>
    <s v="Non specificato"/>
    <s v="gabriellasalvucci@yahoo.it"/>
  </r>
  <r>
    <x v="12"/>
    <s v="ANNITO E FIGLI"/>
    <s v="Non specificato"/>
    <x v="145"/>
    <s v="NON SPECIFICATO"/>
    <s v="Non specificato"/>
    <s v="Non specificato"/>
  </r>
  <r>
    <x v="5"/>
    <s v="COLLEMARE SNC VILLAGGIO DEI TIGLI"/>
    <s v="via Montarice 114"/>
    <x v="145"/>
    <s v="PORTO RECANATI"/>
    <s v="Non specificato"/>
    <s v="info@villaggioitigli.it"/>
  </r>
  <r>
    <x v="3"/>
    <s v="B&amp;B OTTAVIANELLI CARMEN"/>
    <s v="via B. Biagetti 9"/>
    <x v="145"/>
    <s v="NON SPECIFICATO"/>
    <s v="Non specificato"/>
    <s v="Non specificato"/>
  </r>
  <r>
    <x v="2"/>
    <s v="PARADISE"/>
    <s v="via Santa Maria in Potenza 30A"/>
    <x v="145"/>
    <s v="PORTO RECANATI"/>
    <s v="www.paradisevacanze.com"/>
    <s v="info@paradisevacanze.com"/>
  </r>
  <r>
    <x v="2"/>
    <s v="ENZO"/>
    <s v="corso Matteotti 21"/>
    <x v="145"/>
    <s v="PORTO RECANATI"/>
    <s v="www.hotelenzo.it"/>
    <s v="info@hotelenzo.it"/>
  </r>
  <r>
    <x v="2"/>
    <s v="MONDIAL"/>
    <s v="viale Europa 2"/>
    <x v="145"/>
    <s v="PORTO RECANATI"/>
    <s v="www.mondialhotel.com"/>
    <s v="mondial@mondialhotel.com"/>
  </r>
  <r>
    <x v="2"/>
    <s v="IL BRIGANTINO"/>
    <s v="viale L. Scarfiotti 10-12"/>
    <x v="145"/>
    <s v="PORTO RECANATI"/>
    <s v="www.brigantinohotel.it"/>
    <s v="info@brigantinohotel.it"/>
  </r>
  <r>
    <x v="2"/>
    <s v="HOTEL BIANCHI NICOLA"/>
    <s v="piazza Fratelli Brancondi 38"/>
    <x v="145"/>
    <s v="PORTO RECANATI"/>
    <s v="www.hotelbianchinicola.it"/>
    <s v="info@hotelbianchinicola.it"/>
  </r>
  <r>
    <x v="2"/>
    <s v="GIANNINO"/>
    <s v="viale Cristoforo Colombo 25"/>
    <x v="145"/>
    <s v="PORTO RECANATI"/>
    <s v="www.conerohotel.com"/>
    <s v="info@conerohotel.com"/>
  </r>
  <r>
    <x v="12"/>
    <s v="FIORE"/>
    <s v="Non specificato"/>
    <x v="145"/>
    <s v="PORTO RECANATI"/>
    <s v="Non specificato"/>
    <s v="Non specificato"/>
  </r>
  <r>
    <x v="12"/>
    <s v="PAOLA"/>
    <s v="Non specificato"/>
    <x v="145"/>
    <s v="NON SPECIFICATO"/>
    <s v="Non specificato"/>
    <s v="Non specificato"/>
  </r>
  <r>
    <x v="12"/>
    <s v="OASI"/>
    <s v="Non specificato"/>
    <x v="145"/>
    <s v="NON SPECIFICATO"/>
    <s v="Non specificato"/>
    <s v="Non specificato"/>
  </r>
  <r>
    <x v="12"/>
    <s v="BARRACUDA"/>
    <s v="Non specificato"/>
    <x v="145"/>
    <s v="SCOSSICCI"/>
    <s v="Non specificato"/>
    <s v="Non specificato"/>
  </r>
  <r>
    <x v="12"/>
    <s v="IL FARO"/>
    <s v="Non specificato"/>
    <x v="145"/>
    <s v="PORTO RECANATI"/>
    <s v="Non specificato"/>
    <s v="Non specificato"/>
  </r>
  <r>
    <x v="12"/>
    <s v="SULLA CRESTA DELL'ONDA"/>
    <s v="Non specificato"/>
    <x v="145"/>
    <s v="NON SPECIFICATO"/>
    <s v="Non specificato"/>
    <s v="Non specificato"/>
  </r>
  <r>
    <x v="12"/>
    <s v="PALM BEACH"/>
    <s v="Non specificato"/>
    <x v="145"/>
    <s v="PORTO RECANATI"/>
    <s v="Non specificato"/>
    <s v="Non specificato"/>
  </r>
  <r>
    <x v="12"/>
    <s v="CARLO E DOMENICO"/>
    <s v="Non specificato"/>
    <x v="145"/>
    <s v="NON SPECIFICATO"/>
    <s v="Non specificato"/>
    <s v="Non specificato"/>
  </r>
  <r>
    <x v="12"/>
    <s v="ACAPULCO"/>
    <s v="Non specificato"/>
    <x v="145"/>
    <s v="PORTO RECANATI"/>
    <s v="Non specificato"/>
    <s v="Non specificato"/>
  </r>
  <r>
    <x v="12"/>
    <s v="PITER"/>
    <s v="Via Pastrengo 46"/>
    <x v="145"/>
    <s v="NON SPECIFICATO"/>
    <s v="Non specificato"/>
    <s v="Non specificato"/>
  </r>
  <r>
    <x v="12"/>
    <s v="BAGNI PANETTI"/>
    <s v="Non specificato"/>
    <x v="145"/>
    <s v="ANCONA"/>
    <s v="Non specificato"/>
    <s v="Non specificato"/>
  </r>
  <r>
    <x v="12"/>
    <s v="LA ROTONDA"/>
    <s v="Via Delle Nazioni 27"/>
    <x v="145"/>
    <s v="NON SPECIFICATO"/>
    <s v="info@chaletlarotonda.it"/>
    <s v="www.chaletlarotonda.it"/>
  </r>
  <r>
    <x v="12"/>
    <s v="NENETTA"/>
    <s v="Non specificato"/>
    <x v="145"/>
    <s v="PORTO RECANATI"/>
    <s v="Non specificato"/>
    <s v="Non specificato"/>
  </r>
  <r>
    <x v="12"/>
    <s v="GIOVANNI"/>
    <s v="Non specificato"/>
    <x v="145"/>
    <s v="PORTO RECANATI"/>
    <s v="Non specificato"/>
    <s v="Non specificato"/>
  </r>
  <r>
    <x v="12"/>
    <s v="FLORIDITA"/>
    <s v="Non specificato"/>
    <x v="145"/>
    <s v="NON SPECIFICATO"/>
    <s v="Non specificato"/>
    <s v="Non specificato"/>
  </r>
  <r>
    <x v="12"/>
    <s v="GIOIA DI PUGLIA"/>
    <s v="Non specificato"/>
    <x v="145"/>
    <s v="NON SPECIFICATO"/>
    <s v="Non specificato"/>
    <s v="Non specificato"/>
  </r>
  <r>
    <x v="12"/>
    <s v="WANDA"/>
    <s v="Via Lepanto 1"/>
    <x v="145"/>
    <s v="PORTO RECANATI"/>
    <s v="Non specificato"/>
    <s v="Non specificato"/>
  </r>
  <r>
    <x v="12"/>
    <s v="LA LANCETTA"/>
    <s v="Non specificato"/>
    <x v="145"/>
    <s v="NON SPECIFICATO"/>
    <s v="Non specificato"/>
    <s v="Non specificato"/>
  </r>
  <r>
    <x v="12"/>
    <s v="MARINELLO"/>
    <s v="Non specificato"/>
    <x v="145"/>
    <s v="PORTO RECANATI"/>
    <s v="Non specificato"/>
    <s v="Non specificato"/>
  </r>
  <r>
    <x v="12"/>
    <s v="MILLE LIRE"/>
    <s v="via Lepanto 48/a 48/a"/>
    <x v="145"/>
    <s v="NON SPECIFICATO"/>
    <s v="chaletmillelire@gmail.com"/>
    <s v="Non specificato"/>
  </r>
  <r>
    <x v="12"/>
    <s v="ANTONIO"/>
    <s v="Non specificato"/>
    <x v="145"/>
    <s v="NON SPECIFICATO"/>
    <s v="Non specificato"/>
    <s v="Non specificato"/>
  </r>
  <r>
    <x v="12"/>
    <s v="LISETTA"/>
    <s v="Non specificato"/>
    <x v="145"/>
    <s v="NON SPECIFICATO"/>
    <s v="Non specificato"/>
    <s v="Non specificato"/>
  </r>
  <r>
    <x v="12"/>
    <s v="CAYO COCO"/>
    <s v="Non specificato"/>
    <x v="145"/>
    <s v="PORTO RECANATI"/>
    <s v="Non specificato"/>
    <s v="Non specificato"/>
  </r>
  <r>
    <x v="12"/>
    <s v="CHALET MAURO"/>
    <s v="Non specificato"/>
    <x v="145"/>
    <s v="PORTO RECANATI"/>
    <s v="Non specificato"/>
    <s v="Non specificato"/>
  </r>
  <r>
    <x v="12"/>
    <s v="AMNERIS"/>
    <s v="Non specificato"/>
    <x v="145"/>
    <s v="NON SPECIFICATO"/>
    <s v="Non specificato"/>
    <s v="Non specificato"/>
  </r>
  <r>
    <x v="12"/>
    <s v="LORENZO"/>
    <s v="Non specificato"/>
    <x v="145"/>
    <s v="NON SPECIFICATO"/>
    <s v="lorenzo@portorecanatiblog.it"/>
    <s v="Non specificato"/>
  </r>
  <r>
    <x v="12"/>
    <s v="ACROPOLI"/>
    <s v="Non specificato"/>
    <x v="145"/>
    <s v="PORTO RECANATI"/>
    <s v="mmonina@tiscali.it"/>
    <s v="www.acropoli-mb.it"/>
  </r>
  <r>
    <x v="12"/>
    <s v="IL PIRATA"/>
    <s v="Non specificato"/>
    <x v="145"/>
    <s v="PORTO RECANATI"/>
    <s v="Non specificato"/>
    <s v="Non specificato"/>
  </r>
  <r>
    <x v="12"/>
    <s v="BORA BORA BEACH"/>
    <s v="Non specificato"/>
    <x v="145"/>
    <s v="NON SPECIFICATO"/>
    <s v="Non specificato"/>
    <s v="Non specificato"/>
  </r>
  <r>
    <x v="3"/>
    <s v="CRISTINA HIPTING"/>
    <s v="via santa maria in potenza 39"/>
    <x v="145"/>
    <s v="PORTO RECANATI"/>
    <s v="www.cristinabedbreakfast.com"/>
    <s v="gattoscipione@libero.it"/>
  </r>
  <r>
    <x v="11"/>
    <s v="PARADISE"/>
    <s v="contrada santa maria in potenza 30A"/>
    <x v="145"/>
    <s v="PORTO RECANATI"/>
    <s v="http://www.paradisevacanze.com"/>
    <s v="info@paradisevacanze.com"/>
  </r>
  <r>
    <x v="11"/>
    <s v="REGINA 2°"/>
    <s v="viale delle Nazioni 1"/>
    <x v="145"/>
    <s v="PORTO RECANATI"/>
    <s v="Non specificato"/>
    <s v="info@pinetacamping.it"/>
  </r>
  <r>
    <x v="11"/>
    <s v="LA MEDUSA"/>
    <s v="Lungomare Scarifiotti snc"/>
    <x v="145"/>
    <s v="PORTO RECANATI"/>
    <s v="www.campinglamedusa.it"/>
    <s v="info@campinglamedusa.it"/>
  </r>
  <r>
    <x v="11"/>
    <s v="ARCOBALENO"/>
    <s v="viale delle Nazioni 1"/>
    <x v="145"/>
    <s v="PORTO RECANATI"/>
    <s v="Non specificato"/>
    <s v="Non specificato"/>
  </r>
  <r>
    <x v="11"/>
    <s v="ADRIATICO"/>
    <s v="viale Scarfiotti 3"/>
    <x v="145"/>
    <s v="PORTO RECANATI"/>
    <s v="www.campeggioclubadriatico.it"/>
    <s v="cca@campeggioclubadriatico.it"/>
  </r>
  <r>
    <x v="11"/>
    <s v="BELLAMARE"/>
    <s v="via Scarfiotti 13"/>
    <x v="145"/>
    <s v="PORTO RECANATI"/>
    <s v="www.bellamare.it"/>
    <s v="info@bellamare.it"/>
  </r>
  <r>
    <x v="11"/>
    <s v="IL VASCELLO"/>
    <s v="viale della repubblica 15"/>
    <x v="145"/>
    <s v="PORTO RECANATI"/>
    <s v="Non specificato"/>
    <s v="Ilvascello68@hotmail.com"/>
  </r>
  <r>
    <x v="5"/>
    <s v="RESIDENCE HOTEL BIANCHI VINCENZO"/>
    <s v="via garibaldi 3"/>
    <x v="145"/>
    <s v="PORTO RECANATI"/>
    <s v="www.hotelbianchi.it"/>
    <s v="info@hotelbianchi.com"/>
  </r>
  <r>
    <x v="11"/>
    <s v="PINETA"/>
    <s v="viale della repubblica 3"/>
    <x v="145"/>
    <s v="PORTO RECANATI"/>
    <s v="www.pinetacamping.it"/>
    <s v="info@pinetacamping.it"/>
  </r>
  <r>
    <x v="3"/>
    <s v="B&amp;B LA TERRAZZA"/>
    <s v="via Nino Bixio 4"/>
    <x v="145"/>
    <s v="NON SPECIFICATO"/>
    <s v="Non specificato"/>
    <s v="bblaterrazza.pr@libero.it"/>
  </r>
  <r>
    <x v="3"/>
    <s v="B&amp;B CONERO RANCH"/>
    <s v="c.da Scossicci 55"/>
    <x v="145"/>
    <s v="NON SPECIFICATO"/>
    <s v="www.coneroranch.it"/>
    <s v="info@coneroranch.it"/>
  </r>
  <r>
    <x v="2"/>
    <s v="LIFE HOTEL"/>
    <s v="Piazza delle Vele 22"/>
    <x v="145"/>
    <s v="LUNGOMARE"/>
    <s v="www.Life-hotel.it"/>
    <s v="info@life-hotel.it"/>
  </r>
  <r>
    <x v="3"/>
    <s v="B&amp;B IL GIRASOLE FORTUNATO"/>
    <s v="via Dante Alighieri 2"/>
    <x v="145"/>
    <s v="NON SPECIFICATO"/>
    <s v="www.ilgirasolefortunato.com"/>
    <s v="ilgirasolefortunato@libero.it"/>
  </r>
  <r>
    <x v="4"/>
    <s v="I SAPORI DI UN TEMPO"/>
    <s v="VIA DELL'INDUSTRIA  36"/>
    <x v="145"/>
    <s v="PORTO RECANATI"/>
    <s v="www.isaporidiuntempo.com"/>
    <s v="info@isaporidiuntempo.com"/>
  </r>
  <r>
    <x v="5"/>
    <s v="ABRAMO"/>
    <s v="via annibal caro 80"/>
    <x v="145"/>
    <s v="PORTO RECANATI"/>
    <s v="www.abramocamere.it"/>
    <s v="info@abramocamere.it"/>
  </r>
  <r>
    <x v="5"/>
    <s v="AGENZIA IMMOBILIARE PETTINARI BRUNA"/>
    <s v="via bramante 65"/>
    <x v="145"/>
    <s v="PORTO RECANATI"/>
    <s v="www.immobiliarepettinari.it"/>
    <s v="federica@immobiliarepettinari.it"/>
  </r>
  <r>
    <x v="1"/>
    <s v="MARINO'S APARTHOTEL"/>
    <s v="P.ZZA DELLE VELE 14"/>
    <x v="145"/>
    <s v="PORTO RECANATI"/>
    <s v="www.aparthotelitaly.com"/>
    <s v="info@aparthotelitaly.com"/>
  </r>
  <r>
    <x v="3"/>
    <s v="B&amp;B IL GLICINE"/>
    <s v="via Pietro Micca 31"/>
    <x v="145"/>
    <s v="PORTO RECANATI"/>
    <s v="www.bb-ilglicine.it"/>
    <s v="lanfranco@adriaticagestioni.it"/>
  </r>
  <r>
    <x v="12"/>
    <s v="BEBO'S"/>
    <s v="Non specificato"/>
    <x v="145"/>
    <s v="PORTO RECANATI"/>
    <s v="Non specificato"/>
    <s v="Non specificato"/>
  </r>
  <r>
    <x v="5"/>
    <s v="RESIDENCE CASALE DEL CONERO"/>
    <s v="via scossicci 32"/>
    <x v="145"/>
    <s v="PORTO RECANATI"/>
    <s v="www.casaledelconero.it"/>
    <s v="info@casaledelconero.it"/>
  </r>
  <r>
    <x v="5"/>
    <s v="RESIDENCE POCKET BEACH"/>
    <s v="via francia 9"/>
    <x v="145"/>
    <s v="PORTO RECANATI"/>
    <s v="www.residencepocketbeach.it"/>
    <s v="residencepocketbeach@gmail.com"/>
  </r>
  <r>
    <x v="5"/>
    <s v="BUTTERFLY'S HOUSE"/>
    <s v="via bramante 132"/>
    <x v="145"/>
    <s v="PORTO RECANATI"/>
    <s v="Non specificato"/>
    <s v="Non specificato"/>
  </r>
  <r>
    <x v="5"/>
    <s v="LE CASE SUL MARE"/>
    <s v="viale scarfiotti 10"/>
    <x v="145"/>
    <s v="PORTO RECANATI"/>
    <s v="Non specificato"/>
    <s v="Non specificato"/>
  </r>
  <r>
    <x v="5"/>
    <s v="RESIDENCE VILLA CLAUDIA"/>
    <s v="via scossicci 17"/>
    <x v="145"/>
    <s v="PORTO RECANATI"/>
    <s v="Non specificato"/>
    <s v="info@villa-claudia.com"/>
  </r>
  <r>
    <x v="5"/>
    <s v="CASA VACANZE ALBA CHIARA"/>
    <s v="via montarice 1"/>
    <x v="145"/>
    <s v="PORTO RECANATI"/>
    <s v="Non specificato"/>
    <s v="esseti-fi@esse-ti.it"/>
  </r>
  <r>
    <x v="6"/>
    <s v="DISCO KARTING"/>
    <s v="viale Scarfiotti 1"/>
    <x v="145"/>
    <s v="PORTO RECANATI"/>
    <s v="Non specificato"/>
    <s v="Non specificato"/>
  </r>
  <r>
    <x v="3"/>
    <s v="LIETI COLLI BED&amp;BREAKFAST"/>
    <s v="via Montarice 49"/>
    <x v="145"/>
    <s v="PORTO RECANATI"/>
    <s v="www.lieticolli.com"/>
    <s v="info@lieticolli.com"/>
  </r>
  <r>
    <x v="3"/>
    <s v="B&amp;B SOLELUNA"/>
    <s v="via scossicci  64"/>
    <x v="145"/>
    <s v="PORTO RECANATI"/>
    <s v="www.bb-soleluna.it"/>
    <s v="Non specificato"/>
  </r>
  <r>
    <x v="2"/>
    <s v="HOTEL RISTORANTE MIRACONERO"/>
    <s v="via Scossicci 16"/>
    <x v="145"/>
    <s v="PORTO RECANATI"/>
    <s v="www.miraconero.it"/>
    <s v="miraconero@alice.it"/>
  </r>
  <r>
    <x v="3"/>
    <s v="B&amp;B ZI' PASQUALE RAMOVECCHI LUCIANA"/>
    <s v="via Garibaldi 262"/>
    <x v="145"/>
    <s v="NON SPECIFICATO"/>
    <s v="Non specificato"/>
    <s v="gegrilli@alice.it"/>
  </r>
  <r>
    <x v="1"/>
    <s v="OPERA ARTE SRL"/>
    <s v="via Garibaldi 200"/>
    <x v="145"/>
    <s v="NON SPECIFICATO"/>
    <s v="Non specificato"/>
    <s v="info@operaarte.it"/>
  </r>
  <r>
    <x v="5"/>
    <s v="PACIFIC BLUE"/>
    <s v="via De Gasperi 40"/>
    <x v="145"/>
    <s v="NON SPECIFICATO"/>
    <s v="info@pacificblue.it"/>
    <s v="annarombini@alice.it"/>
  </r>
  <r>
    <x v="3"/>
    <s v="B&amp;B IL SOL LEONE"/>
    <s v="via degli Orti 35"/>
    <x v="145"/>
    <s v="NON SPECIFICATO"/>
    <s v="www.leonebbportorecanati.it"/>
    <s v="info@leonebbportorecanati.it"/>
  </r>
  <r>
    <x v="5"/>
    <s v="AFFITTACAMERE ABELE"/>
    <s v="via Leopardi  84"/>
    <x v="145"/>
    <s v="NON SPECIFICATO"/>
    <s v="Non specificato"/>
    <s v="info@abelecamere.it"/>
  </r>
  <r>
    <x v="3"/>
    <s v="B&amp;B CASALE AL MARE"/>
    <s v="via Pastrengo 59"/>
    <x v="145"/>
    <s v="NON SPECIFICATO"/>
    <s v="http://casalealmare.oneminutesite.it"/>
    <s v="casalealmare@gmail.com"/>
  </r>
  <r>
    <x v="3"/>
    <s v="B&amp;B UN MARE DI GIOIA"/>
    <s v="via Gramsci 75"/>
    <x v="145"/>
    <s v="NON SPECIFICATO"/>
    <s v="www.unmaredigioia.it"/>
    <s v="sandrapiermarini@alice.it"/>
  </r>
  <r>
    <x v="12"/>
    <s v="BLU' BAR"/>
    <s v="Via N. Sauro 29"/>
    <x v="145"/>
    <s v="NON SPECIFICATO"/>
    <s v="Non specificato"/>
    <s v="melania.ter@libero.it"/>
  </r>
  <r>
    <x v="12"/>
    <s v="COPACABANA"/>
    <s v="Via Pizzetti 10"/>
    <x v="145"/>
    <s v="NON SPECIFICATO"/>
    <s v="Non specificato"/>
    <s v="cristianludolini@hotmail.it"/>
  </r>
  <r>
    <x v="3"/>
    <s v="B&amp;B I CUCALI"/>
    <s v="via Palestro 39 39"/>
    <x v="145"/>
    <s v="NON SPECIFICATO"/>
    <s v="icucali.it"/>
    <s v="hello@icucali.it"/>
  </r>
  <r>
    <x v="12"/>
    <s v="ATTILIO"/>
    <s v="Non specificato"/>
    <x v="145"/>
    <s v="NON SPECIFICATO"/>
    <s v="Non specificato"/>
    <s v="balneare@alice.it"/>
  </r>
  <r>
    <x v="12"/>
    <s v="BAHARI CAFE'"/>
    <s v="Non specificato"/>
    <x v="145"/>
    <s v="NON SPECIFICATO"/>
    <s v="Non specificato"/>
    <s v="Non specificato"/>
  </r>
  <r>
    <x v="12"/>
    <s v="LA BAITA"/>
    <s v="Non specificato"/>
    <x v="145"/>
    <s v="NON SPECIFICATO"/>
    <s v="Non specificato"/>
    <s v="Non specificato"/>
  </r>
  <r>
    <x v="12"/>
    <s v="LIDO SABBIA D'OR"/>
    <s v="Non specificato"/>
    <x v="145"/>
    <s v="NON SPECIFICATO"/>
    <s v="Non specificato"/>
    <s v="Non specificato"/>
  </r>
  <r>
    <x v="12"/>
    <s v="MEDUSA SABBIA D'OR"/>
    <s v="Non specificato"/>
    <x v="145"/>
    <s v="NON SPECIFICATO"/>
    <s v="Non specificato"/>
    <s v="Non specificato"/>
  </r>
  <r>
    <x v="12"/>
    <s v="KIRO KIRO BEACH"/>
    <s v="Non specificato"/>
    <x v="145"/>
    <s v="NON SPECIFICATO"/>
    <s v="Non specificato"/>
    <s v="Non specificato"/>
  </r>
  <r>
    <x v="12"/>
    <s v="ORLANDO BARABANI"/>
    <s v="Non specificato"/>
    <x v="145"/>
    <s v="NON SPECIFICATO"/>
    <s v="Non specificato"/>
    <s v="Non specificato"/>
  </r>
  <r>
    <x v="12"/>
    <s v="NONNO FERRUCCIO"/>
    <s v="Non specificato"/>
    <x v="145"/>
    <s v="NON SPECIFICATO"/>
    <s v="Non specificato"/>
    <s v="Non specificato"/>
  </r>
  <r>
    <x v="12"/>
    <s v="CHALET MILLE LIRE"/>
    <s v="Non specificato"/>
    <x v="145"/>
    <s v="NON SPECIFICATO"/>
    <s v="Non specificato"/>
    <s v="Non specificato"/>
  </r>
  <r>
    <x v="6"/>
    <s v="CONERO'S LIFE"/>
    <s v="viale Scarfiotti snc"/>
    <x v="145"/>
    <s v="LOC. SCOSSICCI"/>
    <s v="Non specificato"/>
    <s v="areacamper.portorecanati@gmail.com"/>
  </r>
  <r>
    <x v="5"/>
    <s v="OPERA ARTE SUITE APARTMENTS"/>
    <s v="Garibaldi 167"/>
    <x v="145"/>
    <s v="PORTO RECANATI"/>
    <s v="Non specificato"/>
    <s v="info@operaarte.it"/>
  </r>
  <r>
    <x v="4"/>
    <s v="AGRITURISMO LE SPIGHE"/>
    <s v="Via Santa Maria in Potenza 40"/>
    <x v="145"/>
    <s v="PORTO RECANATI"/>
    <s v="Non specificato"/>
    <s v="info@lespighe.net"/>
  </r>
  <r>
    <x v="3"/>
    <s v="BEBE MAR DEL PLATA"/>
    <s v="Via Mar del Plata 21"/>
    <x v="145"/>
    <s v="PORTO RECANATI"/>
    <s v="Non specificato"/>
    <s v="nadia_moretti@hotmail.it"/>
  </r>
  <r>
    <x v="3"/>
    <s v="SOFFIO DI MARE"/>
    <s v="Via G. Garibaldi 101"/>
    <x v="145"/>
    <s v="PORTO RECANATI"/>
    <s v="Non specificato"/>
    <s v="noemicasa@alice.it"/>
  </r>
  <r>
    <x v="3"/>
    <s v="FESTINA LENTE"/>
    <s v="Via San Giovanni Bosco 89"/>
    <x v="145"/>
    <s v="PORTO RECANATI"/>
    <s v="www.festinalentebb.it"/>
    <s v="info@festinalentebb.it"/>
  </r>
  <r>
    <x v="3"/>
    <s v="LA SCIABBEGA B&amp;B"/>
    <s v="Via E. Gardini 17"/>
    <x v="145"/>
    <s v="PORTO RECANATI"/>
    <s v="www.lasciabbega.it"/>
    <s v="info@lasciabbega.it"/>
  </r>
  <r>
    <x v="1"/>
    <s v="OMINETTI ROBERTO"/>
    <s v="Via Alvata 192"/>
    <x v="146"/>
    <s v="POTENZA PICENA"/>
    <s v="Non specificato"/>
    <s v="roberto.ominetti@gmail.com"/>
  </r>
  <r>
    <x v="1"/>
    <s v="TURCHI DINO"/>
    <s v="Via Marco Polo  5"/>
    <x v="146"/>
    <s v="POTENZA PICENA"/>
    <s v="Non specificato"/>
    <s v="Non specificato"/>
  </r>
  <r>
    <x v="1"/>
    <s v="CARASSAI GIANCARLO"/>
    <s v="Piazza Doumet 33"/>
    <x v="146"/>
    <s v="POTENZA PICENA"/>
    <s v="Non specificato"/>
    <s v="Non specificato"/>
  </r>
  <r>
    <x v="1"/>
    <s v="MERCURI ROSANNA"/>
    <s v="Via Lazio 14"/>
    <x v="146"/>
    <s v="POTENZA PICENA"/>
    <s v="Non specificato"/>
    <s v="Non specificato"/>
  </r>
  <r>
    <x v="1"/>
    <s v="MANZI CONCETTA"/>
    <s v="Via Gramsci 6"/>
    <x v="146"/>
    <s v="POTENZA PICENA"/>
    <s v="Non specificato"/>
    <s v="Non specificato"/>
  </r>
  <r>
    <x v="1"/>
    <s v="FAGIOLI ARMIDA APP.TO VIA BEETHOVEN"/>
    <s v="Via Beethoven 52"/>
    <x v="146"/>
    <s v="POTENZA PICENA"/>
    <s v="Non specificato"/>
    <s v="Non specificato"/>
  </r>
  <r>
    <x v="1"/>
    <s v="FAGIOLI ARMIDA APP.TO VIA ROSSINI"/>
    <s v="Via Rossini 5"/>
    <x v="146"/>
    <s v="POTENZA PICENA"/>
    <s v="Non specificato"/>
    <s v="Non specificato"/>
  </r>
  <r>
    <x v="1"/>
    <s v="SAVORETTI ADRIANA"/>
    <s v="Via Aprutina 129"/>
    <x v="146"/>
    <s v="POTENZA PICENA"/>
    <s v="Non specificato"/>
    <s v="Non specificato"/>
  </r>
  <r>
    <x v="1"/>
    <s v="ANTINOGENE MARIA GRAZIA"/>
    <s v="Via Buozzi 4"/>
    <x v="146"/>
    <s v="POTENZA PICENA"/>
    <s v="Non specificato"/>
    <s v="Non specificato"/>
  </r>
  <r>
    <x v="1"/>
    <s v="MANCINI MARIA GRAZIA"/>
    <s v="Non specificato"/>
    <x v="146"/>
    <s v="POTENZA PICENA"/>
    <s v="Non specificato"/>
    <s v="Non specificato"/>
  </r>
  <r>
    <x v="3"/>
    <s v="LA CASA SUL TETTO"/>
    <s v="Via Galiziano 3"/>
    <x v="146"/>
    <s v="POTENZA PICENA"/>
    <s v="Non specificato"/>
    <s v="fabioaviano76@gmail.com"/>
  </r>
  <r>
    <x v="1"/>
    <s v="LA CASA DI CECILIA"/>
    <s v="Contrada Torrenova SNC"/>
    <x v="146"/>
    <s v="POTENZA PICENA"/>
    <s v="Non specificato"/>
    <s v="bbcasacecilia@libero.it"/>
  </r>
  <r>
    <x v="2"/>
    <s v="HOTEL GALLO"/>
    <s v="piazzale Stazione 13/14"/>
    <x v="146"/>
    <s v="POTENZA PICENA"/>
    <s v="Non specificato"/>
    <s v="cabesasrl@gmail.com"/>
  </r>
  <r>
    <x v="1"/>
    <s v="COGNINI AMALIA"/>
    <s v="Via Del Castello 11"/>
    <x v="146"/>
    <s v="POTENZA PICENA"/>
    <s v="Non specificato"/>
    <s v="Non specificato"/>
  </r>
  <r>
    <x v="1"/>
    <s v="BARTOLINI MARIA"/>
    <s v="Via Dante Alighieri 37"/>
    <x v="146"/>
    <s v="POTENZA PICENA"/>
    <s v="Non specificato"/>
    <s v="Non specificato"/>
  </r>
  <r>
    <x v="1"/>
    <s v="PACCALONI GIOVANNI"/>
    <s v="Via Vittorio Alfieri 5"/>
    <x v="146"/>
    <s v="POTENZA PICENA"/>
    <s v="Non specificato"/>
    <s v="Non specificato"/>
  </r>
  <r>
    <x v="1"/>
    <s v="MARINELLI MARCELLA APP.TO PIANO 2°"/>
    <s v="Via Dante Alighieri 57"/>
    <x v="146"/>
    <s v="POTENZA PICENA"/>
    <s v="Non specificato"/>
    <s v="Non specificato"/>
  </r>
  <r>
    <x v="1"/>
    <s v="MARINELLI MARCELLA APP.TO PIANO 1°"/>
    <s v="Non specificato"/>
    <x v="146"/>
    <s v="NON SPECIFICATO"/>
    <s v="Non specificato"/>
    <s v="Non specificato"/>
  </r>
  <r>
    <x v="5"/>
    <s v="IL CASALE SRLS"/>
    <s v="Via Montecanepino 27"/>
    <x v="146"/>
    <s v="POTENZA PICENA"/>
    <s v="Non specificato"/>
    <s v="Non specificato"/>
  </r>
  <r>
    <x v="1"/>
    <s v="BARBACCIA FRANCA"/>
    <s v="Viale Piemonte 13"/>
    <x v="146"/>
    <s v="POTENZA PICENA"/>
    <s v="Non specificato"/>
    <s v="Non specificato"/>
  </r>
  <r>
    <x v="1"/>
    <s v="GIUSTINI LOREDANA"/>
    <s v="Via E. Bocci 21"/>
    <x v="146"/>
    <s v="POTENZA PICENA"/>
    <s v="Non specificato"/>
    <s v="Non specificato"/>
  </r>
  <r>
    <x v="1"/>
    <s v="MOBILI ALICE"/>
    <s v="Via Alvata 55"/>
    <x v="146"/>
    <s v="POTENZA PICENA"/>
    <s v="Non specificato"/>
    <s v="Non specificato"/>
  </r>
  <r>
    <x v="1"/>
    <s v="NATALINI ROBERTA"/>
    <s v="Via Rossini 91"/>
    <x v="146"/>
    <s v="POTENZA PICENA"/>
    <s v="Non specificato"/>
    <s v="Non specificato"/>
  </r>
  <r>
    <x v="1"/>
    <s v="BRUNATI AURELIO"/>
    <s v="Via G. B. Pergolesi 22"/>
    <x v="146"/>
    <s v="POTENZA PICENA"/>
    <s v="Non specificato"/>
    <s v="Non specificato"/>
  </r>
  <r>
    <x v="1"/>
    <s v="ALFREDO BOCCACCINI"/>
    <s v="Contrada Tergi 56"/>
    <x v="146"/>
    <s v="POTENZA PICENA"/>
    <s v="Non specificato"/>
    <s v="Non specificato"/>
  </r>
  <r>
    <x v="1"/>
    <s v="GANDOLFI CARLO"/>
    <s v="Aprutina 139"/>
    <x v="146"/>
    <s v="POTENZA PICENA"/>
    <s v="Non specificato"/>
    <s v="Non specificato"/>
  </r>
  <r>
    <x v="1"/>
    <s v="FOGLIA LIDA"/>
    <s v="Duca degli Abruzzi 104"/>
    <x v="146"/>
    <s v="POTENZA PICENA"/>
    <s v="Non specificato"/>
    <s v="Non specificato"/>
  </r>
  <r>
    <x v="1"/>
    <s v="PALMIERI MANILA"/>
    <s v="Antonelli e Tebaldi 46"/>
    <x v="146"/>
    <s v="POTENZA PICENA"/>
    <s v="Non specificato"/>
    <s v="Non specificato"/>
  </r>
  <r>
    <x v="1"/>
    <s v="CICCARELLI LUIGI"/>
    <s v="Duca degli Abruzzi 115"/>
    <x v="146"/>
    <s v="POTENZA PICENA"/>
    <s v="Non specificato"/>
    <s v="Non specificato"/>
  </r>
  <r>
    <x v="1"/>
    <s v="RE VINCENZO"/>
    <s v="Piacenza 47"/>
    <x v="146"/>
    <s v="POTENZA PICENA"/>
    <s v="Non specificato"/>
    <s v="Non specificato"/>
  </r>
  <r>
    <x v="1"/>
    <s v="NATALINI DINA"/>
    <s v="Garibaldi 28"/>
    <x v="146"/>
    <s v="POTENZA PICENA"/>
    <s v="Non specificato"/>
    <s v="Non specificato"/>
  </r>
  <r>
    <x v="1"/>
    <s v="ROSSI ILARIA"/>
    <s v="Gramsci 70/72"/>
    <x v="146"/>
    <s v="POTENZA PICENA"/>
    <s v="Non specificato"/>
    <s v="Non specificato"/>
  </r>
  <r>
    <x v="3"/>
    <s v="B&amp;B VENTO DELL'EST"/>
    <s v="C.DA MONTECANEPINO 59"/>
    <x v="146"/>
    <s v="NON SPECIFICATO"/>
    <s v="www.ventodellest.com"/>
    <s v="marvin.em@libero.it"/>
  </r>
  <r>
    <x v="1"/>
    <s v="MEZZASOMA RITA"/>
    <s v="AMENDOLA 12/A"/>
    <x v="146"/>
    <s v="NON SPECIFICATO"/>
    <s v="Non specificato"/>
    <s v="Non specificato"/>
  </r>
  <r>
    <x v="1"/>
    <s v="LETTINA PAMELA"/>
    <s v="IV NOVEMBRE 9"/>
    <x v="146"/>
    <s v="NON SPECIFICATO"/>
    <s v="Non specificato"/>
    <s v="casastelladimare15@gmail.com"/>
  </r>
  <r>
    <x v="1"/>
    <s v="PANICONI PIERLUIGI"/>
    <s v="MONTECANEPINO 147"/>
    <x v="146"/>
    <s v="NON SPECIFICATO"/>
    <s v="Non specificato"/>
    <s v="raffaela.parrucchieria@alice.it"/>
  </r>
  <r>
    <x v="1"/>
    <s v="GIANNINI ENZO"/>
    <s v="GARIBALDI 29"/>
    <x v="146"/>
    <s v="PORTO POTENZA PICENA"/>
    <s v="Non specificato"/>
    <s v="Non specificato"/>
  </r>
  <r>
    <x v="1"/>
    <s v="BONIFACIO MARIO"/>
    <s v="LIVORNO 10"/>
    <x v="146"/>
    <s v="NON SPECIFICATO"/>
    <s v="Non specificato"/>
    <s v="Non specificato"/>
  </r>
  <r>
    <x v="1"/>
    <s v="PURIFICO MAURIZIO"/>
    <s v="LUCANIA 12"/>
    <x v="146"/>
    <s v="NON SPECIFICATO"/>
    <s v="Non specificato"/>
    <s v="silviamace@libero.it"/>
  </r>
  <r>
    <x v="1"/>
    <s v="COSTANTINI STEFANO"/>
    <s v="A. GRAMSCI 20/C"/>
    <x v="146"/>
    <s v="PORTO"/>
    <s v="https://plus.google.com/+CasaDAmareCOSTANTINI"/>
    <s v="info@casadamarecostantini.com"/>
  </r>
  <r>
    <x v="3"/>
    <s v="CASA DI ALE"/>
    <s v="Viale Regina Margherita 165"/>
    <x v="146"/>
    <s v="POTENZA PICENA"/>
    <s v="Non specificato"/>
    <s v="antoniocantoro61@gmail.com"/>
  </r>
  <r>
    <x v="3"/>
    <s v="B&amp;B LA CASTRA"/>
    <s v="VIA MUGELLINI 19"/>
    <x v="146"/>
    <s v="NON SPECIFICATO"/>
    <s v="www.lacastra.it"/>
    <s v="info@lacastra.it"/>
  </r>
  <r>
    <x v="12"/>
    <s v="TARIFA"/>
    <s v="Non specificato"/>
    <x v="146"/>
    <s v="NON SPECIFICATO"/>
    <s v="Non specificato"/>
    <s v="marzola.stefano@alice.it"/>
  </r>
  <r>
    <x v="1"/>
    <s v="PASQUALI ENZO"/>
    <s v="Contrada Fosso a Mare 32"/>
    <x v="146"/>
    <s v="NON SPECIFICATO"/>
    <s v="www.casalepiccoloparadiso.it"/>
    <s v="info@casalepiccoloparadiso.it"/>
  </r>
  <r>
    <x v="12"/>
    <s v="LA ROSA DEI VENTI"/>
    <s v="Non specificato"/>
    <x v="146"/>
    <s v="PORTO POTENZA PICENA"/>
    <s v="Non specificato"/>
    <s v="robertoruggeri71@alice.it"/>
  </r>
  <r>
    <x v="3"/>
    <s v="B&amp;B CIPRIANI GIANCARLO"/>
    <s v="via G.Battista Boni 19"/>
    <x v="146"/>
    <s v="NON SPECIFICATO"/>
    <s v="Non specificato"/>
    <s v="info@casacipriani.it"/>
  </r>
  <r>
    <x v="0"/>
    <s v="IL CASALE DI MARIU'"/>
    <s v="via Montecanepino 27"/>
    <x v="146"/>
    <s v="NON SPECIFICATO"/>
    <s v="Non specificato"/>
    <s v="info@ilcasaledimariu.it"/>
  </r>
  <r>
    <x v="3"/>
    <s v="CORNER GARDEN B&amp;B"/>
    <s v="contrada Torrenova  36"/>
    <x v="146"/>
    <s v="NON SPECIFICATO"/>
    <s v="www.cornergarden-bb.com"/>
    <s v="cornergarden@libero.it"/>
  </r>
  <r>
    <x v="3"/>
    <s v="B&amp;B LUNA ROSSA"/>
    <s v="Via Fioretti 10"/>
    <x v="146"/>
    <s v="POTENZA PICENA"/>
    <s v="Non specificato"/>
    <s v="lunarossa_BB@hotmail.it"/>
  </r>
  <r>
    <x v="12"/>
    <s v="BEACH BOYS"/>
    <s v="Non specificato"/>
    <x v="146"/>
    <s v="NON SPECIFICATO"/>
    <s v="rist.beachboys@tiscali.it"/>
    <s v="Non specificato"/>
  </r>
  <r>
    <x v="1"/>
    <s v="FIORENZA ZACCONI"/>
    <s v="via Dante Alighieri  87"/>
    <x v="146"/>
    <s v="PORTO POTENZA PICENA"/>
    <s v="Non specificato"/>
    <s v="zuccaccia.l@libero.it"/>
  </r>
  <r>
    <x v="4"/>
    <s v="AGRITURISMO SOGNO D' ESTATE"/>
    <s v="contrada San Girio  27/a"/>
    <x v="146"/>
    <s v="NON SPECIFICATO"/>
    <s v="www.sognodestate.com"/>
    <s v="info@sognodestate.com"/>
  </r>
  <r>
    <x v="4"/>
    <s v="LA SCALA DI SETA"/>
    <s v="contrada Molino Vecchio  8"/>
    <x v="146"/>
    <s v="POTENZA PICENA"/>
    <s v="www.lascaladiseta.it"/>
    <s v="info@lascaladiseta.it"/>
  </r>
  <r>
    <x v="5"/>
    <s v="HOTEL TORRESI AFFITTACAMERE"/>
    <s v="via Strada Regina 60"/>
    <x v="146"/>
    <s v="NON SPECIFICATO"/>
    <s v="Non specificato"/>
    <s v="info@hoteltorresi.it"/>
  </r>
  <r>
    <x v="3"/>
    <s v="B&amp;B SUN SHINE"/>
    <s v="via Montecoriolano 12/b"/>
    <x v="146"/>
    <s v="NON SPECIFICATO"/>
    <s v="www.countryhousesunshine.it"/>
    <s v="countryhousesunshine@gmail.com"/>
  </r>
  <r>
    <x v="0"/>
    <s v="COUNTRY RESORT PAMPERDUTO"/>
    <s v="c.da Pamperduto 13"/>
    <x v="146"/>
    <s v="PORTO POTENZA PICENA"/>
    <s v="www.pamperduto.it"/>
    <s v="info@pamperduto.it"/>
  </r>
  <r>
    <x v="5"/>
    <s v="CASALE TORRENOVA"/>
    <s v="c.da San Girio  38"/>
    <x v="146"/>
    <s v="NON SPECIFICATO"/>
    <s v="www.casaletorrenova.it"/>
    <s v="info@casaletorrenova.it"/>
  </r>
  <r>
    <x v="3"/>
    <s v="B&amp;B DUE PASSI DAL MARE"/>
    <s v="via Ettore Bocci 61"/>
    <x v="146"/>
    <s v="PORTO POTENZA"/>
    <s v="www.duepassidalmare.eu"/>
    <s v="info@duepassidalmare.eu"/>
  </r>
  <r>
    <x v="12"/>
    <s v="BARRACUDA BEACH"/>
    <s v="Non specificato"/>
    <x v="146"/>
    <s v="PORTO POTENZA PICENA"/>
    <s v="Non specificato"/>
    <s v="basquiatsrl@pec.it"/>
  </r>
  <r>
    <x v="3"/>
    <s v="B&amp;B SERENA CAPECCI"/>
    <s v="via Dante Alighieri 31"/>
    <x v="146"/>
    <s v="NON SPECIFICATO"/>
    <s v="Non specificato"/>
    <s v="serenacapecci@hotmail.it"/>
  </r>
  <r>
    <x v="4"/>
    <s v="LE ROSE E I BAMBU"/>
    <s v="c.da Giardino 1"/>
    <x v="146"/>
    <s v="POTENZA PICENA"/>
    <s v="www.lerosebambu.weebly.com"/>
    <s v="info@lerosebambu.com"/>
  </r>
  <r>
    <x v="3"/>
    <s v="B&amp;B ANTIGUA"/>
    <s v="via Pietro Nenni 22"/>
    <x v="146"/>
    <s v="POTENZA PICENA"/>
    <s v="www.antigua-doge.it"/>
    <s v="info@antigua-doge.it"/>
  </r>
  <r>
    <x v="0"/>
    <s v="IL CONTADINO E IL MARE"/>
    <s v="contrada San Girio 65 bis"/>
    <x v="146"/>
    <s v="POTENZA PICENA"/>
    <s v="Non specificato"/>
    <s v="info@ilcontadinoeilmare.com"/>
  </r>
  <r>
    <x v="3"/>
    <s v="B&amp;B L'ORTO MARINO"/>
    <s v="contrada alvata 24"/>
    <x v="146"/>
    <s v="POTENZA PICENA"/>
    <s v="www.pettorossi.it/ortomarino/"/>
    <s v="ortomarino@gmail.com"/>
  </r>
  <r>
    <x v="3"/>
    <s v="B&amp;B TORRETTA BONAPARTE"/>
    <s v="contrada san girio 11"/>
    <x v="146"/>
    <s v="POTENZA PICENA"/>
    <s v="www.torrettabonaparte.com"/>
    <s v="torrettabonaparte@libero.it"/>
  </r>
  <r>
    <x v="5"/>
    <s v="LOCANDA DEL TAVOLO MATTO"/>
    <s v="contrada torrenova 35"/>
    <x v="146"/>
    <s v="POTENZA PICENA"/>
    <s v="www.tavolomatto.it"/>
    <s v="tavolomatto@alice.it"/>
  </r>
  <r>
    <x v="4"/>
    <s v="L'ANTICO ULIVETO"/>
    <s v="contrada Palazzo Rosso 1"/>
    <x v="146"/>
    <s v="POTENZA PICENA"/>
    <s v="www.anticouliveto.com"/>
    <s v="info@anticouliveto.com"/>
  </r>
  <r>
    <x v="3"/>
    <s v="B&amp;B DOMUS MONTESANTO"/>
    <s v="corso Vittorio Emanuele II 35"/>
    <x v="146"/>
    <s v="POTENZA PICENA"/>
    <s v="Non specificato"/>
    <s v="marche_olden_times@yahoo.it"/>
  </r>
  <r>
    <x v="6"/>
    <s v="AREA SOSTA CAMPER PIAZZA DEL MERCATO"/>
    <s v="Non specificato"/>
    <x v="146"/>
    <s v="PORTO POTENZA PICENA"/>
    <s v="Non specificato"/>
    <s v="Non specificato"/>
  </r>
  <r>
    <x v="4"/>
    <s v="LA FONTE"/>
    <s v="contrada San Girio 49"/>
    <x v="146"/>
    <s v="POTENZA PICENA"/>
    <s v="Non specificato"/>
    <s v="agriturismolafonte@hotmail.it"/>
  </r>
  <r>
    <x v="4"/>
    <s v="IL TRANSUMANTE"/>
    <s v="Contrada Marolino 3"/>
    <x v="146"/>
    <s v="POTENZA PICENA"/>
    <s v="Non specificato"/>
    <s v="transumante@alice.it"/>
  </r>
  <r>
    <x v="3"/>
    <s v="B&amp;B INES di MUNTEANU MIHAELA"/>
    <s v="c.da Mandolino 2"/>
    <x v="146"/>
    <s v="POTENZA PICENA"/>
    <s v="www.bebines.it"/>
    <s v="bb.ines2011@yahoo.ro"/>
  </r>
  <r>
    <x v="3"/>
    <s v="B&amp;B LA BIANCA"/>
    <s v="APRUTINA 94"/>
    <x v="146"/>
    <s v="NON SPECIFICATO"/>
    <s v="Non specificato"/>
    <s v="labianca2011@gmail.com"/>
  </r>
  <r>
    <x v="11"/>
    <s v="LIDO ASOLA"/>
    <s v="piazza Antonio Gramsci 1"/>
    <x v="146"/>
    <s v="POTENZA PICENA"/>
    <s v="www.campinglidoasola.it"/>
    <s v="paolapolverigiani@libero.it"/>
  </r>
  <r>
    <x v="11"/>
    <s v="CAMPING VILLAGE COSTA VERDE"/>
    <s v="contrada Asola 1"/>
    <x v="146"/>
    <s v="POTENZA PICENA"/>
    <s v="www.campingcostaverde.it"/>
    <s v="info@campingcostaverde.it"/>
  </r>
  <r>
    <x v="11"/>
    <s v="REGINA"/>
    <s v="Non specificato"/>
    <x v="146"/>
    <s v="PORTO POTENZA PICENA"/>
    <s v="www.campingregina.it"/>
    <s v="info@campingregina.it"/>
  </r>
  <r>
    <x v="5"/>
    <s v="FRAL DI BROCCOLO LAMBERTO E C. SNC"/>
    <s v="contrada Torrenova 14"/>
    <x v="146"/>
    <s v="POTENZA PICENA"/>
    <s v="Non specificato"/>
    <s v="fbroccolo@inwind.it"/>
  </r>
  <r>
    <x v="5"/>
    <s v="BORRONI DANTE"/>
    <s v="via aprutina 37"/>
    <x v="146"/>
    <s v="POTENZA PICENA"/>
    <s v="Non specificato"/>
    <s v="Non specificato"/>
  </r>
  <r>
    <x v="8"/>
    <s v="ISTITUTO FIGLIE DELL'ADDOLORATA"/>
    <s v="viale Regina Margherita 11"/>
    <x v="146"/>
    <s v="POTENZA PICENA"/>
    <s v="Non specificato"/>
    <s v="Non specificato"/>
  </r>
  <r>
    <x v="11"/>
    <s v="NUOVO NATURAL VILLAGE"/>
    <s v="Non specificato"/>
    <x v="146"/>
    <s v="C.DA TORRENOVA 1"/>
    <s v="www.nuovonaturalvillage.com"/>
    <s v="info@nuovonaturalvillage.com"/>
  </r>
  <r>
    <x v="0"/>
    <s v="LA CIPOLLA D'ORO"/>
    <s v="contrada san girio 33"/>
    <x v="146"/>
    <s v="POTENZA PICENA"/>
    <s v="www.cipolladoro.it"/>
    <s v="info@cipolladoro.it"/>
  </r>
  <r>
    <x v="2"/>
    <s v="HOTEL TORRESI"/>
    <s v="contrada strada regina 60"/>
    <x v="146"/>
    <s v="POTENZA PICENA"/>
    <s v="www.hoteltorresi.it"/>
    <s v="info@hoteltorresi.it"/>
  </r>
  <r>
    <x v="2"/>
    <s v="STORK"/>
    <s v="via Dante Alighieri 57"/>
    <x v="146"/>
    <s v="POTENZA PICENA"/>
    <s v="Non specificato"/>
    <s v="albergostork@libero.it"/>
  </r>
  <r>
    <x v="2"/>
    <s v="LIDO"/>
    <s v="via Dante Alighieri 131"/>
    <x v="146"/>
    <s v="POTENZA PICENA"/>
    <s v="Non specificato"/>
    <s v="lido.hotel@tiscali.it"/>
  </r>
  <r>
    <x v="2"/>
    <s v="LA TERRAZZA"/>
    <s v="via gioacchino rossini 86"/>
    <x v="146"/>
    <s v="POTENZA PICENA"/>
    <s v="www.hotellaterrazza.com"/>
    <s v="info@hotellaterrazza.com"/>
  </r>
  <r>
    <x v="4"/>
    <s v="LA CONTRADA DEL RAGLIO"/>
    <s v="contrada altavilla 2"/>
    <x v="146"/>
    <s v="POTENZA PICENA"/>
    <s v="www.contradadelraglio.it"/>
    <s v="info@contradadelraglio.it"/>
  </r>
  <r>
    <x v="4"/>
    <s v="LE CASTELLA"/>
    <s v="contrada Castelletta 25"/>
    <x v="146"/>
    <s v="POTENZA PICENA"/>
    <s v="www.agriturismolecastella.it"/>
    <s v="info@agriturismolecastella.it"/>
  </r>
  <r>
    <x v="3"/>
    <s v="B&amp;B PIAZZA VERDE"/>
    <s v="viale Piemonte 3"/>
    <x v="146"/>
    <s v="NON SPECIFICATO"/>
    <s v="Non specificato"/>
    <s v="Non specificato"/>
  </r>
  <r>
    <x v="3"/>
    <s v="B&amp;B A CASA DI PICI"/>
    <s v="contrada Acquabona 7"/>
    <x v="146"/>
    <s v="FRAZIONE PORTO"/>
    <s v="www.acasadipici.it"/>
    <s v="pici@acasadipici.it"/>
  </r>
  <r>
    <x v="3"/>
    <s v="B&amp;B CENTRO IPPICO ANDREA"/>
    <s v="contrada Marignano 9"/>
    <x v="146"/>
    <s v="POTENZA PICENA"/>
    <s v="www.centro-ippico.com"/>
    <s v="info@centro-ippico.com"/>
  </r>
  <r>
    <x v="12"/>
    <s v="MOSQUITO"/>
    <s v="Non specificato"/>
    <x v="146"/>
    <s v="POTENZA PICENA"/>
    <s v="Non specificato"/>
    <s v="Non specificato"/>
  </r>
  <r>
    <x v="12"/>
    <s v="SOLERO"/>
    <s v="Non specificato"/>
    <x v="146"/>
    <s v="PORTO POTENZA PICENA"/>
    <s v="solerobeach@yahoo.it"/>
    <s v="www.solerobeach.it"/>
  </r>
  <r>
    <x v="12"/>
    <s v="SAN DIEGO BEACH"/>
    <s v="Non specificato"/>
    <x v="146"/>
    <s v="PORTO POTENZA PICENA"/>
    <s v="Non specificato"/>
    <s v="Non specificato"/>
  </r>
  <r>
    <x v="12"/>
    <s v="L'APPRODO"/>
    <s v="Non specificato"/>
    <x v="146"/>
    <s v="PORTO POTENZA PICENA"/>
    <s v="lorenzo7901@alice.it"/>
    <s v="www.stabilimentoapprodo.it"/>
  </r>
  <r>
    <x v="12"/>
    <s v="L'ANCORA"/>
    <s v="Non specificato"/>
    <x v="146"/>
    <s v="PORTO POTENZA PICENA"/>
    <s v="ancora_2009@libero.it"/>
    <s v="Non specificato"/>
  </r>
  <r>
    <x v="12"/>
    <s v="GIAMIRMA"/>
    <s v="Non specificato"/>
    <x v="146"/>
    <s v="PORTO POTENZA PICENA"/>
    <s v="Non specificato"/>
    <s v="Non specificato"/>
  </r>
  <r>
    <x v="12"/>
    <s v="GIRI BEACH"/>
    <s v="Non specificato"/>
    <x v="146"/>
    <s v="PORTO POTENZA PICENA"/>
    <s v="b.giri@alice.it"/>
    <s v="Non specificato"/>
  </r>
  <r>
    <x v="12"/>
    <s v="LO SCOGLIO"/>
    <s v="Non specificato"/>
    <x v="146"/>
    <s v="POTENZA PICENA"/>
    <s v="Non specificato"/>
    <s v="Non specificato"/>
  </r>
  <r>
    <x v="12"/>
    <s v="PLAYA BOCACHICA"/>
    <s v="Non specificato"/>
    <x v="146"/>
    <s v="PORTO POTENZA PICENA"/>
    <s v="Non specificato"/>
    <s v="Non specificato"/>
  </r>
  <r>
    <x v="12"/>
    <s v="BLU DI LOLLO"/>
    <s v="Non specificato"/>
    <x v="146"/>
    <s v="PORTO POTENZA PICENA"/>
    <s v="Non specificato"/>
    <s v="Non specificato"/>
  </r>
  <r>
    <x v="12"/>
    <s v="NETTUNO"/>
    <s v="Non specificato"/>
    <x v="146"/>
    <s v="PORTO POTENZA PICENA"/>
    <s v="Non specificato"/>
    <s v="Non specificato"/>
  </r>
  <r>
    <x v="4"/>
    <s v="IL GIARDINO DEI SAPORI"/>
    <s v="contrada saletta 28"/>
    <x v="147"/>
    <s v="RECANATI"/>
    <s v="www.ilgiardinodeisapori.net"/>
    <s v="giardinodeisapori@tiscali.it"/>
  </r>
  <r>
    <x v="2"/>
    <s v="GALLERY HOTEL RECANATI"/>
    <s v="via falleroni 85"/>
    <x v="147"/>
    <s v="RECANATI"/>
    <s v="www.ghr.it"/>
    <s v="info@ghr.it"/>
  </r>
  <r>
    <x v="0"/>
    <s v="LE MERAVIGLIE COUNTRY-HOUSES"/>
    <s v="contrada santa croce 55"/>
    <x v="147"/>
    <s v="RECANATI"/>
    <s v="www.countryhouselemeraviglie.it"/>
    <s v="lemeraviglie2006@libero.it"/>
  </r>
  <r>
    <x v="2"/>
    <s v="HOTEL SOFTWOOD INFINITO"/>
    <s v="via Capodaglio 8"/>
    <x v="147"/>
    <s v="ZONA IND.LE SQUARTABUE"/>
    <s v="hotel_softwood_infinito@alice.it"/>
    <s v="hotel_softwood_infinito@alice.it"/>
  </r>
  <r>
    <x v="2"/>
    <s v="TONINO"/>
    <s v="via ceccaroni 1"/>
    <x v="147"/>
    <s v="RECANATI"/>
    <s v="www.albergotonino.it"/>
    <s v="info@albergotonino.it"/>
  </r>
  <r>
    <x v="2"/>
    <s v="ALBERGO RISTORANTE PASSERO SOLITARIO"/>
    <s v="via gherarducci 6"/>
    <x v="147"/>
    <s v="RECANATI"/>
    <s v="Non specificato"/>
    <s v="passero.solitario@yahoo.it"/>
  </r>
  <r>
    <x v="2"/>
    <s v="LA GINESTRA"/>
    <s v="via calcagni 2"/>
    <x v="147"/>
    <s v="RECANATI"/>
    <s v="www.hotelginestra.it"/>
    <s v="info@hotelginestra.it"/>
  </r>
  <r>
    <x v="3"/>
    <s v="BEATRICE BERTO"/>
    <s v="via cirfoglio 9"/>
    <x v="147"/>
    <s v="RECANATI"/>
    <s v="digilander.libero.it/beatriceberto/"/>
    <s v="beatriceberto@libero.it"/>
  </r>
  <r>
    <x v="3"/>
    <s v="ERBAIUOLA B&amp;B DI GIBELLINI FRANCA"/>
    <s v="contrada castelnuovo 61"/>
    <x v="147"/>
    <s v="RECANATI"/>
    <s v="www.erbaiuola.it"/>
    <s v="info@erbaiuola.it"/>
  </r>
  <r>
    <x v="3"/>
    <s v="B&amp;B PALAZZO DALLA CASAPICCOLA"/>
    <s v="piazzale Gioberti 2"/>
    <x v="147"/>
    <s v="RECANATI"/>
    <s v="www.palazzodallacasapiccola.it"/>
    <s v="am.palaz@palazzodallacasapiccola.it"/>
  </r>
  <r>
    <x v="7"/>
    <s v="W.W.F.  ITALIA"/>
    <s v="via campo dei fiori 5"/>
    <x v="147"/>
    <s v="RECANATI"/>
    <s v="Non specificato"/>
    <s v="cea.recanati@libero.it"/>
  </r>
  <r>
    <x v="3"/>
    <s v="B&amp;B VILLA SCUDERI"/>
    <s v="via Saletta 39"/>
    <x v="147"/>
    <s v="RECANATI"/>
    <s v="Non specificato"/>
    <s v="edoardoscuderi-volvo@libero.it"/>
  </r>
  <r>
    <x v="4"/>
    <s v="IL GELSO ANTICO"/>
    <s v="contrada vallememoria 14"/>
    <x v="147"/>
    <s v="RECANATI"/>
    <s v="www.ilgelsoantico.com"/>
    <s v="ilgelsoantico@live.it"/>
  </r>
  <r>
    <x v="4"/>
    <s v="SOC. AG., RAGGIO VERDE DI PAOLINI GIANMARIO, SANDRO E C."/>
    <s v="contrada San Pietro 77"/>
    <x v="147"/>
    <s v="RECANATI"/>
    <s v="www.ilraggioverde.eu"/>
    <s v="info@ilraggioverde.eu"/>
  </r>
  <r>
    <x v="4"/>
    <s v="I TRE FILARI"/>
    <s v="contrada bagnolo 38/A"/>
    <x v="147"/>
    <s v="RECANATI"/>
    <s v="www.itrefilari.it"/>
    <s v="itrefilari@virgilio.it"/>
  </r>
  <r>
    <x v="4"/>
    <s v="AGRITURISMO &quot;TERRA E VITA&quot;"/>
    <s v="contrada chiarino 62/A"/>
    <x v="147"/>
    <s v="RECANATI"/>
    <s v="www.agriturismoterraevita.it"/>
    <s v="coop.terraevita@email.it"/>
  </r>
  <r>
    <x v="0"/>
    <s v="LA CASCINA DEL POETA"/>
    <s v="contrada castelnuovo 3"/>
    <x v="147"/>
    <s v="RECANATI"/>
    <s v="www.lacascinadelpoeta.it"/>
    <s v="info@lacascinadelpoeta.it"/>
  </r>
  <r>
    <x v="3"/>
    <s v="B&amp;B ITALA di CORVATTA DANIELE"/>
    <s v="via Portorecanati 4"/>
    <x v="147"/>
    <s v="RECANATI"/>
    <s v="www.bandbitala.it"/>
    <s v="cor.dan@aruba.it"/>
  </r>
  <r>
    <x v="3"/>
    <s v="B&amp;B CASTELNUOVO"/>
    <s v="via del Risorgimento 43"/>
    <x v="147"/>
    <s v="RECANATI"/>
    <s v="www.casavacanza-bedandbreakfast.it"/>
    <s v="framedeo55@yahoo.it"/>
  </r>
  <r>
    <x v="4"/>
    <s v="AGRITURISMO AL CREPUSCOLO"/>
    <s v="frazione montefiore 55"/>
    <x v="147"/>
    <s v="RECANATI"/>
    <s v="www.alcrepuscolo.it"/>
    <s v="info@alcrepuscolo.it"/>
  </r>
  <r>
    <x v="3"/>
    <s v="B&amp;B MILLEFIORI"/>
    <s v="via N.Biagiola 4"/>
    <x v="147"/>
    <s v="RECANATI"/>
    <s v="http://millefiori-recanati.blogspot.com/"/>
    <s v="millefiorirecanati@email.it"/>
  </r>
  <r>
    <x v="4"/>
    <s v="AGRITURISMO BASSARI'"/>
    <s v="c.da Santa  Croce 6/7"/>
    <x v="147"/>
    <s v="NON SPECIFICATO"/>
    <s v="www.bassari.it"/>
    <s v="info@bassari.it"/>
  </r>
  <r>
    <x v="3"/>
    <s v="B&amp;B ALLA LUNA"/>
    <s v="c.da Musone 23"/>
    <x v="147"/>
    <s v="NON SPECIFICATO"/>
    <s v="bballaluna.com"/>
    <s v="toccaceli15@alice.it"/>
  </r>
  <r>
    <x v="5"/>
    <s v="CAMPUS L'INFINITO"/>
    <s v="Non specificato"/>
    <x v="147"/>
    <s v="NON SPECIFICATO"/>
    <s v="http://www.campusinfinito.it"/>
    <s v="info@campusinfinito.it"/>
  </r>
  <r>
    <x v="2"/>
    <s v="LA CANTINA DI ALE"/>
    <s v="Nazario Sauro 72"/>
    <x v="147"/>
    <s v="RECANATI"/>
    <s v="www.palazzobello.it"/>
    <s v="info@palazzobello.it"/>
  </r>
  <r>
    <x v="5"/>
    <s v="IL TELAIO"/>
    <s v="piazzuola Sabato del Villaggio 5"/>
    <x v="147"/>
    <s v="NON SPECIFICATO"/>
    <s v="Non specificato"/>
    <s v="casaleopardi@giacomoleopardi.it"/>
  </r>
  <r>
    <x v="5"/>
    <s v="B&amp;B LE BELLE MARCHE"/>
    <s v="contrada Valdice snc"/>
    <x v="147"/>
    <s v="NON SPECIFICATO"/>
    <s v="Non specificato"/>
    <s v="morettistudio@virgilio.it"/>
  </r>
  <r>
    <x v="4"/>
    <s v="TERRA DEL SOLE"/>
    <s v="contrada Castelnuovo 22"/>
    <x v="147"/>
    <s v="NON SPECIFICATO"/>
    <s v="Non specificato"/>
    <s v="guardabassidaniele@gmail.com"/>
  </r>
  <r>
    <x v="6"/>
    <s v="AREA SOSTA CAMPER - VIA CESARE PERUZZI"/>
    <s v="Non specificato"/>
    <x v="147"/>
    <s v="NON SPECIFICATO"/>
    <s v="Non specificato"/>
    <s v="Non specificato"/>
  </r>
  <r>
    <x v="3"/>
    <s v="B&amp;B ANTICA CAMPAGNA"/>
    <s v="C.da San Francesco 16"/>
    <x v="147"/>
    <s v="NON SPECIFICATO"/>
    <s v="www.anticacampagna.it"/>
    <s v="info@anticacampagna.it"/>
  </r>
  <r>
    <x v="3"/>
    <s v="B&amp;B IN PRINCIPIO VITAE"/>
    <s v="via Bravi 3/a"/>
    <x v="147"/>
    <s v="NON SPECIFICATO"/>
    <s v="Non specificato"/>
    <s v="mario.tanoni@gmail.com"/>
  </r>
  <r>
    <x v="3"/>
    <s v="B&amp;B VERDE PARADISO"/>
    <s v="viale Amendola 16"/>
    <x v="147"/>
    <s v="NON SPECIFICATO"/>
    <s v="www.verdeparadiso.it"/>
    <s v="info.verdeparadiso@verdeparadiso.it"/>
  </r>
  <r>
    <x v="3"/>
    <s v="IL BARDO"/>
    <s v="Via Valdice 9"/>
    <x v="147"/>
    <s v="RECANATI"/>
    <s v="Non specificato"/>
    <s v="d.gattiventurini@gmail.com"/>
  </r>
  <r>
    <x v="1"/>
    <s v="FOSCHI CARLO"/>
    <s v="Viale Monte Bove 35"/>
    <x v="147"/>
    <s v="RECANATI"/>
    <s v="Non specificato"/>
    <s v="carlo2010.foschi@gmail.com"/>
  </r>
  <r>
    <x v="1"/>
    <s v="LA CASETTA DEL MURATORE GRANDE"/>
    <s v="Viale Carancini 19"/>
    <x v="147"/>
    <s v="RECANATI"/>
    <s v="Non specificato"/>
    <s v="tinoaconiti@gmail.com"/>
  </r>
  <r>
    <x v="1"/>
    <s v="LA CASETTA DEL MURATORE PICCOLO"/>
    <s v="Viale Carancini 19"/>
    <x v="147"/>
    <s v="RECANATI"/>
    <s v="Non specificato"/>
    <s v="tinoaconiti@gmail.com"/>
  </r>
  <r>
    <x v="3"/>
    <s v="LA CASA NEL VICOLO"/>
    <s v="Vicolo Jacometti 20"/>
    <x v="147"/>
    <s v="RECANATI"/>
    <s v="Non specificato"/>
    <s v="mich.vitali@tiscali.it"/>
  </r>
  <r>
    <x v="5"/>
    <s v="RESIDENZA DEL BORGO"/>
    <s v="piazza Umberto I 7"/>
    <x v="148"/>
    <s v="NON SPECIFICATO"/>
    <s v="Non specificato"/>
    <s v="plan.habitat@libero.it"/>
  </r>
  <r>
    <x v="1"/>
    <s v="MICHAEL JAMES ANDREWS"/>
    <s v="c.da Vallenzuolo 12"/>
    <x v="148"/>
    <s v="NON SPECIFICATO"/>
    <s v="Non specificato"/>
    <s v="cathnmikeandrews@gmail.com"/>
  </r>
  <r>
    <x v="0"/>
    <s v="COUNTRY HOUSE FANTASIA di CICCIOLI CARLA"/>
    <s v="contrada Grazie Fiastra 58"/>
    <x v="148"/>
    <s v="RIPE SAN GINESIO"/>
    <s v="Non specificato"/>
    <s v="countryfantasia@hotmail.it"/>
  </r>
  <r>
    <x v="5"/>
    <s v="L'APPRODO SRL"/>
    <s v="via Picena 62"/>
    <x v="148"/>
    <s v="RIPE SAN GINESIO"/>
    <s v="Non specificato"/>
    <s v="lapprodo@me.com"/>
  </r>
  <r>
    <x v="5"/>
    <s v="CAMPUGIANI GIAMMARIO"/>
    <s v="Non specificato"/>
    <x v="149"/>
    <s v="NON SPECIFICATO"/>
    <s v="Non specificato"/>
    <s v="Non specificato"/>
  </r>
  <r>
    <x v="8"/>
    <s v="SAN LIBERATO"/>
    <s v="Non specificato"/>
    <x v="149"/>
    <s v="SAN LIBERATO"/>
    <s v="Non specificato"/>
    <s v="Non specificato"/>
  </r>
  <r>
    <x v="7"/>
    <s v="ANGOLO DI PARADISO"/>
    <s v="contrada Vallato 51"/>
    <x v="149"/>
    <s v="SAN GINESIO"/>
    <s v="www.angolodiparadiso.org"/>
    <s v="info@angolodiparadiso.org"/>
  </r>
  <r>
    <x v="3"/>
    <s v="B&amp;B PAPI"/>
    <s v="via picena 51"/>
    <x v="149"/>
    <s v="SAN GINESIO"/>
    <s v="Non specificato"/>
    <s v="milepapi@tin.it"/>
  </r>
  <r>
    <x v="0"/>
    <s v="VILLA SIBILLINI"/>
    <s v="contrada collalto 1"/>
    <x v="149"/>
    <s v="SAN GINESIO"/>
    <s v="www.villasibillini.com"/>
    <s v="admin@villasibillini.com"/>
  </r>
  <r>
    <x v="2"/>
    <s v="SAN LIBERATO"/>
    <s v="contrada vallato 1"/>
    <x v="149"/>
    <s v="SAN GINESIO"/>
    <s v="Non specificato"/>
    <s v="Non specificato"/>
  </r>
  <r>
    <x v="4"/>
    <s v="MIRYAM"/>
    <s v="Non specificato"/>
    <x v="149"/>
    <s v="NON SPECIFICATO"/>
    <s v="Non specificato"/>
    <s v="Non specificato"/>
  </r>
  <r>
    <x v="4"/>
    <s v="SILVIA"/>
    <s v="contrada santa croce 86"/>
    <x v="149"/>
    <s v="SAN GINESIO"/>
    <s v="Non specificato"/>
    <s v="info@agriturismosilvia.it"/>
  </r>
  <r>
    <x v="4"/>
    <s v="BELLEBUONO"/>
    <s v="contrada cesa cappuccini 17"/>
    <x v="149"/>
    <s v="SAN GINESIO"/>
    <s v="www.agriturismobellebuono.it"/>
    <s v="marcello.lambertucci@libero.it"/>
  </r>
  <r>
    <x v="4"/>
    <s v="LA CIOPPA"/>
    <s v="contrada gualduccio 3"/>
    <x v="149"/>
    <s v="SAN GINESIO"/>
    <s v="www.lacioppa.it"/>
    <s v="info@lacioppa.it"/>
  </r>
  <r>
    <x v="4"/>
    <s v="IL CASOLARE"/>
    <s v="contrada Vallimestre 1"/>
    <x v="149"/>
    <s v="SAN GINESIO"/>
    <s v="Non specificato"/>
    <s v="il.casolare@tiscali.it"/>
  </r>
  <r>
    <x v="3"/>
    <s v="B&amp;B CASA NOSTRA"/>
    <s v="contrada Moline 1"/>
    <x v="149"/>
    <s v="SAN GINESIO"/>
    <s v="www.bbcasanostra.com"/>
    <s v="info@bbcasanostra.com"/>
  </r>
  <r>
    <x v="4"/>
    <s v="AGRITURISMO LA TORRE"/>
    <s v="contrada Torre di Morro 1"/>
    <x v="149"/>
    <s v="SAN GINESIO"/>
    <s v="Non specificato"/>
    <s v="Non specificato"/>
  </r>
  <r>
    <x v="5"/>
    <s v="LA CESA"/>
    <s v="contrada Ferrantini s.n. snc"/>
    <x v="149"/>
    <s v="COMTRADA FERRANTINI"/>
    <s v="www.lacesa.it"/>
    <s v="Non specificato"/>
  </r>
  <r>
    <x v="4"/>
    <s v="LA QUERCIA DELLA MEMORIA"/>
    <s v="Contrada vallato snc"/>
    <x v="149"/>
    <s v="CONTRADA VALLATO DI SAN GINESIO"/>
    <s v="www.querciadellamemoria.it"/>
    <s v="crediawwf@gmail.com"/>
  </r>
  <r>
    <x v="4"/>
    <s v="IL CASTELLANO"/>
    <s v="contrada casagatti 32"/>
    <x v="149"/>
    <s v="SAN GINESIO"/>
    <s v="Non specificato"/>
    <s v="Non specificato"/>
  </r>
  <r>
    <x v="3"/>
    <s v="LE RONDINI"/>
    <s v="contrada cerreto 20"/>
    <x v="149"/>
    <s v="SAN GINESIO"/>
    <s v="www.lerondinidisanginesio.it"/>
    <s v="info@lerondinidisanginesio.it"/>
  </r>
  <r>
    <x v="0"/>
    <s v="SHAMBALA COUNTRY HOUSE"/>
    <s v="via C. da Nocciano 29"/>
    <x v="149"/>
    <s v="SAN GINESIO"/>
    <s v="Non specificato"/>
    <s v="info@shambala-retreat.com"/>
  </r>
  <r>
    <x v="7"/>
    <s v="FORESTERIA COMUNALE"/>
    <s v="zona Tinta 51"/>
    <x v="149"/>
    <s v="SAN GINESIO"/>
    <s v="http://www.ostellosanginesio.it/"/>
    <s v="roberto.ostello@hotmail.it"/>
  </r>
  <r>
    <x v="3"/>
    <s v="B&amp;B CASAGATTI"/>
    <s v="contrada Casagatti 27"/>
    <x v="149"/>
    <s v="SAN GINESIO"/>
    <s v="Non specificato"/>
    <s v="casagatti27@alice.it"/>
  </r>
  <r>
    <x v="5"/>
    <s v="VALLE DEL LUPO"/>
    <s v="contrada santa maria 11"/>
    <x v="149"/>
    <s v="SAN GINESIO"/>
    <s v="www.lobo.it"/>
    <s v="info@lobo.it"/>
  </r>
  <r>
    <x v="6"/>
    <s v="AREA DI SOSTA CAMPER"/>
    <s v="Non specificato"/>
    <x v="149"/>
    <s v="SAN GINESIO"/>
    <s v="www.sanginesio.sinp.net"/>
    <s v="info@sanginesio.sinp.net"/>
  </r>
  <r>
    <x v="2"/>
    <s v="ALBERGO CENTRALE"/>
    <s v="piazza A.Gentili 10"/>
    <x v="149"/>
    <s v="SAN GINESIO"/>
    <s v="www.albergocentralesanginesio.com"/>
    <s v="info@albergocentralesanginesio.com"/>
  </r>
  <r>
    <x v="5"/>
    <s v="BELLA VAL'LONE"/>
    <s v="Non specificato"/>
    <x v="149"/>
    <s v="NON SPECIFICATO"/>
    <s v="www.bellavallone.com"/>
    <s v="info@bellavallone.com"/>
  </r>
  <r>
    <x v="0"/>
    <s v="COUNTRY HOUSE CERQUETO di MONICA MARIA HENRICA DE VEER"/>
    <s v="c.da Gualduccio 1"/>
    <x v="149"/>
    <s v="SAN GINESIO"/>
    <s v="www.azienda-cerqueto.com"/>
    <s v="info@azienda-cerqueto.com"/>
  </r>
  <r>
    <x v="3"/>
    <s v="B&amp;B PHOENIX HOUSE"/>
    <s v="via Santa Maria 45"/>
    <x v="149"/>
    <s v="NON SPECIFICATO"/>
    <s v="Non specificato"/>
    <s v="jennymhall@hotmail.com"/>
  </r>
  <r>
    <x v="0"/>
    <s v="PALAZZO MORICHELLI D'ALTEMPS"/>
    <s v="corso Scipione Gentili 37"/>
    <x v="149"/>
    <s v="NON SPECIFICATO"/>
    <s v="www.palazzomorichellidaltemps.it"/>
    <s v="info@palazzomorichelli.it"/>
  </r>
  <r>
    <x v="5"/>
    <s v="CASA CAROTONDO DI FOULKES VANESSA TRINA"/>
    <s v="c.da Cerreto 47"/>
    <x v="149"/>
    <s v="NON SPECIFICATO"/>
    <s v="http://www.carotondo.com"/>
    <s v="info@carotondo.com"/>
  </r>
  <r>
    <x v="4"/>
    <s v="INFINITI ORIZZONTI"/>
    <s v="contrada Torre di Morro 27"/>
    <x v="149"/>
    <s v="NON SPECIFICATO"/>
    <s v="Non specificato"/>
    <s v="mariateresaeleuteri@virgilio.it"/>
  </r>
  <r>
    <x v="3"/>
    <s v="B&amp;B CASA FENICE"/>
    <s v="via Santa Maria d'Alto Cielo 45"/>
    <x v="149"/>
    <s v="NON SPECIFICATO"/>
    <s v="Non specificato"/>
    <s v="petejhall33@hotmail.com"/>
  </r>
  <r>
    <x v="0"/>
    <s v="VILLA SABRINA"/>
    <s v="Località Collina SNC"/>
    <x v="149"/>
    <s v="COLLINA"/>
    <s v="Non specificato"/>
    <s v="lucillamarcozzi@gmail.com; info@bbvillasabrina.com"/>
  </r>
  <r>
    <x v="3"/>
    <s v="DORMI DA ME"/>
    <s v="Corso Scipione Gentili 33"/>
    <x v="149"/>
    <s v="SAN GINESIO"/>
    <s v="Non specificato"/>
    <s v="merellifranca1956@virgilio.it"/>
  </r>
  <r>
    <x v="5"/>
    <s v="CARAVANSERRAGLIO L'ANTICO MILIARIO"/>
    <s v="c.da Macchie  10/11"/>
    <x v="149"/>
    <s v="NON SPECIFICATO"/>
    <s v="Non specificato"/>
    <s v="filipacelli@libero.it"/>
  </r>
  <r>
    <x v="4"/>
    <s v="LA LOCANDA DELLA ROCCA"/>
    <s v="Non specificato"/>
    <x v="149"/>
    <s v="LOC. ROCCA"/>
    <s v="Non specificato"/>
    <s v="locandadellarocca@gmail.com"/>
  </r>
  <r>
    <x v="5"/>
    <s v="LA VILLA AFFITTACAMERE"/>
    <s v="via della villa 20"/>
    <x v="150"/>
    <s v="NON SPECIFICATO"/>
    <s v="Non specificato"/>
    <s v="sandro.teloni@semplicepec.it"/>
  </r>
  <r>
    <x v="3"/>
    <s v="B&amp;B GIOVANNI DELLACASA"/>
    <s v="loc. Cesolo 134"/>
    <x v="150"/>
    <s v="NON SPECIFICATO"/>
    <s v="Non specificato"/>
    <s v="prehistoricfuture@hotmail.com"/>
  </r>
  <r>
    <x v="3"/>
    <s v="B&amp;B EL SITO"/>
    <s v="LOCALITA'  ELCITO  29"/>
    <x v="150"/>
    <s v="LOCALITA' ELCITO"/>
    <s v="Non specificato"/>
    <s v="Non specificato"/>
  </r>
  <r>
    <x v="5"/>
    <s v="TELONI SANDRO"/>
    <s v="VIA DELLA VILLA  20"/>
    <x v="150"/>
    <s v="SAN SEVERINO MARCHE"/>
    <s v="Non specificato"/>
    <s v="SANDRO.TELONI@GMAIL.COM"/>
  </r>
  <r>
    <x v="1"/>
    <s v="MEZZOBAIOCCO APPARTAMENTO"/>
    <s v="via San Rocco 17"/>
    <x v="150"/>
    <s v="NON SPECIFICATO"/>
    <s v="Non specificato"/>
    <s v="mezzobaioccosanseverino@gmail.com"/>
  </r>
  <r>
    <x v="3"/>
    <s v="B&amp;B SEME DI MELA"/>
    <s v="via Monte Catria 6"/>
    <x v="150"/>
    <s v="NON SPECIFICATO"/>
    <s v="http://www.semedimela.net/"/>
    <s v="semedimela.bb@gmail.com"/>
  </r>
  <r>
    <x v="3"/>
    <s v="B&amp;B MEZZOBAIOCCO"/>
    <s v="Via San Rocco  17"/>
    <x v="150"/>
    <s v="SAN SEVERINO MARCHE"/>
    <s v="Non specificato"/>
    <s v="mezzobaioccosanseverino@gmail.com"/>
  </r>
  <r>
    <x v="0"/>
    <s v="PALAZZO GENTILI SUITES, APARTMENTS, WELLNESS &amp; SPA"/>
    <s v="Piazza del Popolo 33"/>
    <x v="150"/>
    <s v="SAN SEVERINO MARCHE"/>
    <s v="www.palazzogentili.it"/>
    <s v="info@palazzogentili.it"/>
  </r>
  <r>
    <x v="1"/>
    <s v="MONTESI FRANCESCA"/>
    <s v="Via Corta di Serripola 63"/>
    <x v="150"/>
    <s v="SAN SEVERINO MARCHE"/>
    <s v="Non specificato"/>
    <s v="francescamontesi@libero.it"/>
  </r>
  <r>
    <x v="11"/>
    <s v="CAMPEGGIO DEL POGGIO"/>
    <s v="Località Castel San Pietro 55"/>
    <x v="150"/>
    <s v="CASTEL SAN PIETRO"/>
    <s v="Non specificato"/>
    <s v="info@casadelpoggio.com"/>
  </r>
  <r>
    <x v="3"/>
    <s v="B&amp;B IL CANTUCCIO"/>
    <s v="Località Elcito 104"/>
    <x v="150"/>
    <s v="ELCITO"/>
    <s v="Non specificato"/>
    <s v="simona.cap@gmail.com"/>
  </r>
  <r>
    <x v="5"/>
    <s v="VILLA DEL CAVALIERE"/>
    <s v="Viale della Resistenza SNC"/>
    <x v="150"/>
    <s v="SAN SEVERINO MARCHE"/>
    <s v="Non specificato"/>
    <s v="info@hotelilfaro.net"/>
  </r>
  <r>
    <x v="1"/>
    <s v="SCODERONI CRISTINA"/>
    <s v="via San Rocco 31"/>
    <x v="150"/>
    <s v="NON SPECIFICATO"/>
    <s v="Non specificato"/>
    <s v="bebsanrocco@tiscali.it"/>
  </r>
  <r>
    <x v="3"/>
    <s v="B&amp;B SAN ROCCO"/>
    <s v="via San Rocco  31"/>
    <x v="150"/>
    <s v="NON SPECIFICATO"/>
    <s v="Non specificato"/>
    <s v="bebsanrocco@tiscali.it"/>
  </r>
  <r>
    <x v="0"/>
    <s v="CICCO BIANCO di SCHWARZ WOLFANG ALFRED WILHELM"/>
    <s v="località Cicco Bianco snc"/>
    <x v="150"/>
    <s v="CICCO BIANCO"/>
    <s v="Non specificato"/>
    <s v="info@cicco-bianco.de"/>
  </r>
  <r>
    <x v="1"/>
    <s v="CASA BENESSERE"/>
    <s v="località Ugliano 130"/>
    <x v="150"/>
    <s v="UGLIANO"/>
    <s v="Non specificato"/>
    <s v="Non specificato"/>
  </r>
  <r>
    <x v="1"/>
    <s v="VACANZE AL CASTELLO"/>
    <s v="via Giulio Scampoli 10"/>
    <x v="150"/>
    <s v="NON SPECIFICATO"/>
    <s v="Non specificato"/>
    <s v="Non specificato"/>
  </r>
  <r>
    <x v="3"/>
    <s v="B&amp;B LA ROTONDA IN COLLINA"/>
    <s v="via Gaglianvecchio 15"/>
    <x v="150"/>
    <s v="NON SPECIFICATO"/>
    <s v="Non specificato"/>
    <s v="larotondaincollina@gmail.com"/>
  </r>
  <r>
    <x v="3"/>
    <s v="B&amp;B BIANCHINI ANTONIA"/>
    <s v="loc. Gagliannuovo 21"/>
    <x v="150"/>
    <s v="NON SPECIFICATO"/>
    <s v="www.casaleilcerqueto.it"/>
    <s v="meschinimaria@alice.it"/>
  </r>
  <r>
    <x v="5"/>
    <s v="CASE ED APPARTAMENTI PER VACANZE C.DA ROCCHETTA"/>
    <s v="loc. Rocchetta 3"/>
    <x v="150"/>
    <s v="NON SPECIFICATO"/>
    <s v="Non specificato"/>
    <s v="aspio@icisrl.net"/>
  </r>
  <r>
    <x v="5"/>
    <s v="CASE ED APPARTAMENTI PER VACANZE VIA SAN MAURO (SANT'ELENA)"/>
    <s v="via San Mauro 60"/>
    <x v="150"/>
    <s v="NON SPECIFICATO"/>
    <s v="Non specificato"/>
    <s v="immobiliare@sicit.com"/>
  </r>
  <r>
    <x v="3"/>
    <s v="B&amp;B A CASA DI LUCIA"/>
    <s v="via Giulio Scampoli 4"/>
    <x v="150"/>
    <s v="SASSUGLIO"/>
    <s v="www.acasadilucia.com"/>
    <s v="info@acasadilucia.com"/>
  </r>
  <r>
    <x v="4"/>
    <s v="BAGNI DI PITINO"/>
    <s v="c.da Bagno snc"/>
    <x v="150"/>
    <s v="LOC. PITINO"/>
    <s v="Non specificato"/>
    <s v="francesco.corneli@gmail.com"/>
  </r>
  <r>
    <x v="3"/>
    <s v="B&amp;B DA SUGARI'"/>
    <s v="viale Mazzini 6"/>
    <x v="150"/>
    <s v="NON SPECIFICATO"/>
    <s v="www.dasugari.it"/>
    <s v="cadia.carloni@alice.it; cadia.carloni@indesit.com"/>
  </r>
  <r>
    <x v="1"/>
    <s v="SEPTEMPEDA HILLS"/>
    <s v="località Pieve 15"/>
    <x v="150"/>
    <s v="LOCALITÀ PIEVE"/>
    <s v="www.septempedahills.com"/>
    <s v="info@septempedahills.com"/>
  </r>
  <r>
    <x v="1"/>
    <s v="BRAVI NORINA"/>
    <s v="Non specificato"/>
    <x v="150"/>
    <s v="LOC. SERRIPOLA"/>
    <s v="Non specificato"/>
    <s v="vaniacipolletti@libero.it"/>
  </r>
  <r>
    <x v="5"/>
    <s v="VALLESI ENRICO"/>
    <s v="via San Giovanni 1"/>
    <x v="150"/>
    <s v="NON SPECIFICATO"/>
    <s v="Non specificato"/>
    <s v="italfoodagency@gmail.com"/>
  </r>
  <r>
    <x v="4"/>
    <s v="L'ISOLA CHE NON C'ERA"/>
    <s v="loc. Isola 58"/>
    <x v="150"/>
    <s v="NON SPECIFICATO"/>
    <s v="www.lisolachenoncera.eu"/>
    <s v="info@lisolachenoncera.eu"/>
  </r>
  <r>
    <x v="5"/>
    <s v="PINO NERO"/>
    <s v="via Brenta 1"/>
    <x v="150"/>
    <s v="LOC. SERRIPOLA"/>
    <s v="www.pinonero.it"/>
    <s v="info@pinonero.it"/>
  </r>
  <r>
    <x v="3"/>
    <s v="B&amp;B LA VILLA"/>
    <s v="via della Villa 20"/>
    <x v="150"/>
    <s v="LOC.CESOLO"/>
    <s v="www.lavillateloni.it"/>
    <s v="teloniale@gmail.com"/>
  </r>
  <r>
    <x v="0"/>
    <s v="LA SORGENTE DEL SOLE"/>
    <s v="loc. Stigliano SNC"/>
    <x v="150"/>
    <s v="STIGLIANO"/>
    <s v="www.lasorgentedelsole.com"/>
    <s v="info@lasorgentedelsole.com"/>
  </r>
  <r>
    <x v="1"/>
    <s v="CARRUTHERS JOCELJN JUNE  MITFORD"/>
    <s v="loc. Aliforni sn"/>
    <x v="150"/>
    <s v="ALIFORNI"/>
    <s v="Non specificato"/>
    <s v="Non specificato"/>
  </r>
  <r>
    <x v="3"/>
    <s v="B&amp;B BORGO D'ANCHISE di BASILE ANCHISE"/>
    <s v="via Apirese strada comunale 52"/>
    <x v="150"/>
    <s v="PALAZZATA"/>
    <s v="www.borgoanchise.com"/>
    <s v="a.basile@libero.it"/>
  </r>
  <r>
    <x v="6"/>
    <s v="AREA DI SOSTA CAMPER"/>
    <s v="Non specificato"/>
    <x v="150"/>
    <s v="SAN SEVERINO MARCHE"/>
    <s v="Non specificato"/>
    <s v="Non specificato"/>
  </r>
  <r>
    <x v="2"/>
    <s v="LE DUE ROSE"/>
    <s v="localita' Rocchetta 41"/>
    <x v="150"/>
    <s v="SAN SEVERINO MARCHE"/>
    <s v="Non specificato"/>
    <s v="info@le2rose.com"/>
  </r>
  <r>
    <x v="5"/>
    <s v="FERONIA - CASE E APPARTAMENTI PER VACANZE"/>
    <s v="piazza del popolo 96"/>
    <x v="150"/>
    <s v="SAN SEVERINO MARCHE"/>
    <s v="Non specificato"/>
    <s v="Non specificato"/>
  </r>
  <r>
    <x v="0"/>
    <s v="PINETA COUNTRY HOUSE"/>
    <s v="localita' serripola 22"/>
    <x v="150"/>
    <s v="SERRIPOLA"/>
    <s v="www.pinetacountryhouse.it"/>
    <s v="info@pinetacountryhouse.it"/>
  </r>
  <r>
    <x v="3"/>
    <s v="B&amp;B LOGGIA SERVANZI"/>
    <s v="piazza del popolo 98"/>
    <x v="150"/>
    <s v="SAN SEVERINO MARCHE"/>
    <s v="www.loggiaservanzi.it"/>
    <s v="info@loggiaservanzi.it"/>
  </r>
  <r>
    <x v="5"/>
    <s v="AL TORRONE"/>
    <s v="localita' serralta 45"/>
    <x v="150"/>
    <s v="SAN SEVERINO MARCHE"/>
    <s v="www.altorrone.it"/>
    <s v="info@altorrone.it"/>
  </r>
  <r>
    <x v="0"/>
    <s v="TERRE DI ORPIANO"/>
    <s v="localita' serripola 66"/>
    <x v="150"/>
    <s v="SAN SEVERINO MARCHE"/>
    <s v="www.terrediorpiano.it"/>
    <s v="info@terrediorpiano.it"/>
  </r>
  <r>
    <x v="2"/>
    <s v=" ALBERGO LOCANDA SALIMBENI"/>
    <s v="localita' Valle dei Grilli 1"/>
    <x v="150"/>
    <s v="SAN SEVERINO MARCHE"/>
    <s v="www.locandasalimbeni.it"/>
    <s v="info@locandasalimbeni.it"/>
  </r>
  <r>
    <x v="0"/>
    <s v="CASAL VILLANOVA"/>
    <s v="localita' pitino 103"/>
    <x v="150"/>
    <s v="SAN SEVERINO MARCHE"/>
    <s v="Non specificato"/>
    <s v="countryhousecasalvillanova@live.it"/>
  </r>
  <r>
    <x v="2"/>
    <s v="IL FARO"/>
    <s v="via o. Marziario 16"/>
    <x v="150"/>
    <s v="SAN SEVERINO MARCHE"/>
    <s v="www.hotelilfaro.net"/>
    <s v="info@hotelilfaro.net"/>
  </r>
  <r>
    <x v="2"/>
    <s v="DUE TORRI"/>
    <s v="via San Francesco,21 15"/>
    <x v="150"/>
    <s v="SAN SEVERINO MARCHE"/>
    <s v="www.duetorri.it"/>
    <s v="info@duetorri.it"/>
  </r>
  <r>
    <x v="2"/>
    <s v="HOTEL FERONIA"/>
    <s v="piazza del popolo 96"/>
    <x v="150"/>
    <s v="SAN SEVERINO MARCHE"/>
    <s v="Non specificato"/>
    <s v="massimanola@alice.it"/>
  </r>
  <r>
    <x v="3"/>
    <s v="B&amp;B ALCE ANGELO"/>
    <s v="localita' uvaiolo 28"/>
    <x v="150"/>
    <s v="SAN SEVERINO MARCHE"/>
    <s v="Non specificato"/>
    <s v="angelo.alce@alice.it"/>
  </r>
  <r>
    <x v="3"/>
    <s v="B&amp;B LA PIEVE"/>
    <s v="localita' pieve 42"/>
    <x v="150"/>
    <s v="SAN SEVERINO MARCHE"/>
    <s v="Non specificato"/>
    <s v="Non specificato"/>
  </r>
  <r>
    <x v="4"/>
    <s v="LA LOCANDA DEI COMACINI"/>
    <s v="via san francesco 2"/>
    <x v="150"/>
    <s v="SAN SEVERINO MARCHE"/>
    <s v="www.turismo-marche.com; comacini"/>
    <s v="gilla.c_@virgilio.it; gianna.pistoni@virgilio.it"/>
  </r>
  <r>
    <x v="8"/>
    <s v="ABBADIA DI ELCITO"/>
    <s v="localita' Elcito 1"/>
    <x v="150"/>
    <s v="SAN SEVERINO MARCHE"/>
    <s v="Non specificato"/>
    <s v="edo11@libero.it"/>
  </r>
  <r>
    <x v="8"/>
    <s v="SORGENTE VERDE SILENZIO"/>
    <s v="localita' granali 1"/>
    <x v="150"/>
    <s v="SAN SEVERINO MARCHE"/>
    <s v="www.bambingesu.org"/>
    <s v="verdesilenzio@bambingesu.org"/>
  </r>
  <r>
    <x v="4"/>
    <s v="VILLAROSETTA"/>
    <s v="Non specificato"/>
    <x v="150"/>
    <s v="LOCALITA' CESOLO COLMONE"/>
    <s v="www.villarosetta.marche.it"/>
    <s v="giulianarapaccioni@teletu.it"/>
  </r>
  <r>
    <x v="4"/>
    <s v="L'ANTICO  OLIVETO"/>
    <s v="localita' cesolo 126"/>
    <x v="150"/>
    <s v="SAN SEVERINO MARCHE"/>
    <s v="www.anticooliveto.it"/>
    <s v="info@anticooliveto.it"/>
  </r>
  <r>
    <x v="4"/>
    <s v="FATTORIA LE ORIGINI"/>
    <s v="Cesolo Comone 127"/>
    <x v="150"/>
    <s v="SAN SEVERINO MARCHE"/>
    <s v="www.fattorialeorigini.it"/>
    <s v="info@fattorialeorigini.it"/>
  </r>
  <r>
    <x v="4"/>
    <s v="LA COLLINA DEI CILIEGI"/>
    <s v="localita' gaglianvecchio 51"/>
    <x v="150"/>
    <s v="SAN SEVERINO MARCHE"/>
    <s v="Non specificato"/>
    <s v="juriappignanesi@alice.it"/>
  </r>
  <r>
    <x v="4"/>
    <s v="LE BORGIANELLE"/>
    <s v="localita' gaglianvecchio 66"/>
    <x v="150"/>
    <s v="SAN SEVERINO MARCHE"/>
    <s v="www.agriturismoleborgianelle.it"/>
    <s v="info@agriturismolaeborgianelle.it"/>
  </r>
  <r>
    <x v="3"/>
    <s v="B&amp;B IL CAVALLINO BIANCO"/>
    <s v="via cristoforo colombo 21"/>
    <x v="150"/>
    <s v="SAN SEVERINO MARCHE"/>
    <s v="www.bedandbreakfast-sanseverino.it"/>
    <s v="beb.lapieve@virgilio.it"/>
  </r>
  <r>
    <x v="3"/>
    <s v="LE VALLICELLE"/>
    <s v="contrada Collezampone 23"/>
    <x v="151"/>
    <s v="SANT' ANGELO IN PONTANO"/>
    <s v="www.levallicelle.com"/>
    <s v="levallicelle@libero.it"/>
  </r>
  <r>
    <x v="4"/>
    <s v="AGRITURISMO IL MELOGRANO"/>
    <s v="Contrada Pianello 17"/>
    <x v="151"/>
    <s v="SANT'ANGELO IN PONTANO"/>
    <s v="www.ilmelogranoagriturismo.it"/>
    <s v="Non specificato"/>
  </r>
  <r>
    <x v="1"/>
    <s v="APPARTAMENTO AMMOBILIATO PER USO TURISTICO LUCCERINI BENITO"/>
    <s v="contrada salti 125"/>
    <x v="151"/>
    <s v="SANT' ANGELO IN PONTANO"/>
    <s v="Non specificato"/>
    <s v="Non specificato"/>
  </r>
  <r>
    <x v="0"/>
    <s v="COLLEROVERE COUNTRY HOUSE"/>
    <s v="c.da Collerovere 3"/>
    <x v="151"/>
    <s v="SANT'ANGELO IN PONTANO"/>
    <s v="www.collerovere.com"/>
    <s v="collerovere@gmail.com"/>
  </r>
  <r>
    <x v="1"/>
    <s v="MANNOZZI SERGIO"/>
    <s v="SAN NICOLA  33"/>
    <x v="151"/>
    <s v="NON SPECIFICATO"/>
    <s v="Non specificato"/>
    <s v="mannozzi.s@libero.it"/>
  </r>
  <r>
    <x v="5"/>
    <s v="FONTE LE CASTELLANE DI FABI CARLA"/>
    <s v="Non specificato"/>
    <x v="152"/>
    <s v="NON SPECIFICATO"/>
    <s v="www.fontelecastellane.com"/>
    <s v="fontelecastellane@libero.it"/>
  </r>
  <r>
    <x v="1"/>
    <s v="DEL MEDICO GRAZIELLA"/>
    <s v="contrada Bisio snc"/>
    <x v="152"/>
    <s v="NON SPECIFICATO"/>
    <s v="www.casavacanzesottobosco.com"/>
    <s v="graziella.delmedico@gmail.com"/>
  </r>
  <r>
    <x v="4"/>
    <s v="CASCINA GABBA"/>
    <s v="c.da Gabba 324"/>
    <x v="152"/>
    <s v="NON SPECIFICATO"/>
    <s v="www.cascinagabba.com"/>
    <s v="tisasi@libero.it"/>
  </r>
  <r>
    <x v="1"/>
    <s v="LA CAPANNINA"/>
    <s v="SANTA MADDALENA  19"/>
    <x v="152"/>
    <s v="SANTA MADDALENA"/>
    <s v="Non specificato"/>
    <s v="lacapannina.info@gmail.com"/>
  </r>
  <r>
    <x v="3"/>
    <s v="B&amp;B VERDEQUIETE VENANZI MAURO"/>
    <s v="contrada vecciola 155"/>
    <x v="152"/>
    <s v="SARNANO"/>
    <s v="Non specificato"/>
    <s v="maurovenanzi@alice.it"/>
  </r>
  <r>
    <x v="6"/>
    <s v="AREA DI SOSTA CAMPER"/>
    <s v="Non specificato"/>
    <x v="152"/>
    <s v="NON SPECIFICATO"/>
    <s v="Non specificato"/>
    <s v="Non specificato"/>
  </r>
  <r>
    <x v="1"/>
    <s v="ANGELA PESCI"/>
    <s v="C.da Cardagnano 297"/>
    <x v="152"/>
    <s v="SARNANO"/>
    <s v="Non specificato"/>
    <s v="angela.psc@gmail.com"/>
  </r>
  <r>
    <x v="5"/>
    <s v="VILLA SAN RAFFAELLO"/>
    <s v="contrada Case Rosse 278"/>
    <x v="152"/>
    <s v="SARNANO"/>
    <s v="www.villasanraffaello.com"/>
    <s v="info@villasanraffaello.com"/>
  </r>
  <r>
    <x v="3"/>
    <s v="B&amp;B IL PORTICO DI FROLLONI GIUSEPPE"/>
    <s v="contrada Grisciotti 389 b"/>
    <x v="152"/>
    <s v="SARNANO"/>
    <s v="Non specificato"/>
    <s v="lucia.frolloni@yahoo.it"/>
  </r>
  <r>
    <x v="0"/>
    <s v="ANTICA DIMORA"/>
    <s v="Non specificato"/>
    <x v="152"/>
    <s v="SARNANO"/>
    <s v="www.antica-dimora.net"/>
    <s v="info@antica-dimora.net"/>
  </r>
  <r>
    <x v="0"/>
    <s v="MALAVOLPE"/>
    <s v="contrada poggio 78"/>
    <x v="152"/>
    <s v="SARNANO"/>
    <s v="Non specificato"/>
    <s v="Non specificato"/>
  </r>
  <r>
    <x v="5"/>
    <s v="IL GIRASOLE"/>
    <s v="via alcide de gasperi 28"/>
    <x v="152"/>
    <s v="SARNANO"/>
    <s v="Non specificato"/>
    <s v="Non specificato"/>
  </r>
  <r>
    <x v="1"/>
    <s v="FONTEMARTA"/>
    <s v="c.da Rinci 20"/>
    <x v="152"/>
    <s v="NON SPECIFICATO"/>
    <s v="Non specificato"/>
    <s v="t.marialuisa@email.it"/>
  </r>
  <r>
    <x v="4"/>
    <s v="AZIENDA AGRICOLA LE BORETTE S.A.S. DI PIEROBON ARNALDO E C."/>
    <s v="Non specificato"/>
    <x v="152"/>
    <s v="LOCALITÀ SCHITO"/>
    <s v="Non specificato"/>
    <s v="info@leborette.it"/>
  </r>
  <r>
    <x v="4"/>
    <s v="SERPANERA"/>
    <s v="località Schito  447"/>
    <x v="152"/>
    <s v="LOCALITÀ SCHITO"/>
    <s v="www.serpanera.com"/>
    <s v="info@serpanera.com"/>
  </r>
  <r>
    <x v="1"/>
    <s v="PERUGINI FIORENZO"/>
    <s v="contrada Margani 37"/>
    <x v="152"/>
    <s v="NON SPECIFICATO"/>
    <s v="Non specificato"/>
    <s v="info@villadelleacacie.it"/>
  </r>
  <r>
    <x v="1"/>
    <s v="IL RIFUGIO DEI CANTICI"/>
    <s v="via Colle  2/b"/>
    <x v="152"/>
    <s v="NON SPECIFICATO"/>
    <s v="www.ilrifugiodeicantici.it"/>
    <s v="info@ilrifugiodeicantici.it"/>
  </r>
  <r>
    <x v="5"/>
    <s v="RESIDENCE IL SERAFINO"/>
    <s v="via Oberdan 198/A"/>
    <x v="152"/>
    <s v="NON SPECIFICATO"/>
    <s v="Non specificato"/>
    <s v="euroimmobiliare.98@libero.it"/>
  </r>
  <r>
    <x v="3"/>
    <s v="B&amp;B OSPITI"/>
    <s v="via Bruno Buozzi 47/a"/>
    <x v="152"/>
    <s v="NON SPECIFICATO"/>
    <s v="Non specificato"/>
    <s v="Non specificato"/>
  </r>
  <r>
    <x v="1"/>
    <s v="CASA VACANZE DUCA SCHITO"/>
    <s v="frazione Schito snc"/>
    <x v="152"/>
    <s v="SCHITO"/>
    <s v="www.casavacanzeducaschito.com"/>
    <s v="info@casavacanzeducaschito.com"/>
  </r>
  <r>
    <x v="3"/>
    <s v="B&amp;B IL RIFUGIO DEI CANTICI"/>
    <s v="via Del Colle  2/b"/>
    <x v="152"/>
    <s v="NON SPECIFICATO"/>
    <s v="www.ilrifugiodeicantici.it"/>
    <s v="info@ilrifugiodeicantici.it"/>
  </r>
  <r>
    <x v="3"/>
    <s v="B&amp;B LA COCCINELLA"/>
    <s v="via Fonte Marta  400"/>
    <x v="152"/>
    <s v="NON SPECIFICATO"/>
    <s v="Non specificato"/>
    <s v="leo1671@tiscali.it"/>
  </r>
  <r>
    <x v="4"/>
    <s v="TERRO"/>
    <s v="contrada terro 1"/>
    <x v="152"/>
    <s v="SARNANO"/>
    <s v="sites.google.com/site/casaruralevacanze/"/>
    <s v="cecchetti@live.it"/>
  </r>
  <r>
    <x v="4"/>
    <s v="LE BRUGNOLETE"/>
    <s v="contrada borghetti 1"/>
    <x v="152"/>
    <s v="SARNANO"/>
    <s v="Non specificato"/>
    <s v="info@immobiliarevenanzi.it"/>
  </r>
  <r>
    <x v="4"/>
    <s v="IL SASSETTO"/>
    <s v="contrada Sassetto 191"/>
    <x v="152"/>
    <s v="SARNANO"/>
    <s v="www.ilsassetto.it"/>
    <s v="ilsassetto@libero.it"/>
  </r>
  <r>
    <x v="11"/>
    <s v="4 STAGIONI"/>
    <s v="contrada Brilli 1"/>
    <x v="152"/>
    <s v="SARNANO"/>
    <s v="www.camping4stagioni.it"/>
    <s v="quattrostagioni@camping.it"/>
  </r>
  <r>
    <x v="5"/>
    <s v="RESIDENCE IL GLICINE"/>
    <s v="viale S. Baglioni 19"/>
    <x v="152"/>
    <s v="SARNANO"/>
    <s v="www.residenceilglicine.com"/>
    <s v="info@residenceilglicine.com"/>
  </r>
  <r>
    <x v="2"/>
    <s v="HOTEL BRUNFORTE"/>
    <s v="via B. Costa 38"/>
    <x v="152"/>
    <s v="SARNANO"/>
    <s v="www.hotel-brunforte.it"/>
    <s v="info@hotel-brunforte.it"/>
  </r>
  <r>
    <x v="2"/>
    <s v="CENTRO TURISTICO MONTANARIA"/>
    <s v="contrada marinella 1"/>
    <x v="152"/>
    <s v="SARNANO"/>
    <s v="www.montanaria.it"/>
    <s v="info@montanaria.it"/>
  </r>
  <r>
    <x v="2"/>
    <s v="LA MARCHIGIANA"/>
    <s v="contrada Campanotico 199"/>
    <x v="152"/>
    <s v="SARNANO"/>
    <s v="www.la-marchigiana.it"/>
    <s v="info@la-marchigiana.it"/>
  </r>
  <r>
    <x v="2"/>
    <s v="TERME"/>
    <s v="piazza della Liberta' 82"/>
    <x v="152"/>
    <s v="SARNANO"/>
    <s v="www.hoteltermesarnano.it"/>
    <s v="info@hoteltermesarnano.it"/>
  </r>
  <r>
    <x v="2"/>
    <s v="LA SIBILLA"/>
    <s v="frazione Sassotetto 1"/>
    <x v="152"/>
    <s v="SARNANO"/>
    <s v="www.hotelsibilla.com"/>
    <s v="info@hotelsibilla.com"/>
  </r>
  <r>
    <x v="2"/>
    <s v="EDEN"/>
    <s v="via Alcide De Gasperi 26"/>
    <x v="152"/>
    <s v="SARNANO"/>
    <s v="www.novidra.com"/>
    <s v="hotel@novidra.com"/>
  </r>
  <r>
    <x v="2"/>
    <s v="LA CASTELLANA"/>
    <s v="Non specificato"/>
    <x v="152"/>
    <s v="SARNANO"/>
    <s v="Non specificato"/>
    <s v="Non specificato"/>
  </r>
  <r>
    <x v="5"/>
    <s v="RESIDENCE IL GLICINE - VIA DEL COLLE"/>
    <s v="via del Colle 31"/>
    <x v="152"/>
    <s v="SARNANO"/>
    <s v="www.residenceilglicine.com"/>
    <s v="info@residenceilglicine.com"/>
  </r>
  <r>
    <x v="5"/>
    <s v="RESIDENZE VERDEQUIETE"/>
    <s v="contrada vecciola 155"/>
    <x v="152"/>
    <s v="SARNANO"/>
    <s v="www.residenzeverdequiete.it"/>
    <s v="info@residenzeverdequiete.it"/>
  </r>
  <r>
    <x v="2"/>
    <s v="HOTEL HERMITAGE"/>
    <s v="frazione Sassotetto 1"/>
    <x v="152"/>
    <s v="SARNANO"/>
    <s v="www.albergohermitage.eu"/>
    <s v="hotel.hermitage@virgilio.it"/>
  </r>
  <r>
    <x v="2"/>
    <s v="HOTEL RISTORANTE AI PINI"/>
    <s v="via Filippo Corridoni 101"/>
    <x v="152"/>
    <s v="SARNANO"/>
    <s v="Non specificato"/>
    <s v="Non specificato"/>
  </r>
  <r>
    <x v="2"/>
    <s v="ANTICO PALAZZO DAL PERO"/>
    <s v="via Oberdan 197"/>
    <x v="152"/>
    <s v="NON SPECIFICATO"/>
    <s v="www.anticopalazzodalpero.com"/>
    <s v="anticopalazzodalpero@gmail.com"/>
  </r>
  <r>
    <x v="3"/>
    <s v="B&amp;B LA FONTE"/>
    <s v="c.da Campanotico 240"/>
    <x v="152"/>
    <s v="NON SPECIFICATO"/>
    <s v="Non specificato"/>
    <s v="portofranco.sx@gmail.com"/>
  </r>
  <r>
    <x v="5"/>
    <s v="LA CASCATA"/>
    <s v="via Roma 58"/>
    <x v="153"/>
    <s v="SEFRO"/>
    <s v="www.camerelacascata.it"/>
    <s v="astolf@libero.it"/>
  </r>
  <r>
    <x v="2"/>
    <s v="DA FAUSTINA (DIPENDENZA)"/>
    <s v="via roma 3"/>
    <x v="153"/>
    <s v="SEFRO"/>
    <s v="Non specificato"/>
    <s v="studiocedan@gmail.com"/>
  </r>
  <r>
    <x v="2"/>
    <s v="DA FAUSTINA"/>
    <s v="via Roma 3"/>
    <x v="153"/>
    <s v="SEFRO"/>
    <s v="Non specificato"/>
    <s v="studiocedan@gmail.com"/>
  </r>
  <r>
    <x v="3"/>
    <s v="B&amp;B VILLA ANNA"/>
    <s v="via Castello 2"/>
    <x v="153"/>
    <s v="NON SPECIFICATO"/>
    <s v="Non specificato"/>
    <s v="temperilligiancarlo@alice.it"/>
  </r>
  <r>
    <x v="4"/>
    <s v="AGRITURISMO SAN BIAGIO"/>
    <s v="via Butino 1"/>
    <x v="153"/>
    <s v="SEFRO"/>
    <s v="Non specificato"/>
    <s v="valerpietro@libero.it"/>
  </r>
  <r>
    <x v="4"/>
    <s v="AGRITURISMO COLLI DI SERRAPETRONA"/>
    <s v="via colli 7/8"/>
    <x v="154"/>
    <s v="SERRAPETRONA"/>
    <s v="www.tenutacollidiserrapetrona.it"/>
    <s v="info@tenutacollidiserrapetrona.it"/>
  </r>
  <r>
    <x v="3"/>
    <s v="B&amp;B SOLE E LUNA"/>
    <s v="via Case Sparse 25"/>
    <x v="154"/>
    <s v="CACCAMO SUL LAGO"/>
    <s v="www.soleelunabb.it"/>
    <s v="emanuela.seri@libero.it"/>
  </r>
  <r>
    <x v="0"/>
    <s v="BAGLIO DELLA LUNA"/>
    <s v="via colli 84"/>
    <x v="154"/>
    <s v="SERRAPETRONA"/>
    <s v="www.ilbagliodellaluna.com"/>
    <s v="ilbagliodellaluna@ilbagliodellaluna.com"/>
  </r>
  <r>
    <x v="4"/>
    <s v="AGRITURISMO L' ARENARIA"/>
    <s v="via borgo 15"/>
    <x v="154"/>
    <s v="SERRAPETRONA"/>
    <s v="Non specificato"/>
    <s v="agriturismo.arenaria@live.it"/>
  </r>
  <r>
    <x v="2"/>
    <s v="ALBERGO RISTORANTE BAR DA LORE'"/>
    <s v="via Nazionale 34"/>
    <x v="154"/>
    <s v="SERRAPETRONA"/>
    <s v="Non specificato"/>
    <s v="gionat.ma@tiscali.it"/>
  </r>
  <r>
    <x v="2"/>
    <s v="FERRANTI"/>
    <s v="via Nazionale 60"/>
    <x v="154"/>
    <s v="SERRAPETRONA"/>
    <s v="www.hotelferranti.it"/>
    <s v="hotelferranti@yahoo.it"/>
  </r>
  <r>
    <x v="4"/>
    <s v="CARAVANSERRAGLIO"/>
    <s v="via Colli 10"/>
    <x v="154"/>
    <s v="SERRAPETRONA"/>
    <s v="www.caravanserraglio.com"/>
    <s v="info@caravanserraglio.com"/>
  </r>
  <r>
    <x v="4"/>
    <s v="OLTRE LA SIEPE"/>
    <s v="via villa d' aria 16"/>
    <x v="154"/>
    <s v="SERRAPETRONA"/>
    <s v="Non specificato"/>
    <s v="oltrelasiepe@tiscali.it"/>
  </r>
  <r>
    <x v="3"/>
    <s v="Lucrezia &amp; Cesare Borgia di Sandro Marchionni"/>
    <s v="via cameraldo 38"/>
    <x v="154"/>
    <s v="SERRAPETRONA"/>
    <s v="Non specificato"/>
    <s v="lucreziacesareborgia@libero.it"/>
  </r>
  <r>
    <x v="1"/>
    <s v="PAOLO TALLEI"/>
    <s v="via Colli 128"/>
    <x v="154"/>
    <s v="NON SPECIFICATO"/>
    <s v="Non specificato"/>
    <s v="paolotallei@gmail.com"/>
  </r>
  <r>
    <x v="3"/>
    <s v="B&amp;B VILLA CAPPELLETTI"/>
    <s v="Non specificato"/>
    <x v="155"/>
    <s v="VICINO COLFIORITO"/>
    <s v="http://nuke.villacappelletti.it"/>
    <s v="biandbi@villacappelletti.it; maxkap57@yahoo.it"/>
  </r>
  <r>
    <x v="3"/>
    <s v="B&amp;B FONTE DELL'ARIA"/>
    <s v="Non specificato"/>
    <x v="155"/>
    <s v="LOC. DIGNANO"/>
    <s v="Non specificato"/>
    <s v="federicabartolibabu@yahoo.it"/>
  </r>
  <r>
    <x v="3"/>
    <s v="B&amp;B L'ALBERGO DI IERI"/>
    <s v="corso Giacomo Leopardi 19"/>
    <x v="155"/>
    <s v="SERRAVALLE DI CHIENTI"/>
    <s v="www.albergodieri.it"/>
    <s v="giomaros@alice.it; info@albergodieri.it"/>
  </r>
  <r>
    <x v="3"/>
    <s v="B&amp;B IL MULINO DI GELAGNA"/>
    <s v="frazione Gelagna Bassa 1"/>
    <x v="155"/>
    <s v="SERRAVALLE DI CHIENTI"/>
    <s v="www.ilmulinodigelagna.it"/>
    <s v="fausto.barboni@gmail.com"/>
  </r>
  <r>
    <x v="2"/>
    <s v="LA CONTRADA"/>
    <s v="contrada rancia 2"/>
    <x v="156"/>
    <s v="TOLENTINO"/>
    <s v="www.lacontradacountryhouse.com"/>
    <s v="lacontrada@lacontradacountryhouse.com"/>
  </r>
  <r>
    <x v="4"/>
    <s v="AGRITURISMO NONNO GIRO'"/>
    <s v="contrada Rambona 7"/>
    <x v="156"/>
    <s v="TOLENTINO"/>
    <s v="www.agriturismononnogiro.it"/>
    <s v="info@agriturismononnogiro.it"/>
  </r>
  <r>
    <x v="3"/>
    <s v="B&amp;B LA CORTE"/>
    <s v="via Laura Zampeschi 22"/>
    <x v="156"/>
    <s v="TOLENTINO"/>
    <s v="www.residencelacorte.eu"/>
    <s v="info@residencelacorte.eu"/>
  </r>
  <r>
    <x v="3"/>
    <s v="B&amp;B RUSTICO di TOLA PERLA CRISTINA"/>
    <s v="via beato tommaso  20"/>
    <x v="156"/>
    <s v="MACERATA"/>
    <s v="Non specificato"/>
    <s v="Non specificato"/>
  </r>
  <r>
    <x v="3"/>
    <s v="B&amp;B IL CASALE DEGLI INCANTI"/>
    <s v="Non specificato"/>
    <x v="156"/>
    <s v="TOLENTINO"/>
    <s v="www.ilcasaledegliincanti.com"/>
    <s v="giemmenne@gmail.com"/>
  </r>
  <r>
    <x v="6"/>
    <s v="AREA DI SOSTA CAMPER"/>
    <s v="Non specificato"/>
    <x v="156"/>
    <s v="NON SPECIFICATO"/>
    <s v="Non specificato"/>
    <s v="Non specificato"/>
  </r>
  <r>
    <x v="1"/>
    <s v="ADRIAN ARTHUR THOMAS GARDNER"/>
    <s v="C.DA REGNANO SNC"/>
    <x v="156"/>
    <s v="TOLENTINO"/>
    <s v="Non specificato"/>
    <s v="Non specificato"/>
  </r>
  <r>
    <x v="4"/>
    <s v="AGRITURISMO PONZI-ORFINI"/>
    <s v="Non specificato"/>
    <x v="156"/>
    <s v="TOLENTINO"/>
    <s v="Non specificato"/>
    <s v="Non specificato"/>
  </r>
  <r>
    <x v="3"/>
    <s v="B&amp;B CASA TOURING SAN NICOLA"/>
    <s v="piazza D. Silveri 1"/>
    <x v="156"/>
    <s v="TOLENTINO"/>
    <s v="Non specificato"/>
    <s v="adaborgiani@virgilio.it"/>
  </r>
  <r>
    <x v="3"/>
    <s v="B&amp;B LINA BATTELLINI"/>
    <s v="VIA LA BASTIDE MURAT 10"/>
    <x v="156"/>
    <s v="TOLENTINO"/>
    <s v="Non specificato"/>
    <s v="adaborgiani@virgilio.it"/>
  </r>
  <r>
    <x v="3"/>
    <s v="B&amp;B L'AGRIFOGLIO"/>
    <s v="Viale Trento e Trieste 30"/>
    <x v="156"/>
    <s v="NON SPECIFICATO"/>
    <s v="Non specificato"/>
    <s v="info@beblagrifoglio.it"/>
  </r>
  <r>
    <x v="2"/>
    <s v="HOTEL CLUENTUM"/>
    <s v="contrada san martino 103"/>
    <x v="156"/>
    <s v="TOLENTINO"/>
    <s v="www.hotelcluentum.it"/>
    <s v="info@hotelcluentum.it"/>
  </r>
  <r>
    <x v="5"/>
    <s v="LA CORTE"/>
    <s v="via Laura Zampeschi 22"/>
    <x v="156"/>
    <s v="NON SPECIFICATO"/>
    <s v="Non specificato"/>
    <s v="info@residencelacorte.eu"/>
  </r>
  <r>
    <x v="5"/>
    <s v="ANGELINA URBAN LODGE"/>
    <s v="via della Pace 36"/>
    <x v="156"/>
    <s v="NON SPECIFICATO"/>
    <s v="www.angelina.it/urbanlodge/it"/>
    <s v="info@angelina.it"/>
  </r>
  <r>
    <x v="5"/>
    <s v="124 AFFITTACAMERE"/>
    <s v="via Sandro Pertini 55"/>
    <x v="156"/>
    <s v="NON SPECIFICATO"/>
    <s v="Non specificato"/>
    <s v="info@124tolentino.it."/>
  </r>
  <r>
    <x v="4"/>
    <s v="AGRITURISMO MAMMA ROSA"/>
    <s v="contrada Divina Pastora 107"/>
    <x v="156"/>
    <s v="TOLENTINO"/>
    <s v="www.ristorantemammarosa.it"/>
    <s v="info@ristorantemammarosa.it"/>
  </r>
  <r>
    <x v="0"/>
    <s v="GREEN PLANET"/>
    <s v="Contrada Abbadia di Fiastra snc"/>
    <x v="156"/>
    <s v="NON SPECIFICATO"/>
    <s v="Non specificato"/>
    <s v="siro1981@libero.it"/>
  </r>
  <r>
    <x v="3"/>
    <s v="B&amp;B VILLA D'ARIA"/>
    <s v="contrada abbadia di fiastra 30"/>
    <x v="156"/>
    <s v="TOLENTINO"/>
    <s v="www.bbmarche.it"/>
    <s v="villadaria@bbmarche.it"/>
  </r>
  <r>
    <x v="2"/>
    <s v="ALBERGO RISTORANTE MILANO ***"/>
    <s v="via Roma 13"/>
    <x v="156"/>
    <s v="TOLENTINO"/>
    <s v="www.hotelmilanotolentino.it"/>
    <s v="info@hotelmilanotolentino.it"/>
  </r>
  <r>
    <x v="2"/>
    <s v="HOTEL RISTORANTE LA FORESTERIA"/>
    <s v="contrada Abbadia di Fiastra  11"/>
    <x v="156"/>
    <s v="ABBADIA DI FIASTRA - TOLENTINO"/>
    <s v="www.laforesteria.it"/>
    <s v="info@laforesteria.it"/>
  </r>
  <r>
    <x v="2"/>
    <s v="HOTEL 77"/>
    <s v="viale Bruno Buozzi 90"/>
    <x v="156"/>
    <s v="TOLENTINO"/>
    <s v="www.hotel77.com"/>
    <s v="daniele@hotel77.com"/>
  </r>
  <r>
    <x v="3"/>
    <s v="B&amp;B FONTEBIGONCIO"/>
    <s v="contrada Fontebigoncio 1"/>
    <x v="156"/>
    <s v="TOLENTINO"/>
    <s v="www.bbfontebigoncio.it"/>
    <s v="bbfontebigoncio@tiscali.it"/>
  </r>
  <r>
    <x v="4"/>
    <s v="AGRITURISMO COLLE REGNANO"/>
    <s v="contrada casadicristo 11"/>
    <x v="156"/>
    <s v="TOLENTINO"/>
    <s v="www.colleregnano.it"/>
    <s v="agriturismo@colleregnano.it"/>
  </r>
  <r>
    <x v="3"/>
    <s v="B&amp;B PODERE DEL FAGIANO"/>
    <s v="contrada rofanello 28"/>
    <x v="156"/>
    <s v="TOLENTINO"/>
    <s v="www.poderedelfagiano.it"/>
    <s v="gustavog63@tiscali.it"/>
  </r>
  <r>
    <x v="3"/>
    <s v="B&amp;B SONIA MINNICI"/>
    <s v="contrada parruccia 11"/>
    <x v="156"/>
    <s v="TOLENTINO"/>
    <s v="www.bbsolevento.it"/>
    <s v="bbsolevento@bbsolevento.it"/>
  </r>
  <r>
    <x v="4"/>
    <s v="AZIENDA AGRICOLA DI BRECCIA GIUSEPPINA &amp; FIGLI"/>
    <s v="Non specificato"/>
    <x v="156"/>
    <s v="NON SPECIFICATO"/>
    <s v="Non specificato"/>
    <s v="Non specificato"/>
  </r>
  <r>
    <x v="3"/>
    <s v="B&amp;B IL TEATRO"/>
    <s v="via Antonio Gramsci 34"/>
    <x v="156"/>
    <s v="TOLENTINO"/>
    <s v="Non specificato"/>
    <s v="beb-il.teatro@libero.it"/>
  </r>
  <r>
    <x v="4"/>
    <s v="AZIENDA AGRITURISTICA TERRE DEL CHIENTI"/>
    <s v="contrada pianarucci 19"/>
    <x v="156"/>
    <s v="TOLENTINO"/>
    <s v="www.terredelchienti.it"/>
    <s v="info@terredelchienti.it"/>
  </r>
  <r>
    <x v="4"/>
    <s v="AGRITURISMO LE QUATTRO STAGIONI - SOCIETA' AGRICOLA S.S."/>
    <s v="Contrada San Bartolomeo 7"/>
    <x v="156"/>
    <s v="TOLENTINO"/>
    <s v="www.agriturismolequattrostagioni.com"/>
    <s v="info@agriturismolequattrostagioni.com"/>
  </r>
  <r>
    <x v="3"/>
    <s v="B&amp;B LE FOGLIE RIDENTI"/>
    <s v="c.da Sant'Angelo 59"/>
    <x v="156"/>
    <s v="NON SPECIFICATO"/>
    <s v="Non specificato"/>
    <s v="localcure@yahoo.de"/>
  </r>
  <r>
    <x v="3"/>
    <s v="B&amp;B SAN NICOLA"/>
    <s v="via del Popolo 38"/>
    <x v="156"/>
    <s v="TOLENTINO"/>
    <s v="www.bb-san-nicola-tolentino.it"/>
    <s v="robertosforzini@tiscalinet.it"/>
  </r>
  <r>
    <x v="3"/>
    <s v="B&amp;B DA EZIO"/>
    <s v="contrada Abbadia di Fiastra 15"/>
    <x v="156"/>
    <s v="NON SPECIFICATO"/>
    <s v="Non specificato"/>
    <s v="gustodopedoc@gmail.com"/>
  </r>
  <r>
    <x v="3"/>
    <s v="B&amp;B STANZA DEL COMMEDIANTE"/>
    <s v="via dell'Aquila 25"/>
    <x v="156"/>
    <s v="NON SPECIFICATO"/>
    <s v="Non specificato"/>
    <s v="stanzadelcommediante@gmail.com"/>
  </r>
  <r>
    <x v="4"/>
    <s v="SOCIETA' AGRICOLA PASCUCCI"/>
    <s v="Contrada Panibianchi 55"/>
    <x v="156"/>
    <s v="TOLENTINO"/>
    <s v="www.agriturismopascucci.it"/>
    <s v="info@agriturismopascucci.it"/>
  </r>
  <r>
    <x v="3"/>
    <s v="CASALE DELLE RONDINI"/>
    <s v="Contrada Sant'Angelo 5"/>
    <x v="156"/>
    <s v="TOLENTINO"/>
    <s v="Non specificato"/>
    <s v="sudtyrol@hotmail.com"/>
  </r>
  <r>
    <x v="4"/>
    <s v="AGRITURISMO MERLINI"/>
    <s v="Contrada Pianarucci 30"/>
    <x v="156"/>
    <s v="TOLENTINO"/>
    <s v="Non specificato"/>
    <s v="luigi.merlini@rematarlazzi.it"/>
  </r>
  <r>
    <x v="2"/>
    <s v="HOTEL IL BOSCHETTO"/>
    <s v="via Sandro Pertini  55"/>
    <x v="156"/>
    <s v="TOLENTINO"/>
    <s v="Non specificato"/>
    <s v="info@hotel-il-boschetto.it"/>
  </r>
  <r>
    <x v="4"/>
    <s v="AGRITURISMO POGGIO AJANO"/>
    <s v="Contrada S. Maria in Selva 31"/>
    <x v="157"/>
    <s v="S. MARIA IN SELVA"/>
    <s v="Non specificato"/>
    <s v="lorpettinari@tiscali.it"/>
  </r>
  <r>
    <x v="3"/>
    <s v="B&amp;B LA SORGENTE DEI SALI"/>
    <s v="via Vallonica 23"/>
    <x v="157"/>
    <s v="NON SPECIFICATO"/>
    <s v="Non specificato"/>
    <s v="compagniadellazandella@gmail.com"/>
  </r>
  <r>
    <x v="0"/>
    <s v="COUNTRY HOUSE LA FATTORIA"/>
    <s v="c.da Carreggiano 24"/>
    <x v="157"/>
    <s v="TREIA"/>
    <s v="www.lafattoriadipaolo.it"/>
    <s v="Non specificato"/>
  </r>
  <r>
    <x v="0"/>
    <s v="COUNTRY HOUSE IL VILLINO"/>
    <s v="c.da San Carlo 29"/>
    <x v="157"/>
    <s v="TREIA"/>
    <s v="www.ilvillinoristorante.it, www.villino.it"/>
    <s v="info@ilvillinoristorante.it; info@villino.it"/>
  </r>
  <r>
    <x v="4"/>
    <s v="CONCE di ROGANTI SPOLETINI ENRICO"/>
    <s v="C.da Conce 1"/>
    <x v="157"/>
    <s v="TREIA"/>
    <s v="http://www.agriturismoconce.it/"/>
    <s v="info@agriturismoconce.it"/>
  </r>
  <r>
    <x v="2"/>
    <s v="IL VECCHIO GRANAIO"/>
    <s v="c.da Chiaravalle 47/B"/>
    <x v="157"/>
    <s v="TREIA"/>
    <s v="www.ilvecchiogranaio.it"/>
    <s v="ilvecchiogranaio@alice.it"/>
  </r>
  <r>
    <x v="3"/>
    <s v="B&amp;B CASAL DE PINI"/>
    <s v="c.da Camporota 65"/>
    <x v="157"/>
    <s v="TREIA"/>
    <s v="www.casaldepini.it"/>
    <s v="alex13@libero.it"/>
  </r>
  <r>
    <x v="3"/>
    <s v="B&amp;B PALAZZO RUFFINI"/>
    <s v="via Roma 2"/>
    <x v="157"/>
    <s v="TREIA"/>
    <s v="Non specificato"/>
    <s v="Non specificato"/>
  </r>
  <r>
    <x v="4"/>
    <s v="I DUE PINI"/>
    <s v="C.da Vallonica 7"/>
    <x v="157"/>
    <s v="TREIA"/>
    <s v="Non specificato"/>
    <s v="Non specificato"/>
  </r>
  <r>
    <x v="4"/>
    <s v="CATIGNANO"/>
    <s v="c.da Vallonica 35"/>
    <x v="157"/>
    <s v="TREIA"/>
    <s v="www.agriturismocatignano.it"/>
    <s v="agriturismocatignano@tiscalinet.it"/>
  </r>
  <r>
    <x v="4"/>
    <s v="GOLF DI SCHITO di RAPACCINI PASQUALE"/>
    <s v="c.da Schito 35"/>
    <x v="157"/>
    <s v="TREIA"/>
    <s v="Non specificato"/>
    <s v="Non specificato"/>
  </r>
  <r>
    <x v="4"/>
    <s v="LA VALLE DEL VENTO di FARABOLLINI FRANCESCO"/>
    <s v="c.da Vallonica 17"/>
    <x v="157"/>
    <s v="TREIA"/>
    <s v="www.agriturismo-lavalledelvento.it"/>
    <s v="f.farabollini@libero.it"/>
  </r>
  <r>
    <x v="4"/>
    <s v="LA MATTORA"/>
    <s v="c.da San Marco Vecchio 71/A"/>
    <x v="157"/>
    <s v="TREIA"/>
    <s v="Non specificato"/>
    <s v="Non specificato"/>
  </r>
  <r>
    <x v="4"/>
    <s v="VILLA FIORITA di RAPACCINI PASQUALE"/>
    <s v="c.da Schito 29"/>
    <x v="157"/>
    <s v="TREIA"/>
    <s v="Non specificato"/>
    <s v="coopat@libero.it"/>
  </r>
  <r>
    <x v="4"/>
    <s v="VALCAMPANA di MANCINELLI LUCIANA"/>
    <s v="c.da Schito 71"/>
    <x v="157"/>
    <s v="TREIA"/>
    <s v="Non specificato"/>
    <s v="Non specificato"/>
  </r>
  <r>
    <x v="4"/>
    <s v="LA GRANCIA"/>
    <s v="C.da Santa Maria in Selva 51"/>
    <x v="157"/>
    <s v="TREIA"/>
    <s v="www.lagrancia.it"/>
    <s v="info@lagrancia.it"/>
  </r>
  <r>
    <x v="4"/>
    <s v="FONTECHIARA"/>
    <s v="C.da Santa Maria in Paterno 19"/>
    <x v="157"/>
    <s v="TREIA"/>
    <s v="www.fontechiara.com"/>
    <s v="pinonastasi@alice.it"/>
  </r>
  <r>
    <x v="4"/>
    <s v="LA SIESTA"/>
    <s v="Contrada San Lorenzo 11"/>
    <x v="157"/>
    <s v="SAN LORENZO"/>
    <s v="http://www.farmhouselasiesta.com/it/"/>
    <s v="info@farmhouselasiesta.com"/>
  </r>
  <r>
    <x v="3"/>
    <s v="B&amp;B VILLA TRINA"/>
    <s v="c.da Paterno 6"/>
    <x v="157"/>
    <s v="NON SPECIFICATO"/>
    <s v="www.villatrina.com"/>
    <s v="djsullivan4000@gmail.com"/>
  </r>
  <r>
    <x v="3"/>
    <s v="B&amp;B ANTICHI GELSI"/>
    <s v="contrada Schito 54"/>
    <x v="157"/>
    <s v="NON SPECIFICATO"/>
    <s v="www.antichigelsi.it"/>
    <s v="info@antichigelsi.it"/>
  </r>
  <r>
    <x v="5"/>
    <s v="CASA ED APPARTAMENTI PER VACANZE VALCERASA SAS"/>
    <s v="contrada Chiaravalle 39"/>
    <x v="157"/>
    <s v="NON SPECIFICATO"/>
    <s v="Non specificato"/>
    <s v="Non specificato"/>
  </r>
  <r>
    <x v="2"/>
    <s v="HOTEL GRIMALDI"/>
    <s v="corso Italia Libera 9"/>
    <x v="157"/>
    <s v="NON SPECIFICATO"/>
    <s v="www.hotelgrimalditreia.it"/>
    <s v="info@hotelgrimalditreia.it"/>
  </r>
  <r>
    <x v="1"/>
    <s v="SWEET HOME"/>
    <s v="c.da Piangiano 4/a"/>
    <x v="157"/>
    <s v="NON SPECIFICATO"/>
    <s v="Non specificato"/>
    <s v="fabriziobartolacci@icloud.com"/>
  </r>
  <r>
    <x v="7"/>
    <s v="OSTELLO PER LA GIOVENTU'"/>
    <s v="via Cassara 1"/>
    <x v="157"/>
    <s v="NON SPECIFICATO"/>
    <s v="www.hotelgrimalditreia.it"/>
    <s v="info@hotelgrimalditreia.it"/>
  </r>
  <r>
    <x v="4"/>
    <s v="IL CONFINE"/>
    <s v="contrada Schito 85/A"/>
    <x v="157"/>
    <s v="CONTRADA SCHITO"/>
    <s v="www.agriturismoilconfine.it"/>
    <s v="agriturismoilconfine@gmail.com"/>
  </r>
  <r>
    <x v="4"/>
    <s v="AZIENDA AGRITURISTICA RIO TORBIDO 101"/>
    <s v="c.da Chiaravalle 47B"/>
    <x v="157"/>
    <s v="NON SPECIFICATO"/>
    <s v="Non specificato"/>
    <s v="ilvecchiogranaio@alice.it"/>
  </r>
  <r>
    <x v="4"/>
    <s v="LE TAMERICI"/>
    <s v="c.da Carreggiano 4"/>
    <x v="157"/>
    <s v="NON SPECIFICATO"/>
    <s v="Non specificato"/>
    <s v="maco.fx@libero.it"/>
  </r>
  <r>
    <x v="4"/>
    <s v="CASE LEONORI"/>
    <s v="contrada Santa Maria in Piana 81"/>
    <x v="157"/>
    <s v="NON SPECIFICATO"/>
    <s v="Non specificato"/>
    <s v="tatyana.walther@alice.it"/>
  </r>
  <r>
    <x v="3"/>
    <s v="B&amp;B DEI CESARI"/>
    <s v="via Monsignor Campetti 21"/>
    <x v="157"/>
    <s v="NON SPECIFICATO"/>
    <s v="Non specificato"/>
    <s v="cesari55@libero.it"/>
  </r>
  <r>
    <x v="1"/>
    <s v="CASA GEMMA"/>
    <s v="cotrada San Lorenzo 24"/>
    <x v="157"/>
    <s v="NON SPECIFICATO"/>
    <s v="Non specificato"/>
    <s v="ang.manzoni@gmail.com"/>
  </r>
  <r>
    <x v="1"/>
    <s v="VILLA SARA"/>
    <s v="via Santissimo Crocifisso 48"/>
    <x v="157"/>
    <s v="NON SPECIFICATO"/>
    <s v="Non specificato"/>
    <s v="enzoangeletti@live.it"/>
  </r>
  <r>
    <x v="1"/>
    <s v="CASA RUFFINI MAGGIOLINI"/>
    <s v="via Roma 4"/>
    <x v="157"/>
    <s v="NON SPECIFICATO"/>
    <s v="Non specificato"/>
    <s v="a.ruffini@mail.com"/>
  </r>
  <r>
    <x v="3"/>
    <s v="B&amp;B BIBIANO 38"/>
    <s v="c.da Bibiano  38"/>
    <x v="157"/>
    <s v="NON SPECIFICATO"/>
    <s v="bibiano38.wix.com"/>
    <s v="federicagrande@alice.it"/>
  </r>
  <r>
    <x v="6"/>
    <s v="AREA DI SOSTA CAMPER"/>
    <s v="Non specificato"/>
    <x v="157"/>
    <s v="LOC. FONTELCI"/>
    <s v="Non specificato"/>
    <s v="Non specificato"/>
  </r>
  <r>
    <x v="3"/>
    <s v="B&amp;B TRANSITA A TREIA"/>
    <s v="Via Carlo Didimi 31"/>
    <x v="157"/>
    <s v="NON SPECIFICATO"/>
    <s v="Non specificato"/>
    <s v="martero89@hotmail.it"/>
  </r>
  <r>
    <x v="5"/>
    <s v="IL ROCCOLO"/>
    <s v="c.da Valcerasa 60"/>
    <x v="157"/>
    <s v="TREIA"/>
    <s v="Non specificato"/>
    <s v="info@gitanos.it"/>
  </r>
  <r>
    <x v="3"/>
    <s v="B&amp;B DENOPOPE"/>
    <s v="c.da San Carlo 18"/>
    <x v="157"/>
    <s v="TREIA"/>
    <s v="Non specificato"/>
    <s v="denopope@gmail.com"/>
  </r>
  <r>
    <x v="4"/>
    <s v="FORESTALE LUTI"/>
    <s v="c.da Chiaravalle 63"/>
    <x v="157"/>
    <s v="TREIA"/>
    <s v="Non specificato"/>
    <s v="luigi.rosini@alice.it; antonio.nessuno@libero.it"/>
  </r>
  <r>
    <x v="4"/>
    <s v="PIAN DI GIANO"/>
    <s v="C.da Chiaravalle 51/A"/>
    <x v="157"/>
    <s v="TREIA"/>
    <s v="Non specificato"/>
    <s v="Non specificato"/>
  </r>
  <r>
    <x v="4"/>
    <s v="CASALE DEL GIGLIO"/>
    <s v="C.da Carreggiano 11"/>
    <x v="157"/>
    <s v="TREIA"/>
    <s v="www.casaledelgigliomarche.it"/>
    <s v="info@casaledelgigliomarche.it"/>
  </r>
  <r>
    <x v="0"/>
    <s v="COUNTRY HOUSE IL CASALE"/>
    <s v="c.da Chiaravalle 39/a"/>
    <x v="157"/>
    <s v="TREIA"/>
    <s v="www.gitanos.it"/>
    <s v="info@gitanos.it"/>
  </r>
  <r>
    <x v="0"/>
    <s v="COUNTRY HOUSE DI FEDERICI ANNA"/>
    <s v="c.da Carreggiano 4/a"/>
    <x v="157"/>
    <s v="TREIA"/>
    <s v="Non specificato"/>
    <s v="Non specificato"/>
  </r>
  <r>
    <x v="7"/>
    <s v="IL TIGLIO"/>
    <s v="loc. Convento 2"/>
    <x v="158"/>
    <s v="CONVENTO"/>
    <s v="Non specificato"/>
    <s v="giovasoldado90@hotmail.it"/>
  </r>
  <r>
    <x v="1"/>
    <s v="COTTAGE LA VOLPE E IL FAGIANO"/>
    <s v="via Selva 6"/>
    <x v="158"/>
    <s v="NON SPECIFICATO"/>
    <s v="Non specificato"/>
    <s v="info@cottagemc.it"/>
  </r>
  <r>
    <x v="2"/>
    <s v="LA MAESTA'"/>
    <s v="contrada montedoro 35"/>
    <x v="158"/>
    <s v="URBISAGLIA"/>
    <s v="Non specificato"/>
    <s v="Non specificato"/>
  </r>
  <r>
    <x v="5"/>
    <s v="LOCANDA CAFFE' LE LOGGE"/>
    <s v="corso Alessandro Giannelli 34"/>
    <x v="158"/>
    <s v="URBISAGLIA"/>
    <s v="www.locandalelogge.it"/>
    <s v="info@locandalelogge.it"/>
  </r>
  <r>
    <x v="3"/>
    <s v="CASA LEONI B&amp;B"/>
    <s v="CORSO GIANNELLI  31"/>
    <x v="158"/>
    <s v="NON SPECIFICATO"/>
    <s v="casaleonirooms.wix.com/bedandbreakfasturbis"/>
    <s v="casaleoni.rooms@gmail.com"/>
  </r>
  <r>
    <x v="3"/>
    <s v="B&amp;B S. ERCOLANO COUNTRY"/>
    <s v="Via S. Ercolano 24"/>
    <x v="159"/>
    <s v="TEMPORI"/>
    <s v="Non specificato"/>
    <s v="s.ercolano.country@gmail.com"/>
  </r>
  <r>
    <x v="9"/>
    <s v="RIFUGIO CASALI"/>
    <s v="Via Sant'Anastasio SNC"/>
    <x v="159"/>
    <s v="CASALI"/>
    <s v="Non specificato"/>
    <s v="Non specificato"/>
  </r>
  <r>
    <x v="9"/>
    <s v="RIFUGIO ALPINO DEL FARGNO"/>
    <s v="Non specificato"/>
    <x v="159"/>
    <s v="LOC. CASALI"/>
    <s v="www.rifugiodelfargno.it"/>
    <s v="rifugiodelfargno@gmail.com"/>
  </r>
  <r>
    <x v="3"/>
    <s v="B&amp;B L'OCCHIO DELLA MONTAGNA"/>
    <s v="via Santa Croce 38/a"/>
    <x v="159"/>
    <s v="LOC. SORBO"/>
    <s v="Non specificato"/>
    <s v="f.vita58@libero.it"/>
  </r>
  <r>
    <x v="3"/>
    <s v="B&amp;B CHALET IL CERBIATTO"/>
    <s v="Non specificato"/>
    <x v="159"/>
    <s v="NON SPECIFICATO"/>
    <s v="Non specificato"/>
    <s v="ilcerbiattoussita@gmail.com"/>
  </r>
  <r>
    <x v="3"/>
    <s v="B&amp;B LA FINESTRA SUI MONTI"/>
    <s v="via S.Ercolano snc"/>
    <x v="159"/>
    <s v="TEMPORI"/>
    <s v="Non specificato"/>
    <s v="archettavisso@yahoo.it"/>
  </r>
  <r>
    <x v="3"/>
    <s v="B&amp;B IL CONVENTINO"/>
    <s v="via Monsignor Amici 1"/>
    <x v="159"/>
    <s v="USSITA"/>
    <s v="Non specificato"/>
    <s v="laura.marciani@libero.it"/>
  </r>
  <r>
    <x v="2"/>
    <s v="MONTE BOVE"/>
    <s v="Non specificato"/>
    <x v="159"/>
    <s v="USSITA"/>
    <s v="Non specificato"/>
    <s v="montebovenori@gmail.com"/>
  </r>
  <r>
    <x v="2"/>
    <s v="CRYSTAL"/>
    <s v="via Pie' la Costa 1"/>
    <x v="159"/>
    <s v="USSITA"/>
    <s v="www.hotel-crystal.it"/>
    <s v="hotel-crystal@tiscali.it"/>
  </r>
  <r>
    <x v="2"/>
    <s v="HOTEL USSITA"/>
    <s v="piazza dei Cavallari 1"/>
    <x v="159"/>
    <s v="USSITA"/>
    <s v="www.hotelussita.it"/>
    <s v="amministrazione@hotelussita.it"/>
  </r>
  <r>
    <x v="2"/>
    <s v="FELYCITA"/>
    <s v="Non specificato"/>
    <x v="159"/>
    <s v="FRONTIGNANO-USSITA"/>
    <s v="www.hotelfelycita.com"/>
    <s v="info@hotelfelycita.com"/>
  </r>
  <r>
    <x v="8"/>
    <s v="DOMUS LAETITIAE"/>
    <s v="Montebove 1"/>
    <x v="159"/>
    <s v="USSITA"/>
    <s v="www.domusfrontignano.it"/>
    <s v="info@domuslaetitiae.it"/>
  </r>
  <r>
    <x v="7"/>
    <s v="OSTELLO PER LA GIOVENTU' COLORITO"/>
    <s v="Non specificato"/>
    <x v="159"/>
    <s v="COLORITO - USSITA"/>
    <s v="Non specificato"/>
    <s v="Non specificato"/>
  </r>
  <r>
    <x v="8"/>
    <s v="SOGGIORNO DON BOSCO"/>
    <s v="Non specificato"/>
    <x v="159"/>
    <s v="FRAZIONE CALCARA"/>
    <s v="Non specificato"/>
    <s v="n.cupaiolo@tin.it"/>
  </r>
  <r>
    <x v="3"/>
    <s v="B&amp;B LA CASA DELL'ORTIGIANA"/>
    <s v="via Santa Croce 38"/>
    <x v="159"/>
    <s v="NON SPECIFICATO"/>
    <s v="www.lacasadellortigiana.it"/>
    <s v="info@lacasadellortigiana.it"/>
  </r>
  <r>
    <x v="11"/>
    <s v="CAMPING ESTATE INVERNO"/>
    <s v="via Pratolungo snc"/>
    <x v="159"/>
    <s v="USSITA"/>
    <s v="Non specificato"/>
    <s v="info@verdefiastra.it"/>
  </r>
  <r>
    <x v="3"/>
    <s v="B&amp;B LA COPPARA"/>
    <s v="c.da Capovallazza snc"/>
    <x v="159"/>
    <s v="FRAZIONE VALLAZZA"/>
    <s v="Non specificato"/>
    <s v="temp.caterina@tiscali.it"/>
  </r>
  <r>
    <x v="5"/>
    <s v="BAITA GIOIOSA"/>
    <s v="Non specificato"/>
    <x v="159"/>
    <s v="LOC. FRONTIGNANO"/>
    <s v="www.baitagioiosa.com"/>
    <s v="info@baitagioiosa.com"/>
  </r>
  <r>
    <x v="1"/>
    <s v="DOMUS MONTE BOVE"/>
    <s v="frazione calcara 1"/>
    <x v="159"/>
    <s v="USSITA"/>
    <s v="www.domusmacerata.it"/>
    <s v="sangiuliano@domusmacerata.it"/>
  </r>
  <r>
    <x v="6"/>
    <s v="AREA DI SOSTA CAMPER"/>
    <s v="Non specificato"/>
    <x v="160"/>
    <s v="NON SPECIFICATO"/>
    <s v="Non specificato"/>
    <s v="Non specificato"/>
  </r>
  <r>
    <x v="8"/>
    <s v="SANTUARIO DI MACERETO (Locali Palazzo delle Guaite)"/>
    <s v="localita' Macereto 1"/>
    <x v="160"/>
    <s v="VISSO"/>
    <s v="www.santuariomacereto.it"/>
    <s v="macereto@libero.it"/>
  </r>
  <r>
    <x v="3"/>
    <s v="B&amp;B IL CANTO DEL NERA"/>
    <s v="via Pietro Toselli 2"/>
    <x v="160"/>
    <s v="NON SPECIFICATO"/>
    <s v="http://ilcantodelnera.blogspot.it/"/>
    <s v="cantodelnera@gmail.com"/>
  </r>
  <r>
    <x v="3"/>
    <s v="B&amp;B GALLIANO"/>
    <s v="via Galliano  18"/>
    <x v="160"/>
    <s v="NON SPECIFICATO"/>
    <s v="Non specificato"/>
    <s v="smeaconsulsrl@libero.it"/>
  </r>
  <r>
    <x v="3"/>
    <s v="B&amp;B LA MANSARDINA"/>
    <s v="via Ussita 5/A"/>
    <x v="160"/>
    <s v="NON SPECIFICATO"/>
    <s v="Non specificato"/>
    <s v="manishika@email.it"/>
  </r>
  <r>
    <x v="3"/>
    <s v="B&amp;B IL BORGO"/>
    <s v="via borgo SantAntonio 11/a"/>
    <x v="160"/>
    <s v="NON SPECIFICATO"/>
    <s v="Non specificato"/>
    <s v="info@ilborgovisso.it"/>
  </r>
  <r>
    <x v="3"/>
    <s v="B&amp;B DUE TORRI"/>
    <s v="via Cesare Battisti 51"/>
    <x v="160"/>
    <s v="NON SPECIFICATO"/>
    <s v="vissoimmobiliare.com"/>
    <s v="visso83@email.it"/>
  </r>
  <r>
    <x v="5"/>
    <s v="AFFITTACAMERE VILLACOLLE"/>
    <s v="via Macereto 5"/>
    <x v="160"/>
    <s v="VISSO"/>
    <s v="www.villacollevisso.com"/>
    <s v="dominici.federica@tiscali.it"/>
  </r>
  <r>
    <x v="2"/>
    <s v="HOTEL RISTORANTE ELENA"/>
    <s v="via g. rosi 14"/>
    <x v="160"/>
    <s v="VISSO"/>
    <s v="www.hotelristorantelena.com"/>
    <s v="info@hotelristorantelena"/>
  </r>
  <r>
    <x v="9"/>
    <s v="RIFUGIO ESCURSIONISTICO DI CUPI"/>
    <s v="via Piana  1"/>
    <x v="160"/>
    <s v="FRAZIONE CUPI"/>
    <s v="www.rifugiocupi.it"/>
    <s v="rifugiocupi@gmail.com"/>
  </r>
  <r>
    <x v="8"/>
    <s v="SANTUARIO DI MACERETO (Locali Foresteria)"/>
    <s v="Non specificato"/>
    <x v="160"/>
    <s v="MACERETO"/>
    <s v="www.santuariomacereto.it"/>
    <s v="macereto@libero.it"/>
  </r>
  <r>
    <x v="3"/>
    <s v="B&amp;B VIA DEL POGGIO"/>
    <s v="BORGO SANT ANTONIO  17"/>
    <x v="160"/>
    <s v="VISSO"/>
    <s v="Non specificato"/>
    <s v="cappatonino@gmail.com"/>
  </r>
  <r>
    <x v="3"/>
    <s v="B&amp;B IL RUSCELLO"/>
    <s v="via del Vettore 8"/>
    <x v="160"/>
    <s v="NON SPECIFICATO"/>
    <s v="Non specificato"/>
    <s v="claudio.mazzotti@hotmail.it"/>
  </r>
  <r>
    <x v="5"/>
    <s v="APPARTAMENTI TRE MONTI"/>
    <s v="b.go Sant'Antonio 17"/>
    <x v="160"/>
    <s v="VISSO"/>
    <s v="Non specificato"/>
    <s v="cappatonino@gmail.com"/>
  </r>
  <r>
    <x v="3"/>
    <s v="LA CASA NEL BORGO"/>
    <s v="SANT' ANTONIO  5"/>
    <x v="160"/>
    <s v="NON SPECIFICATO"/>
    <s v="Non specificato"/>
    <s v="i.gatti@hotmail.it"/>
  </r>
  <r>
    <x v="1"/>
    <s v="ALTAROCCA MARIA CRISTINA"/>
    <s v="VICOLO ANGELINI 1"/>
    <x v="160"/>
    <s v="VISSO"/>
    <s v="Non specificato"/>
    <s v="Non specificato"/>
  </r>
  <r>
    <x v="5"/>
    <s v="TRE MONTI"/>
    <s v="VIA VALCANUTA 11"/>
    <x v="160"/>
    <s v="VISSO"/>
    <s v="Non specificato"/>
    <s v="Non specificato"/>
  </r>
  <r>
    <x v="3"/>
    <s v="VIA DEL BORGO"/>
    <s v="VIA BORGO SANT'ANTONIO 17"/>
    <x v="160"/>
    <s v="VISSO"/>
    <s v="Non specificato"/>
    <s v="Non specificato"/>
  </r>
  <r>
    <x v="4"/>
    <s v="LO ZAFFERANO"/>
    <s v="Capo Cervara 20"/>
    <x v="160"/>
    <s v="FEMATRE"/>
    <s v="Non specificato"/>
    <s v="Non specificato"/>
  </r>
  <r>
    <x v="3"/>
    <s v="B&amp;B VIA USSITA"/>
    <s v="Non specificato"/>
    <x v="160"/>
    <s v="NON SPECIFICATO"/>
    <s v="Non specificato"/>
    <s v="Non specificato"/>
  </r>
  <r>
    <x v="3"/>
    <s v="B&amp;B IL CASTELLANO"/>
    <s v="FRAZ. VALLECCHIA MONTECOLVO 14"/>
    <x v="161"/>
    <s v="ACQUASANTA TERME"/>
    <s v="Non specificato"/>
    <s v="ilcastellano@gmail.it"/>
  </r>
  <r>
    <x v="3"/>
    <s v="B&amp;B VILLA FIORITA"/>
    <s v="via roma 1"/>
    <x v="161"/>
    <s v="STALLO"/>
    <s v="Non specificato"/>
    <s v="Non specificato"/>
  </r>
  <r>
    <x v="4"/>
    <s v="LA VALLE VERDE"/>
    <s v="localita' Valledacqua 11"/>
    <x v="161"/>
    <s v="ACQUASANTA TERME"/>
    <s v="Non specificato"/>
    <s v="agrivalleverde@libero.it"/>
  </r>
  <r>
    <x v="0"/>
    <s v="CASTEL DI LUCO"/>
    <s v="localita' Castel di Luco 1"/>
    <x v="161"/>
    <s v="ACQUASANTA TERME"/>
    <s v="www.casteldiluco.com"/>
    <s v="casteldiluco@tiscali.it"/>
  </r>
  <r>
    <x v="2"/>
    <s v="HOTEL ITALIA"/>
    <s v="via del Bagno 59"/>
    <x v="161"/>
    <s v="ACQUASANTA TERME"/>
    <s v="www.termeacquasanta.it"/>
    <s v="info@termeacquasanta.it"/>
  </r>
  <r>
    <x v="2"/>
    <s v="HOTEL RISTORANTE IL PASSO"/>
    <s v="via salaria 96"/>
    <x v="161"/>
    <s v="ACQUASANTA TERME"/>
    <s v="www.hotelilpasso.it"/>
    <s v="scrivimi@hotelilpasso.it"/>
  </r>
  <r>
    <x v="2"/>
    <s v="ALBERGO RISTORANTE TERME"/>
    <s v="piazza Terme 20"/>
    <x v="161"/>
    <s v="ACQUASANTA TERME"/>
    <s v="www.albergoterme.it"/>
    <s v="info@albergoterme.it"/>
  </r>
  <r>
    <x v="2"/>
    <s v="HOTEL RISTORANTE TRE LANTERNE"/>
    <s v="frazione cagnano 1"/>
    <x v="161"/>
    <s v="ACQUASANTA TERME"/>
    <s v="Non specificato"/>
    <s v="info@trelanterne.it"/>
  </r>
  <r>
    <x v="4"/>
    <s v="AGRITURISMO IL ROCCOLO"/>
    <s v="frazione Pomaro 15"/>
    <x v="161"/>
    <s v="ACQUASANTA TERME"/>
    <s v="www.laterradellemeraviglie.it"/>
    <s v="agriturismo@ilroccolo.com"/>
  </r>
  <r>
    <x v="3"/>
    <s v="B&amp;B TORRE COLOMBAIA"/>
    <s v="frazione Cagnano 4/a"/>
    <x v="161"/>
    <s v="NON SPECIFICATO"/>
    <s v="Non specificato"/>
    <s v="torrecolombaia@virgilio.it"/>
  </r>
  <r>
    <x v="3"/>
    <s v="B&amp;B ZEPPILLI DOMENICO"/>
    <s v="via roma 1"/>
    <x v="161"/>
    <s v="PITO"/>
    <s v="Non specificato"/>
    <s v="Non specificato"/>
  </r>
  <r>
    <x v="3"/>
    <s v="B&amp;B NEPI MARIA ASSUNTA"/>
    <s v="frazione santa maria 115"/>
    <x v="161"/>
    <s v="ACQUASANTA TERME"/>
    <s v="Non specificato"/>
    <s v="guaiani@itol.it"/>
  </r>
  <r>
    <x v="3"/>
    <s v="B&amp;B CUORE"/>
    <s v="frazione Collefalciano 19"/>
    <x v="161"/>
    <s v="ACQUASANTA TERME"/>
    <s v="www.bb-cuore.it"/>
    <s v="info@bb-cuore.it"/>
  </r>
  <r>
    <x v="3"/>
    <s v="B&amp;B ARIA PULITA"/>
    <s v="corso Gregorio Schiavi 8"/>
    <x v="161"/>
    <s v="ACQUASANTA TERME"/>
    <s v="Non specificato"/>
    <s v="mauriall@yahoo.it"/>
  </r>
  <r>
    <x v="3"/>
    <s v="B&amp;B VILLA SILVIA"/>
    <s v="c.da Santa Maria 172/h"/>
    <x v="161"/>
    <s v="SANTA MARIA"/>
    <s v="Non specificato"/>
    <s v="silvia.palanca@libero.it"/>
  </r>
  <r>
    <x v="3"/>
    <s v="B&amp;B LA PIAZZETTA"/>
    <s v="piazza Emidio Collina 1"/>
    <x v="161"/>
    <s v="ACQUASANTA TERME"/>
    <s v="https://www.facebook.com/lapiazzettabb"/>
    <s v="lapiazzettabb@hotmail.it"/>
  </r>
  <r>
    <x v="3"/>
    <s v="B&amp;B DA TEMPERI'"/>
    <s v="loc. Quintodecimo 2"/>
    <x v="161"/>
    <s v="QUINTODECIMO"/>
    <s v="www.datemperi.com"/>
    <s v="biebidatemperi@libero.it"/>
  </r>
  <r>
    <x v="4"/>
    <s v="LAGA NORD"/>
    <s v="via Umito 53"/>
    <x v="161"/>
    <s v="LOC.UMITO"/>
    <s v="www.agriturismo-laganord.it"/>
    <s v="agriturismo-laganord@libero.it"/>
  </r>
  <r>
    <x v="7"/>
    <s v="OSTELLO DI CAGNANO"/>
    <s v="frazione Cagnano 1"/>
    <x v="161"/>
    <s v="ACQUASANTA TERME"/>
    <s v="http://www.coloniacagnano.it/"/>
    <s v="parrocchiasgennaro@libero.it"/>
  </r>
  <r>
    <x v="2"/>
    <s v="HOTEL RISTORANTE MONASTERO  VALLEDACQUA"/>
    <s v="Localita' Valledacqua 18"/>
    <x v="161"/>
    <s v="ACQUASANTA TERME"/>
    <s v="www.hotelmonasterovalledacqua.it"/>
    <s v="info@hotelmonasterovalledacqua.it"/>
  </r>
  <r>
    <x v="5"/>
    <s v="AFFITTACAMERE ELIA EMMA"/>
    <s v="frazione San Martino 27"/>
    <x v="161"/>
    <s v="CASADUNA"/>
    <s v="Non specificato"/>
    <s v="Non specificato"/>
  </r>
  <r>
    <x v="3"/>
    <s v="B&amp;B EMILIA MARILYN TROLI"/>
    <s v="frazione Pozza 100"/>
    <x v="161"/>
    <s v="POZZA"/>
    <s v="Non specificato"/>
    <s v="emily75t@live.it"/>
  </r>
  <r>
    <x v="3"/>
    <s v="B&amp;B NONNA PIA"/>
    <s v="frazione Favalanciata 5"/>
    <x v="161"/>
    <s v="ACQUASANTA TERME"/>
    <s v="www.nonnapia.it"/>
    <s v="info@nonnapia.it"/>
  </r>
  <r>
    <x v="3"/>
    <s v="B&amp;B TOCCHI SESTILIA"/>
    <s v="Fraz. Pozza 88"/>
    <x v="161"/>
    <s v="POZZA"/>
    <s v="Non specificato"/>
    <s v="giulio_deangelis@libero.it"/>
  </r>
  <r>
    <x v="3"/>
    <s v="B&amp;B DI MALLONI FERDINANDO"/>
    <s v="via bagno 10"/>
    <x v="161"/>
    <s v="ACQUASANTA TERME"/>
    <s v="Non specificato"/>
    <s v="Non specificato"/>
  </r>
  <r>
    <x v="4"/>
    <s v="AGRITURISMO &quot;LA VALLE DELL'ORSO&quot;"/>
    <s v="via salaria 1"/>
    <x v="161"/>
    <s v="UMITO"/>
    <s v="Non specificato"/>
    <s v="Non specificato"/>
  </r>
  <r>
    <x v="3"/>
    <s v="B&amp;B CASA FILIPPO"/>
    <s v="via Roma 33/A"/>
    <x v="162"/>
    <s v="ACQUAVIVA PICENA"/>
    <s v="Non specificato"/>
    <s v="micio.elia@libero.it"/>
  </r>
  <r>
    <x v="3"/>
    <s v="B&amp;B SEIGNEUR HILL"/>
    <s v="contrada abbadetta 79"/>
    <x v="162"/>
    <s v="NON SPECIFICATO"/>
    <s v="www.bbseigneurhill.it"/>
    <s v="info@bbseigneurhill.it"/>
  </r>
  <r>
    <x v="3"/>
    <s v="B&amp;B LE ANTICHE VOLTE"/>
    <s v="VIA DELL'ORNATO 32"/>
    <x v="162"/>
    <s v="NON SPECIFICATO"/>
    <s v="www.leantichevolte.com"/>
    <s v="info@leantichevolte.com"/>
  </r>
  <r>
    <x v="3"/>
    <s v="B&amp;B LA CASA DEL MELOCOTOGNO"/>
    <s v="contrada Forola 17"/>
    <x v="162"/>
    <s v="ACQUAVIVA PICENA"/>
    <s v="www.lacasadelmelocotogno.it"/>
    <s v="info@lacasadelmelocotogno.it"/>
  </r>
  <r>
    <x v="3"/>
    <s v="B&amp;B CIELO APERTO di IVEY CLARE"/>
    <s v="via del cavaliere 44"/>
    <x v="162"/>
    <s v="ACQUAVIVA PICENA"/>
    <s v="www.cieloaperto.com"/>
    <s v="clareivey@alice.it"/>
  </r>
  <r>
    <x v="3"/>
    <s v="B&amp;B VERDEMARE di MARZETTI ANTONELLA"/>
    <s v="C.da Casarica 29"/>
    <x v="162"/>
    <s v="ACQUAVIVA PICENA"/>
    <s v="Non specificato"/>
    <s v="info@bb-verdemare.com"/>
  </r>
  <r>
    <x v="4"/>
    <s v="AGRITURISMO AQUA VIVA"/>
    <s v="via santa caterina 8"/>
    <x v="162"/>
    <s v="ACQUAVIVA PICENA"/>
    <s v="www.agriturismoaquaviva.net"/>
    <s v="info@lapaesana.net"/>
  </r>
  <r>
    <x v="0"/>
    <s v="COUNTRY HOUSE LA FOROLA 1923"/>
    <s v="Non specificato"/>
    <x v="162"/>
    <s v="ACQUAVIVA PICENA"/>
    <s v="Non specificato"/>
    <s v="nicolinocameli@gmail.com"/>
  </r>
  <r>
    <x v="2"/>
    <s v="HOTEL RISTORANTE O'VIV"/>
    <s v="via Marziale 43"/>
    <x v="162"/>
    <s v="NON SPECIFICATO"/>
    <s v="Non specificato"/>
    <s v="oviv.acquavivapicena@gmail.com"/>
  </r>
  <r>
    <x v="3"/>
    <s v="B&amp;B DELLA TARTANA"/>
    <s v="via della Tartana 17"/>
    <x v="162"/>
    <s v="NON SPECIFICATO"/>
    <s v="www.bbdellatartana.it"/>
    <s v="info@bbdellatartana.it"/>
  </r>
  <r>
    <x v="3"/>
    <s v="B&amp;B IL COLLE"/>
    <s v="via dell'Ornato 15"/>
    <x v="162"/>
    <s v="NON SPECIFICATO"/>
    <s v="Non specificato"/>
    <s v="gasparrini.giorgio@virgilio.it"/>
  </r>
  <r>
    <x v="3"/>
    <s v="B&amp;B GIARDINO MEDITERRANEO"/>
    <s v="via Carlo Alberto Dalla Chiesa 58"/>
    <x v="162"/>
    <s v="ACQUAVIVA PICENA"/>
    <s v="www.giardinomediterraneo.altervista.org"/>
    <s v="bbilgiardinomediterraneo@outlook.it"/>
  </r>
  <r>
    <x v="3"/>
    <s v="B&amp;B SANTA CATERINA"/>
    <s v="contrada Santa Caterina  21"/>
    <x v="162"/>
    <s v="ACQUAVIVA PICENA"/>
    <s v="www.bbsantacaterina.it"/>
    <s v="info@bbsantacaterina.it"/>
  </r>
  <r>
    <x v="3"/>
    <s v="B&amp;B MARIA ROSA SCICOLONE"/>
    <s v="via G.Panelli 3"/>
    <x v="162"/>
    <s v="ACQUAVIVA PICENA"/>
    <s v="www.bbmari.it"/>
    <s v="maribb@gmail.com"/>
  </r>
  <r>
    <x v="3"/>
    <s v="B&amp;B ANGELOTTI SERINO"/>
    <s v="via g. panelli 3"/>
    <x v="162"/>
    <s v="ACQUAVIVA PICENA"/>
    <s v="Non specificato"/>
    <s v="Non specificato"/>
  </r>
  <r>
    <x v="3"/>
    <s v="B&amp;B MAMMA GINA"/>
    <s v="cda valle apparignano  16"/>
    <x v="162"/>
    <s v="ACQUAVIVA PICENA"/>
    <s v="www.mammagina.info"/>
    <s v="gina.marchetti@tin.it"/>
  </r>
  <r>
    <x v="2"/>
    <s v="ABBADETTA RESORT"/>
    <s v="via Abbadetta  36"/>
    <x v="162"/>
    <s v="ACQUAVIVA PICENA"/>
    <s v="www.abbadetta.it"/>
    <s v="sabrina-riccioni@hotmail.com"/>
  </r>
  <r>
    <x v="2"/>
    <s v="HOTEL RISTORANTE IL GRILLO"/>
    <s v="contrada colle in su 29"/>
    <x v="162"/>
    <s v="ACQUAVIVA PICENA"/>
    <s v="www.hotelilgrillo.it"/>
    <s v="info@hotelilgrillo.it"/>
  </r>
  <r>
    <x v="3"/>
    <s v="B&amp;B LA LUNA E LA FORTEZZA"/>
    <s v="contrada S. Maria in accubitu  14"/>
    <x v="162"/>
    <s v="ACQUAVIVA PICENA"/>
    <s v="www.lalunaelafortezza.com"/>
    <s v="info@lalunaelafortezza.com"/>
  </r>
  <r>
    <x v="3"/>
    <s v="B&amp;B LE QUERCE"/>
    <s v="via Vallechifenti 75"/>
    <x v="163"/>
    <s v="NON SPECIFICATO"/>
    <s v="www.bedandbreakfastlequerce.it"/>
    <s v="ice661@hotmail.it"/>
  </r>
  <r>
    <x v="4"/>
    <s v="AGRITURISMO CONCA D'ORO"/>
    <s v="via Valle Chifenti 142"/>
    <x v="163"/>
    <s v="APPIGNANO DEL TRONTO"/>
    <s v="www.concadoro.com"/>
    <s v="agriturismo@concadoro.com"/>
  </r>
  <r>
    <x v="4"/>
    <s v="AGRITURISMO SAN MARTINO"/>
    <s v="contrada valle san martino 11"/>
    <x v="163"/>
    <s v="APPIGNANO DEL TRONTO"/>
    <s v="Non specificato"/>
    <s v="s.martinoagriturism@libero.it"/>
  </r>
  <r>
    <x v="4"/>
    <s v="VALLE SAN MARTINO (4)"/>
    <s v="Valle San Martino 4"/>
    <x v="163"/>
    <s v="APPIGNANO DEL TRONTO"/>
    <s v="Non specificato"/>
    <s v="gabrielegalli1@libero.it"/>
  </r>
  <r>
    <x v="0"/>
    <s v="CENTRO DEI DUE PARCHI"/>
    <s v="Non specificato"/>
    <x v="164"/>
    <s v="FRAZIONE BORGO"/>
    <s v="www.centrodueparchi.it; www.forestalp.it;"/>
    <s v="info@centrodueparchi.it"/>
  </r>
  <r>
    <x v="3"/>
    <s v="B&amp;B CAPPELLI CORRADO"/>
    <s v="frazione Borgo 1"/>
    <x v="164"/>
    <s v="ARQUATA DEL TRONTO"/>
    <s v="Non specificato"/>
    <s v="info@laterradellemeraviglie.it"/>
  </r>
  <r>
    <x v="3"/>
    <s v="B&amp;B FORTUNA EMANUELA"/>
    <s v="frazione Capodacqua 9d"/>
    <x v="164"/>
    <s v="LOC. CAPODACQUA"/>
    <s v="Non specificato"/>
    <s v="emanuela.fortuna@tin.it"/>
  </r>
  <r>
    <x v="3"/>
    <s v="B&amp;B GIARDINO DELLE FATE"/>
    <s v="Frazione Pretare 1"/>
    <x v="164"/>
    <s v="PRETARE"/>
    <s v="www.giardinodellefate.it"/>
    <s v="bbgiardinodellefate@libero.it"/>
  </r>
  <r>
    <x v="3"/>
    <s v="B&amp;B TRENTA ROMOLO"/>
    <s v="Non specificato"/>
    <x v="164"/>
    <s v="PRETARE"/>
    <s v="Non specificato"/>
    <s v="Non specificato"/>
  </r>
  <r>
    <x v="3"/>
    <s v="B&amp;B ORSINI ELISABETTA"/>
    <s v="via Vicolo Brandi  142B"/>
    <x v="164"/>
    <s v="TRISUNGO"/>
    <s v="www.bbtrisungo.it"/>
    <s v="orsini.el@libero.it"/>
  </r>
  <r>
    <x v="3"/>
    <s v="B&amp;B IL NIDO"/>
    <s v="Non specificato"/>
    <x v="164"/>
    <s v="PIEDILAMA"/>
    <s v="www.ilnidodipiedilama.com"/>
    <s v="Non specificato"/>
  </r>
  <r>
    <x v="9"/>
    <s v="RIFUGIO ESCURSIONISTICO DI COLLE LE CESE"/>
    <s v="frazione Forca Canapine 1"/>
    <x v="164"/>
    <s v="FORCA CANAPINE"/>
    <s v="www.rifugiocollelecese.it"/>
    <s v="info@rifugiocollelecese.it"/>
  </r>
  <r>
    <x v="3"/>
    <s v="B&amp;B ARCO DI FILIPPO'"/>
    <s v="frazione Spelonga 103"/>
    <x v="164"/>
    <s v="ARQUATA DEL TRONTO"/>
    <s v="Non specificato"/>
    <s v="Non specificato"/>
  </r>
  <r>
    <x v="3"/>
    <s v="B&amp;B LA CASA DEL CONTE"/>
    <s v="via gallo 6"/>
    <x v="164"/>
    <s v="ARQUATA DEL TRONTO"/>
    <s v="Non specificato"/>
    <s v="cantalamessafmavv@libero.it"/>
  </r>
  <r>
    <x v="3"/>
    <s v="B&amp;B IL CAVALLINO BIANCO"/>
    <s v="piazza Umberto I 7"/>
    <x v="164"/>
    <s v="ARQUATA DEL TRONTO"/>
    <s v="www.arquatadeltronto.com"/>
    <s v="cantalamessafmavv@libero.it"/>
  </r>
  <r>
    <x v="3"/>
    <s v="B&amp;B CLAUDIO TASSI"/>
    <s v="piazza pretare 9"/>
    <x v="164"/>
    <s v="ARQUATA DEL TRONTO"/>
    <s v="arquatadeltronto.com"/>
    <s v="villacaponi@libero.it"/>
  </r>
  <r>
    <x v="3"/>
    <s v="B&amp;B VILLA CAPONI di FEDERICA TASSI"/>
    <s v="ruffini  9"/>
    <x v="164"/>
    <s v="ARQUATA DEL TRONTO"/>
    <s v="arquatadeltronto.com"/>
    <s v="villacaponi@libero.it"/>
  </r>
  <r>
    <x v="3"/>
    <s v="B&amp;B MARIA POLISIA CIABATTONI"/>
    <s v="piazza pretare 9"/>
    <x v="164"/>
    <s v="ARQUATA DEL TRONTO"/>
    <s v="arquatadeltronto.com"/>
    <s v="villacaponi@libero.it"/>
  </r>
  <r>
    <x v="3"/>
    <s v="ANGELO PERLA"/>
    <s v="piazza pretare 10"/>
    <x v="164"/>
    <s v="ARQUATA DEL TRONTO"/>
    <s v="Non specificato"/>
    <s v="Non specificato"/>
  </r>
  <r>
    <x v="3"/>
    <s v="B&amp;B GIOVANNA EUPIZI"/>
    <s v="viale saladini 2"/>
    <x v="164"/>
    <s v="ARQUATA DEL TRONTO"/>
    <s v="Non specificato"/>
    <s v="Non specificato"/>
  </r>
  <r>
    <x v="3"/>
    <s v="B&amp;B GIANFRANCO FALCONETTI"/>
    <s v="Via della rocca 7"/>
    <x v="164"/>
    <s v="ARQUATA DEL TRONTO"/>
    <s v="www.laterradellemeraviglie.it"/>
    <s v="g.falcon@tiscali.it"/>
  </r>
  <r>
    <x v="3"/>
    <s v="B&amp;B CIARABONITTE"/>
    <s v="frazione Vezzano 8"/>
    <x v="164"/>
    <s v="ARQUATA DEL TRONTO"/>
    <s v="Non specificato"/>
    <s v="mbenfatti54@libero.it"/>
  </r>
  <r>
    <x v="9"/>
    <s v="RIFUGIO DEGLI ALPINI G. GIACOMINI"/>
    <s v="via Forca di Presta 1"/>
    <x v="164"/>
    <s v="ARQUATA DEL TRONTO"/>
    <s v="www.laterradellemeraviglie.it"/>
    <s v="rifugiomontisibillini@gmail.com"/>
  </r>
  <r>
    <x v="2"/>
    <s v="CAMARTINA"/>
    <s v="contrada camartina 8"/>
    <x v="164"/>
    <s v="ARQUATA DEL TRONTO"/>
    <s v="www.hotelcamartina.it"/>
    <s v="camartina@libero.it"/>
  </r>
  <r>
    <x v="2"/>
    <s v="AL KAPRIOL"/>
    <s v="frazione Forca Canapine 4"/>
    <x v="164"/>
    <s v="FORCA CANAPINE"/>
    <s v="www.laterradellemeraviglie.it"/>
    <s v="info@laterradellemeraviglie.it"/>
  </r>
  <r>
    <x v="2"/>
    <s v="ARQUATA"/>
    <s v="frazione Piedilama 11"/>
    <x v="164"/>
    <s v="ARQUATA DEL TRONTO"/>
    <s v="Non specificato"/>
    <s v="Non specificato"/>
  </r>
  <r>
    <x v="7"/>
    <s v="OSTELLO DEI LONGOBARDI"/>
    <s v="via dei Soderini, 26 26"/>
    <x v="165"/>
    <s v="ASCOLI PICENO"/>
    <s v="www.ostelloascoli.it"/>
    <s v="longobardoascoli@libero.it"/>
  </r>
  <r>
    <x v="8"/>
    <s v="MARIA IMMACOLATA"/>
    <s v="via Kennedy 13"/>
    <x v="165"/>
    <s v="ASCOLI PICENO"/>
    <s v="Non specificato"/>
    <s v="Non specificato"/>
  </r>
  <r>
    <x v="3"/>
    <s v="B&amp;B CASA DE ANGELIS"/>
    <s v="Non specificato"/>
    <x v="165"/>
    <s v="ASCOLI PICENO"/>
    <s v="Non specificato"/>
    <s v="lino21@libero.it"/>
  </r>
  <r>
    <x v="3"/>
    <s v="B&amp;B IL PICCHIO"/>
    <s v="via luigi mercantini 45"/>
    <x v="165"/>
    <s v="ASCOLI PICENO"/>
    <s v="www.ilpicchiobnb.it"/>
    <s v="info@ilpicchiobnb.it"/>
  </r>
  <r>
    <x v="3"/>
    <s v="B&amp;B CAPONI SILVANA"/>
    <s v="via Piave 8"/>
    <x v="165"/>
    <s v="ASCOLI PICENO"/>
    <s v="Non specificato"/>
    <s v="picenohouse@topnet.it"/>
  </r>
  <r>
    <x v="3"/>
    <s v="B&amp;B LE DUNE di ALESIANI ANDREA"/>
    <s v="viale del Commercio 210/a"/>
    <x v="165"/>
    <s v="ASCOLI PICENO"/>
    <s v="Non specificato"/>
    <s v="ledune.ap@alice.it"/>
  </r>
  <r>
    <x v="3"/>
    <s v="B&amp;B LANGUAGE AND ART"/>
    <s v="via dei Soderini 16"/>
    <x v="165"/>
    <s v="ASCOLI PICENO"/>
    <s v="www.languageandart.com"/>
    <s v="info@languageandart.com"/>
  </r>
  <r>
    <x v="3"/>
    <s v="ASCOLICENTRO B&amp;B DI HEIDI STIPA"/>
    <s v="via Tito Afranio 34"/>
    <x v="165"/>
    <s v="ASCOLI PICENO"/>
    <s v="Non specificato"/>
    <s v="heidi.stipa@poste.it"/>
  </r>
  <r>
    <x v="3"/>
    <s v="B&amp;B VILLA FORTEZZA"/>
    <s v="via della Fortezza Pia 5"/>
    <x v="165"/>
    <s v="ASCOLI PICENO"/>
    <s v="www.villafortezza.it"/>
    <s v="info@villafortezza.it"/>
  </r>
  <r>
    <x v="3"/>
    <s v="B&amp;B L'ARA VECCHIA"/>
    <s v="frazione Giustimana 90"/>
    <x v="165"/>
    <s v="BIVIO GIUSTIMANA"/>
    <s v="www.musicanelmondo.it"/>
    <s v="musicanelmondo@gmail.com"/>
  </r>
  <r>
    <x v="4"/>
    <s v="LE SORGENTI"/>
    <s v="frazione lago castel trotino 1"/>
    <x v="165"/>
    <s v="ASCOLI PICENO"/>
    <s v="www.agriturismolesorgenti.org"/>
    <s v="info@agriturismolesorgenti.org"/>
  </r>
  <r>
    <x v="4"/>
    <s v="AGRITURISMO VILLA CICCHI"/>
    <s v="via Salaria 137"/>
    <x v="165"/>
    <s v="ASCOLI PICENO"/>
    <s v="www.villacicchi.it"/>
    <s v="info@villacicchi.it"/>
  </r>
  <r>
    <x v="2"/>
    <s v="CANTINA DELL'ARTE"/>
    <s v="rua della Lupa 8"/>
    <x v="165"/>
    <s v="ASCOLI PICENO"/>
    <s v="www.cantinadellarte.it"/>
    <s v="hotel@cantinadellarte.it"/>
  </r>
  <r>
    <x v="2"/>
    <s v="HOTEL MARCHE"/>
    <s v="via Kennedy 34"/>
    <x v="165"/>
    <s v="ASCOLI PICENO"/>
    <s v="Non specificato"/>
    <s v="hotelmarche.ap@virgilio.it"/>
  </r>
  <r>
    <x v="2"/>
    <s v="HOTEL PENNILE"/>
    <s v="via Gaetano Spalvieri 13/a"/>
    <x v="165"/>
    <s v="ASCOLI PICENO"/>
    <s v="www.hotelpennile.it"/>
    <s v="info@hotelpennile.it"/>
  </r>
  <r>
    <x v="3"/>
    <s v="B&amp;B IL POZZO INCANTATO"/>
    <s v="c.da Sassari snc"/>
    <x v="165"/>
    <s v="FRAZ VENAGRANDE"/>
    <s v="www.ilpozzoincantato.it"/>
    <s v="michettisilvia76@gmail.com"/>
  </r>
  <r>
    <x v="0"/>
    <s v="CENTRO TURISTICO RURALE IL POGGIO"/>
    <s v="frazione Campolungo 162"/>
    <x v="165"/>
    <s v="ASCOLI PICENO"/>
    <s v="www.ilpoggioristorante.com"/>
    <s v="ilpoggio.ristorante@libero.it"/>
  </r>
  <r>
    <x v="3"/>
    <s v="B&amp;B FIORAVANTI EMIDIO"/>
    <s v="viale Treviri 212"/>
    <x v="165"/>
    <s v="ASCOLI PICENO"/>
    <s v="Non specificato"/>
    <s v="Non specificato"/>
  </r>
  <r>
    <x v="4"/>
    <s v="IL CASTAGNETO"/>
    <s v="frazione colle 71"/>
    <x v="165"/>
    <s v="ASCOLI PICENO"/>
    <s v="Non specificato"/>
    <s v="elisabetta.ranelli@libero.it"/>
  </r>
  <r>
    <x v="3"/>
    <s v="B&amp;B ASCOLI ANTICA"/>
    <s v="Corso Trento e Trieste 6"/>
    <x v="165"/>
    <s v="ASCOLI PICENO"/>
    <s v="www.ascolianticabb.it"/>
    <s v="info@ascolianticabb.it"/>
  </r>
  <r>
    <x v="3"/>
    <s v="B&amp;B CHARTARIA"/>
    <s v="via Adriatico 4"/>
    <x v="165"/>
    <s v="ASCOLI PICENO"/>
    <s v="www.chartaria.it"/>
    <s v="info@chartaria.it"/>
  </r>
  <r>
    <x v="4"/>
    <s v="IL GIARDINO DEGLI ULIVI"/>
    <s v="frazione Piagge 333"/>
    <x v="165"/>
    <s v="ASCOLI PICENO"/>
    <s v="www.ilgiardinodegliulivi.org"/>
    <s v="posta@ilgiardinodegliulivi.org"/>
  </r>
  <r>
    <x v="0"/>
    <s v="IL CASALE DEGLI ULIVI"/>
    <s v="via Abbazia di Rosara 126"/>
    <x v="165"/>
    <s v="FRAZIONE ROSARA"/>
    <s v="www.ilcasaledegliulivi.com"/>
    <s v="info@ilcasaledegliulivi.com"/>
  </r>
  <r>
    <x v="3"/>
    <s v="B&amp;B ANTICA DIMORA di ANNA MARIA CAUCCI"/>
    <s v="via xx settembre 13"/>
    <x v="165"/>
    <s v="ASCOLI PICENO"/>
    <s v="www.dimorantica.altervista.org"/>
    <s v="dimorantica@gmail.com"/>
  </r>
  <r>
    <x v="3"/>
    <s v="B&amp;B TRA LE TORRI"/>
    <s v="via dei Soderini 23"/>
    <x v="165"/>
    <s v="ASCOLI PICENO"/>
    <s v="www.traletorri.com"/>
    <s v="sandraalbanesi@libero.it"/>
  </r>
  <r>
    <x v="3"/>
    <s v="B&amp;B 2GABRI"/>
    <s v="via delle Primule 43"/>
    <x v="165"/>
    <s v="ASCOLI PICENO"/>
    <s v="peroni.gabriella@gmail.com"/>
    <s v="peroni.gabriella@gmail.com"/>
  </r>
  <r>
    <x v="5"/>
    <s v="RESIDENCE TRE TORRI"/>
    <s v="via Torino 4"/>
    <x v="165"/>
    <s v="ASCOLI PICENO"/>
    <s v="Non specificato"/>
    <s v="gruppo-brandimarte@libero.it"/>
  </r>
  <r>
    <x v="0"/>
    <s v="CORTE DEL SOLE"/>
    <s v="rua sant' antonio 1"/>
    <x v="165"/>
    <s v="ASCOLI PICENO"/>
    <s v="www.lacortedelsole.com"/>
    <s v="info@lacortedelsole.com"/>
  </r>
  <r>
    <x v="4"/>
    <s v="AZ. AGRITURISTICA LA CANTINA DI PIZI FIORELLA"/>
    <s v="frazione Colonnata 85"/>
    <x v="165"/>
    <s v="LOCALITÀ COLONNATA"/>
    <s v="www.paginegialle.it/agriturismolacantina"/>
    <s v="flavia.cic@libero.it"/>
  </r>
  <r>
    <x v="3"/>
    <s v="B&amp;B ROSA SPINA"/>
    <s v="via San Germano 3"/>
    <x v="165"/>
    <s v="CENTRO GIARDINI PUB."/>
    <s v="www.rosaspina.ap.it"/>
    <s v="salettarosaspina@libero.it"/>
  </r>
  <r>
    <x v="9"/>
    <s v="RIFUGIO ESCURSIONISTICO MARIO PACI"/>
    <s v="strada provinciale 76 Colle San Marco 76"/>
    <x v="165"/>
    <s v="COLLE LA PELERA"/>
    <s v="www.rifugiopaci.it"/>
    <s v="info@rifugiopaci.it"/>
  </r>
  <r>
    <x v="3"/>
    <s v="B&amp;B ANNA MARIA DI MARCO"/>
    <s v="via Giacinto Cantalamessa 32"/>
    <x v="165"/>
    <s v="ASCOLI PICENO"/>
    <s v="Non specificato"/>
    <s v="amdm1964@libero.it; lorenzoascoli@hotmail.it"/>
  </r>
  <r>
    <x v="2"/>
    <s v="HOTEL VILLA SGARIGLIA RESORT"/>
    <s v="via Salaria 1"/>
    <x v="165"/>
    <s v="CAMPOLUNGO"/>
    <s v="www.villasgariglia.com"/>
    <s v="info@villasgariglia.com"/>
  </r>
  <r>
    <x v="3"/>
    <s v="B&amp;B LA ROSA DI ANTONIO"/>
    <s v="via Monticelli 183"/>
    <x v="165"/>
    <s v="NON SPECIFICATO"/>
    <s v="Non specificato"/>
    <s v="antonellabevini@yahoo.it; larosadiantonio@yahoo.it"/>
  </r>
  <r>
    <x v="8"/>
    <s v="RESIDENZA UNIVERSITARIA C.CRIVELLI"/>
    <s v="loc. Brecciarolo 42"/>
    <x v="165"/>
    <s v="BRECCIAROLO"/>
    <s v="Non specificato"/>
    <s v="servizi@ersucam.it"/>
  </r>
  <r>
    <x v="8"/>
    <s v="RESIDENZA UNIVERSITARIA RUFO"/>
    <s v="via Quinto Curzio Rufo 4"/>
    <x v="165"/>
    <s v="NON SPECIFICATO"/>
    <s v="Non specificato"/>
    <s v="servizi@ersucam.it"/>
  </r>
  <r>
    <x v="5"/>
    <s v="RESORT DI SABATINO"/>
    <s v="via A. Vipera 30"/>
    <x v="165"/>
    <s v="CENTRO STORICO"/>
    <s v="www.disabatino.it"/>
    <s v="comunicazioni@disabatino.it"/>
  </r>
  <r>
    <x v="3"/>
    <s v="B&amp;B UN POSTO AL SOLE"/>
    <s v="via Fonte di Campo 36"/>
    <x v="165"/>
    <s v="NON SPECIFICATO"/>
    <s v="Non specificato"/>
    <s v="Non specificato"/>
  </r>
  <r>
    <x v="3"/>
    <s v="B&amp;B VILLA MARGHERITA"/>
    <s v="via della Costa 15"/>
    <x v="165"/>
    <s v="FRAZIONE POGGIO DI BRETTA"/>
    <s v="Non specificato"/>
    <s v="isabellaperoni@virgilio.it"/>
  </r>
  <r>
    <x v="5"/>
    <s v="RESIDENCE GLI ULIVI di SILVESTRI ROSINA"/>
    <s v="via 234 snc"/>
    <x v="165"/>
    <s v="FRAZIONE VILLA S. ANTONIO"/>
    <s v="Non specificato"/>
    <s v="info@residencegliulivi.it"/>
  </r>
  <r>
    <x v="3"/>
    <s v="B&amp;B APOLLO 26"/>
    <s v="via Rua D'Apollo 26"/>
    <x v="165"/>
    <s v="NON SPECIFICATO"/>
    <s v="www.bbapollo26.it"/>
    <s v="info@bbapollo26.it"/>
  </r>
  <r>
    <x v="3"/>
    <s v="B&amp;B ASCOLI E'..."/>
    <s v="corso Mazzini 84"/>
    <x v="165"/>
    <s v="ASCOLI PICENO"/>
    <s v="Non specificato"/>
    <s v="info@bebdeimerletti.it"/>
  </r>
  <r>
    <x v="5"/>
    <s v="CANTINA DELL'ARTE"/>
    <s v="rua della Lupa 8"/>
    <x v="165"/>
    <s v="NON SPECIFICATO"/>
    <s v="Non specificato"/>
    <s v="kiara0105@hotmail.it"/>
  </r>
  <r>
    <x v="2"/>
    <s v="HOTEL PALAZZO GUIDEROCCHI"/>
    <s v="via Cesare Battisti 3"/>
    <x v="165"/>
    <s v="ASCOLI PICENO"/>
    <s v="www.palazzoguiderocchi.com"/>
    <s v="info@palazzoguiderocchi.com"/>
  </r>
  <r>
    <x v="10"/>
    <s v="RESIDENZA DEI CAPITANI"/>
    <s v="via dei Tibaldeschi 3"/>
    <x v="165"/>
    <s v="ASCOLI PICENO"/>
    <s v="www.palazzoguiderocchi.com"/>
    <s v="info@palazzoguiderocchi.com"/>
  </r>
  <r>
    <x v="3"/>
    <s v="B&amp;B AMADIO FRANCESCO"/>
    <s v="via Faiano 84"/>
    <x v="165"/>
    <s v="NON SPECIFICATO"/>
    <s v="Non specificato"/>
    <s v="Non specificato"/>
  </r>
  <r>
    <x v="5"/>
    <s v="ANTICO BORGO PICENO"/>
    <s v="via San Serafino da Montegranaro 73"/>
    <x v="165"/>
    <s v="ASCOLI PICENO"/>
    <s v="www.anticoborgopiceno.it"/>
    <s v="info@anticoborgopiceno.it"/>
  </r>
  <r>
    <x v="3"/>
    <s v="B&amp;B CASA GIOIA"/>
    <s v="via dei Peschi 16"/>
    <x v="165"/>
    <s v="MARINO DEL TRONTO"/>
    <s v="www.casagioia.it"/>
    <s v="ivan742008@hotmail.it"/>
  </r>
  <r>
    <x v="3"/>
    <s v="B&amp;B MIMI' E COCO'"/>
    <s v="via Umberto Giordano 9"/>
    <x v="165"/>
    <s v="FRAZ.NE MONTEROCCO"/>
    <s v="www.mimiecocobb.it"/>
    <s v="mimi@mimiecocobb.it"/>
  </r>
  <r>
    <x v="3"/>
    <s v="B&amp;B IL GIARDINO"/>
    <s v="via Firenze 11"/>
    <x v="165"/>
    <s v="NON SPECIFICATO"/>
    <s v="Non specificato"/>
    <s v="mar24nar@libero.it"/>
  </r>
  <r>
    <x v="3"/>
    <s v="B&amp;B CASALE GIOVANNOZZI"/>
    <s v="Frazione Monte Rosara 60"/>
    <x v="165"/>
    <s v="NON SPECIFICATO"/>
    <s v="Non specificato"/>
    <s v="peppegiovannozzi@libero.it"/>
  </r>
  <r>
    <x v="3"/>
    <s v="B&amp;B MOSCA BIANCA"/>
    <s v="fraz.Castel Trosino 9"/>
    <x v="165"/>
    <s v="NON SPECIFICATO"/>
    <s v="Non specificato"/>
    <s v="info@bebmoscabianca.it"/>
  </r>
  <r>
    <x v="3"/>
    <s v="B&amp;B OEHL GLORIA WILHELMINE"/>
    <s v="via Abbazia Rosara 131"/>
    <x v="165"/>
    <s v="FRAZIONE ROSARA"/>
    <s v="Non specificato"/>
    <s v="Non specificato"/>
  </r>
  <r>
    <x v="3"/>
    <s v="B&amp;B SOLESTA'"/>
    <s v="via Gaspare Spontini 12"/>
    <x v="165"/>
    <s v="NON SPECIFICATO"/>
    <s v="Non specificato"/>
    <s v="solestapiceno@gmail.com"/>
  </r>
  <r>
    <x v="1"/>
    <s v="ROSARA RELAX di PRETELLI PATRIZIA"/>
    <s v="frazione Venerosse di Rosara 5"/>
    <x v="165"/>
    <s v="NON SPECIFICATO"/>
    <s v="Non specificato"/>
    <s v="Non specificato"/>
  </r>
  <r>
    <x v="8"/>
    <s v="RESIDENZA UNIVERSITARIA PAPAVERO"/>
    <s v="via Rua del Papavero 6"/>
    <x v="165"/>
    <s v="NON SPECIFICATO"/>
    <s v="Non specificato"/>
    <s v="ersu.camerino@ersucam.it"/>
  </r>
  <r>
    <x v="3"/>
    <s v="B&amp;B ALBANESI CLAUDIA"/>
    <s v="via Nicola Monti 28"/>
    <x v="165"/>
    <s v="NON SPECIFICATO"/>
    <s v="Non specificato"/>
    <s v="Non specificato"/>
  </r>
  <r>
    <x v="3"/>
    <s v="B&amp;B IL BATTISTERO di FIORAVANTI EUROSIA"/>
    <s v="piazza Arringo  19"/>
    <x v="165"/>
    <s v="ASCOLI PICENO"/>
    <s v="www.battisteroascoli.it"/>
    <s v="info@battisteroascoli.it"/>
  </r>
  <r>
    <x v="3"/>
    <s v="B&amp;B DIMORA GIOSAFATTI"/>
    <s v="via Tito Betuzio Barro 11"/>
    <x v="165"/>
    <s v="NON SPECIFICATO"/>
    <s v="Non specificato"/>
    <s v="manolo861985@libero.it"/>
  </r>
  <r>
    <x v="0"/>
    <s v="IL CASALE SUL LAGO"/>
    <s v="Non specificato"/>
    <x v="165"/>
    <s v="FRAZIONE COPERSO"/>
    <s v="Non specificato"/>
    <s v="antonellabartolini67@gmail.com"/>
  </r>
  <r>
    <x v="3"/>
    <s v="B&amp;B LA FORMICA"/>
    <s v="via Aosta 1"/>
    <x v="165"/>
    <s v="NON SPECIFICATO"/>
    <s v="www.bblaformica.it"/>
    <s v="info@bblaformica.it"/>
  </r>
  <r>
    <x v="8"/>
    <s v="RESIDENZA UNIVERSITARIA MERCANTINI"/>
    <s v="via L. Mercantini 51"/>
    <x v="165"/>
    <s v="NON SPECIFICATO"/>
    <s v="Non specificato"/>
    <s v="servizi@ersucam.it"/>
  </r>
  <r>
    <x v="3"/>
    <s v="B&amp;B CENTRO CENTRO"/>
    <s v="via Minucia 8"/>
    <x v="165"/>
    <s v="NON SPECIFICATO"/>
    <s v="Non specificato"/>
    <s v="bnbcentrocentro@gmail.com"/>
  </r>
  <r>
    <x v="3"/>
    <s v="ATELIER B&amp;B DI POLI ELENA"/>
    <s v="via Rua del Labirinto 2"/>
    <x v="165"/>
    <s v="CENTRO STORICO"/>
    <s v="www.artelierbb.it"/>
    <s v="info@artelierbb.it"/>
  </r>
  <r>
    <x v="1"/>
    <s v="CESARI PIERLUIGI"/>
    <s v="corso G.Mazzini 157"/>
    <x v="165"/>
    <s v="NON SPECIFICATO"/>
    <s v="Non specificato"/>
    <s v="Non specificato"/>
  </r>
  <r>
    <x v="1"/>
    <s v="FERRETTI FAUSTA"/>
    <s v="Non specificato"/>
    <x v="165"/>
    <s v="NON SPECIFICATO"/>
    <s v="Non specificato"/>
    <s v="Non specificato"/>
  </r>
  <r>
    <x v="3"/>
    <s v="B&amp;B PALAZZO MIGLIANI"/>
    <s v="via dei Bonaccorsi  11"/>
    <x v="165"/>
    <s v="ASCOLI PICENO"/>
    <s v="www.palazzomigliani.it"/>
    <s v="valerionovelli.ap@gmail.com"/>
  </r>
  <r>
    <x v="3"/>
    <s v="B&amp;B AL CASTELLANO"/>
    <s v="via Mediterraneo 8"/>
    <x v="165"/>
    <s v="ASCOLI PICENO"/>
    <s v="Non specificato"/>
    <s v="Non specificato"/>
  </r>
  <r>
    <x v="3"/>
    <s v="B&amp;B LA PETRELLA DI LORENZO MARIA RITA"/>
    <s v="via Salaria  236"/>
    <x v="165"/>
    <s v="VILLA S. ANTONIO"/>
    <s v="www.lapetrellabb.altervista.org"/>
    <s v="matir57@hotmail.it"/>
  </r>
  <r>
    <x v="3"/>
    <s v="B&amp;B LA FONTANA DEI CANI"/>
    <s v="via giuseppe sacconi 15"/>
    <x v="165"/>
    <s v="ASCOLI PICENO"/>
    <s v="http://lafontanadeicanibedandbreakfast.it"/>
    <s v="info@lafontanadeicanibedandbreakfast.it"/>
  </r>
  <r>
    <x v="3"/>
    <s v="B&amp;B DOMUS FLOREA"/>
    <s v="via Achille Argenti 29"/>
    <x v="165"/>
    <s v="ASCOLI PICENO"/>
    <s v="www.bbascolidomusflorea.it"/>
    <s v="massettipierpaolo@libero.it"/>
  </r>
  <r>
    <x v="3"/>
    <s v="B&amp;B MONTEROCCO"/>
    <s v="via Monterocco 58"/>
    <x v="165"/>
    <s v="ASCOLI PICENO"/>
    <s v="www.bbmonterocco.it"/>
    <s v="info@bbmonterocco.it"/>
  </r>
  <r>
    <x v="3"/>
    <s v="B&amp;B DAFNE"/>
    <s v="rua Spino Talucci 9"/>
    <x v="165"/>
    <s v="ASCOLI PICENO"/>
    <s v="www.dafneascoli.blogspot.com"/>
    <s v="camillodilorenzo@libero.it"/>
  </r>
  <r>
    <x v="3"/>
    <s v="B&amp;B FIL DI FUMO"/>
    <s v="via Tozzano 52/a"/>
    <x v="165"/>
    <s v="FRAZIONE CASTAGNETI ALTO"/>
    <s v="www.benale.net"/>
    <s v="info@benale.net"/>
  </r>
  <r>
    <x v="3"/>
    <s v="B&amp;B AUSSIE HOME di FIORAVANTI ANNARITA"/>
    <s v="via Vincenzo Gioberti 5"/>
    <x v="165"/>
    <s v="ASCOLI PICENO"/>
    <s v="www.aussiehome.eu"/>
    <s v="aussiehome@hotmail.it"/>
  </r>
  <r>
    <x v="7"/>
    <s v="OSTELLO SAN MARCO"/>
    <s v="Non specificato"/>
    <x v="165"/>
    <s v="COLLE SAN MARCO"/>
    <s v="http://www.pioistituto.it/san%20marco/index.htm"/>
    <s v="istitutoscuore@pioistituto.it"/>
  </r>
  <r>
    <x v="3"/>
    <s v="B&amp;B AL TRIVIO"/>
    <s v="via del Trivio 36"/>
    <x v="165"/>
    <s v="ASCOLI PICENO"/>
    <s v="www.altrivio.biz"/>
    <s v="info@altrivio.biz"/>
  </r>
  <r>
    <x v="3"/>
    <s v="B&amp;B LA CHIARINA"/>
    <s v="via d'Argillano 3"/>
    <x v="165"/>
    <s v="ASCOLI PICENO"/>
    <s v="www.lachiarina.com"/>
    <s v="lachiarinabedbreak@libero.it"/>
  </r>
  <r>
    <x v="3"/>
    <s v="B&amp;B PLATEOLA DI DE ANGELIS ROSA"/>
    <s v="via della Piazzarola 52"/>
    <x v="165"/>
    <s v="ASCOLI PICENO"/>
    <s v="Non specificato"/>
    <s v="Non specificato"/>
  </r>
  <r>
    <x v="3"/>
    <s v="B&amp;B DELLE STELLE DI BORZACCHINI VALERIO E PERONI CARLA"/>
    <s v="corso di Sotto 22"/>
    <x v="165"/>
    <s v="ASCOLI PICENO"/>
    <s v="Non specificato"/>
    <s v="valerioborzacchini@securemail.it"/>
  </r>
  <r>
    <x v="3"/>
    <s v="B&amp;B PREVIGNANO LUIGI"/>
    <s v="Frazione Piagge 390"/>
    <x v="165"/>
    <s v="ASCOLI PICENO"/>
    <s v="Non specificato"/>
    <s v="luigiprevignano@libero.it"/>
  </r>
  <r>
    <x v="3"/>
    <s v="B&amp;B TERRA DI MEZZO"/>
    <s v="C.da Sassari 279"/>
    <x v="165"/>
    <s v="FRAZIONE VENAGRANDE"/>
    <s v="www.terradimezzo.marche.it"/>
    <s v="terradi12@yahoo.it"/>
  </r>
  <r>
    <x v="3"/>
    <s v="B&amp;B LA SCALETTA"/>
    <s v="via dei Sabini 33"/>
    <x v="165"/>
    <s v="ASCOLI PICENO"/>
    <s v="Non specificato"/>
    <s v="Non specificato"/>
  </r>
  <r>
    <x v="2"/>
    <s v="HOTEL RESIDENZA CENTO TORRI"/>
    <s v="via Costanzo Mazzoni 4"/>
    <x v="165"/>
    <s v="ASCOLI PICENO"/>
    <s v="www.centotorri.com"/>
    <s v="info@centotorri.com"/>
  </r>
  <r>
    <x v="3"/>
    <s v="B&amp;B IL CICLAMINO"/>
    <s v="via delle Convertite 15"/>
    <x v="165"/>
    <s v="ASCOLI PICENO"/>
    <s v="www.ilciclaminobnb.it"/>
    <s v="marcellavespa@hotmail.it"/>
  </r>
  <r>
    <x v="2"/>
    <s v="HOTEL RISTORANTE VILLA SGARIGLIA"/>
    <s v="frazione Piagge 395"/>
    <x v="165"/>
    <s v="ASCOLI PICENO"/>
    <s v="www.villasgariglia.it"/>
    <s v="info@villasgariglia.it"/>
  </r>
  <r>
    <x v="3"/>
    <s v="B&amp;B BELLA ASCOLI"/>
    <s v="via delle Zeppelle 87"/>
    <x v="165"/>
    <s v="ASCOLI PICENO"/>
    <s v="www.bellaascoli.it"/>
    <s v="info@bellaascoli.it"/>
  </r>
  <r>
    <x v="3"/>
    <s v="B&amp;B IL GIARDINO SEGRETO"/>
    <s v="via Pretoriana 55"/>
    <x v="165"/>
    <s v="ASCOLI PICENO"/>
    <s v="www.ilgiardinosegreto.eu"/>
    <s v="info@ilgiardinosegreto.eu"/>
  </r>
  <r>
    <x v="3"/>
    <s v="B&amp;B DEI MERLETTI"/>
    <s v="via III Ottobre 8"/>
    <x v="165"/>
    <s v="ASCOLI PICENO"/>
    <s v="Non specificato"/>
    <s v="info@bebdeimerletti.it"/>
  </r>
  <r>
    <x v="3"/>
    <s v="B&amp;B TISI MARIO"/>
    <s v="via Salaria Inferiore 23"/>
    <x v="165"/>
    <s v="ASCOLI PICENO"/>
    <s v="Non specificato"/>
    <s v="Non specificato"/>
  </r>
  <r>
    <x v="3"/>
    <s v="B&amp;B GRAN CASO"/>
    <s v="via Pantelleria 1"/>
    <x v="165"/>
    <s v="ASCOLI PICENO"/>
    <s v="Non specificato"/>
    <s v="bbgrancaso@gmail.com"/>
  </r>
  <r>
    <x v="3"/>
    <s v="B&amp;B LA CULLA DEI SABINI"/>
    <s v="via dei Sabini 6"/>
    <x v="165"/>
    <s v="ASCOLI PICENO"/>
    <s v="www.laculladeisabini.it"/>
    <s v="culla.sabini@yahoo.it"/>
  </r>
  <r>
    <x v="3"/>
    <s v="B&amp;B LE MONACHETTE di ROMAGNOLI CARLA"/>
    <s v="via Fonte di Campo 20"/>
    <x v="165"/>
    <s v="ASCOLI PICENO"/>
    <s v="www.lemonachette.com"/>
    <s v="lemonachette@gmail.com"/>
  </r>
  <r>
    <x v="1"/>
    <s v="PARNASO"/>
    <s v="Rua del Parnaso 14"/>
    <x v="165"/>
    <s v="CENTRO STORICO DI ASCOLI PICENO"/>
    <s v="www.parnaso.eu"/>
    <s v="info@parnaso.eu"/>
  </r>
  <r>
    <x v="3"/>
    <s v="B&amp;B PIAZZA DEL POPOLO"/>
    <s v="via Cesare Battisti 16"/>
    <x v="165"/>
    <s v="ASCOLI PICENO"/>
    <s v="www.bbpiazzadelpopolo.it"/>
    <s v="info@bbpiazzadelpopolo.it"/>
  </r>
  <r>
    <x v="3"/>
    <s v="B&amp;B IL TRATTO di KATIA E GIANCARLO"/>
    <s v="via Nazario Sauro 19/A"/>
    <x v="165"/>
    <s v="LOC.CAMPO PARIGNANO"/>
    <s v="Non specificato"/>
    <s v="giancarlo.silvestri62@gmail.com"/>
  </r>
  <r>
    <x v="3"/>
    <s v="B&amp;B PICCIONI GIUSEPPINA"/>
    <s v="via Dino Angelini 64"/>
    <x v="165"/>
    <s v="NON SPECIFICATO"/>
    <s v="Non specificato"/>
    <s v="info@languageandart.com"/>
  </r>
  <r>
    <x v="3"/>
    <s v="B&amp;B ANTICO BORGO PICENO"/>
    <s v="via San Serafino da Montegranaro 73"/>
    <x v="165"/>
    <s v="ASCOLI PICENO"/>
    <s v="Non specificato"/>
    <s v="panichimancini@tin.it"/>
  </r>
  <r>
    <x v="3"/>
    <s v="B&amp;B APPARTAMENTI OLEANDRO"/>
    <s v="viale Guglielmo Marconi 8"/>
    <x v="165"/>
    <s v="ASCOLI PICENO"/>
    <s v="www.casa-adriana.it"/>
    <s v="info@casa-adriana.it"/>
  </r>
  <r>
    <x v="3"/>
    <s v="B&amp;B APPARTAMENTI ORTENSIA"/>
    <s v="viale Guglielmo Marconi 8"/>
    <x v="165"/>
    <s v="ASCOLI PICENO"/>
    <s v="www.casa-adriana.it/"/>
    <s v="info@casa-adriana.it"/>
  </r>
  <r>
    <x v="3"/>
    <s v="B&amp;B LA PIAZZETTA DI SISTI VITTORIA"/>
    <s v="via Montello 10"/>
    <x v="165"/>
    <s v="ASCOLI PICENO"/>
    <s v="Non specificato"/>
    <s v="giovannozzi.marco@gmail.com"/>
  </r>
  <r>
    <x v="3"/>
    <s v="B&amp;B NONNO DINO"/>
    <s v="via Sassari 31"/>
    <x v="165"/>
    <s v="ASCOLI PICENO"/>
    <s v="Non specificato"/>
    <s v="nonnodinoaffittacamere@gmail.com"/>
  </r>
  <r>
    <x v="3"/>
    <s v="B&amp;B LE BEGONIE"/>
    <s v="via 424/ma 1"/>
    <x v="165"/>
    <s v="MONTICELLI"/>
    <s v="www.lebegonie.it"/>
    <s v="info@lebegonie.it"/>
  </r>
  <r>
    <x v="3"/>
    <s v="B&amp;B REGGIMENTO"/>
    <s v="via Fabriano 12"/>
    <x v="165"/>
    <s v="ASCOLI PICENO"/>
    <s v="reggimentoascoli.blogspot.com"/>
    <s v="corradetti.stefano@gmail.com"/>
  </r>
  <r>
    <x v="1"/>
    <s v="DIMORA DI MORGIANO"/>
    <s v="Non specificato"/>
    <x v="165"/>
    <s v="MORGIANO"/>
    <s v="www.dimoradimorgiano.it"/>
    <s v="info@dimoradimorgiano.it"/>
  </r>
  <r>
    <x v="8"/>
    <s v="CENTRO VACANZE OASI CARPINETO"/>
    <s v="Non specificato"/>
    <x v="165"/>
    <s v="CASTELLANO DI LISCIANO"/>
    <s v="www.oasicarpineto.it"/>
    <s v="info@oasicarpineto.it"/>
  </r>
  <r>
    <x v="3"/>
    <s v="B&amp;B LA DOLCE VIA DI CIOTTI CLAUDIA"/>
    <s v="Corso Giuseppe Mazzini 194"/>
    <x v="165"/>
    <s v="ASCOLI PICENO"/>
    <s v="Non specificato"/>
    <s v="claudiaciotti@hotmail.it"/>
  </r>
  <r>
    <x v="3"/>
    <s v="LA CASETTA"/>
    <s v="Via SS. Filippo e Giacomo 31"/>
    <x v="165"/>
    <s v="ASCOLI PICENO"/>
    <s v="Non specificato"/>
    <s v="lacasetta31beb@libero.it"/>
  </r>
  <r>
    <x v="3"/>
    <s v="MERAVILLA"/>
    <s v="Frazione Castagneti 54"/>
    <x v="165"/>
    <s v="CASTAGNETI"/>
    <s v="Non specificato"/>
    <s v="cannellagianluca@libero.it"/>
  </r>
  <r>
    <x v="3"/>
    <s v="B&amp;B ALBERTINI ALESSIO"/>
    <s v="Via Francesco Ricci 45"/>
    <x v="165"/>
    <s v="ASCOLI PICENO"/>
    <s v="Non specificato"/>
    <s v="Non specificato"/>
  </r>
  <r>
    <x v="3"/>
    <s v="B&amp;B LUCIO ACCIACCAFERRI"/>
    <s v="Non specificato"/>
    <x v="165"/>
    <s v="FRAZ. PIAGGE"/>
    <s v="Non specificato"/>
    <s v="Non specificato"/>
  </r>
  <r>
    <x v="3"/>
    <s v="PRINCIPIA CHARMING SUITE"/>
    <s v="Delle sette soglie  12"/>
    <x v="165"/>
    <s v="ASCOLI PICENO"/>
    <s v="Non specificato"/>
    <s v="Non specificato"/>
  </r>
  <r>
    <x v="3"/>
    <s v="B&amp;B RASPINO MASSIMILANO"/>
    <s v="Via d'Argillano 13"/>
    <x v="165"/>
    <s v="ASCOLI PICENO"/>
    <s v="Non specificato"/>
    <s v="Non specificato"/>
  </r>
  <r>
    <x v="3"/>
    <s v="B&amp;B DI CRISTOFARO FIORENZA"/>
    <s v="Frazione Colonnata 101"/>
    <x v="165"/>
    <s v="COLONNATA"/>
    <s v="Non specificato"/>
    <s v="Non specificato"/>
  </r>
  <r>
    <x v="5"/>
    <s v="FERRETTI ROSANNA"/>
    <s v="Via del Ponte Vecchio 2"/>
    <x v="165"/>
    <s v="ASCOLI PICENO"/>
    <s v="Non specificato"/>
    <s v="rosanna.ferretti@alice.it"/>
  </r>
  <r>
    <x v="3"/>
    <s v="B&amp;B CASA PERRY di PERICO GIUSEPPINA"/>
    <s v="Via degli Studi 13"/>
    <x v="165"/>
    <s v="ASCOLI PICENO"/>
    <s v="Non specificato"/>
    <s v="info@casaperry.it"/>
  </r>
  <r>
    <x v="3"/>
    <s v="B&amp;B GRAZIELLA NICOLAI"/>
    <s v="PIAGGE 240"/>
    <x v="165"/>
    <s v="ASCOLI PICENO"/>
    <s v="sedo.ascoli@gmail.com"/>
    <s v="Non specificato"/>
  </r>
  <r>
    <x v="3"/>
    <s v="B&amp;B ANNA MONINI"/>
    <s v="DEI SODERINI 10"/>
    <x v="165"/>
    <s v="ASCOLI PICENO"/>
    <s v="studiomonini@tin.it"/>
    <s v="Non specificato"/>
  </r>
  <r>
    <x v="3"/>
    <s v="B&amp;B GALIE'"/>
    <s v="Rua dei Falconieri 6"/>
    <x v="165"/>
    <s v="ASCOLI PICENO"/>
    <s v="Non specificato"/>
    <s v="Non specificato"/>
  </r>
  <r>
    <x v="3"/>
    <s v="B&amp;B TUFILLA"/>
    <s v="VIA ASIAGO 2"/>
    <x v="165"/>
    <s v="NON SPECIFICATO"/>
    <s v="Non specificato"/>
    <s v="Non specificato"/>
  </r>
  <r>
    <x v="3"/>
    <s v="B&amp;B IL TRATTO IN CENTRO"/>
    <s v="VIA ANTONIO ORSINI 5"/>
    <x v="165"/>
    <s v="NON SPECIFICATO"/>
    <s v="Non specificato"/>
    <s v="giancarlo.silvestri62@gmail.com"/>
  </r>
  <r>
    <x v="3"/>
    <s v="B&amp;B MAISON RUA"/>
    <s v="VIA DEI LEGNAIUOLI 4"/>
    <x v="165"/>
    <s v="NON SPECIFICATO"/>
    <s v="Non specificato"/>
    <s v="info@bbmaisonruà.it"/>
  </r>
  <r>
    <x v="3"/>
    <s v="B&amp;B FIORAVANTI SANDRA"/>
    <s v="CORSO G.MAZZINI 335"/>
    <x v="165"/>
    <s v="NON SPECIFICATO"/>
    <s v="Non specificato"/>
    <s v="Non specificato"/>
  </r>
  <r>
    <x v="3"/>
    <s v="B&amp;B A DUE PASSI"/>
    <s v="C. Saccoccia 6"/>
    <x v="165"/>
    <s v="ASCOLI PICENO"/>
    <s v="Non specificato"/>
    <s v="info@aduepassi.eu"/>
  </r>
  <r>
    <x v="3"/>
    <s v="B&amp;B MERCURI SILVIA"/>
    <s v="DELLE PRIMULE 43"/>
    <x v="165"/>
    <s v="NON SPECIFICATO"/>
    <s v="Non specificato"/>
    <s v="info@bbilgattoelavolpe.it"/>
  </r>
  <r>
    <x v="3"/>
    <s v="B&amp;B IL TEMPO RITROVATO"/>
    <s v="via dei Filodrammatici 4"/>
    <x v="165"/>
    <s v="NON SPECIFICATO"/>
    <s v="Non specificato"/>
    <s v="marinagalosi48@gmail.com"/>
  </r>
  <r>
    <x v="3"/>
    <s v="ASCOLI PICENO"/>
    <s v="rua dei Vestini 2"/>
    <x v="165"/>
    <s v="NON SPECIFICATO"/>
    <s v="Non specificato"/>
    <s v="silirica@gmail.com"/>
  </r>
  <r>
    <x v="2"/>
    <s v="PALAZZO DEI MERCANTI"/>
    <s v="corso Trento e Trieste 35"/>
    <x v="165"/>
    <s v="ASCOLI PICENO"/>
    <s v="www.palazzodeimercanti.it"/>
    <s v="info@palazzodeimercanti.it"/>
  </r>
  <r>
    <x v="3"/>
    <s v="B&amp;B ARCO ANTICO di CIARALLI FLAVIO EMANUELE"/>
    <s v="rua dell'Arco 5"/>
    <x v="165"/>
    <s v="ASCOLI PICENO"/>
    <s v="www.bebarcoantico.com"/>
    <s v="bebarcoantico@gmail.com"/>
  </r>
  <r>
    <x v="3"/>
    <s v="B&amp;B CENSORI MARIA VINCENZA"/>
    <s v="viale M. Federici 87"/>
    <x v="165"/>
    <s v="NON SPECIFICATO"/>
    <s v="Non specificato"/>
    <s v="censorimariavincenza@alice.it"/>
  </r>
  <r>
    <x v="1"/>
    <s v="STRACCI GIANLUCA"/>
    <s v="via D'Ancaria 30"/>
    <x v="165"/>
    <s v="NON SPECIFICATO"/>
    <s v="Non specificato"/>
    <s v="cls.stracci@libero.it"/>
  </r>
  <r>
    <x v="1"/>
    <s v="CARBONE DANIELA"/>
    <s v="via Ancaria 30"/>
    <x v="165"/>
    <s v="ASCOLI PICENO"/>
    <s v="www.atticodancaria.it"/>
    <s v="carboned@libero.it"/>
  </r>
  <r>
    <x v="1"/>
    <s v="LUCA GIUSEPPE GENTILE"/>
    <s v="corso Vittorio Emanuele 2"/>
    <x v="165"/>
    <s v="NON SPECIFICATO"/>
    <s v="Non specificato"/>
    <s v="lucagentile@email.it"/>
  </r>
  <r>
    <x v="1"/>
    <s v="GUIDOTTI ANNALISA MARIA"/>
    <s v="via Caduti della Resistenza  2"/>
    <x v="165"/>
    <s v="NON SPECIFICATO"/>
    <s v="Non specificato"/>
    <s v="clp56@libero.it"/>
  </r>
  <r>
    <x v="3"/>
    <s v="B&amp;B VILLA MIMOSA"/>
    <s v="via Napoli 3"/>
    <x v="165"/>
    <s v="NON SPECIFICATO"/>
    <s v="Non specificato"/>
    <s v="amatucci.silvano@gmail.com"/>
  </r>
  <r>
    <x v="3"/>
    <s v="B&amp;B L'USIGNOLO"/>
    <s v="via Loreto 244"/>
    <x v="165"/>
    <s v="FRAZIONE VALLI"/>
    <s v="Non specificato"/>
    <s v="marianna@usignolobb.it"/>
  </r>
  <r>
    <x v="2"/>
    <s v="ALBERGO SANT'EMIDIO"/>
    <s v="via Minucia 10"/>
    <x v="165"/>
    <s v="ASCOLI PICENO"/>
    <s v="www.albergosantemidio.it"/>
    <s v="info@albergosantemidio.it"/>
  </r>
  <r>
    <x v="3"/>
    <s v="B&amp;B SCALINATA LEOPARDI"/>
    <s v="Scalinata Giacomo Leopardi  9"/>
    <x v="165"/>
    <s v="ASCOLI PICENO"/>
    <s v="Non specificato"/>
    <s v="ventura@alice.it"/>
  </r>
  <r>
    <x v="3"/>
    <s v="DIETRO LA PIAZZA"/>
    <s v="Rua del Macello 1"/>
    <x v="165"/>
    <s v="ASCOLI PICENO"/>
    <s v="www.airbnb.it"/>
    <s v="nonmimettereansia@libero.it"/>
  </r>
  <r>
    <x v="1"/>
    <s v="TEMPERA ANNA MARIA"/>
    <s v="Frazione Cavignano 200"/>
    <x v="165"/>
    <s v="CAVIGNANO"/>
    <s v="Non specificato"/>
    <s v="annamariatempera@virgilio.it"/>
  </r>
  <r>
    <x v="1"/>
    <s v="TRAVAGLIA MARIA ANTONIETTA"/>
    <s v="Via Elisabetta Trebbiani 37"/>
    <x v="165"/>
    <s v="ASCOLI PICENO"/>
    <s v="Non specificato"/>
    <s v="Non specificato"/>
  </r>
  <r>
    <x v="1"/>
    <s v="COLLINA GIUSEPPE"/>
    <s v="Via Delle Convertite 10"/>
    <x v="165"/>
    <s v="ASCOLI PICENO"/>
    <s v="Non specificato"/>
    <s v="florilandia@libero.it"/>
  </r>
  <r>
    <x v="1"/>
    <s v="ANGELETTI ANTONELLA"/>
    <s v="Via San Serafino da Montegranaro 53"/>
    <x v="165"/>
    <s v="ASCOLI PICENO"/>
    <s v="Non specificato"/>
    <s v="antonella.angeletti@libero.it"/>
  </r>
  <r>
    <x v="3"/>
    <s v="B.B. SWEET HOME TRILLI"/>
    <s v="Rua degli Albanesi 7"/>
    <x v="165"/>
    <s v="ASCOLI PICENO"/>
    <s v="Non specificato"/>
    <s v="sweethomeascolipiceno@gmail.com"/>
  </r>
  <r>
    <x v="3"/>
    <s v="D'AURIA EMILIANO"/>
    <s v="Corso di Sotto 44"/>
    <x v="165"/>
    <s v="ASCOLI PICENO"/>
    <s v="Non specificato"/>
    <s v="Non specificato"/>
  </r>
  <r>
    <x v="3"/>
    <s v="HOME SWEET HOME"/>
    <s v="Via Luigi Mercantini 45"/>
    <x v="165"/>
    <s v="ASCOLI PICENO"/>
    <s v="Non specificato"/>
    <s v="Non specificato"/>
  </r>
  <r>
    <x v="3"/>
    <s v="ANTICA MAISON"/>
    <s v="Via Quinto Curzio Rufo 22"/>
    <x v="165"/>
    <s v="ASCOLI PICENO"/>
    <s v="Non specificato"/>
    <s v="ascoli.anticamaison@gmail.com"/>
  </r>
  <r>
    <x v="3"/>
    <s v="MONTI ROBERTO"/>
    <s v="Via Erasmo Mari 59/i"/>
    <x v="165"/>
    <s v="ASCOLI PICENO"/>
    <s v="Non specificato"/>
    <s v="Non specificato"/>
  </r>
  <r>
    <x v="3"/>
    <s v="FORMAGIU NINA"/>
    <s v="Via Urbino 16"/>
    <x v="165"/>
    <s v="ASCOLI PICENO"/>
    <s v="Non specificato"/>
    <s v="Non specificato"/>
  </r>
  <r>
    <x v="3"/>
    <s v="LA TERRAZZA E LA LUNA"/>
    <s v="Via Dino Angelini 129"/>
    <x v="165"/>
    <s v="ASCOLI PICENO"/>
    <s v="Non specificato"/>
    <s v="alessandracicchi@gmail.com"/>
  </r>
  <r>
    <x v="3"/>
    <s v="B&amp;B CHARTARIA II"/>
    <s v="Via Adriatico 4"/>
    <x v="165"/>
    <s v="ASCOLI PICENO"/>
    <s v="Non specificato"/>
    <s v="Non specificato"/>
  </r>
  <r>
    <x v="3"/>
    <s v="B&amp;B GIRASOLI"/>
    <s v="FRAZIONE MOZZANO 65/D"/>
    <x v="165"/>
    <s v="ASCOLI PICENO"/>
    <s v="Non specificato"/>
    <s v="donatella_bollentini@hotmail.it"/>
  </r>
  <r>
    <x v="3"/>
    <s v="B&amp;B RIVER"/>
    <s v="Via della Bonifica 40"/>
    <x v="165"/>
    <s v="MARINO DEL TRONTO - ASCOLI PICENO"/>
    <s v="Non specificato"/>
    <s v="domenico.angelini@geopec.it"/>
  </r>
  <r>
    <x v="3"/>
    <s v="PICENO SUITE"/>
    <s v="Frazione Pescara 186"/>
    <x v="165"/>
    <s v="ASCOLI PICENO"/>
    <s v="Non specificato"/>
    <s v="Non specificato"/>
  </r>
  <r>
    <x v="3"/>
    <s v="OLIVIERI SAMANTHA"/>
    <s v="Via Gorizia  8"/>
    <x v="165"/>
    <s v="ASCOLI PICENO"/>
    <s v="Non specificato"/>
    <s v="o.sam@libero.it"/>
  </r>
  <r>
    <x v="3"/>
    <s v="ASCOLI ENJOY"/>
    <s v="Via Capitolina 1"/>
    <x v="165"/>
    <s v="ASCOLI PICENO"/>
    <s v="Non specificato"/>
    <s v="m.laurantonelli78@gmail.com"/>
  </r>
  <r>
    <x v="1"/>
    <s v="VAGNONI ALVARO"/>
    <s v="Corso di Sotto 59"/>
    <x v="165"/>
    <s v="ASCOLI PICENO"/>
    <s v="Non specificato"/>
    <s v="Non specificato"/>
  </r>
  <r>
    <x v="5"/>
    <s v="IL BEDROOMS DI PORTA MAGGIORE"/>
    <s v="Via Milano 2"/>
    <x v="165"/>
    <s v="ASCOLI PICENO"/>
    <s v="Non specificato"/>
    <s v="Non specificato"/>
  </r>
  <r>
    <x v="5"/>
    <s v="DIMORA NEL CENTRO STORICO"/>
    <s v="Via G. Sacconi 51"/>
    <x v="165"/>
    <s v="ASCOLI PICENO"/>
    <s v="Non specificato"/>
    <s v="giorgioproietti88@gmail.com"/>
  </r>
  <r>
    <x v="5"/>
    <s v="IL PANORAMA"/>
    <s v="Via dei Biancospini  1"/>
    <x v="165"/>
    <s v="ASCOLI PICENO"/>
    <s v="Non specificato"/>
    <s v="agolor@live.it"/>
  </r>
  <r>
    <x v="3"/>
    <s v="LA TERRAZZA"/>
    <s v="Via Dei Biancospini 3"/>
    <x v="165"/>
    <s v="ASCOLI PICENO"/>
    <s v="Non specificato"/>
    <s v="agolor@live.it"/>
  </r>
  <r>
    <x v="4"/>
    <s v="ANNARELLA"/>
    <s v="Via Molino Vecchio 6"/>
    <x v="166"/>
    <s v="CARASSAI"/>
    <s v="Non specificato"/>
    <s v="agriturismoannarella@gmail.com"/>
  </r>
  <r>
    <x v="5"/>
    <s v="LA ROSA E LA VIOLA"/>
    <s v="Via montevarmine 28"/>
    <x v="166"/>
    <s v="CARASSAI"/>
    <s v="Non specificato"/>
    <s v="pieroniemanuela@gmail.com"/>
  </r>
  <r>
    <x v="4"/>
    <s v="LAVANDA BLU AGRITURISMO"/>
    <s v="contrada Casali 19"/>
    <x v="166"/>
    <s v="CARASSAI"/>
    <s v="www.lavandablu.com"/>
    <s v="info@lavandablu.com"/>
  </r>
  <r>
    <x v="3"/>
    <s v="B&amp;B DOLCE MIELE"/>
    <s v="contrada menocchia crocefisso 105"/>
    <x v="166"/>
    <s v="CARASSAI"/>
    <s v="www.bedandbreakfastdolcemiele.it"/>
    <s v="bbdolcemiele@hotmail.it"/>
  </r>
  <r>
    <x v="4"/>
    <s v="LA CASA DEL VECCHIO MULINO"/>
    <s v="contrada di la' di Menocchia 1"/>
    <x v="166"/>
    <s v="CARASSAI"/>
    <s v="www.casavecchiomulino.it"/>
    <s v="info@casavecchiomulino.it"/>
  </r>
  <r>
    <x v="5"/>
    <s v="APPARTAMENTI PER VACANZE BIZZARRI IVANA"/>
    <s v="via Roma 9"/>
    <x v="166"/>
    <s v="CARASSAI"/>
    <s v="Non specificato"/>
    <s v="chiara.rasty@libero.it"/>
  </r>
  <r>
    <x v="4"/>
    <s v="AGRITURISMO LA CICALA"/>
    <s v="contrada Menocchia 22"/>
    <x v="166"/>
    <s v="CARASSAI"/>
    <s v="www.lacicalagriturismo.it"/>
    <s v="info@lacicalagriturismo.it"/>
  </r>
  <r>
    <x v="6"/>
    <s v="AREA DI SOSTA CAMPER"/>
    <s v="VIA MONTEVARMINE  42"/>
    <x v="166"/>
    <s v="NON SPECIFICATO"/>
    <s v="Non specificato"/>
    <s v="Non specificato"/>
  </r>
  <r>
    <x v="4"/>
    <s v="IL MONTICELLO"/>
    <s v="contrada menocchia 8"/>
    <x v="166"/>
    <s v="CARASSAI"/>
    <s v="Non specificato"/>
    <s v="mauro.fioroni@postaraffaello.it"/>
  </r>
  <r>
    <x v="5"/>
    <s v="RISTORANTE PENSIONE MARCHETTI"/>
    <s v="via xx Settembre 153"/>
    <x v="166"/>
    <s v="CARASSAI"/>
    <s v="www.ristorantepensionemarchetti.it"/>
    <s v="info@ristorantepensionemarchetti.it"/>
  </r>
  <r>
    <x v="3"/>
    <s v="VECCHIA SALARIA"/>
    <s v="via salaria 72"/>
    <x v="167"/>
    <s v="CASTEL DI LAMA"/>
    <s v="Non specificato"/>
    <s v="Non specificato"/>
  </r>
  <r>
    <x v="3"/>
    <s v="AMADIO MARY"/>
    <s v="via salaria 92"/>
    <x v="167"/>
    <s v="CASTEL DI LAMA"/>
    <s v="Non specificato"/>
    <s v="Non specificato"/>
  </r>
  <r>
    <x v="3"/>
    <s v="B&amp;B MARCONI MARISA"/>
    <s v="via salaria 92"/>
    <x v="167"/>
    <s v="CASTEL DI LAMA"/>
    <s v="Non specificato"/>
    <s v="info@marisamarconi.com"/>
  </r>
  <r>
    <x v="3"/>
    <s v="B&amp;B PICENO"/>
    <s v="via Collecchio 1"/>
    <x v="167"/>
    <s v="NON SPECIFICATO"/>
    <s v="Non specificato"/>
    <s v="info@bbpiceno.it"/>
  </r>
  <r>
    <x v="3"/>
    <s v="B&amp;B SCARAMUCCI"/>
    <s v="via Roma 119"/>
    <x v="167"/>
    <s v="CASTEL DI LAMA"/>
    <s v="bandbscaramucci.com"/>
    <s v="segreteriascaramucci@libero.it"/>
  </r>
  <r>
    <x v="3"/>
    <s v="MAISON DIAMANTI"/>
    <s v="Via Roma 134"/>
    <x v="167"/>
    <s v="CASTEL DI LAMA"/>
    <s v="Non specificato"/>
    <s v="diamantimassimo@tin.it"/>
  </r>
  <r>
    <x v="0"/>
    <s v="BORGO STORICO SEGHETTI PANICHI"/>
    <s v="via San Pancrazio 1"/>
    <x v="167"/>
    <s v="CASTEL DI LAMA"/>
    <s v="www.seghettipanichi.it"/>
    <s v="info@seghettipanichi.it"/>
  </r>
  <r>
    <x v="3"/>
    <s v="B&amp;B PIANE DI ENEA"/>
    <s v="C.da Piane 4"/>
    <x v="168"/>
    <s v="RIPABERARDA"/>
    <s v="Non specificato"/>
    <s v="mariaelvira63@gmail.com"/>
  </r>
  <r>
    <x v="4"/>
    <s v="AGRITURISMO ZUCCHERA"/>
    <s v="C.da Sant'Angelo 74"/>
    <x v="168"/>
    <s v="CASTIGNANO"/>
    <s v="Non specificato"/>
    <s v="agrizucchera@gmail.com"/>
  </r>
  <r>
    <x v="6"/>
    <s v="AREA DI SOSTA CAMPER"/>
    <s v="VIA GALVONI sn"/>
    <x v="168"/>
    <s v="NON SPECIFICATO"/>
    <s v="http://www.comune.castignano.ap.it"/>
    <s v="Non specificato"/>
  </r>
  <r>
    <x v="4"/>
    <s v="AGRITURISMO CASA VECCHIA"/>
    <s v="CONTRADA MOGLIE 3"/>
    <x v="168"/>
    <s v="CASTIGNANO"/>
    <s v="Non specificato"/>
    <s v="luigisiliquini@virgilio.it"/>
  </r>
  <r>
    <x v="3"/>
    <s v="B&amp;B IL VICOLO di VALENTINI FRANCO"/>
    <s v="Via Castello Nuovo 4"/>
    <x v="168"/>
    <s v="CASTIGNANO"/>
    <s v="Non specificato"/>
    <s v="Non specificato"/>
  </r>
  <r>
    <x v="3"/>
    <s v="B&amp;B CASA LAURA"/>
    <s v="C.da Pachierno 10"/>
    <x v="168"/>
    <s v="CASTIGNANO"/>
    <s v="www.bedebreakfastcastignano.it"/>
    <s v="simonetta.lucidi@libero.it"/>
  </r>
  <r>
    <x v="3"/>
    <s v="B&amp;B SAN MARTINO"/>
    <s v="C.da San Martino 1"/>
    <x v="168"/>
    <s v="NON SPECIFICATO"/>
    <s v="Non specificato"/>
    <s v="info@sanmartinobeb.it; sanmartinobb@gmail.com"/>
  </r>
  <r>
    <x v="4"/>
    <s v="MONTE ANDREA"/>
    <s v="C.da San Venanzo 2"/>
    <x v="168"/>
    <s v="NON SPECIFICATO"/>
    <s v="Non specificato"/>
    <s v="Non specificato"/>
  </r>
  <r>
    <x v="4"/>
    <s v="LA CASA DEGLI ULIVI"/>
    <s v="c.da San Venanzio 86"/>
    <x v="168"/>
    <s v="NON SPECIFICATO"/>
    <s v="www.lacasadegliulivi.com"/>
    <s v="lacasadegliulivi@libero.it"/>
  </r>
  <r>
    <x v="3"/>
    <s v="B&amp;B PRINCIVALLI MARIA STELLA"/>
    <s v="CONTRADA FILETTE 30"/>
    <x v="168"/>
    <s v="CASTIGNANO"/>
    <s v="Non specificato"/>
    <s v="Non specificato"/>
  </r>
  <r>
    <x v="4"/>
    <s v="COLLE RUFIANO"/>
    <s v="C.da Rufiano 15"/>
    <x v="168"/>
    <s v="CASTIGNANO"/>
    <s v="web.tiscali.it/collerufiano/"/>
    <s v="nicolapasqualini@inwind.it"/>
  </r>
  <r>
    <x v="4"/>
    <s v="FIORENIRE"/>
    <s v="C.da Filette 9"/>
    <x v="168"/>
    <s v="CASTIGNANO"/>
    <s v="www.fiorenire.it"/>
    <s v="fiorenire@fiorenire.it"/>
  </r>
  <r>
    <x v="2"/>
    <s v="TETA"/>
    <s v="Via Borgo Garibaldi 122"/>
    <x v="168"/>
    <s v="CASTIGNANO"/>
    <s v="www.hotelteta.it"/>
    <s v="hrteta@libero.it"/>
  </r>
  <r>
    <x v="2"/>
    <s v="HOTEL TERENZIO"/>
    <s v="C.da San Martino 24"/>
    <x v="168"/>
    <s v="CASTIGNANO"/>
    <s v="Non specificato"/>
    <s v="corradettigiampiero@tiscali.it"/>
  </r>
  <r>
    <x v="4"/>
    <s v="IL FOCOLARE"/>
    <s v="contrada san silvestro 1"/>
    <x v="169"/>
    <s v="CASTORANO"/>
    <s v="Non specificato"/>
    <s v="marti.dga@libero.it"/>
  </r>
  <r>
    <x v="3"/>
    <s v="B&amp;B PERONI ALESSANDRA"/>
    <s v="contrada palazzi 15"/>
    <x v="169"/>
    <s v="CASTORANO"/>
    <s v="Non specificato"/>
    <s v="Non specificato"/>
  </r>
  <r>
    <x v="3"/>
    <s v="B&amp;B VILLA MAGNOLIA"/>
    <s v="contrada palazzi 41"/>
    <x v="169"/>
    <s v="CASTORANO"/>
    <s v="Non specificato"/>
    <s v="Non specificato"/>
  </r>
  <r>
    <x v="4"/>
    <s v="AGRITURISMO CASTRUM DI MAOLONI GIUSEPPINA"/>
    <s v="contrada Gaico 3"/>
    <x v="169"/>
    <s v="CASTORANO"/>
    <s v="www.agriturismocastrum.it"/>
    <s v="info@agriturismocastrum.it"/>
  </r>
  <r>
    <x v="4"/>
    <s v="IL CRINALE"/>
    <s v="ferretti 28"/>
    <x v="169"/>
    <s v="CASTORANO"/>
    <s v="www.ilcrinale.it"/>
    <s v="info@ilcrinale.it"/>
  </r>
  <r>
    <x v="4"/>
    <s v="FERRI ENRICO"/>
    <s v="contrada Padulo 5"/>
    <x v="169"/>
    <s v="NON SPECIFICATO"/>
    <s v="Non specificato"/>
    <s v="aziendaagricolaferri@alice.it"/>
  </r>
  <r>
    <x v="3"/>
    <s v="B&amp;B TERRAMARE"/>
    <s v="c.da Pescolla 7"/>
    <x v="169"/>
    <s v="LOC. PESCOLLA"/>
    <s v="www.picenoterramare.it"/>
    <s v="info@picenoterramare.it"/>
  </r>
  <r>
    <x v="3"/>
    <s v="B&amp;B PEOPLE"/>
    <s v="Via Pescolla 27"/>
    <x v="169"/>
    <s v="NON SPECIFICATO"/>
    <s v="www.bed-and-breakfast.it"/>
    <s v="rossana_1977@libero.it"/>
  </r>
  <r>
    <x v="3"/>
    <s v="B&amp;B VILLA DEI VIGNALI"/>
    <s v="via cavour 9"/>
    <x v="170"/>
    <s v="COLLI DEL TRONTO"/>
    <s v="www.villadeivignali.too.it"/>
    <s v="legaltrading@gmail.com"/>
  </r>
  <r>
    <x v="2"/>
    <s v="HOTEL CASALE"/>
    <s v="contrada casale superiore 146"/>
    <x v="170"/>
    <s v="COLLI DEL TRONTO"/>
    <s v="www.hotelcasale.it"/>
    <s v="info@hotelcasale.it"/>
  </r>
  <r>
    <x v="2"/>
    <s v="HOTEL VILLA PICENA"/>
    <s v="via salaria 66"/>
    <x v="170"/>
    <s v="COLLI DEL TRONTO"/>
    <s v="www.villapicena.it"/>
    <s v="info@villapicena.it"/>
  </r>
  <r>
    <x v="3"/>
    <s v="B&amp;B MELLON"/>
    <s v="Via Salaria Inferiore SNC"/>
    <x v="170"/>
    <s v="VILLA SAN GIUSEPPE"/>
    <s v="www.bebmellon.com"/>
    <s v="bebmellon@gmail.com"/>
  </r>
  <r>
    <x v="4"/>
    <s v="AGRITURISMO ALLA SOLAGNA"/>
    <s v="contrada La Rocca 29"/>
    <x v="170"/>
    <s v="COLLI DEL TRONTO"/>
    <s v="www.allasolagna.it"/>
    <s v="info-agriturismo@allasolagna.it"/>
  </r>
  <r>
    <x v="4"/>
    <s v="AGRITURISMO IL GELSO ROSSO"/>
    <s v="c.da Cucciole snc"/>
    <x v="171"/>
    <s v="NON SPECIFICATO"/>
    <s v="Non specificato"/>
    <s v="scilla23@tiscali.it"/>
  </r>
  <r>
    <x v="1"/>
    <s v="CASA ROME'"/>
    <s v="Non specificato"/>
    <x v="171"/>
    <s v="FRAZ. VINDOLA"/>
    <s v="Non specificato"/>
    <s v="Non specificato"/>
  </r>
  <r>
    <x v="2"/>
    <s v="IL BORGO DEL VENTO"/>
    <s v="Non specificato"/>
    <x v="171"/>
    <s v="NON SPECIFICATO"/>
    <s v="Non specificato"/>
    <s v="Non specificato"/>
  </r>
  <r>
    <x v="3"/>
    <s v="VILLA MONTEGENCO"/>
    <s v="VIA MONTEGENCO 1"/>
    <x v="171"/>
    <s v="COMUNANZA"/>
    <s v="Non specificato"/>
    <s v="villamontegenco@gmail.com"/>
  </r>
  <r>
    <x v="2"/>
    <s v="DA ROVERINO"/>
    <s v="viale Ascoli 10"/>
    <x v="171"/>
    <s v="COMUNANZA"/>
    <s v="www.ristoranteroverino.it"/>
    <s v="info@ristoranteroverino.it"/>
  </r>
  <r>
    <x v="2"/>
    <s v="DA ROVERINO DIPENDENZA"/>
    <s v="viale ascoli 9"/>
    <x v="171"/>
    <s v="COMUNANZA"/>
    <s v="Non specificato"/>
    <s v="Non specificato"/>
  </r>
  <r>
    <x v="5"/>
    <s v="LA DIGA S.N.C. (LUCIANI GIORGIO)"/>
    <s v="contrada croce di casale 50"/>
    <x v="171"/>
    <s v="COMUNANZA"/>
    <s v="Non specificato"/>
    <s v="Non specificato"/>
  </r>
  <r>
    <x v="5"/>
    <s v="TASSI di Lorella De Luca"/>
    <s v="piazza Garibaldi 7"/>
    <x v="171"/>
    <s v="COMUNANZA"/>
    <s v="Non specificato"/>
    <s v="affittacameretassi@libero.it"/>
  </r>
  <r>
    <x v="4"/>
    <s v="AGRITURISMO LE SELVE"/>
    <s v="contrada Piane Vecchie 1"/>
    <x v="171"/>
    <s v="COMUNANZA"/>
    <s v="www.leselve.net"/>
    <s v="info@leselve.net"/>
  </r>
  <r>
    <x v="2"/>
    <s v="PALAZZO PASCALI ART HOTEL"/>
    <s v="piazza santa caterina 1"/>
    <x v="171"/>
    <s v="COMUNANZA"/>
    <s v="www.palazzopascali.com"/>
    <s v="info@palazzopascali.com"/>
  </r>
  <r>
    <x v="0"/>
    <s v="PIANTABETE"/>
    <s v="localita' Osteria Nuova 1"/>
    <x v="171"/>
    <s v="COMUNANZA"/>
    <s v="www.piantabete.it"/>
    <s v="info@piantabete.it"/>
  </r>
  <r>
    <x v="1"/>
    <s v="PALAZZO GALANTI"/>
    <s v="largo a. n. bernabei 1"/>
    <x v="172"/>
    <s v="COSSIGNANO"/>
    <s v="www.palazzogalanti.it"/>
    <s v="info@palazzogalanti.it"/>
  </r>
  <r>
    <x v="3"/>
    <s v="B&amp;B AMADIO ROSA"/>
    <s v="contrada Crocifisso 2"/>
    <x v="172"/>
    <s v="COSSIGNANO"/>
    <s v="Non specificato"/>
    <s v="infocollesavoia@gmail.com"/>
  </r>
  <r>
    <x v="4"/>
    <s v="CHIARODILUNA"/>
    <s v="strada san Fiorano 26"/>
    <x v="172"/>
    <s v="FIORANO"/>
    <s v="Non specificato"/>
    <s v="info@chiarodiluna.info"/>
  </r>
  <r>
    <x v="4"/>
    <s v="SAN MICHELE"/>
    <s v="contrada san michele 5"/>
    <x v="172"/>
    <s v="COSSIGNANO"/>
    <s v="www.agriturismosanmichele.info"/>
    <s v="agriturismomichele@libero.it"/>
  </r>
  <r>
    <x v="4"/>
    <s v="AGRITURISMO LANCIOTTI"/>
    <s v="c.da Corneto 16"/>
    <x v="172"/>
    <s v="COSSIGNANO"/>
    <s v="Non specificato"/>
    <s v="orianalanciotti@alice.it"/>
  </r>
  <r>
    <x v="3"/>
    <s v="B&amp;B CASTELLO DE MARTE"/>
    <s v="piazza Umberto I 9"/>
    <x v="172"/>
    <s v="COSSIGNANO"/>
    <s v="castellodemarte.com"/>
    <s v="castellodemarte@gmail.com"/>
  </r>
  <r>
    <x v="6"/>
    <s v="AREA SOSTA CAMPER"/>
    <s v="CONTRADA GALLO snc"/>
    <x v="172"/>
    <s v="PROSSIMITA' IMPIANTI SPORTIVI"/>
    <s v="comune.cossignano.ap.it"/>
    <s v="pmcossignano@libero.it"/>
  </r>
  <r>
    <x v="1"/>
    <s v="LE QUERCE"/>
    <s v="Contrada Tesino 11"/>
    <x v="172"/>
    <s v="NON SPECIFICATO"/>
    <s v="Non specificato"/>
    <s v="r.talamonti@alice.it"/>
  </r>
  <r>
    <x v="3"/>
    <s v="B&amp;B PALAZZO FASSITELLI"/>
    <s v="piazza umberto I 5"/>
    <x v="172"/>
    <s v="COSSIGNANO"/>
    <s v="www.palazzofassitelli.com"/>
    <s v="info@palazzofassitelli.com"/>
  </r>
  <r>
    <x v="4"/>
    <s v="COLLE SAVOIA"/>
    <s v="contrada crocifisso 2"/>
    <x v="172"/>
    <s v="COSSIGNANO"/>
    <s v="Non specificato"/>
    <s v="infocollesavoia@gmail.com"/>
  </r>
  <r>
    <x v="2"/>
    <s v="ALBERGO RISTORANTE ELVIRA"/>
    <s v="via Borgo San Paolo 41"/>
    <x v="172"/>
    <s v="COSSIGNANO"/>
    <s v="Non specificato"/>
    <s v="giovannix@libero.it"/>
  </r>
  <r>
    <x v="3"/>
    <s v="B&amp;B LA CASA SUL FIUME"/>
    <s v="contrada tesino 29"/>
    <x v="172"/>
    <s v="COSSIGNANO"/>
    <s v="www.unmarediaccoglienza.com"/>
    <s v="paola.nardinocchi@libero.it"/>
  </r>
  <r>
    <x v="4"/>
    <s v="AGRITURISMO FIORANO"/>
    <s v="CONTRADA FIORANO 19"/>
    <x v="172"/>
    <s v="COSSIGNANO"/>
    <s v="www.agrifiorano.it"/>
    <s v="info@agrifiorano.it"/>
  </r>
  <r>
    <x v="1"/>
    <s v="D'ANGELO GINO"/>
    <s v="CONTRADA FIORANO 22"/>
    <x v="172"/>
    <s v="COSSIGNANO"/>
    <s v="Non specificato"/>
    <s v="andcsg@libero.it"/>
  </r>
  <r>
    <x v="3"/>
    <s v="ANTICA SELVA"/>
    <s v="CONTRADA SELVE  4"/>
    <x v="172"/>
    <s v="COSSIGNANO"/>
    <s v="Non specificato"/>
    <s v="chiara@mycountrynest.org"/>
  </r>
  <r>
    <x v="3"/>
    <s v="B&amp;B CASA PANSONI"/>
    <s v="LARGO D'ENRICO  2"/>
    <x v="172"/>
    <s v="COSSIGNANO"/>
    <s v="Non specificato"/>
    <s v="luca.pecoraro@ptfpa.it"/>
  </r>
  <r>
    <x v="5"/>
    <s v="DELLE GRAZIE"/>
    <s v="Contrada Grazie 22"/>
    <x v="172"/>
    <s v="COSSIGNANO"/>
    <s v="Non specificato"/>
    <s v="residenzadellegrazie@libero.it"/>
  </r>
  <r>
    <x v="3"/>
    <s v="LA CASA IN CAMPAGNA"/>
    <s v="CONTRADA GALLO 16"/>
    <x v="172"/>
    <s v="CONTRADA GALLO"/>
    <s v="www.bblacasaincampagna.it"/>
    <s v="info@bblacasaincampagna.it"/>
  </r>
  <r>
    <x v="4"/>
    <s v="FORTUNA VERDE"/>
    <s v="C.da Fiorano 20"/>
    <x v="172"/>
    <s v="COSSIGNANO"/>
    <s v="www.fortunaverde.com"/>
    <s v="info@fortunaverde.com"/>
  </r>
  <r>
    <x v="2"/>
    <s v="PENSIONE RISTORANTE CASTELLO"/>
    <s v="via Castello 67"/>
    <x v="173"/>
    <s v="CUPRA MARITTIMA"/>
    <s v="Non specificato"/>
    <s v="castello.hotelristorante@gmail.com"/>
  </r>
  <r>
    <x v="3"/>
    <s v="CASA ALEXIS B&amp;B AND WEDDING LOCATION"/>
    <s v="Via San Giacomo della Marca,11 11"/>
    <x v="173"/>
    <s v="CUPRA MARITTIMA"/>
    <s v="www.casalexis.it"/>
    <s v="info@casalexis.it"/>
  </r>
  <r>
    <x v="2"/>
    <s v="HOTEL LA PERLA"/>
    <s v="viale Nazario Sauro 68"/>
    <x v="173"/>
    <s v="CUPRA MARITTIMA"/>
    <s v="Non specificato"/>
    <s v="info@hotellaperlacupra.it"/>
  </r>
  <r>
    <x v="3"/>
    <s v="BORGO MARANO"/>
    <s v="Via Castello 35"/>
    <x v="173"/>
    <s v="CUPRA MARITTIMA"/>
    <s v="www.borgomarano.it"/>
    <s v="info@borgomarano.it"/>
  </r>
  <r>
    <x v="5"/>
    <s v="RESORT CUPRA"/>
    <s v="Via Alcide de Gasperi 14"/>
    <x v="173"/>
    <s v="CUPRA MARITTIMA"/>
    <s v="Non specificato"/>
    <s v="info@disabatino.it"/>
  </r>
  <r>
    <x v="5"/>
    <s v="AFFITTACAMERE CIVICO 28"/>
    <s v="Via Minniti 28"/>
    <x v="173"/>
    <s v="CUPRA MARITTIMA"/>
    <s v="Non specificato"/>
    <s v="cupracivico28@gmail.com"/>
  </r>
  <r>
    <x v="5"/>
    <s v="VILLA BOCCABIANCA"/>
    <s v="Contrada Bocca Bianca 29"/>
    <x v="173"/>
    <s v="CUPRAMARITTIMA"/>
    <s v="www.villaboccabianca.it"/>
    <s v="info@villaboccabianca.it"/>
  </r>
  <r>
    <x v="5"/>
    <s v="DE ANGELIS NATALINA"/>
    <s v="Via Adriatica 13"/>
    <x v="173"/>
    <s v="CUPRA MARITTIMA"/>
    <s v="Non specificato"/>
    <s v="Non specificato"/>
  </r>
  <r>
    <x v="12"/>
    <s v="ANITA"/>
    <s v="via romita 6 6"/>
    <x v="173"/>
    <s v="NON SPECIFICATO"/>
    <s v="Non specificato"/>
    <s v="Non specificato"/>
  </r>
  <r>
    <x v="12"/>
    <s v="GABBIANO"/>
    <s v="Torsten Bergmark isola pedonale nord snc"/>
    <x v="173"/>
    <s v="PORTOBELLO"/>
    <s v="Non specificato"/>
    <s v="seavacanze@gmail.com"/>
  </r>
  <r>
    <x v="12"/>
    <s v="OASI DI CUPRA"/>
    <s v="via romita 70 70"/>
    <x v="173"/>
    <s v="CUPRAMONTANA"/>
    <s v="Non specificato"/>
    <s v="Non specificato"/>
  </r>
  <r>
    <x v="12"/>
    <s v="IL PORTICCIOLO"/>
    <s v="via Nazario Sauro 7 7"/>
    <x v="173"/>
    <s v="NON SPECIFICATO"/>
    <s v="stefano.abbadini@libero.it"/>
    <s v="Non specificato"/>
  </r>
  <r>
    <x v="5"/>
    <s v="STELLA MARINA"/>
    <s v="via Cesare Battisti 7a,7b"/>
    <x v="173"/>
    <s v="CUPRA MARITTIMA"/>
    <s v="www.stellamarinavacanze.it"/>
    <s v="info@stellamarinavacanze.it"/>
  </r>
  <r>
    <x v="3"/>
    <s v="B&amp;B BELLEGGIA"/>
    <s v="contrada san michele 47"/>
    <x v="173"/>
    <s v="CUPRA MARITTIMA"/>
    <s v="www.bebdegliangeli.it"/>
    <s v="studiopatriziocapriotti@tin.it"/>
  </r>
  <r>
    <x v="4"/>
    <s v="AGRITURISMO CASA DEL SOLE"/>
    <s v="Contrada Sant' Andrea 85"/>
    <x v="173"/>
    <s v="CUPRA MARITTIMA"/>
    <s v="www.casadelsoleap.it"/>
    <s v="Non specificato"/>
  </r>
  <r>
    <x v="10"/>
    <s v="PENSIONE RESIDENCE PATRIZIA"/>
    <s v="via Minniti 10"/>
    <x v="173"/>
    <s v="CUPRA MARITTIMA"/>
    <s v="www.residencepatrizia.it"/>
    <s v="info@residencepatrizia.it"/>
  </r>
  <r>
    <x v="12"/>
    <s v="LA PERLA - Conc. n. 12"/>
    <s v="Viale Nazario Sauro 11-13 11-13"/>
    <x v="173"/>
    <s v="NON SPECIFICATO"/>
    <s v="info@hotelaperla.net"/>
    <s v="www.hotelaperla.net"/>
  </r>
  <r>
    <x v="12"/>
    <s v="GIOSUE' ALDO  CONC. N. 15B"/>
    <s v="viale nazario sauro 1 1"/>
    <x v="173"/>
    <s v="CUPRA MARITTIMA"/>
    <s v="postamarco93@gmail.com"/>
    <s v="Non specificato"/>
  </r>
  <r>
    <x v="12"/>
    <s v="GIOSUE' ALDO CONC. N. 17"/>
    <s v="viale nazario sauro 2 2"/>
    <x v="173"/>
    <s v="CUPRA MARITTIMA"/>
    <s v="postamarco93@gmail.com"/>
    <s v="Non specificato"/>
  </r>
  <r>
    <x v="12"/>
    <s v="SIRENELLA"/>
    <s v="viale nazario sauro 11 11"/>
    <x v="173"/>
    <s v="CUPRA MARITTIMA"/>
    <s v="Non specificato"/>
    <s v="Non specificato"/>
  </r>
  <r>
    <x v="12"/>
    <s v="FLAMMINI STEFANO N.2"/>
    <s v="viale nazario sauro 14 14"/>
    <x v="173"/>
    <s v="CUPRA MARITTIMA"/>
    <s v="Non specificato"/>
    <s v="Non specificato"/>
  </r>
  <r>
    <x v="12"/>
    <s v="FLAMMINI STEFANO 1"/>
    <s v="viale nazario sauro 1 1"/>
    <x v="173"/>
    <s v="CUPRA MARITTIMA"/>
    <s v="Non specificato"/>
    <s v="Non specificato"/>
  </r>
  <r>
    <x v="12"/>
    <s v="GIOSUE' DORIANA CONC. N. 19"/>
    <s v="viale nazario sauro 2 2"/>
    <x v="173"/>
    <s v="CUPRA MARITTIMA"/>
    <s v="postamarco93@gmail.com"/>
    <s v="Non specificato"/>
  </r>
  <r>
    <x v="12"/>
    <s v="CRISTAL  BEACH"/>
    <s v="viale giuseppe romita 26 26"/>
    <x v="173"/>
    <s v="CUPRA MARITTIMA"/>
    <s v="info@cristalhotel.it"/>
    <s v="Non specificato"/>
  </r>
  <r>
    <x v="12"/>
    <s v="LA PERLA - Conc. n. 13"/>
    <s v="Viale Nazario Sauro 1 1"/>
    <x v="173"/>
    <s v="CUPRA MARITTIMA"/>
    <s v="info@hotelaperla.net"/>
    <s v="www.hotelaperla.net"/>
  </r>
  <r>
    <x v="12"/>
    <s v="BAGNI HOTEL EUROPA DI SPLENDIANI G."/>
    <s v="viale giuseppe romita 1 1"/>
    <x v="173"/>
    <s v="CUPRA MARITTIMA"/>
    <s v="hoteleuropacupra@virgilio.it"/>
    <s v="Non specificato"/>
  </r>
  <r>
    <x v="12"/>
    <s v="PAPA ORSO"/>
    <s v="viale giuseppe romita 1 1"/>
    <x v="173"/>
    <s v="CUPRA MARITTIMA"/>
    <s v="marcomariam@teletu.it"/>
    <s v="Non specificato"/>
  </r>
  <r>
    <x v="12"/>
    <s v="MARINAI"/>
    <s v="viale nazario sauro 1 1"/>
    <x v="173"/>
    <s v="CUPRA MARITTIMA"/>
    <s v="aria7676@hotmail.it"/>
    <s v="Non specificato"/>
  </r>
  <r>
    <x v="12"/>
    <s v="LA RIVA"/>
    <s v="viale nazario sauro 1 1"/>
    <x v="173"/>
    <s v="CUPRA MARITTIMA"/>
    <s v="ricci_matteo2@virgilio.it"/>
    <s v="Non specificato"/>
  </r>
  <r>
    <x v="12"/>
    <s v="BAGNI RESIDENCE PATRIZIA"/>
    <s v="viale nazario sauro 1 1"/>
    <x v="173"/>
    <s v="CUPRA MARITTIMA"/>
    <s v="Non specificato"/>
    <s v="Non specificato"/>
  </r>
  <r>
    <x v="12"/>
    <s v="GABRY"/>
    <s v="Via Adriatica Sud  6/A"/>
    <x v="173"/>
    <s v="CUPRA MARITTIMA"/>
    <s v="Non specificato"/>
    <s v="Non specificato"/>
  </r>
  <r>
    <x v="12"/>
    <s v="LA CAPANNINA"/>
    <s v="viale giuseppe romita 1 1"/>
    <x v="173"/>
    <s v="CUPRA MARITTIMA"/>
    <s v="info@terrazzasulmare.it"/>
    <s v="Non specificato"/>
  </r>
  <r>
    <x v="12"/>
    <s v="LA CUNA"/>
    <s v="viale nazario sauro 1 1"/>
    <x v="173"/>
    <s v="CUPRA MARITTIMA"/>
    <s v="Non specificato"/>
    <s v="Non specificato"/>
  </r>
  <r>
    <x v="12"/>
    <s v="SOLE E MARE"/>
    <s v="viale nazario sauro 7 7"/>
    <x v="173"/>
    <s v="CUPRA MARITTIMA"/>
    <s v="Non specificato"/>
    <s v="Non specificato"/>
  </r>
  <r>
    <x v="12"/>
    <s v="MARE MARANO"/>
    <s v="viale nazario sauro 7 7"/>
    <x v="173"/>
    <s v="CUPRA MARITTIMA"/>
    <s v="maranhotel@ibero.it"/>
    <s v="www.cupramarittima.com/marano"/>
  </r>
  <r>
    <x v="11"/>
    <s v="LED ZEPPELIN"/>
    <s v="c.da Boccabianca 5"/>
    <x v="173"/>
    <s v="CUPRA MARITTIMA"/>
    <s v="www.campingledzeppelin.it"/>
    <s v="info@campingledzeppelin.it"/>
  </r>
  <r>
    <x v="2"/>
    <s v="EUROPA"/>
    <s v="via Gramsci 8"/>
    <x v="173"/>
    <s v="CUPRA MARITTIMA"/>
    <s v="www.hoteleuropaweb.it"/>
    <s v="direzione@hoteleuropaweb.it"/>
  </r>
  <r>
    <x v="2"/>
    <s v="ANITA"/>
    <s v="via Adriatica Nord 127"/>
    <x v="173"/>
    <s v="CUPRA MARITTIMA"/>
    <s v="www.hotelanita.it"/>
    <s v="info@hotelanita.it"/>
  </r>
  <r>
    <x v="2"/>
    <s v="OASI DI CUPRA"/>
    <s v="viale giuseppe romita 70"/>
    <x v="173"/>
    <s v="CUPRA MARITTIMA"/>
    <s v="Non specificato"/>
    <s v="Non specificato"/>
  </r>
  <r>
    <x v="2"/>
    <s v="CRISTAL srl"/>
    <s v="viale giuseppe romita 26"/>
    <x v="173"/>
    <s v="CUPRA MARITTIMA"/>
    <s v="www.cristalhotel.it"/>
    <s v="info@cristalhotel.it"/>
  </r>
  <r>
    <x v="2"/>
    <s v="IDEAL"/>
    <s v="viale Nazario Sauro 50"/>
    <x v="173"/>
    <s v="CUPRA MARITTIMA"/>
    <s v="www.hotelideal-cupra.it"/>
    <s v="info@hotelideal-cupra.it"/>
  </r>
  <r>
    <x v="2"/>
    <s v="MARANO"/>
    <s v="via adriatica nord 84"/>
    <x v="173"/>
    <s v="CUPRA MARITTIMA"/>
    <s v="www.cupramarittima.com/marano"/>
    <s v="maranhotel@libero.it"/>
  </r>
  <r>
    <x v="2"/>
    <s v="IL FRUTTETO"/>
    <s v="Non specificato"/>
    <x v="173"/>
    <s v="CUPRA MARITTIMA"/>
    <s v="www.campingilfrutteto.it"/>
    <s v="info@campingilfrutteto.it"/>
  </r>
  <r>
    <x v="2"/>
    <s v="PRIMO SOLE"/>
    <s v="contrada San Michele 10"/>
    <x v="173"/>
    <s v="CUPRA MARITTIMA"/>
    <s v="cupramarittima.com/primosole/"/>
    <s v="primosole@siscom.it"/>
  </r>
  <r>
    <x v="4"/>
    <s v="OASI DEGLI ANGELI"/>
    <s v="contrada sant' egidio 50"/>
    <x v="173"/>
    <s v="CUPRA MARITTIMA"/>
    <s v="Non specificato"/>
    <s v="Non specificato"/>
  </r>
  <r>
    <x v="4"/>
    <s v="MARCHETTI TOMMASO"/>
    <s v="Non specificato"/>
    <x v="173"/>
    <s v="CUPRA MARITTIMA"/>
    <s v="http://users.skynet.be/fa242092/farmhouse/farmHouseIt.html"/>
    <s v="ettoretommasomarchetti@gmail.com"/>
  </r>
  <r>
    <x v="4"/>
    <s v="LA CASTELLETTA"/>
    <s v="contrada sant' andrea 17"/>
    <x v="173"/>
    <s v="CUPRA MARITTIMA"/>
    <s v="www.agriturismolacastelletta.com"/>
    <s v="info@agriturismolacastelletta.com"/>
  </r>
  <r>
    <x v="11"/>
    <s v="CALYPSO"/>
    <s v="contrada boccabianca 7"/>
    <x v="173"/>
    <s v="CUPRA MARITTIMA"/>
    <s v="www.campingcalypso.it"/>
    <s v="info@campingcalypso.it"/>
  </r>
  <r>
    <x v="11"/>
    <s v="LED ZEPPELIN (BIS)"/>
    <s v="c.da Boccabianca 5"/>
    <x v="173"/>
    <s v="CUPRA MARITTIMA"/>
    <s v="www.campingledzeppelin.it"/>
    <s v="info@campingledzeppelin.it"/>
  </r>
  <r>
    <x v="11"/>
    <s v="IL FRUTTETO"/>
    <s v="contrada Boccabianca 99"/>
    <x v="173"/>
    <s v="CUPRA MARITTIMA"/>
    <s v="www.campingilfrutteto.it"/>
    <s v="info@campingilfrutteto.it"/>
  </r>
  <r>
    <x v="11"/>
    <s v="VILLAGGIO VERDE CUPRA"/>
    <s v="via Lazio 2"/>
    <x v="173"/>
    <s v="CUPRA MARITTIMA"/>
    <s v="www.villaggioverdecupra.it"/>
    <s v="info@verdecupra.it"/>
  </r>
  <r>
    <x v="5"/>
    <s v="CASE APPARTAMENTI VAGNONI (FORTUNA ALESSANDRA)"/>
    <s v="viale Stazione 3"/>
    <x v="173"/>
    <s v="CUPRA MARITTIMA"/>
    <s v="www.appartamentivagnoni.it"/>
    <s v="info@appartamentivagnoni.it"/>
  </r>
  <r>
    <x v="11"/>
    <s v="TERRAZZO SUL MARE"/>
    <s v="via adriatica nord 109"/>
    <x v="173"/>
    <s v="CUPRA MARITTIMA"/>
    <s v="WWW.CAMPINGTERRAZZOSULMARE.IT"/>
    <s v="info@campingterrazzosulmare.it"/>
  </r>
  <r>
    <x v="3"/>
    <s v="B&amp;B LA SELVA FESTEGGIANTE"/>
    <s v="via S. Vincenzo 57"/>
    <x v="173"/>
    <s v="NON SPECIFICATO"/>
    <s v="Non specificato"/>
    <s v="chiappini.loredana@fastwebnet.it"/>
  </r>
  <r>
    <x v="2"/>
    <s v="HOTEL CAPITAL"/>
    <s v="viale Nazario Sauro 18"/>
    <x v="173"/>
    <s v="CUPRA MARITTIMA"/>
    <s v="www.capitalhotel.net"/>
    <s v="info@capitalhotel.net"/>
  </r>
  <r>
    <x v="14"/>
    <s v="DEA CUPRA"/>
    <s v="via Adriatica Sud 44"/>
    <x v="173"/>
    <s v="CUPRA MARITTIMA"/>
    <s v="www.deacupra.com"/>
    <s v="info@deacupra.com"/>
  </r>
  <r>
    <x v="3"/>
    <s v="B&amp;B VERDEROSA"/>
    <s v="via San Gregorio Magno 46"/>
    <x v="173"/>
    <s v="NON SPECIFICATO"/>
    <s v="Non specificato"/>
    <s v="bbverderosa@gmail.com"/>
  </r>
  <r>
    <x v="12"/>
    <s v="DA ALDO N 8"/>
    <s v="Non specificato"/>
    <x v="173"/>
    <s v="NON SPECIFICATO"/>
    <s v="postamarco93@gmail.com"/>
    <s v="www.daaldo.net"/>
  </r>
  <r>
    <x v="1"/>
    <s v="RESIDENZA MARANO"/>
    <s v="via Nico Ceccarelli 2"/>
    <x v="173"/>
    <s v="NON SPECIFICATO"/>
    <s v="Non specificato"/>
    <s v="info@residenzamarano.it"/>
  </r>
  <r>
    <x v="8"/>
    <s v="MARIA IMMACOLATA"/>
    <s v="via Sabotino 15"/>
    <x v="173"/>
    <s v="CUPRA MARITTIMA"/>
    <s v="www.mariaimmacolataresort.it"/>
    <s v="casa-mariaimmacolata@libero.it"/>
  </r>
  <r>
    <x v="12"/>
    <s v="BAIA MARINA"/>
    <s v="Via Nazario Sauro 15 15"/>
    <x v="173"/>
    <s v="NON SPECIFICATO"/>
    <s v="hotelbaiamarina@gmail.com"/>
    <s v="www.baiamarinahotel.it"/>
  </r>
  <r>
    <x v="12"/>
    <s v="BA BEACH"/>
    <s v="Lungomare Romita snc snc"/>
    <x v="173"/>
    <s v="NON SPECIFICATO"/>
    <s v="info@conquistacostruzioni.it"/>
    <s v="Non specificato"/>
  </r>
  <r>
    <x v="12"/>
    <s v="IDEAL"/>
    <s v="Non specificato"/>
    <x v="173"/>
    <s v="NON SPECIFICATO"/>
    <s v="info@hotelideal-cupra.it"/>
    <s v="www.hotelideal-cupra.it"/>
  </r>
  <r>
    <x v="2"/>
    <s v="HOTEL BAIA MARINA"/>
    <s v="via Nazario Sauro 52"/>
    <x v="173"/>
    <s v="NON SPECIFICATO"/>
    <s v="www.baiamarinahotel.it"/>
    <s v="hotelbaiamarina@gmail.com"/>
  </r>
  <r>
    <x v="11"/>
    <s v="CAMPING OASI"/>
    <s v="viale Giuseppe Romita 1"/>
    <x v="173"/>
    <s v="CUPRA MARITTIMA"/>
    <s v="Non specificato"/>
    <s v="Non specificato"/>
  </r>
  <r>
    <x v="3"/>
    <s v="B&amp;B LA DOGARESSA"/>
    <s v="via colle dei pini 8"/>
    <x v="173"/>
    <s v="CUPRA MARITTIMA"/>
    <s v="Non specificato"/>
    <s v="Non specificato"/>
  </r>
  <r>
    <x v="12"/>
    <s v="GIOUSE' ALDO CONC. N. 20"/>
    <s v="viale nazario sauro 3 3"/>
    <x v="173"/>
    <s v="CUPRA MARITTIMA"/>
    <s v="postamarco93@gmail.com"/>
    <s v="Non specificato"/>
  </r>
  <r>
    <x v="12"/>
    <s v="CHALET PINE"/>
    <s v="strada statale adriatica sud 1 1"/>
    <x v="173"/>
    <s v="NON SPECIFICATO"/>
    <s v="Non specificato"/>
    <s v="Non specificato"/>
  </r>
  <r>
    <x v="5"/>
    <s v="I DELFINI"/>
    <s v="via Kennedy 32"/>
    <x v="173"/>
    <s v="CUPRA MARITTIMA"/>
    <s v="www.residencecupra.it"/>
    <s v="info@residencecupra.it"/>
  </r>
  <r>
    <x v="0"/>
    <s v="ATTIVITA' RICETTIVA RURALE UNA"/>
    <s v="contrada Sant' Andrea 66"/>
    <x v="173"/>
    <s v="CUPRA MARITTIMA"/>
    <s v="www.countryhouseuna.com"/>
    <s v="info@countryhouseuna.com"/>
  </r>
  <r>
    <x v="12"/>
    <s v="IL BORGHETTO BEACH"/>
    <s v="Non specificato"/>
    <x v="173"/>
    <s v="CUPRAMARITTIMA"/>
    <s v="Non specificato"/>
    <s v="Non specificato"/>
  </r>
  <r>
    <x v="12"/>
    <s v="ALTA MAREA"/>
    <s v="via Torsten Bergmark  1"/>
    <x v="173"/>
    <s v="CUPRA MARITTIMA"/>
    <s v="maxsportime@libero.it"/>
    <s v="www.chaletaltamarea.com"/>
  </r>
  <r>
    <x v="2"/>
    <s v="HOTEL VILLA PIGNA"/>
    <s v="viale Assisi 33"/>
    <x v="174"/>
    <s v="FOLIGNANO"/>
    <s v="www.hotelvillapigna.it"/>
    <s v="reception@hotelvillapigna.it"/>
  </r>
  <r>
    <x v="0"/>
    <s v="PARCO DEI TIGLI"/>
    <s v="Via Piane di Morro 68"/>
    <x v="174"/>
    <s v="FOLIGNANO"/>
    <s v="www.parcodeitigli.it"/>
    <s v="info@parcodeitigli.it"/>
  </r>
  <r>
    <x v="3"/>
    <s v="B&amp;B LA COCCINELLA"/>
    <s v="VIA MAZZINI 30"/>
    <x v="174"/>
    <s v="PIANE DI MORRO"/>
    <s v="Non specificato"/>
    <s v="pikkio94@libero.it"/>
  </r>
  <r>
    <x v="3"/>
    <s v="B&amp;B DA GIULIANA"/>
    <s v="Piazza Costantino Rozzi 3"/>
    <x v="174"/>
    <s v="FOLIGNANO"/>
    <s v="Non specificato"/>
    <s v="Non specificato"/>
  </r>
  <r>
    <x v="4"/>
    <s v="AGRITURISMO RAMUSE di CICCIOLI PAOLO"/>
    <s v="LOCALITA' CASETTE 3"/>
    <x v="175"/>
    <s v="CASETTE"/>
    <s v="www.ramuse.it"/>
    <s v="paolociccioli@ramuse.it"/>
  </r>
  <r>
    <x v="2"/>
    <s v="LA VECCHIA POSTA"/>
    <s v="piazza Guglielmo Marconi 10"/>
    <x v="175"/>
    <s v="FORCE"/>
    <s v="www.albergolavecchiaposta.it"/>
    <s v="info@albergolavecchiaposta.it"/>
  </r>
  <r>
    <x v="3"/>
    <s v="B&amp;B GUSTISSIMO"/>
    <s v="loc. Fontedonne 5"/>
    <x v="175"/>
    <s v="FONTEDONNE"/>
    <s v="www.gustissimo.com"/>
    <s v="info@gustissimo.com"/>
  </r>
  <r>
    <x v="3"/>
    <s v="B&amp;B THE RETREAT"/>
    <s v="via San Taddeo 12"/>
    <x v="175"/>
    <s v="NON SPECIFICATO"/>
    <s v="www.lemarcheretreat.com"/>
    <s v="info@lemarcheretreat.com"/>
  </r>
  <r>
    <x v="5"/>
    <s v="IL SETTECENTO di Servili Francesco"/>
    <s v="via Collericcardo 18"/>
    <x v="175"/>
    <s v="SAN GIOVANNI"/>
    <s v="www.ilsettecento.it"/>
    <s v="info@ilsettecento.it"/>
  </r>
  <r>
    <x v="6"/>
    <s v="AREA SOSTA CAMPER"/>
    <s v="Non specificato"/>
    <x v="175"/>
    <s v="NON SPECIFICATO"/>
    <s v="Non specificato"/>
    <s v="segreteria@comune.force.ap.it"/>
  </r>
  <r>
    <x v="3"/>
    <s v="B&amp;B LA CASA DI TINA"/>
    <s v="via Marche 2"/>
    <x v="176"/>
    <s v="NON SPECIFICATO"/>
    <s v="Non specificato"/>
    <s v="lacasaditina@libero.it"/>
  </r>
  <r>
    <x v="12"/>
    <s v="MAMA LULU' VILLAGE"/>
    <s v="viale Alcide de Gasperi 42 42"/>
    <x v="176"/>
    <s v="NON SPECIFICATO"/>
    <s v="Non specificato"/>
    <s v="Non specificato"/>
  </r>
  <r>
    <x v="3"/>
    <s v="B&amp;B LO SQUALO"/>
    <s v="via Marconi 75"/>
    <x v="176"/>
    <s v="NON SPECIFICATO"/>
    <s v="Non specificato"/>
    <s v="info@hotellosqualo.it"/>
  </r>
  <r>
    <x v="3"/>
    <s v="B&amp;B TRE FINESTRE SUL MARE - CASABAGNARA"/>
    <s v="via Santa Lucia 10"/>
    <x v="176"/>
    <s v="NON SPECIFICATO"/>
    <s v="www.casabagnara.it"/>
    <s v="caterina@casabagnara.it"/>
  </r>
  <r>
    <x v="3"/>
    <s v="B&amp;B SOTTO GLI ULIVI"/>
    <s v="via degli Olivi 3"/>
    <x v="176"/>
    <s v="NON SPECIFICATO"/>
    <s v="Non specificato"/>
    <s v="giuseppe.paccasassi@virgilio.it"/>
  </r>
  <r>
    <x v="3"/>
    <s v="AZZURRAMARE BED &amp; BREAKFAST"/>
    <s v="via Tirreno 13"/>
    <x v="176"/>
    <s v="NON SPECIFICATO"/>
    <s v="Non specificato"/>
    <s v="info@azzurramare.it"/>
  </r>
  <r>
    <x v="5"/>
    <s v="LE NEREIDI APPARTAMENTI"/>
    <s v="via Mediterraneo  10"/>
    <x v="176"/>
    <s v="NON SPECIFICATO"/>
    <s v="http://www.appartamenti-grottammare.it/it"/>
    <s v="info@conerohotel.com"/>
  </r>
  <r>
    <x v="5"/>
    <s v="DIMORA DI MARE"/>
    <s v="via Parini 9"/>
    <x v="176"/>
    <s v="NON SPECIFICATO"/>
    <s v="www.dimoradimare.com"/>
    <s v="info@dimoradimare.com"/>
  </r>
  <r>
    <x v="1"/>
    <s v="VILLA LUCREZIA"/>
    <s v="via Monti 1"/>
    <x v="176"/>
    <s v="NON SPECIFICATO"/>
    <s v="Non specificato"/>
    <s v="pamegg.consultants@yahoo.com"/>
  </r>
  <r>
    <x v="3"/>
    <s v="B&amp;B RIBECA'S"/>
    <s v="viale Garibaldi 14"/>
    <x v="176"/>
    <s v="NON SPECIFICATO"/>
    <s v="Non specificato"/>
    <s v="massi.todisco@gmail.com"/>
  </r>
  <r>
    <x v="1"/>
    <s v="VILLA ARIETE"/>
    <s v="c.da Granaro  3"/>
    <x v="176"/>
    <s v="NON SPECIFICATO"/>
    <s v="Non specificato"/>
    <s v="nadia.antoniani@yahoo.it"/>
  </r>
  <r>
    <x v="2"/>
    <s v="EUROTEL"/>
    <s v="Lungomare Alcide de Gasperi 26"/>
    <x v="176"/>
    <s v="GROTTAMMARE"/>
    <s v="www.eurhotel.it"/>
    <s v="info@eurhotel.it"/>
  </r>
  <r>
    <x v="3"/>
    <s v="B&amp;B LOLU"/>
    <s v="via Ballestra 69"/>
    <x v="176"/>
    <s v="NON SPECIFICATO"/>
    <s v="Non specificato"/>
    <s v="acasadilolu@gmail.com"/>
  </r>
  <r>
    <x v="3"/>
    <s v="B&amp;B A CASA DI.."/>
    <s v="via Ballestra 69"/>
    <x v="176"/>
    <s v="NON SPECIFICATO"/>
    <s v="Non specificato"/>
    <s v="acasadilolu@gmail.com"/>
  </r>
  <r>
    <x v="3"/>
    <s v="B&amp;B LE PALME"/>
    <s v="via San Martino 43/3"/>
    <x v="176"/>
    <s v="NON SPECIFICATO"/>
    <s v="Non specificato"/>
    <s v="verzilli@hotmail.com"/>
  </r>
  <r>
    <x v="3"/>
    <s v="B&amp;B 43"/>
    <s v="via XX settembre 105"/>
    <x v="176"/>
    <s v="NON SPECIFICATO"/>
    <s v="www.bb43.it"/>
    <s v="info@bb43.it"/>
  </r>
  <r>
    <x v="3"/>
    <s v="B&amp;B ACQUA MARINA"/>
    <s v="via Frana 32"/>
    <x v="176"/>
    <s v="NON SPECIFICATO"/>
    <s v="Non specificato"/>
    <s v="iobbidomenico@libero.it"/>
  </r>
  <r>
    <x v="3"/>
    <s v="B&amp;B VALLE DELL'EDEN"/>
    <s v="via F.lli Rosselli 55"/>
    <x v="176"/>
    <s v="NON SPECIFICATO"/>
    <s v="www.valledelleden.com"/>
    <s v="info@valledelleden.com"/>
  </r>
  <r>
    <x v="3"/>
    <s v="B&amp;B CASA ADELE"/>
    <s v="via Copernico N.17 63066 Grottammare (AP) 17"/>
    <x v="176"/>
    <s v="VICINO USCITA GROTTAMMARE AUTOSTRADA A14"/>
    <s v="http://bbcasaadele.altervista.org"/>
    <s v="gcacciurri@yahoo.it"/>
  </r>
  <r>
    <x v="8"/>
    <s v="ISTITUTO VIRGO LAURETANA"/>
    <s v="via G. Parini 69/73"/>
    <x v="176"/>
    <s v="GROTTAMMARE"/>
    <s v="www.virgolauretana.it"/>
    <s v="info@virgolauretana.it"/>
  </r>
  <r>
    <x v="3"/>
    <s v="B&amp;B STRAMENGA VINCENZO"/>
    <s v="via frana 33a"/>
    <x v="176"/>
    <s v="GROTTAMMARE"/>
    <s v="www.activebroker.agenzie.casa.it"/>
    <s v="stramengaenzo@email.it"/>
  </r>
  <r>
    <x v="3"/>
    <s v="B&amp;B GUARNERI IVANA"/>
    <s v="via frana 33a"/>
    <x v="176"/>
    <s v="GROTTAMMARE"/>
    <s v="www.activebroker.agenzie.cas.it"/>
    <s v="ivanaguarneri@email.it"/>
  </r>
  <r>
    <x v="10"/>
    <s v="RESIDENCE MAREAMARE"/>
    <s v="viale lungomare Repubblica 14"/>
    <x v="176"/>
    <s v="GROTTAMMARE"/>
    <s v="www.mareamareresidence.it"/>
    <s v="info@mareamareresidence.it"/>
  </r>
  <r>
    <x v="3"/>
    <s v="B&amp;B CANTINE CAMELI"/>
    <s v="strada provinciale valtesino 350"/>
    <x v="176"/>
    <s v="GROTTAMMARE"/>
    <s v="www.bebcantinecameli.it"/>
    <s v="info@bebcantinecameli.it"/>
  </r>
  <r>
    <x v="10"/>
    <s v="RESIDENCE COSTA SMERALDA"/>
    <s v="Via Malta 16"/>
    <x v="176"/>
    <s v="GROTTAMMARE"/>
    <s v="www.costasmeraldaresidence.it"/>
    <s v="info@costasmeraldaresidence.it"/>
  </r>
  <r>
    <x v="5"/>
    <s v="LA TORRETTA SUL BORGO"/>
    <s v="via c. peretti 2"/>
    <x v="176"/>
    <s v="GROTTAMMARE"/>
    <s v="www.latorrettasulborgo.it"/>
    <s v="info@latorrettasulborgo.it"/>
  </r>
  <r>
    <x v="0"/>
    <s v="BRICIOLA DI SOLE"/>
    <s v="contrada granaro 19"/>
    <x v="176"/>
    <s v="GROTTAMMARE"/>
    <s v="www.bricioladisole.it"/>
    <s v="info@bricioladisole.it"/>
  </r>
  <r>
    <x v="5"/>
    <s v="CASA DEL MARE"/>
    <s v="via Cantiere 7"/>
    <x v="176"/>
    <s v="GROTTAMMARE"/>
    <s v="Non specificato"/>
    <s v="vicolopineta@gmail.com"/>
  </r>
  <r>
    <x v="5"/>
    <s v="CASA PREZIOSA"/>
    <s v="via natale capriotti 39"/>
    <x v="176"/>
    <s v="GROTTAMMARE"/>
    <s v="www.casapreziosa.it"/>
    <s v="info@casapreziosa.it"/>
  </r>
  <r>
    <x v="3"/>
    <s v="B&amp;B A CASA DI PAOLO"/>
    <s v="contrada san francesco 26"/>
    <x v="176"/>
    <s v="GROTTAMMARE"/>
    <s v="www.acasadipaolo.it"/>
    <s v="amadiopaolo@libero.it"/>
  </r>
  <r>
    <x v="5"/>
    <s v="FISCALS COMPUTERS di PEROTTI ENRICO SNC"/>
    <s v="viale Alcide de Gasperi 16"/>
    <x v="176"/>
    <s v="GROTTAMMARE"/>
    <s v="Non specificato"/>
    <s v="ramona@studioenricoperotti.it"/>
  </r>
  <r>
    <x v="3"/>
    <s v="B&amp;B PROFUMO DI NARDO"/>
    <s v="strada provinciale valtesino 242"/>
    <x v="176"/>
    <s v="GROTTAMMARE"/>
    <s v="www.profumodinardo.it"/>
    <s v="emanuela_torquati@yahoo.it"/>
  </r>
  <r>
    <x v="3"/>
    <s v="B&amp;B LA SIGNORA CASA"/>
    <s v="viale Alcide de Gasperi 182"/>
    <x v="176"/>
    <s v="GROTTAMMARE"/>
    <s v="www.lasignoracasa.com"/>
    <s v="info@lasignoracasa.com"/>
  </r>
  <r>
    <x v="3"/>
    <s v="B&amp;B CANTINE CAMELI VINI 1890"/>
    <s v="strada provinciale valtesino 352"/>
    <x v="176"/>
    <s v="GROTTAMMARE"/>
    <s v="www.bebcantinecameli.it"/>
    <s v="info@bebcantinecameli.it"/>
  </r>
  <r>
    <x v="3"/>
    <s v="VILLA PAOLA"/>
    <s v="via Cagliata 4"/>
    <x v="176"/>
    <s v="GROTTAMMARE"/>
    <s v="www.villapaolabb.it"/>
    <s v="info@villapaolabb.it"/>
  </r>
  <r>
    <x v="3"/>
    <s v="B&amp;B LADY D"/>
    <s v="via Ischia Prima 203"/>
    <x v="176"/>
    <s v="GROTTAMMARE"/>
    <s v="www.bbladyd.altervista.org"/>
    <s v="bbladyd@gmail.com"/>
  </r>
  <r>
    <x v="3"/>
    <s v="B&amp;B SAPORE DI MARE"/>
    <s v="PONZA 91"/>
    <x v="176"/>
    <s v="NON SPECIFICATO"/>
    <s v="Non specificato"/>
    <s v="info@bbsaporedimare.it"/>
  </r>
  <r>
    <x v="6"/>
    <s v="AREA DI SOSTA CAMPER"/>
    <s v="Non specificato"/>
    <x v="176"/>
    <s v="GROTTAMMARE"/>
    <s v="Non specificato"/>
    <s v="degaetanovincenzo@gmail.com"/>
  </r>
  <r>
    <x v="3"/>
    <s v="B&amp;B LA CASA DEI GERANI VACANZE"/>
    <s v="via G. Bruno 34"/>
    <x v="176"/>
    <s v="GROTTAMMARE"/>
    <s v="Non specificato"/>
    <s v="casadeigeranei@gmail.com"/>
  </r>
  <r>
    <x v="10"/>
    <s v=" RESIDENCE COSTA AZZURRA"/>
    <s v="via Malta 2"/>
    <x v="176"/>
    <s v="GROTTAMMARE"/>
    <s v="www.costazzurraresidence.it"/>
    <s v="info@costazzurraresidence.it"/>
  </r>
  <r>
    <x v="10"/>
    <s v="ADA"/>
    <s v="lungomare alcide de gasperi 76"/>
    <x v="176"/>
    <s v="GROTTAMMARE"/>
    <s v="www.residenceada.com"/>
    <s v="info@residenceada.com"/>
  </r>
  <r>
    <x v="2"/>
    <s v="CARAIBI"/>
    <s v="Lungomare Alcide De Gasperi 172"/>
    <x v="176"/>
    <s v="GROTTAMMARE"/>
    <s v="www.hotelcaraibi.it"/>
    <s v="info@hotelcaraibi.it"/>
  </r>
  <r>
    <x v="2"/>
    <s v="HOTEL AMBASSADOR"/>
    <s v="viale lungomare Repubblica 86"/>
    <x v="176"/>
    <s v="GROTTAMMARE"/>
    <s v="www.paradisogrottammare.it"/>
    <s v="info@ambassadorgrottammare.it"/>
  </r>
  <r>
    <x v="10"/>
    <s v="RESIDENCE LE PALME"/>
    <s v="lungomare Alcide de Gasperi 160"/>
    <x v="176"/>
    <s v="GROTTAMMARE"/>
    <s v="www.residencelepalme.it"/>
    <s v="info@residencelepalme.it"/>
  </r>
  <r>
    <x v="2"/>
    <s v="VILLA HELVETIA"/>
    <s v="via vincenzo salvi 9"/>
    <x v="176"/>
    <s v="GROTTAMMARE"/>
    <s v="www.villahelvetia.it"/>
    <s v="info@villahelvetia.it"/>
  </r>
  <r>
    <x v="2"/>
    <s v="HOTEL PARCO DEI PRINCIPI"/>
    <s v="lungomare Alcide de Gasperi 90"/>
    <x v="176"/>
    <s v="GROTTAMMARE"/>
    <s v="www.hotelparcodeiprincipi.it"/>
    <s v="htlparcodeiprincipi@tiscalinet.it"/>
  </r>
  <r>
    <x v="2"/>
    <s v="VELIA"/>
    <s v="viale Alcide de Gasperi 20"/>
    <x v="176"/>
    <s v="GROTTAMMARE"/>
    <s v="www.hotelvelia.it"/>
    <s v="velia@grottammare.it"/>
  </r>
  <r>
    <x v="2"/>
    <s v="RELAIS CONCORDE"/>
    <s v="via G.Parini 34"/>
    <x v="176"/>
    <s v="GROTTAMMARE"/>
    <s v="www.relaisconcorde.it"/>
    <s v="info@relaisconcorde.it"/>
  </r>
  <r>
    <x v="2"/>
    <s v="LO SQUALO"/>
    <s v="via Guglielmo Marconi 71"/>
    <x v="176"/>
    <s v="GROTTAMMARE"/>
    <s v="www.hotellosqualo.it"/>
    <s v="info@hotellosqualo.it"/>
  </r>
  <r>
    <x v="2"/>
    <s v="ROMA"/>
    <s v="viale Alcide de Gasperi 60"/>
    <x v="176"/>
    <s v="GROTTAMMARE"/>
    <s v="www.hotelromagrottammare.com"/>
    <s v="info@hotelromagrottammare.com"/>
  </r>
  <r>
    <x v="2"/>
    <s v="SYLVIA"/>
    <s v="Viale C. Colombo 83"/>
    <x v="176"/>
    <s v="GROTTAMMARE"/>
    <s v="www.hotelsylvia.net"/>
    <s v="info@hotelsylvia.net"/>
  </r>
  <r>
    <x v="2"/>
    <s v="EDEN"/>
    <s v="viale Alcide de Gasperi 146"/>
    <x v="176"/>
    <s v="GROTTAMMARE"/>
    <s v="www.hoteledengrottammare.it"/>
    <s v="info@hoteledengrottammare.it"/>
  </r>
  <r>
    <x v="2"/>
    <s v="MARCONI"/>
    <s v="viale Alcide de Gasperi 6"/>
    <x v="176"/>
    <s v="GROTTAMMARE"/>
    <s v="Non specificato"/>
    <s v="marconi.hotel@alice.it"/>
  </r>
  <r>
    <x v="2"/>
    <s v="PARADISO"/>
    <s v="viale Alcide de Gasperi 130"/>
    <x v="176"/>
    <s v="GROTTAMMARE"/>
    <s v="www.paradisogrottammare.it"/>
    <s v="info@paradisogrottammare.it"/>
  </r>
  <r>
    <x v="2"/>
    <s v="PENSIONE MIRAMARE"/>
    <s v="via Cagliata 44"/>
    <x v="176"/>
    <s v="GROTTAMMARE"/>
    <s v="Non specificato"/>
    <s v="daniele.ubaldi@tin.it"/>
  </r>
  <r>
    <x v="2"/>
    <s v="VAGNOZZI"/>
    <s v="via Francesco Cilea 113"/>
    <x v="176"/>
    <s v="GROTTAMMARE"/>
    <s v="www.pensionevagnozzi.com"/>
    <s v="pensionevagnozzi@gmail.com"/>
  </r>
  <r>
    <x v="2"/>
    <s v="PRATER"/>
    <s v="via Malta 18"/>
    <x v="176"/>
    <s v="GROTTAMMARE"/>
    <s v="www.hotelprater.it"/>
    <s v="info@hotelprater.it"/>
  </r>
  <r>
    <x v="2"/>
    <s v="HOTEL LA PERLA PREZIOSA DEPENDANCE"/>
    <s v="via Mediterraneo 14"/>
    <x v="176"/>
    <s v="GROTTAMMARE"/>
    <s v="www.laperlapreziosa.com"/>
    <s v="info@laperlapreziosa.com"/>
  </r>
  <r>
    <x v="2"/>
    <s v="HOTEL LA PERLA PREZIOSA"/>
    <s v="via Mediterraneo 8"/>
    <x v="176"/>
    <s v="GROTTAMMARE"/>
    <s v="www.laperlapreziosa.com"/>
    <s v="info@laperlapreziosa.com"/>
  </r>
  <r>
    <x v="5"/>
    <s v="PIERGALLINI RITA"/>
    <s v="Alcide De Gasperi 120"/>
    <x v="176"/>
    <s v="GROTTAMMARE"/>
    <s v="Non specificato"/>
    <s v="pl.massi@gmail.com"/>
  </r>
  <r>
    <x v="11"/>
    <s v="DON DIEGO"/>
    <s v="lungomare Alcide de Gasperi 128"/>
    <x v="176"/>
    <s v="GROTTAMMARE"/>
    <s v="www.campingdondiego.it"/>
    <s v="info@dondiegocamping.it"/>
  </r>
  <r>
    <x v="4"/>
    <s v="A CASA DA ANGELO"/>
    <s v="contrada San Giacomo 26"/>
    <x v="176"/>
    <s v="GROTTAMMARE"/>
    <s v="Non specificato"/>
    <s v="agriturismoacasadaangelo@alice.it"/>
  </r>
  <r>
    <x v="5"/>
    <s v="LA PRIORA"/>
    <s v="via francesco cilea 194"/>
    <x v="176"/>
    <s v="GROTTAMMARE"/>
    <s v="Non specificato"/>
    <s v="Non specificato"/>
  </r>
  <r>
    <x v="3"/>
    <s v="B&amp;B IMBRESCIA"/>
    <s v="via san paterniano 16"/>
    <x v="176"/>
    <s v="GROTTAMMARE"/>
    <s v="Non specificato"/>
    <s v="simoelori@alice.it"/>
  </r>
  <r>
    <x v="3"/>
    <s v="CASA DEI PESCI"/>
    <s v="vicolo pineta 7"/>
    <x v="176"/>
    <s v="GROTTAMMARE"/>
    <s v="Non specificato"/>
    <s v="vicolopineta@gmail.com"/>
  </r>
  <r>
    <x v="3"/>
    <s v="B&amp;B CAMELI EMIDIO"/>
    <s v="strada Comunale San Biagio 1"/>
    <x v="176"/>
    <s v="GROTTAMMARE"/>
    <s v="Non specificato"/>
    <s v="trade77@hotmail.com"/>
  </r>
  <r>
    <x v="3"/>
    <s v="B&amp;B CASA VACANZE"/>
    <s v="via Frana 27"/>
    <x v="176"/>
    <s v="GROTTAMMARE"/>
    <s v="Non specificato"/>
    <s v="sbtluca@gmail.com"/>
  </r>
  <r>
    <x v="10"/>
    <s v="VALENTINO RESORT"/>
    <s v="via dante alighieri 99"/>
    <x v="176"/>
    <s v="GROTTAMMARE"/>
    <s v="www.valentinoresort.com"/>
    <s v="info@valentinoresort.com"/>
  </r>
  <r>
    <x v="5"/>
    <s v="CASA PAZZI"/>
    <s v="via sotto le mura 8"/>
    <x v="176"/>
    <s v="GROTTAMMARE"/>
    <s v="www.casapazzi.com"/>
    <s v="info@casapazzi.com"/>
  </r>
  <r>
    <x v="3"/>
    <s v="B&amp;B AMURRI DOMENICA"/>
    <s v="strada comunale san biagio 9"/>
    <x v="176"/>
    <s v="GROTTAMMARE"/>
    <s v="Non specificato"/>
    <s v="sandro.esposito@gmail.com"/>
  </r>
  <r>
    <x v="3"/>
    <s v="B&amp;B I GIRASOLI di ANTONINI DANIELA"/>
    <s v="via dei Piceni 64"/>
    <x v="176"/>
    <s v="GROTTAMMARE"/>
    <s v="Non specificato"/>
    <s v="daniela.antonini2@gmail.com"/>
  </r>
  <r>
    <x v="12"/>
    <s v="BAGNO HOTEL EUROPA N° 30/31"/>
    <s v="viale alcide de gasperi 1 1"/>
    <x v="176"/>
    <s v="SAN BENEDETTO DEL TRONTO"/>
    <s v="info@eurotel.it"/>
    <s v="www.eurhotel.it"/>
  </r>
  <r>
    <x v="12"/>
    <s v="ELISEI STELLINA"/>
    <s v="viale cristoforo colombo 1 1"/>
    <x v="176"/>
    <s v="NON SPECIFICATO"/>
    <s v="Non specificato"/>
    <s v="Non specificato"/>
  </r>
  <r>
    <x v="12"/>
    <s v="FLORIDA"/>
    <s v="lungomare cristoforo colombo 6 6"/>
    <x v="176"/>
    <s v="NON SPECIFICATO"/>
    <s v="Non specificato"/>
    <s v="Non specificato"/>
  </r>
  <r>
    <x v="12"/>
    <s v="ROSA DEI VENTI"/>
    <s v="viale alcide de gasperi 71 71"/>
    <x v="176"/>
    <s v="NON SPECIFICATO"/>
    <s v="Non specificato"/>
    <s v="Non specificato"/>
  </r>
  <r>
    <x v="12"/>
    <s v="TROPICAL"/>
    <s v="viale alcide de gasperi 59 59"/>
    <x v="176"/>
    <s v="NON SPECIFICATO"/>
    <s v="ristorantetropical@alice.it"/>
    <s v="www.ristorantetropical.com"/>
  </r>
  <r>
    <x v="12"/>
    <s v="COLIBRI BEACH"/>
    <s v="viale alcide de gasperi 1 1"/>
    <x v="176"/>
    <s v="GROTTAMMARE"/>
    <s v="Non specificato"/>
    <s v="Non specificato"/>
  </r>
  <r>
    <x v="12"/>
    <s v="NOA'"/>
    <s v="viale alcide de gasperi 1 1"/>
    <x v="176"/>
    <s v="NON SPECIFICATO"/>
    <s v="Non specificato"/>
    <s v="Non specificato"/>
  </r>
  <r>
    <x v="12"/>
    <s v="DON DIEGO"/>
    <s v="viale alcide de gasperi 1 1"/>
    <x v="176"/>
    <s v="NON SPECIFICATO"/>
    <s v="Non specificato"/>
    <s v="Non specificato"/>
  </r>
  <r>
    <x v="12"/>
    <s v="DA MARIO"/>
    <s v="viale de Gasperi 1 1"/>
    <x v="176"/>
    <s v="NON SPECIFICATO"/>
    <s v="Non specificato"/>
    <s v="Non specificato"/>
  </r>
  <r>
    <x v="12"/>
    <s v="SABIA"/>
    <s v="viale alcide de gasperi 79 79"/>
    <x v="176"/>
    <s v="NON SPECIFICATO"/>
    <s v="Non specificato"/>
    <s v="www.valentinoresort.it"/>
  </r>
  <r>
    <x v="12"/>
    <s v="SAARI BEACH"/>
    <s v="viale alcide de gasperi 75 75"/>
    <x v="176"/>
    <s v="NON SPECIFICATO"/>
    <s v="Non specificato"/>
    <s v="Non specificato"/>
  </r>
  <r>
    <x v="12"/>
    <s v="RAGNO VERDE"/>
    <s v="viale Alcide de Gasperi  1"/>
    <x v="176"/>
    <s v="NON SPECIFICATO"/>
    <s v="Non specificato"/>
    <s v="winisa@tin.it"/>
  </r>
  <r>
    <x v="12"/>
    <s v="NORD EST"/>
    <s v="viale alcide de gasperi 23 23"/>
    <x v="176"/>
    <s v="NON SPECIFICATO"/>
    <s v="acfirst@hotmail.it"/>
    <s v="Non specificato"/>
  </r>
  <r>
    <x v="12"/>
    <s v="ACQUARIUS"/>
    <s v="viale alcide de gasperi 1 1"/>
    <x v="176"/>
    <s v="GROTTAMMARE"/>
    <s v="Non specificato"/>
    <s v="Non specificato"/>
  </r>
  <r>
    <x v="12"/>
    <s v="VELA"/>
    <s v="via colombo 10 10"/>
    <x v="176"/>
    <s v="NON SPECIFICATO"/>
    <s v="Non specificato"/>
    <s v="Non specificato"/>
  </r>
  <r>
    <x v="12"/>
    <s v="LE TERRAZZE"/>
    <s v="viale alcide de gasperi 40 40"/>
    <x v="176"/>
    <s v="NON SPECIFICATO"/>
    <s v="leterrazze@libero.it"/>
    <s v="www.orovacanze.it"/>
  </r>
  <r>
    <x v="12"/>
    <s v="4 SORELLE"/>
    <s v="viale alcide de gasperi 1 1"/>
    <x v="176"/>
    <s v="NON SPECIFICATO"/>
    <s v="Non specificato"/>
    <s v="Non specificato"/>
  </r>
  <r>
    <x v="12"/>
    <s v="BAGNO PEPPINA"/>
    <s v="viale lungomare repubblica 3 3"/>
    <x v="176"/>
    <s v="GROTTAMMARE"/>
    <s v="nanni57@alice.it"/>
    <s v="it.geocities.com/bagnopeppina"/>
  </r>
  <r>
    <x v="12"/>
    <s v="L'ANCORA"/>
    <s v="viale alcide de gasperi 65 65"/>
    <x v="176"/>
    <s v="NON SPECIFICATO"/>
    <s v="nicolino.cameli@libero.it"/>
    <s v="Non specificato"/>
  </r>
  <r>
    <x v="12"/>
    <s v="BAGNI DIANA"/>
    <s v="via cristoforo colombo 1 1"/>
    <x v="176"/>
    <s v="NON SPECIFICATO"/>
    <s v="Non specificato"/>
    <s v="Non specificato"/>
  </r>
  <r>
    <x v="12"/>
    <s v="BAGNO FELICITA"/>
    <s v="Non specificato"/>
    <x v="176"/>
    <s v="NON SPECIFICATO"/>
    <s v="felicita38@libero.it"/>
    <s v="Non specificato"/>
  </r>
  <r>
    <x v="12"/>
    <s v="BAGNI ANDREA"/>
    <s v="Non specificato"/>
    <x v="176"/>
    <s v="NON SPECIFICATO"/>
    <s v="Non specificato"/>
    <s v="Non specificato"/>
  </r>
  <r>
    <x v="12"/>
    <s v="BAGNI MARIA FIORI"/>
    <s v="viale della repubblica 1 1"/>
    <x v="176"/>
    <s v="PESARO"/>
    <s v="Non specificato"/>
    <s v="Non specificato"/>
  </r>
  <r>
    <x v="12"/>
    <s v="CHALET DELLE STELLE"/>
    <s v="viale cristoforo colombo 2 2"/>
    <x v="176"/>
    <s v="NON SPECIFICATO"/>
    <s v="Non specificato"/>
    <s v="Non specificato"/>
  </r>
  <r>
    <x v="12"/>
    <s v="CANTU'"/>
    <s v="viale alcide de gasperi 81 81"/>
    <x v="176"/>
    <s v="SAN BENEDETTO DEL TRONTO"/>
    <s v="Non specificato"/>
    <s v="Non specificato"/>
  </r>
  <r>
    <x v="12"/>
    <s v="CORALLO"/>
    <s v="viale alcide de gasperi  1"/>
    <x v="176"/>
    <s v="NON SPECIFICATO"/>
    <s v="Non specificato"/>
    <s v="Non specificato"/>
  </r>
  <r>
    <x v="12"/>
    <s v="BAGNI HOTEL ROMA - Bahia Blanca"/>
    <s v="viale alcide de gasperi 1 1"/>
    <x v="176"/>
    <s v="NON SPECIFICATO"/>
    <s v="Non specificato"/>
    <s v="Non specificato"/>
  </r>
  <r>
    <x v="12"/>
    <s v="PECCATO SOLO D'ESTATE"/>
    <s v="viale alcide de gasperi 1 1"/>
    <x v="176"/>
    <s v="NON SPECIFICATO"/>
    <s v="Non specificato"/>
    <s v="Non specificato"/>
  </r>
  <r>
    <x v="12"/>
    <s v="CALIFORNIA"/>
    <s v="viale cristoforo colombo 1 1"/>
    <x v="176"/>
    <s v="NON SPECIFICATO"/>
    <s v="Non specificato"/>
    <s v="Non specificato"/>
  </r>
  <r>
    <x v="12"/>
    <s v="BAGNI PAOLONI"/>
    <s v="viale alcide de gasperi 1 1"/>
    <x v="176"/>
    <s v="NON SPECIFICATO"/>
    <s v="Non specificato"/>
    <s v="Non specificato"/>
  </r>
  <r>
    <x v="12"/>
    <s v="CHALET IL GABBIANO ( LU CUCALE)"/>
    <s v="viale alcide de gasperi 1 41"/>
    <x v="176"/>
    <s v="GROTTAMMARE"/>
    <s v="Non specificato"/>
    <s v="Non specificato"/>
  </r>
  <r>
    <x v="12"/>
    <s v="STELLA MARINA"/>
    <s v="via colombo 16 16"/>
    <x v="176"/>
    <s v="NON SPECIFICATO"/>
    <s v="Non specificato"/>
    <s v="Non specificato"/>
  </r>
  <r>
    <x v="12"/>
    <s v="TENENTE"/>
    <s v="viale della Repubblica 7 7"/>
    <x v="176"/>
    <s v="NON SPECIFICATO"/>
    <s v="Non specificato"/>
    <s v="Non specificato"/>
  </r>
  <r>
    <x v="12"/>
    <s v="LA RISACCA"/>
    <s v="viale Alcide de Gasperi 1 1"/>
    <x v="176"/>
    <s v="NON SPECIFICATO"/>
    <s v="Non specificato"/>
    <s v="Non specificato"/>
  </r>
  <r>
    <x v="12"/>
    <s v="KOH I NOOR"/>
    <s v="viale alcide de gasperi 1 1"/>
    <x v="176"/>
    <s v="SAN BENEDETTO DEL TRONTO"/>
    <s v="Non specificato"/>
    <s v="egisto.palmitesta@gmail.com"/>
  </r>
  <r>
    <x v="12"/>
    <s v="BAGNI LELII"/>
    <s v="viale della repubblica 1 1"/>
    <x v="176"/>
    <s v="NON SPECIFICATO"/>
    <s v="Non specificato"/>
    <s v="Non specificato"/>
  </r>
  <r>
    <x v="12"/>
    <s v="BAGNO EDEN"/>
    <s v="viale alcide de gasperi 1 1"/>
    <x v="176"/>
    <s v="NON SPECIFICATO"/>
    <s v="hoteledensb@insinet.it"/>
    <s v="hoteleden-ap.it"/>
  </r>
  <r>
    <x v="12"/>
    <s v="LO SCOGLIO"/>
    <s v="viale alcide de gasperi 23 23"/>
    <x v="176"/>
    <s v="NON SPECIFICATO"/>
    <s v="loscoglio@tin.it"/>
    <s v="Non specificato"/>
  </r>
  <r>
    <x v="12"/>
    <s v="MIMOSA"/>
    <s v="Non specificato"/>
    <x v="176"/>
    <s v="NON SPECIFICATO"/>
    <s v="Non specificato"/>
    <s v="Non specificato"/>
  </r>
  <r>
    <x v="12"/>
    <s v="BAGNI FABIO (1)"/>
    <s v="viale della repubblica 17 17"/>
    <x v="176"/>
    <s v="NON SPECIFICATO"/>
    <s v="Non specificato"/>
    <s v="Non specificato"/>
  </r>
  <r>
    <x v="12"/>
    <s v="BAGNI FABIO (2)"/>
    <s v="viale della repubblica 17 17"/>
    <x v="176"/>
    <s v="NON SPECIFICATO"/>
    <s v="Non specificato"/>
    <s v="Non specificato"/>
  </r>
  <r>
    <x v="12"/>
    <s v="SAVANA CLUB"/>
    <s v="Non specificato"/>
    <x v="176"/>
    <s v="NON SPECIFICATO"/>
    <s v="glascani@virgilio.it"/>
    <s v="Non specificato"/>
  </r>
  <r>
    <x v="12"/>
    <s v="HOTEL VELIA"/>
    <s v="viale alcide de gasperi 20 20"/>
    <x v="176"/>
    <s v="NON SPECIFICATO"/>
    <s v="velia@grottammare.it"/>
    <s v="WWW.grottammare.it/velia"/>
  </r>
  <r>
    <x v="12"/>
    <s v="CHALET SYLVIA"/>
    <s v="viale cristoforo colombo  1"/>
    <x v="176"/>
    <s v="NON SPECIFICATO"/>
    <s v="Non specificato"/>
    <s v="sonssnc@hostingtoo.it"/>
  </r>
  <r>
    <x v="12"/>
    <s v="IL LIDO DI ANNA"/>
    <s v="viale Colombo 12 12"/>
    <x v="176"/>
    <s v="NON SPECIFICATO"/>
    <s v="margio26@libero.it"/>
    <s v="Non specificato"/>
  </r>
  <r>
    <x v="12"/>
    <s v="BAGNI HOTEL MARCONI"/>
    <s v="viale alcide de gasperi 7 7"/>
    <x v="176"/>
    <s v="NON SPECIFICATO"/>
    <s v="Non specificato"/>
    <s v="Non specificato"/>
  </r>
  <r>
    <x v="12"/>
    <s v="GRILLO"/>
    <s v="viale Alcide de Gasperi  1"/>
    <x v="176"/>
    <s v="NON SPECIFICATO"/>
    <s v="Non specificato"/>
    <s v="Non specificato"/>
  </r>
  <r>
    <x v="12"/>
    <s v="DELFINO BLU"/>
    <s v="viale alcide de gasperi 1 1"/>
    <x v="176"/>
    <s v="NON SPECIFICATO"/>
    <s v="Non specificato"/>
    <s v="Non specificato"/>
  </r>
  <r>
    <x v="12"/>
    <s v="IL TUCANO"/>
    <s v="viale alcide de gasperi 73 73"/>
    <x v="176"/>
    <s v="NON SPECIFICATO"/>
    <s v="Non specificato"/>
    <s v="Non specificato"/>
  </r>
  <r>
    <x v="12"/>
    <s v="BAGNI VIAREGGIO"/>
    <s v="viale alcide de gasperi 1 1"/>
    <x v="176"/>
    <s v="NON SPECIFICATO"/>
    <s v="Non specificato"/>
    <s v="Non specificato"/>
  </r>
  <r>
    <x v="12"/>
    <s v="BAGNO DELLE SIRENE"/>
    <s v="Viale Cristoforo Colombo 8"/>
    <x v="176"/>
    <s v="GROTTAMMARE"/>
    <s v="Non specificato"/>
    <s v="Non specificato"/>
  </r>
  <r>
    <x v="12"/>
    <s v="PIZZACCIA ON THE BEACH"/>
    <s v="Non specificato"/>
    <x v="176"/>
    <s v="NON SPECIFICATO"/>
    <s v="Non specificato"/>
    <s v="Non specificato"/>
  </r>
  <r>
    <x v="12"/>
    <s v="IL GRECALE"/>
    <s v="via Colombo 4 4"/>
    <x v="176"/>
    <s v="NON SPECIFICATO"/>
    <s v="info@ilgrecaleancona.it"/>
    <s v="www.ilgrecaleancona.it"/>
  </r>
  <r>
    <x v="12"/>
    <s v="CHALET ADRIATICO"/>
    <s v="viale della Repubblica 15 -concessione n.39 15"/>
    <x v="176"/>
    <s v="RIVIERA ADRIATICA"/>
    <s v="http://www.chaletadriatico.it/"/>
    <s v="chaletadriatico1960@gmail.com"/>
  </r>
  <r>
    <x v="12"/>
    <s v="LE SIRENETTE"/>
    <s v="viale alcide de gasperi 1 1"/>
    <x v="176"/>
    <s v="NON SPECIFICATO"/>
    <s v="firstlady@libero.it"/>
    <s v="Non specificato"/>
  </r>
  <r>
    <x v="12"/>
    <s v="PARCO DEI PRINCIPI"/>
    <s v="viale alcide de gasperi 1 1"/>
    <x v="176"/>
    <s v="NON SPECIFICATO"/>
    <s v="Non specificato"/>
    <s v="Non specificato"/>
  </r>
  <r>
    <x v="3"/>
    <s v="B&amp;B GIANLUIGI SPAZIANI"/>
    <s v="via dei Ligustri 1"/>
    <x v="176"/>
    <s v="GROTTAMMARE"/>
    <s v="Non specificato"/>
    <s v="Non specificato"/>
  </r>
  <r>
    <x v="3"/>
    <s v="B&amp;B LA TERRAZZA SUL MARE"/>
    <s v="viale alcide de gasperi 7"/>
    <x v="176"/>
    <s v="GROTTAMMARE"/>
    <s v="www.laterrazzasulmare.eu"/>
    <s v="info@laterrazzasulmare.eu"/>
  </r>
  <r>
    <x v="12"/>
    <s v="CHALET SIESTA NORD"/>
    <s v="Non specificato"/>
    <x v="176"/>
    <s v="NON SPECIFICATO"/>
    <s v="Non specificato"/>
    <s v="Non specificato"/>
  </r>
  <r>
    <x v="12"/>
    <s v="CHALET SIESTA NORD"/>
    <s v="Viale A. De Gasperi 43"/>
    <x v="176"/>
    <s v="GROTTAMMARE"/>
    <s v="Non specificato"/>
    <s v="Non specificato"/>
  </r>
  <r>
    <x v="3"/>
    <s v="B&amp;B FERMATA 135"/>
    <s v="FRATELLI ROSSELLI  135"/>
    <x v="176"/>
    <s v="NON SPECIFICATO"/>
    <s v="www.fermata135.it"/>
    <s v="info@fermata135.it"/>
  </r>
  <r>
    <x v="3"/>
    <s v="B&amp;B CASA DI MARY"/>
    <s v="via Marche 47"/>
    <x v="176"/>
    <s v="GROTTAMMARE"/>
    <s v="Non specificato"/>
    <s v="casadimary@yahoo.it"/>
  </r>
  <r>
    <x v="12"/>
    <s v="CHALET CLUB SEVEN"/>
    <s v="Non specificato"/>
    <x v="176"/>
    <s v="NON SPECIFICATO"/>
    <s v="Non specificato"/>
    <s v="Non specificato"/>
  </r>
  <r>
    <x v="12"/>
    <s v="CHALET BAIA BLANCA"/>
    <s v="viale De Gasperi 28"/>
    <x v="176"/>
    <s v="NON SPECIFICATO"/>
    <s v="www.baiablanca.it"/>
    <s v="info@baiablanca.it"/>
  </r>
  <r>
    <x v="3"/>
    <s v="B&amp;B BRIC E BRAC"/>
    <s v="via Brasile 9"/>
    <x v="176"/>
    <s v="NON SPECIFICATO"/>
    <s v="Non specificato"/>
    <s v="simona.cocci@libero.it"/>
  </r>
  <r>
    <x v="12"/>
    <s v="GIN'G BEACH"/>
    <s v="Non specificato"/>
    <x v="176"/>
    <s v="NON SPECIFICATO"/>
    <s v="www.residenceada.com"/>
    <s v="info@residenceada.com"/>
  </r>
  <r>
    <x v="3"/>
    <s v="B&amp;B ER COLOSSEO"/>
    <s v="via fratelli rosselli 126bis"/>
    <x v="176"/>
    <s v="NON SPECIFICATO"/>
    <s v="Non specificato"/>
    <s v="l.bresciani55@gmail.com"/>
  </r>
  <r>
    <x v="2"/>
    <s v="HOTEL LA MAESTRA"/>
    <s v="via Baleari 6"/>
    <x v="176"/>
    <s v="GROTTAMMARE"/>
    <s v="www.hotellamaestra.it"/>
    <s v="info@hotellamaestra.it"/>
  </r>
  <r>
    <x v="2"/>
    <s v="JERRY"/>
    <s v="viale alcide de gasperi 1"/>
    <x v="176"/>
    <s v="GROTTAMMARE"/>
    <s v="www.jerryhotel.com"/>
    <s v="info@jerryhotel.com"/>
  </r>
  <r>
    <x v="2"/>
    <s v="DEPENDANCE JERRY HOTEL"/>
    <s v="via Ponza 96"/>
    <x v="176"/>
    <s v="NON SPECIFICATO"/>
    <s v="www.residencejerrygrottammare.it"/>
    <s v="info@jerryhotel.com"/>
  </r>
  <r>
    <x v="13"/>
    <s v="IL VECCHIO ED IL MARE"/>
    <s v="Non specificato"/>
    <x v="176"/>
    <s v="GROTTAMMARE"/>
    <s v="Non specificato"/>
    <s v="ittiturismo@tiscali.it"/>
  </r>
  <r>
    <x v="2"/>
    <s v="HOTEL RISTORANTE VILLA FANINI"/>
    <s v="via G. Sacconi 52"/>
    <x v="177"/>
    <s v="MALTIGNANO"/>
    <s v="Non specificato"/>
    <s v="info@villafanini.it"/>
  </r>
  <r>
    <x v="3"/>
    <s v="B&amp;B L'ANTICO E LA QUERCIA"/>
    <s v="via colle Cervinara 8"/>
    <x v="177"/>
    <s v="MALTIGNANO"/>
    <s v="www.bbdormire.com; www.lanticoelaquercia.it"/>
    <s v="emidiolegno@libero.it"/>
  </r>
  <r>
    <x v="4"/>
    <s v="AGRITURISMO OASI"/>
    <s v="contrada san pietro 3"/>
    <x v="178"/>
    <s v="MASSIGNANO"/>
    <s v="www.oasi.weebly.it"/>
    <s v="adriana.dalboni@alice.it"/>
  </r>
  <r>
    <x v="0"/>
    <s v="CASA DI GINO"/>
    <s v="contrada san pietro 101"/>
    <x v="178"/>
    <s v="MASSIGNANO"/>
    <s v="www.casadigino.it"/>
    <s v="info@casadigino.it"/>
  </r>
  <r>
    <x v="3"/>
    <s v="B&amp;B NORMA"/>
    <s v="contrada piana santi 89"/>
    <x v="178"/>
    <s v="MASSIGNANO"/>
    <s v="Non specificato"/>
    <s v="norma.steca@alice.it"/>
  </r>
  <r>
    <x v="4"/>
    <s v="AGRITURISMO COLLELAGO"/>
    <s v="contrada Montecantino 3"/>
    <x v="178"/>
    <s v="MASSIGNANO"/>
    <s v="www.collelago.it"/>
    <s v="info@collelago.it"/>
  </r>
  <r>
    <x v="4"/>
    <s v="AGRITURISMO BONU' GABRIELE"/>
    <s v="contrada Santa Giuliana 12/a"/>
    <x v="178"/>
    <s v="NON SPECIFICATO"/>
    <s v="Non specificato"/>
    <s v="bonugabriele@hotmail.it"/>
  </r>
  <r>
    <x v="5"/>
    <s v="RESIDENCE L'AGAVE"/>
    <s v="c.da Fonte Trufo 12"/>
    <x v="178"/>
    <s v="LOC.MASSIGNANO"/>
    <s v="Non specificato"/>
    <s v="info@agave-residence.it"/>
  </r>
  <r>
    <x v="12"/>
    <s v="IL CONTADINO"/>
    <s v="via Montecatino 72 72"/>
    <x v="178"/>
    <s v="MASSIGNANO"/>
    <s v="ristcontadino@libero.it"/>
    <s v="www.hotelilcontadino.it"/>
  </r>
  <r>
    <x v="12"/>
    <s v="LOTTO N.2"/>
    <s v="Non specificato"/>
    <x v="178"/>
    <s v="MARINA DI MASSIGNANO"/>
    <s v="Non specificato"/>
    <s v="Non specificato"/>
  </r>
  <r>
    <x v="12"/>
    <s v="LOTTO N.4"/>
    <s v="Non specificato"/>
    <x v="178"/>
    <s v="MARINA DI MASSIGNANO"/>
    <s v="Non specificato"/>
    <s v="Non specificato"/>
  </r>
  <r>
    <x v="12"/>
    <s v="LOTTO N.3"/>
    <s v="Non specificato"/>
    <x v="178"/>
    <s v="MARINA DI MASSIGNANO"/>
    <s v="Non specificato"/>
    <s v="Non specificato"/>
  </r>
  <r>
    <x v="0"/>
    <s v="LA SORGENTE"/>
    <s v="contrada marezi 16/A"/>
    <x v="178"/>
    <s v="MASSIGNANO"/>
    <s v="www.lasorgente-massignano.it"/>
    <s v="giorgia.pelliccioni@yahoo.it"/>
  </r>
  <r>
    <x v="2"/>
    <s v="LE PALME"/>
    <s v="contrada San Pietro 61"/>
    <x v="178"/>
    <s v="MASSIGNANO"/>
    <s v="Non specificato"/>
    <s v="hotel.lepalme@libero.it"/>
  </r>
  <r>
    <x v="3"/>
    <s v="B&amp;B IL MELOGRANO"/>
    <s v="contrada fonte trufo 13"/>
    <x v="178"/>
    <s v="MASSIGNANO"/>
    <s v="www.ilmelogranobb.it"/>
    <s v="atochry@gmail.com"/>
  </r>
  <r>
    <x v="4"/>
    <s v="AGRITURISMO DA FIORO' LA COLLINA DEI SAPORI"/>
    <s v="C/da S. Pietro 36"/>
    <x v="178"/>
    <s v="NON SPECIFICATO"/>
    <s v="Non specificato"/>
    <s v="agriturismo.fioro@alice.it"/>
  </r>
  <r>
    <x v="5"/>
    <s v="RESIDENCE AZZURRO"/>
    <s v="c.da Montecantino 83"/>
    <x v="178"/>
    <s v="MASSIGNANO"/>
    <s v="www.residenceclubazzurro.it"/>
    <s v="info@residenceclubazzurro.it"/>
  </r>
  <r>
    <x v="0"/>
    <s v="COUNTRY HOUSE CHIARALUCE"/>
    <s v="contrada fonte trufo 34"/>
    <x v="178"/>
    <s v="MASSIGNANO"/>
    <s v="www.countryhouseonline.it"/>
    <s v="info@countryhouseonline.it"/>
  </r>
  <r>
    <x v="2"/>
    <s v="IL CONTADINO"/>
    <s v="via Montecantino 66"/>
    <x v="178"/>
    <s v="MARINA DI MASSIGNANO"/>
    <s v="www.hotelilcontadino.it"/>
    <s v="ristcontadino@libero.it"/>
  </r>
  <r>
    <x v="2"/>
    <s v="RIVAMARE"/>
    <s v="via Montecatino - Statale 16 Adriatica km 373 59"/>
    <x v="178"/>
    <s v="MARINA DI MASSIGNANO"/>
    <s v="www.rivamare.it"/>
    <s v="hotel@rivamare.it - info@rivamare.it"/>
  </r>
  <r>
    <x v="2"/>
    <s v="VILLA ANIANA"/>
    <s v="contrada san pietro 23"/>
    <x v="178"/>
    <s v="MASSIGNANO"/>
    <s v="www.hotelvillaniana.it"/>
    <s v="info@hotelvillaniana.it"/>
  </r>
  <r>
    <x v="3"/>
    <s v="IL GIARDINO AROMATICO"/>
    <s v="Via Piane Santi 75"/>
    <x v="178"/>
    <s v="MASSIGNANO"/>
    <s v="Non specificato"/>
    <s v="lampa611@gmail.com"/>
  </r>
  <r>
    <x v="14"/>
    <s v="COUNTRY HOUSE IL GIRASOLE"/>
    <s v="Contrada S. Pietro 38"/>
    <x v="178"/>
    <s v="MASSIGNANO"/>
    <s v="Non specificato"/>
    <s v="countryhouseilgirasole@gmail.com"/>
  </r>
  <r>
    <x v="3"/>
    <s v="B&amp;B LA CASA DI CLELIA"/>
    <s v="VIA MONTEBELLO 10"/>
    <x v="178"/>
    <s v="NON SPECIFICATO"/>
    <s v="Non specificato"/>
    <s v="dimoraclelia@gmail.com"/>
  </r>
  <r>
    <x v="3"/>
    <s v="B&amp;B VILLA DEI PRIORI"/>
    <s v="via Salaria 4"/>
    <x v="179"/>
    <s v="MONSAMPOLO DEL TRONTO"/>
    <s v="www.villadeipriori.it"/>
    <s v="info@villadeipriori.com"/>
  </r>
  <r>
    <x v="3"/>
    <s v="B&amp;B IL GIARDINO ERBOSO"/>
    <s v="contrada collelungo 6"/>
    <x v="179"/>
    <s v="MONSAMPOLO DEL TRONTO"/>
    <s v="www.ilgiardinoerboso.it"/>
    <s v="info@ilgiardinoerboso.it"/>
  </r>
  <r>
    <x v="3"/>
    <s v="LEMON B&amp;B"/>
    <s v="contrada monte carrello 1"/>
    <x v="179"/>
    <s v="MONSAMPOLO DEL TRONTO"/>
    <s v="amadio.carlini@gmail.com"/>
    <s v="Non specificato"/>
  </r>
  <r>
    <x v="2"/>
    <s v="STELLA GEMELLA S.R.L."/>
    <s v="via Salaria 11"/>
    <x v="179"/>
    <s v="MONSAMPOLO DEL TRONTO"/>
    <s v="Non specificato"/>
    <s v="Non specificato"/>
  </r>
  <r>
    <x v="2"/>
    <s v="HOTEL PHILOSOPHY"/>
    <s v="via Nino Bixio 1"/>
    <x v="179"/>
    <s v="MONSAMPOLO DEL TRONTO"/>
    <s v="www.albergophilosophy.com"/>
    <s v="hotelphilosophy@gmail.com"/>
  </r>
  <r>
    <x v="3"/>
    <s v="B&amp;B LA PINETA DI BINNI MARIA COLOMBA"/>
    <s v="corso vittorio emanuele iii 3"/>
    <x v="179"/>
    <s v="MONSAMPOLO DEL TRONTO"/>
    <s v="Non specificato"/>
    <s v="annamaria.leonetti@gmail.com"/>
  </r>
  <r>
    <x v="0"/>
    <s v="LA TANA DEI LEONI"/>
    <s v="contrada Sant'Egidio 18"/>
    <x v="179"/>
    <s v="CONTRADA SANT'EGIDIO"/>
    <s v="www.latanadeileoni.it"/>
    <s v="info@latanadeileoni.it"/>
  </r>
  <r>
    <x v="3"/>
    <s v="B&amp;B DA CRISTINA"/>
    <s v="via Pretarolo 14"/>
    <x v="179"/>
    <s v="NON SPECIFICATO"/>
    <s v="www.dacristina.it"/>
    <s v="info@dacristina.it"/>
  </r>
  <r>
    <x v="4"/>
    <s v="FIOR DI LOTO"/>
    <s v="c.da Comunanza 7"/>
    <x v="179"/>
    <s v="NON SPECIFICATO"/>
    <s v="Non specificato"/>
    <s v="Non specificato"/>
  </r>
  <r>
    <x v="4"/>
    <s v="AGRITURISMO TENUTA SOLALTO"/>
    <s v="contrada Vallone  17"/>
    <x v="179"/>
    <s v="NON SPECIFICATO"/>
    <s v="www.tenutasolalto.com"/>
    <s v="info@tenutasolalto.com"/>
  </r>
  <r>
    <x v="3"/>
    <s v="B&amp;B A CASA DI MEG"/>
    <s v="contrada Piane di Trocco 1"/>
    <x v="179"/>
    <s v="NON SPECIFICATO"/>
    <s v="acasadimeg@ymail.com OK"/>
    <s v="mariana_gereda@yahoo.com"/>
  </r>
  <r>
    <x v="4"/>
    <s v="AGRITURISMO VILLA BUSSOLA"/>
    <s v="contrada pagliare 17"/>
    <x v="179"/>
    <s v="MONSAMPOLO DEL TRONTO"/>
    <s v="Non specificato"/>
    <s v="info@villabussola.com"/>
  </r>
  <r>
    <x v="3"/>
    <s v="B&amp;B VILLA BUSSOLA"/>
    <s v="contrada Pagliare 17"/>
    <x v="179"/>
    <s v="MONSAMPOLO DEL TRONTO"/>
    <s v="Non specificato"/>
    <s v="info@villabussola.com"/>
  </r>
  <r>
    <x v="6"/>
    <s v="AREA DI SOSTA CAMPER"/>
    <s v="Non specificato"/>
    <x v="180"/>
    <s v="C.DA SANT'ALBERTO"/>
    <s v="Non specificato"/>
    <s v="Non specificato"/>
  </r>
  <r>
    <x v="3"/>
    <s v="B&amp;B VILLA DELLA VALLE di BONNIER ANUSCKA PETRONELLA"/>
    <s v="c.da Rigo 7"/>
    <x v="180"/>
    <s v="MONTALTO DELLE MARCHE"/>
    <s v="www.villadellavalle.com"/>
    <s v="info@villadellavalle.com"/>
  </r>
  <r>
    <x v="4"/>
    <s v="CERQUATONDA"/>
    <s v="c.da Cerquatonda 4"/>
    <x v="180"/>
    <s v="MONTALTO DELLE MARCHE"/>
    <s v="www.agriturismocerquatonda.it"/>
    <s v="info@agriturismocerquatonda.it"/>
  </r>
  <r>
    <x v="4"/>
    <s v="TERRE VINEATE"/>
    <s v="c.da Sant'Alberto 8/9"/>
    <x v="180"/>
    <s v="MONTALTO DELLE MARCHE"/>
    <s v="www.terrevineate.it"/>
    <s v="info@terrevineate.it"/>
  </r>
  <r>
    <x v="4"/>
    <s v="AGRITURISMO DOLIUM"/>
    <s v="contrada Valle 2"/>
    <x v="180"/>
    <s v="NON SPECIFICATO"/>
    <s v="Non specificato"/>
    <s v="Non specificato"/>
  </r>
  <r>
    <x v="0"/>
    <s v="APPARTAMENTO DEI FIORI"/>
    <s v="c.da Valle 11"/>
    <x v="180"/>
    <s v="MONTALTO DELLE MARCHE"/>
    <s v="Non specificato"/>
    <s v="liliana@villa-geminiani.com"/>
  </r>
  <r>
    <x v="0"/>
    <s v="VILLA GEMINIANI DEPENDANCE"/>
    <s v="contrada Moglie 31"/>
    <x v="180"/>
    <s v="MONTALTO DELLE MARCHE"/>
    <s v="www.villa-geminiani.com"/>
    <s v="liliana@villa-geminiani.com"/>
  </r>
  <r>
    <x v="4"/>
    <s v="LA VIA SISTINA"/>
    <s v="Non specificato"/>
    <x v="180"/>
    <s v="MONTALTO DELLE MARCHE"/>
    <s v="http://www.tenutarecchifranceschini.it/"/>
    <s v="Info@tenutarecchifranceschini.it"/>
  </r>
  <r>
    <x v="4"/>
    <s v="AGRITURISMO IL VECCHIO ACERO"/>
    <s v="contrada SS. Annunziata 7"/>
    <x v="180"/>
    <s v="NON SPECIFICATO"/>
    <s v="www.ilvecchioacero.it"/>
    <s v="info.ilvecchioacero@gmail.com"/>
  </r>
  <r>
    <x v="3"/>
    <s v="B&amp;B CASA MONTALTO"/>
    <s v="CONTRADA FONTE ARRIGO 31"/>
    <x v="180"/>
    <s v="NON SPECIFICATO"/>
    <s v="www.casamontalto.com"/>
    <s v="info@casamontalto.com"/>
  </r>
  <r>
    <x v="4"/>
    <s v="LE PRATOLE"/>
    <s v="c.da Ss Annunziata 1"/>
    <x v="180"/>
    <s v="SS. ANNUNZIATA"/>
    <s v="www.lepratole.it"/>
    <s v="info@lepratole.it"/>
  </r>
  <r>
    <x v="4"/>
    <s v="IL PALOMBACCIO"/>
    <s v="via Valle 7"/>
    <x v="180"/>
    <s v="CONTRADA VALLE"/>
    <s v="www.ilpalombaccio.it"/>
    <s v="infotiscali@ilpalombaccio.it"/>
  </r>
  <r>
    <x v="4"/>
    <s v="AGRITURISMO COPPO 1873"/>
    <s v="c.da Maliscia 50/1"/>
    <x v="180"/>
    <s v="LOC.PORCHIA"/>
    <s v="www.fattoriamarchetti.it"/>
    <s v="info@fattoriamarchetti.it"/>
  </r>
  <r>
    <x v="4"/>
    <s v="IL SENTIERO"/>
    <s v="c.da Fonte d' Ercole 11"/>
    <x v="180"/>
    <s v="NON SPECIFICATO"/>
    <s v="www.bbilsentiero.it"/>
    <s v="info@bbilsentiero.it"/>
  </r>
  <r>
    <x v="3"/>
    <s v="B&amp;B SAN FRANCESCO"/>
    <s v="c.da Monti 11"/>
    <x v="180"/>
    <s v="MONTALTO MARCHE"/>
    <s v="www.agriturismosanfrancesco.it"/>
    <s v="informazioni@agriturismosanfrancesco.it"/>
  </r>
  <r>
    <x v="3"/>
    <s v="B&amp;B FONTE D'ERCOLE"/>
    <s v="via Fonte d'Ercole 9"/>
    <x v="180"/>
    <s v="MONTALTO DELLE MARCHE"/>
    <s v="Non specificato"/>
    <s v="tassotti.raffaele@libero.it"/>
  </r>
  <r>
    <x v="3"/>
    <s v="B&amp;B CASANNUNZIATA"/>
    <s v="vicolo del Gufo 1"/>
    <x v="180"/>
    <s v="MONTALTO DELLE MARCHE"/>
    <s v="www.casannunziata.com"/>
    <s v="casannunziata@gmail.com"/>
  </r>
  <r>
    <x v="4"/>
    <s v="DOLCI MARCHE"/>
    <s v="CONTRADA MOGLIE 32"/>
    <x v="180"/>
    <s v="MONTALTO DELLE MARCHE"/>
    <s v="www.agriturismo-dolci-marche.it"/>
    <s v="gem.agostino@yahoo.it"/>
  </r>
  <r>
    <x v="4"/>
    <s v="SAN FRANCESCO"/>
    <s v="c.da Monti 11"/>
    <x v="180"/>
    <s v="MONTALTO DELLE MARCHE"/>
    <s v="www.agriturismosanfrancesco.it"/>
    <s v="informazioni@agriturismosanfrancesco.it"/>
  </r>
  <r>
    <x v="1"/>
    <s v="VILLA CERQUETO di CAUCCI MARIA PIA"/>
    <s v="CONTRADA CERQUETO 18/a"/>
    <x v="180"/>
    <s v="PORCHIA"/>
    <s v="Non specificato"/>
    <s v="stefania.agostini79@gmail.com"/>
  </r>
  <r>
    <x v="4"/>
    <s v="LA CURTIS"/>
    <s v="c.da Lago 120"/>
    <x v="180"/>
    <s v="CONTRADA LAGO"/>
    <s v="Non specificato"/>
    <s v="vincecurti@gmail.com"/>
  </r>
  <r>
    <x v="0"/>
    <s v="VILLA GEMINIANI"/>
    <s v="contrada Moglie 31"/>
    <x v="180"/>
    <s v="MONTALTO DELLE MARCHE"/>
    <s v="www.villa-geminiani.com"/>
    <s v="liliana@villa-geminiani.com"/>
  </r>
  <r>
    <x v="1"/>
    <s v="DI SILVESTRO ROSANNA"/>
    <s v="CONTRADA MALISCIA 7"/>
    <x v="180"/>
    <s v="MONTALTO DELLE MARCHE"/>
    <s v="Non specificato"/>
    <s v="rosannadisilvestro1961@gmail.com"/>
  </r>
  <r>
    <x v="4"/>
    <s v="OASI BIOLOGICA"/>
    <s v="contrada del Pignotto 1"/>
    <x v="181"/>
    <s v="MONTEDINOVE"/>
    <s v="www.oasibiologica.it"/>
    <s v="info@oasibiologica.it"/>
  </r>
  <r>
    <x v="4"/>
    <s v="AGRITURISMO LA PRIORA DI VALLORANI MARIA LUIGINA"/>
    <s v="contrada Dragone 26"/>
    <x v="181"/>
    <s v="MONTEDINOVE"/>
    <s v="www.agriturismopriora.com"/>
    <s v="nicolapasqualini@inwind.it"/>
  </r>
  <r>
    <x v="4"/>
    <s v="LA VALLE DEI PICENI"/>
    <s v="Non specificato"/>
    <x v="181"/>
    <s v="MONTEDINOVE"/>
    <s v="Non specificato"/>
    <s v="Non specificato"/>
  </r>
  <r>
    <x v="4"/>
    <s v="IL FIENILE"/>
    <s v="contrada Valle 1"/>
    <x v="181"/>
    <s v="MONTEDINOVE"/>
    <s v="Non specificato"/>
    <s v="il.fienile@tiscali.it"/>
  </r>
  <r>
    <x v="3"/>
    <s v="B&amp;B LE GROTTE"/>
    <s v="c.da.S.Maria 1"/>
    <x v="181"/>
    <s v="MONTEDINOVE"/>
    <s v="www.legrotte.net"/>
    <s v="legrotte.montedinove@libero.it"/>
  </r>
  <r>
    <x v="3"/>
    <s v="B&amp;B ANNA MARIA PALLOTTINI"/>
    <s v="corso umberto i 55"/>
    <x v="181"/>
    <s v="MONTEDINOVE"/>
    <s v="Non specificato"/>
    <s v="gialima@tiscali.it"/>
  </r>
  <r>
    <x v="2"/>
    <s v="HOTEL DEL DUCA"/>
    <s v="piazza del Duca 102"/>
    <x v="181"/>
    <s v="MONTEDINOVE"/>
    <s v="www.hoteldelduca.com"/>
    <s v="info@hoteldelduca.com"/>
  </r>
  <r>
    <x v="4"/>
    <s v="LA COLLINA DEGLI ULIVI"/>
    <s v="contrada Franile 9"/>
    <x v="181"/>
    <s v="MONTEDINOVE"/>
    <s v="Non specificato"/>
    <s v="collina.degli.ulivi@gmail.com"/>
  </r>
  <r>
    <x v="0"/>
    <s v="LA CASETTA AL SOLE"/>
    <s v="via Franile  snc"/>
    <x v="181"/>
    <s v="NON SPECIFICATO"/>
    <s v="Non specificato"/>
    <s v="studioadrianomecozzi@libero.it"/>
  </r>
  <r>
    <x v="6"/>
    <s v="AREA DI SOSTA CAMPER"/>
    <s v="Non specificato"/>
    <x v="181"/>
    <s v="BORGO SAN TOMMASO"/>
    <s v="Non specificato"/>
    <s v="comune.montedinove@gmail.com"/>
  </r>
  <r>
    <x v="4"/>
    <s v="LA QUERCIA DI CHECCO"/>
    <s v="via Lapedosa 8"/>
    <x v="181"/>
    <s v="NON SPECIFICATO"/>
    <s v="www.laquerciadichecco.it"/>
    <s v="info@laquerciadichecco.it"/>
  </r>
  <r>
    <x v="3"/>
    <s v="B&amp;B IL CAMPANILE"/>
    <s v="corso umberto i 1"/>
    <x v="181"/>
    <s v="MONTEDINOVE"/>
    <s v="Non specificato"/>
    <s v="Non specificato"/>
  </r>
  <r>
    <x v="4"/>
    <s v="AGRITURISMO LA CASETTA DELLE MARCHE"/>
    <s v="contrada Menocchia 190"/>
    <x v="182"/>
    <s v="MONTEFIORE DELL' ASO"/>
    <s v="www.lacasettadellemarche.it"/>
    <s v="postmaster@lacasettadellemarche.it"/>
  </r>
  <r>
    <x v="3"/>
    <s v="B&amp;B CASALE DEL LEVRIERO"/>
    <s v="contrada menocchia 23"/>
    <x v="182"/>
    <s v="MONTEFIORE DELL' ASO"/>
    <s v="www.casaledellevriero.com"/>
    <s v="casaledellevriero@gmail.com"/>
  </r>
  <r>
    <x v="3"/>
    <s v="B&amp;B CASA DELLE SORGENTI di LESLEY DORIN"/>
    <s v="contrada  San Giovanni 57/58"/>
    <x v="182"/>
    <s v="MONTEFIORE"/>
    <s v="www.casadellesorgenti.com"/>
    <s v="lesleydorin@gmail.com"/>
  </r>
  <r>
    <x v="4"/>
    <s v="IL PODERINO DELLA NONNA"/>
    <s v="contrada San Giovanni 30"/>
    <x v="182"/>
    <s v="MONTEFIORE DELL' ASO"/>
    <s v="www.ilpoderinodellanonna.it"/>
    <s v="info@ilpoderinodellanonna.it"/>
  </r>
  <r>
    <x v="3"/>
    <s v="B&amp;B NORMA"/>
    <s v="corso xx settembre 10"/>
    <x v="182"/>
    <s v="MONTEFIORE DELL' ASO"/>
    <s v="Non specificato"/>
    <s v="norma.steca@alice.it"/>
  </r>
  <r>
    <x v="0"/>
    <s v="COUNTRY HOUSE SOLE E LUNA"/>
    <s v="c.da San Giovanni 54"/>
    <x v="182"/>
    <s v="NON SPECIFICATO"/>
    <s v="www.countryhousesoleeluna.com"/>
    <s v="info@countryhousesoleeluna.com"/>
  </r>
  <r>
    <x v="3"/>
    <s v="B&amp;B CASA NOLLY"/>
    <s v="via San Giovanni 54"/>
    <x v="182"/>
    <s v="NON SPECIFICATO"/>
    <s v="Non specificato"/>
    <s v="info@casanolly.it"/>
  </r>
  <r>
    <x v="0"/>
    <s v="GOLF CLUB - COUNTRY HOUSE I LAURI"/>
    <s v="c.da San Giovanni 2"/>
    <x v="182"/>
    <s v="MONTEFIORE DELL' ASO"/>
    <s v="www.countryhouseilauri.it"/>
    <s v="info@countryhouseilauri.it"/>
  </r>
  <r>
    <x v="4"/>
    <s v="AGRITURISMO IL ROCCHETTO"/>
    <s v="contrada Aso 63"/>
    <x v="182"/>
    <s v="MONTEFIORE DELL' ASO"/>
    <s v="www.ilrocchetto.it"/>
    <s v="ilrocchetto@libero.it"/>
  </r>
  <r>
    <x v="2"/>
    <s v="HOTEL DEL PARCO"/>
    <s v="via Molino 48"/>
    <x v="182"/>
    <s v="MONTEFIORE DELL' ASO"/>
    <s v="www.hoteldelparco.info"/>
    <s v="hotel_delparco@libero.it"/>
  </r>
  <r>
    <x v="4"/>
    <s v="LA FAVELLA"/>
    <s v="contrada Menocchia 54"/>
    <x v="182"/>
    <s v="MONTEFIORE DELL' ASO"/>
    <s v="www.biomarche.com/lafavella"/>
    <s v="favelagr@tin.it"/>
  </r>
  <r>
    <x v="4"/>
    <s v="LA CAMPANA"/>
    <s v="contrada Menocchia 39"/>
    <x v="182"/>
    <s v="MONTEFIORE DELL' ASO"/>
    <s v="www.lacampana.it"/>
    <s v="info@lacampana.it"/>
  </r>
  <r>
    <x v="4"/>
    <s v="I CIGNI"/>
    <s v="c.da San Giovanni 1"/>
    <x v="182"/>
    <s v="MONTEFIORE DELL' ASO"/>
    <s v="www.agriturismoicigni.it"/>
    <s v="info@agriturismoicigni.it"/>
  </r>
  <r>
    <x v="4"/>
    <s v="CASA CENTANNI"/>
    <s v="Contrada Aso 146"/>
    <x v="182"/>
    <s v="MONTEFIORE DELL' ASO"/>
    <s v="www.casacentanni.it"/>
    <s v="info@vinicentanni.it"/>
  </r>
  <r>
    <x v="3"/>
    <s v="B&amp;B IL CASTELLO"/>
    <s v="via Mazzini 9"/>
    <x v="182"/>
    <s v="NON SPECIFICATO"/>
    <s v="Non specificato"/>
    <s v="ilcastello.montefiore@gmail.com"/>
  </r>
  <r>
    <x v="5"/>
    <s v="DEA FLORA"/>
    <s v="c.da San Giovanni 48/a"/>
    <x v="182"/>
    <s v="NON SPECIFICATO"/>
    <s v="www.deaflora.it"/>
    <s v="info@deaflora.it"/>
  </r>
  <r>
    <x v="2"/>
    <s v="CASALE MAGNOLIA"/>
    <s v="contrada Menocchia 212"/>
    <x v="182"/>
    <s v="MONTEFIORE DELL' ASO"/>
    <s v="Non specificato"/>
    <s v="info@boutiquehotelmagnolia.com"/>
  </r>
  <r>
    <x v="3"/>
    <s v="B&amp;B CASA MALAVOLTA"/>
    <s v="via Ghibellina 17"/>
    <x v="182"/>
    <s v="NON SPECIFICATO"/>
    <s v="Non specificato"/>
    <s v="info@studiomalavolta.com"/>
  </r>
  <r>
    <x v="3"/>
    <s v="B&amp;B DAI RAGAZZI PAZZI"/>
    <s v="C.DA MENOCCHIA 98"/>
    <x v="182"/>
    <s v="NON SPECIFICATO"/>
    <s v="www.dairagazzipazzi.com"/>
    <s v="info@dairagazzipazzi.com"/>
  </r>
  <r>
    <x v="3"/>
    <s v="B&amp;B VILLA ROSA BIANCA"/>
    <s v="c.da Aso  68"/>
    <x v="182"/>
    <s v="NON SPECIFICATO"/>
    <s v="www.villarosabianca.com"/>
    <s v="info@villarosabianca.com"/>
  </r>
  <r>
    <x v="3"/>
    <s v="IL CASALE DEL GALLO"/>
    <s v="Non specificato"/>
    <x v="182"/>
    <s v="NON SPECIFICATO"/>
    <s v="inesistente@regione.it"/>
    <s v="Non specificato"/>
  </r>
  <r>
    <x v="4"/>
    <s v="ANGELI DI MONTEFIORE"/>
    <s v="contrada Aso 108"/>
    <x v="182"/>
    <s v="MONTEFIORE DELL' ASO"/>
    <s v="www.angeli-di-montefiore.de"/>
    <s v="info@angeli-di-montefiore.de"/>
  </r>
  <r>
    <x v="3"/>
    <s v="B&amp;B GUERRIERI ALESSANDRO"/>
    <s v="frazione Abetito 111"/>
    <x v="183"/>
    <s v="NON SPECIFICATO"/>
    <s v="Non specificato"/>
    <s v="annabastiani@outlook.com"/>
  </r>
  <r>
    <x v="11"/>
    <s v="VETTORE"/>
    <s v="via San Nicola 15"/>
    <x v="183"/>
    <s v="BALZO"/>
    <s v="www.campingvettore.it"/>
    <s v="campingvettore@gmail.com"/>
  </r>
  <r>
    <x v="2"/>
    <s v="VETTORE"/>
    <s v="via Piane Ascolane 1"/>
    <x v="183"/>
    <s v="MONTEGALLO"/>
    <s v="www.albergovettore.it"/>
    <s v="albergovettore@hotmail.com"/>
  </r>
  <r>
    <x v="4"/>
    <s v="AGRITURISMO CASAVECCHIA di VENTILI TERESA"/>
    <s v="frazione Abetito 32,34"/>
    <x v="183"/>
    <s v="FRAZIONE ABETITO"/>
    <s v="www.agriturismocasavecchia.info"/>
    <s v="agriturismocasavecchia@gmail.com"/>
  </r>
  <r>
    <x v="9"/>
    <s v="RIFUGIO ESCURSIONISTICO SOTTO VENTO"/>
    <s v="frazione Colle 12"/>
    <x v="183"/>
    <s v="MONTEGALLO"/>
    <s v="www.rifugiocollesibillini.it"/>
    <s v="sibillini.colle@libero.it"/>
  </r>
  <r>
    <x v="4"/>
    <s v="COUNTRY HOUSE SOTTO VENTO"/>
    <s v="frazione Colle 14"/>
    <x v="183"/>
    <s v="MONTEGALLO"/>
    <s v="www.rifugiocollesibillini.it"/>
    <s v="sibillini.colle@libero.it"/>
  </r>
  <r>
    <x v="3"/>
    <s v="B&amp;B ASTOLFI MARCO"/>
    <s v="frazione castro 70"/>
    <x v="183"/>
    <s v="MONTEGALLO"/>
    <s v="Non specificato"/>
    <s v="Non specificato"/>
  </r>
  <r>
    <x v="7"/>
    <s v="OSTELLO SANTA MARIA IN LAPIDE"/>
    <s v="frazione Santa Maria in Lapide 4"/>
    <x v="183"/>
    <s v="MONTEGALLO"/>
    <s v="Non specificato"/>
    <s v="Non specificato"/>
  </r>
  <r>
    <x v="3"/>
    <s v="B&amp;B CASA VACANZE LO SPUNTINO"/>
    <s v="via roma 13"/>
    <x v="183"/>
    <s v="MONTEGALLO"/>
    <s v="www.casavacanzelospuntino.it"/>
    <s v="info@casavacanzelospuntino.it"/>
  </r>
  <r>
    <x v="4"/>
    <s v="LE TOFE"/>
    <s v="frazione tofe 1"/>
    <x v="184"/>
    <s v="MONTEMONACO"/>
    <s v="Non specificato"/>
    <s v="Non specificato"/>
  </r>
  <r>
    <x v="4"/>
    <s v="AGRITURISMO VILLA VITTORIA"/>
    <s v="loc. Colleregnone  8"/>
    <x v="184"/>
    <s v="MONTEMONACO"/>
    <s v="Non specificato"/>
    <s v="Non specificato"/>
  </r>
  <r>
    <x v="4"/>
    <s v="LA FONTE di CORBELLI CAROLINA RITA"/>
    <s v="frazione rascio  21"/>
    <x v="184"/>
    <s v="MONTEMONACO"/>
    <s v="Non specificato"/>
    <s v="Non specificato"/>
  </r>
  <r>
    <x v="9"/>
    <s v="RIFUGIO ALTINO"/>
    <s v="frazione Altino 1"/>
    <x v="184"/>
    <s v="MONTEMONACO"/>
    <s v="Non specificato"/>
    <s v="Non specificato"/>
  </r>
  <r>
    <x v="8"/>
    <s v="CASA PER FERIE ALTINO"/>
    <s v="frazione Altino 1"/>
    <x v="184"/>
    <s v="MONTEMONACO"/>
    <s v="www.rifugioaltino.it"/>
    <s v="info@studiocensori.it"/>
  </r>
  <r>
    <x v="8"/>
    <s v="CASA PER FERIE SAN GIORGIO ALL' ISOLA"/>
    <s v="Non specificato"/>
    <x v="184"/>
    <s v="S. GIORGIO ALL'ISOLA"/>
    <s v="Non specificato"/>
    <s v="idscsbt@virgilio.it"/>
  </r>
  <r>
    <x v="1"/>
    <s v="ALFONSO VETRI BURATTI"/>
    <s v="Non specificato"/>
    <x v="184"/>
    <s v="FRAZIONE ALTINO"/>
    <s v="Non specificato"/>
    <s v="alfonsovetriburatti@gmail.com"/>
  </r>
  <r>
    <x v="4"/>
    <s v="LE OREADI"/>
    <s v="frazione isola san biagio 52"/>
    <x v="184"/>
    <s v="MONTEMONACO"/>
    <s v="www.leoreadi.com"/>
    <s v="info@leoreadi.com"/>
  </r>
  <r>
    <x v="4"/>
    <s v="LA LOCANDA DI ULISSE"/>
    <s v="Non specificato"/>
    <x v="184"/>
    <s v="FRAZ. VALLEFIUME"/>
    <s v="www.lalocandadiulisse.it"/>
    <s v="info@lalocandadiulisse.it"/>
  </r>
  <r>
    <x v="4"/>
    <s v="LA PRIMULA"/>
    <s v="Non specificato"/>
    <x v="184"/>
    <s v="FRAZIONE ARICONI"/>
    <s v="www.laprimula.it"/>
    <s v="laprimula.lago@libero.it"/>
  </r>
  <r>
    <x v="5"/>
    <s v="IL CASTAGNO"/>
    <s v="Non specificato"/>
    <x v="184"/>
    <s v="NON SPECIFICATO"/>
    <s v="Non specificato"/>
    <s v="Non specificato"/>
  </r>
  <r>
    <x v="4"/>
    <s v="LA FATTORIA"/>
    <s v="via Colleregnone 6"/>
    <x v="184"/>
    <s v="COLLEREGNONE"/>
    <s v="www.fattoriadeisibillini.com"/>
    <s v="info@fattoriadeisibillini.com"/>
  </r>
  <r>
    <x v="0"/>
    <s v="LA CITTADELLA"/>
    <s v="Non specificato"/>
    <x v="184"/>
    <s v="CITTADELLA"/>
    <s v="www.cittadelladeisibillini.it"/>
    <s v="informa@cittadelladeisibillini.it"/>
  </r>
  <r>
    <x v="2"/>
    <s v="LA COLOMBELLA"/>
    <s v="viale Stradone 86"/>
    <x v="184"/>
    <s v="MONTEMONACO"/>
    <s v="Non specificato"/>
    <s v="lacolombella@sibillini.com"/>
  </r>
  <r>
    <x v="2"/>
    <s v="TAVERNA DELLA MONTAGNA"/>
    <s v="frazione foce 33"/>
    <x v="184"/>
    <s v="MONTEMONACO"/>
    <s v="www.tavernadellamontagna.net"/>
    <s v="tavernadellamontagna@gmail.com"/>
  </r>
  <r>
    <x v="2"/>
    <s v="GUERRIN MESCHINO"/>
    <s v="frazione rocca 1"/>
    <x v="184"/>
    <s v="MONTEMONACO"/>
    <s v="www.guerrinmeschino.com"/>
    <s v="infoguerrinmeschino@libero.it"/>
  </r>
  <r>
    <x v="2"/>
    <s v="HOTEL MONTI AZZURRI"/>
    <s v="via Roma 25"/>
    <x v="184"/>
    <s v="MONTEMONACO"/>
    <s v="www.hotelmontiazzurri.com"/>
    <s v="info@hotelmontiazzurri.com"/>
  </r>
  <r>
    <x v="4"/>
    <s v="IL TIGLIO DI MAZZARONI ENRICO"/>
    <s v="frazione Isola San Biagio 1"/>
    <x v="184"/>
    <s v="MONTEMONACO"/>
    <s v="Non specificato"/>
    <s v="ristoranteiltiglio@yahoo.it"/>
  </r>
  <r>
    <x v="5"/>
    <s v="LA BAITA DI PILATO S.A.S."/>
    <s v="localita' pignotti 8"/>
    <x v="184"/>
    <s v="MONTEMONACO"/>
    <s v="www.labaitadipilato.it"/>
    <s v="info@labaitadipilato.it"/>
  </r>
  <r>
    <x v="8"/>
    <s v="ISOLA SAN BIAGIO"/>
    <s v="Non specificato"/>
    <x v="184"/>
    <s v="ISOLA SAN BIAGIO"/>
    <s v="Non specificato"/>
    <s v="Non specificato"/>
  </r>
  <r>
    <x v="8"/>
    <s v="RIVOROSSO"/>
    <s v="Non specificato"/>
    <x v="184"/>
    <s v="VALLEGRASCIA"/>
    <s v="Non specificato"/>
    <s v="Non specificato"/>
  </r>
  <r>
    <x v="8"/>
    <s v="SAN LORENZO"/>
    <s v="Non specificato"/>
    <x v="184"/>
    <s v="SAN LORENZO"/>
    <s v="Non specificato"/>
    <s v="Non specificato"/>
  </r>
  <r>
    <x v="8"/>
    <s v="CASA GIOIOSA"/>
    <s v="Non specificato"/>
    <x v="184"/>
    <s v="NON SPECIFICATO"/>
    <s v="Non specificato"/>
    <s v="Non specificato"/>
  </r>
  <r>
    <x v="8"/>
    <s v="FOCE 1"/>
    <s v="Non specificato"/>
    <x v="184"/>
    <s v="FOCE"/>
    <s v="Non specificato"/>
    <s v="Non specificato"/>
  </r>
  <r>
    <x v="8"/>
    <s v="FERRA'"/>
    <s v="Non specificato"/>
    <x v="184"/>
    <s v="FERRA'"/>
    <s v="Non specificato"/>
    <s v="marchigiana@unitalsi.it"/>
  </r>
  <r>
    <x v="9"/>
    <s v="RIFUGIO SIBILLA 1540"/>
    <s v="Non specificato"/>
    <x v="184"/>
    <s v="NON SPECIFICATO"/>
    <s v="Non specificato"/>
    <s v="Non specificato"/>
  </r>
  <r>
    <x v="4"/>
    <s v="LE FATE DI SESTINI ELISA"/>
    <s v="LOCALITA' ISOLA SAN BIAGIO 1"/>
    <x v="184"/>
    <s v="MONTEMONACO"/>
    <s v="Non specificato"/>
    <s v="Non specificato"/>
  </r>
  <r>
    <x v="4"/>
    <s v="LA CITTADELLA"/>
    <s v="localita' cittadella 1"/>
    <x v="184"/>
    <s v="MONTEMONACO"/>
    <s v="www.cittadelladeisibillini.it"/>
    <s v="informa@cittadelladeisibillini.it"/>
  </r>
  <r>
    <x v="4"/>
    <s v="LE CASTELLARE"/>
    <s v="frazione Colleregnone 1"/>
    <x v="184"/>
    <s v="MONTEMONACO"/>
    <s v="www.lecastellare.it"/>
    <s v="info@lecastellare.it"/>
  </r>
  <r>
    <x v="3"/>
    <s v="VILLA FIOR"/>
    <s v="localita' rivo rosso 1"/>
    <x v="184"/>
    <s v="MONTEMONACO"/>
    <s v="www.villafior.it"/>
    <s v="info@villafior.it"/>
  </r>
  <r>
    <x v="5"/>
    <s v="STELLA ALPINA"/>
    <s v="Frazione Vallegrascia 106"/>
    <x v="184"/>
    <s v="MONTEMONACO"/>
    <s v="www.stellaalpinabb.it"/>
    <s v="info@stellaalpinabb.it"/>
  </r>
  <r>
    <x v="3"/>
    <s v="SOLE LUNA"/>
    <s v="Via Bitossi 43"/>
    <x v="185"/>
    <s v="MONTEPRANDONE"/>
    <s v="Non specificato"/>
    <s v="laura.cardinali@gmail.com"/>
  </r>
  <r>
    <x v="3"/>
    <s v="CASA ADRIATICA"/>
    <s v="Contrada Fonte Vecchia 22"/>
    <x v="185"/>
    <s v="MONTEPRANDONE"/>
    <s v="casaadriatica.nl"/>
    <s v="casaadriatica@gmail.com"/>
  </r>
  <r>
    <x v="3"/>
    <s v="VILLA CICCHI"/>
    <s v="Contrada Colle S. Angelo 18"/>
    <x v="185"/>
    <s v="MONTEPRANDONE"/>
    <s v="info@bedandbreakfastvillacicchi.it"/>
    <s v="ilaria_28@live.it;"/>
  </r>
  <r>
    <x v="3"/>
    <s v="IL GIARDINO DI SAN GIACOMO"/>
    <s v="Via Monterone 33"/>
    <x v="185"/>
    <s v="MONTEPRANDONE"/>
    <s v="Non specificato"/>
    <s v="persianicristian1965@gmail.com"/>
  </r>
  <r>
    <x v="3"/>
    <s v="GLI ORTI DI SAN GIACOMO"/>
    <s v="Via Monterone 33"/>
    <x v="185"/>
    <s v="MONTEPRANDONE"/>
    <s v="www.bbgliortidisangiacomo.it"/>
    <s v="ortidisangiacomo@gmail.com"/>
  </r>
  <r>
    <x v="2"/>
    <s v="HOSTARIA DEL CAVALIERE"/>
    <s v="via antonio gramsci 7"/>
    <x v="185"/>
    <s v="MONTEPRANDONE"/>
    <s v="www.hoteldelcavaliere.it"/>
    <s v="info@hoteldelcavaliere.it"/>
  </r>
  <r>
    <x v="3"/>
    <s v="5 COLLI"/>
    <s v="COLLE SANT'ANGELO  32A"/>
    <x v="185"/>
    <s v="NON SPECIFICATO"/>
    <s v="cinquecolli.bnb@hotmail.com"/>
    <s v="bruni.cinzia@hotmail.it"/>
  </r>
  <r>
    <x v="3"/>
    <s v="B&amp;B LA SUITE"/>
    <s v="CONTRADA ISOLA 32"/>
    <x v="185"/>
    <s v="MONTEPRANDONE"/>
    <s v="Non specificato"/>
    <s v="peppe.giostra@gmail.com"/>
  </r>
  <r>
    <x v="2"/>
    <s v="SAN GIACOMO"/>
    <s v="via Giacomo Leopardi 7"/>
    <x v="185"/>
    <s v="MONTEPRANDONE"/>
    <s v="Non specificato"/>
    <s v="info@hotel-sangiacomo.it"/>
  </r>
  <r>
    <x v="2"/>
    <s v="HOTEL BELVEDERE"/>
    <s v="via Indipendenza 26"/>
    <x v="185"/>
    <s v="NON SPECIFICATO"/>
    <s v="http://www.hrbelvedere.it"/>
    <s v="info@hrbelvedere.it"/>
  </r>
  <r>
    <x v="4"/>
    <s v="IL SAPORE DELLA LUNA"/>
    <s v="contrada Spiagge 23"/>
    <x v="185"/>
    <s v="MONTEPRANDONE"/>
    <s v="www.ilsaporedellaluna.it"/>
    <s v="info@ilsaporedellaluna.it"/>
  </r>
  <r>
    <x v="5"/>
    <s v="RESIDENCE BORGO DA MARE"/>
    <s v="via Allegretti 13"/>
    <x v="185"/>
    <s v="NON SPECIFICATO"/>
    <s v="www.borgodamare.it"/>
    <s v="info@borgodamare.it"/>
  </r>
  <r>
    <x v="3"/>
    <s v="LA TANA DEL SERPENTE di DESANTIS TIZIANA"/>
    <s v="via Garibaldi 27"/>
    <x v="186"/>
    <s v="OFFIDA - CENTRO STORICO"/>
    <s v="www.latanadelserpente.com"/>
    <s v="tiziana.des@libero.it"/>
  </r>
  <r>
    <x v="6"/>
    <s v="AREA DI SOSTA"/>
    <s v="Non specificato"/>
    <x v="186"/>
    <s v="BORGO LEOPARDI"/>
    <s v="Non specificato"/>
    <s v="poliziamunicipale@comune.offida.ap.it"/>
  </r>
  <r>
    <x v="4"/>
    <s v="AGRITURISMO CASA ROSA"/>
    <s v="c.da Tesino 243/b"/>
    <x v="186"/>
    <s v="OFFIDA"/>
    <s v="www.agriturismocasarosa.it"/>
    <s v="info@agriturismocasarosa.it"/>
  </r>
  <r>
    <x v="3"/>
    <s v="B&amp;B CASA AMABILI"/>
    <s v="via palmiro togliatti 41"/>
    <x v="186"/>
    <s v="OFFIDA"/>
    <s v="Non specificato"/>
    <s v="Non specificato"/>
  </r>
  <r>
    <x v="3"/>
    <s v="B&amp;B LA NEVIERA NEL POZZO"/>
    <s v="via San Martino 33"/>
    <x v="186"/>
    <s v="OFFIDA"/>
    <s v="www.offidanelpozzo.it"/>
    <s v="info@offidanelpozzo.it"/>
  </r>
  <r>
    <x v="3"/>
    <s v="LA CASA DI MARINELLA"/>
    <s v="contrada lava 6"/>
    <x v="186"/>
    <s v="OFFIDA"/>
    <s v="Non specificato"/>
    <s v="bbmarinella@vodafone.it"/>
  </r>
  <r>
    <x v="3"/>
    <s v="B&amp;B PALAZZO NICOLETTI BALLATI BONAFFINI"/>
    <s v="corso serpente aureo 58"/>
    <x v="186"/>
    <s v="OFFIDA"/>
    <s v="www.baronedellolmo.com"/>
    <s v="info@baronedellolmo.it"/>
  </r>
  <r>
    <x v="4"/>
    <s v="AGRITURISMO NONNO PIO"/>
    <s v="c.da Tesino 58"/>
    <x v="186"/>
    <s v="C.DA TESINO"/>
    <s v="Non specificato"/>
    <s v="info@nonnopio.it"/>
  </r>
  <r>
    <x v="3"/>
    <s v="B&amp;B MARE E MONTI"/>
    <s v="VIA SAN FRANCESCO  20"/>
    <x v="186"/>
    <s v="NON SPECIFICATO"/>
    <s v="www.bbmareemonti.it"/>
    <s v="info@bbmareemonti.it"/>
  </r>
  <r>
    <x v="1"/>
    <s v="CASALE ROSY"/>
    <s v="contrada Ciafone 4/b"/>
    <x v="186"/>
    <s v="NON SPECIFICATO"/>
    <s v="Non specificato"/>
    <s v="mimros76@hotmail.com"/>
  </r>
  <r>
    <x v="1"/>
    <s v="PIERANTONELLI MARCO APP.TO 1"/>
    <s v="Contrada Testino 187"/>
    <x v="186"/>
    <s v="NON SPECIFICATO"/>
    <s v="Non specificato"/>
    <s v="marcopierantonelli@yahoo.it"/>
  </r>
  <r>
    <x v="3"/>
    <s v="B&amp;B CASA CARDUCCI"/>
    <s v="Piazza Forlini 4"/>
    <x v="186"/>
    <s v="NON SPECIFICATO"/>
    <s v="www.casacarduccioffida.it"/>
    <s v="luciaancillai@gmail.com"/>
  </r>
  <r>
    <x v="5"/>
    <s v="CASALE DEGLI ULIVI"/>
    <s v="Non specificato"/>
    <x v="186"/>
    <s v="CONTRADA CIAFONE"/>
    <s v="Non specificato"/>
    <s v="casaleulivi@gmail.com"/>
  </r>
  <r>
    <x v="1"/>
    <s v="LUCIA PELLEI"/>
    <s v="via Macelli 8"/>
    <x v="186"/>
    <s v="NON SPECIFICATO"/>
    <s v="Non specificato"/>
    <s v="l.pellei.arch@gmail.com"/>
  </r>
  <r>
    <x v="3"/>
    <s v="B&amp;B VILLA HARVEY"/>
    <s v="c.da Lava 125"/>
    <x v="186"/>
    <s v="LAVA (VICINO EX-FORNACE DI OFFIDA)"/>
    <s v="Non specificato"/>
    <s v="patriciaharvey@btinternet.com"/>
  </r>
  <r>
    <x v="3"/>
    <s v="B&amp;B SAN BARNABA"/>
    <s v="c.da Tesino 232"/>
    <x v="186"/>
    <s v="SAN BARNABA"/>
    <s v="www.bbsanbarnaba.com"/>
    <s v="bbsanbarnaba@bbsanbarnaba.com"/>
  </r>
  <r>
    <x v="3"/>
    <s v="B&amp;B LA CASA DI LUCY"/>
    <s v="c.da Tesino 78"/>
    <x v="186"/>
    <s v="NON SPECIFICATO"/>
    <s v="www.lacasadilucy.it"/>
    <s v="luciagabrielli@alice.it"/>
  </r>
  <r>
    <x v="3"/>
    <s v="B&amp;B IL TRAMONTO"/>
    <s v="via Cavour 118"/>
    <x v="186"/>
    <s v="NON SPECIFICATO"/>
    <s v="www.iltramontoffida.it"/>
    <s v="info@iltramontoffida.it"/>
  </r>
  <r>
    <x v="3"/>
    <s v="B&amp;B DIMORA ROSSO PICENO"/>
    <s v="c.da Tesino 99/a"/>
    <x v="186"/>
    <s v="NON SPECIFICATO"/>
    <s v="www.dimorarossopiceno.it"/>
    <s v="info@dimorarossopiceno.it"/>
  </r>
  <r>
    <x v="5"/>
    <s v="AFFITTACAMERE ALBACHIARA"/>
    <s v="p.zza f.lli Cervi 13"/>
    <x v="186"/>
    <s v="NON SPECIFICATO"/>
    <s v="www.affittacamerealbachiara.it"/>
    <s v="affittacamerealbachiara@gmail.com"/>
  </r>
  <r>
    <x v="5"/>
    <s v="CASA VANNICOLA"/>
    <s v="borgo Cappuccini 47"/>
    <x v="186"/>
    <s v="NON SPECIFICATO"/>
    <s v="Non specificato"/>
    <s v="gianmarcocapecci@gmail.com"/>
  </r>
  <r>
    <x v="2"/>
    <s v="LA FONTE"/>
    <s v="via Tesino 72/a"/>
    <x v="186"/>
    <s v="OFFIDA"/>
    <s v="www.hotelristorantelafonte.it"/>
    <s v="info@hotelristorantelafonte.it"/>
  </r>
  <r>
    <x v="2"/>
    <s v="LA BOTTE"/>
    <s v="borgo Miriam 51"/>
    <x v="186"/>
    <s v="OFFIDA"/>
    <s v="www.hotellabotte.com"/>
    <s v="hotel_labotte@libero.it"/>
  </r>
  <r>
    <x v="2"/>
    <s v="HOTEL CAROLINE"/>
    <s v="viale Giuseppe Mazzini 7"/>
    <x v="186"/>
    <s v="OFFIDA"/>
    <s v="www.hotelcaroline.it"/>
    <s v="info@hotelcaroline.it"/>
  </r>
  <r>
    <x v="4"/>
    <s v="LA VALLE DEL SOLE"/>
    <s v="SAN LAZZARO 46"/>
    <x v="186"/>
    <s v="OFFIDA"/>
    <s v="www.lavalledelsoleoffida.com"/>
    <s v="valledelsoleoffida@gmail.com"/>
  </r>
  <r>
    <x v="4"/>
    <s v="ROSA DEI VENTI"/>
    <s v="via Tesino 261/b"/>
    <x v="186"/>
    <s v="OFFIDA"/>
    <s v="Non specificato"/>
    <s v="Non specificato"/>
  </r>
  <r>
    <x v="4"/>
    <s v="AURORA"/>
    <s v="CONTRADA CIAFONE 98"/>
    <x v="186"/>
    <s v="OFFIDA"/>
    <s v="www.viniaurora.it"/>
    <s v="enrico@viniaurora.it"/>
  </r>
  <r>
    <x v="4"/>
    <s v="IL GUFO"/>
    <s v="Non specificato"/>
    <x v="186"/>
    <s v="S. BARNABA"/>
    <s v="Non specificato"/>
    <s v="Non specificato"/>
  </r>
  <r>
    <x v="4"/>
    <s v="AGRITURISMO IL CHIERICO"/>
    <s v="Non specificato"/>
    <x v="186"/>
    <s v="NON SPECIFICATO"/>
    <s v="Non specificato"/>
    <s v="Non specificato"/>
  </r>
  <r>
    <x v="4"/>
    <s v="IL NASCONDIGLIO DI BACCO"/>
    <s v="c.da Ciafone 79"/>
    <x v="186"/>
    <s v="BORGO MIRIAM"/>
    <s v="www.nascondigliodibacco.it"/>
    <s v="info@nascondigliodibacco.it"/>
  </r>
  <r>
    <x v="5"/>
    <s v="CIABATTONI IDA"/>
    <s v="c.da Tesino 104"/>
    <x v="186"/>
    <s v="NON SPECIFICATO"/>
    <s v="Non specificato"/>
    <s v="casaleborgomiriam@gmail.com"/>
  </r>
  <r>
    <x v="3"/>
    <s v="B&amp;B DIMORA NEL BORGO"/>
    <s v="corso Serpente Aureo 27"/>
    <x v="186"/>
    <s v="OFFIDA"/>
    <s v="Non specificato"/>
    <s v="guidolo@msn.com"/>
  </r>
  <r>
    <x v="3"/>
    <s v="B&amp;B D'ANGELO DANIELE"/>
    <s v="via Lava 60"/>
    <x v="186"/>
    <s v="NON SPECIFICATO"/>
    <s v="Non specificato"/>
    <s v="fideas.tonino@fideas.it"/>
  </r>
  <r>
    <x v="5"/>
    <s v="AFFITTACAMERE DOLCI COLLINE"/>
    <s v="via San Lazzaro 124/b"/>
    <x v="186"/>
    <s v="NON SPECIFICATO"/>
    <s v="Non specificato"/>
    <s v="paperino124b@alice.it"/>
  </r>
  <r>
    <x v="1"/>
    <s v="NESPECA SILVIO"/>
    <s v="borgo Leopardi 30-4 30"/>
    <x v="186"/>
    <s v="NON SPECIFICATO"/>
    <s v="Non specificato"/>
    <s v="paolo@nespeca.it"/>
  </r>
  <r>
    <x v="1"/>
    <s v="NESPECA SILVIO"/>
    <s v="borgo Leopardi 35-B 35/b"/>
    <x v="186"/>
    <s v="NON SPECIFICATO"/>
    <s v="Non specificato"/>
    <s v="paolo@nespeca.it"/>
  </r>
  <r>
    <x v="5"/>
    <s v="AI 2 GELSI"/>
    <s v="c.da Ciafone 17"/>
    <x v="186"/>
    <s v="NON SPECIFICATO"/>
    <s v="Non specificato"/>
    <s v="Non specificato"/>
  </r>
  <r>
    <x v="5"/>
    <s v="PIT LANE"/>
    <s v="PALMIRO TOGLIATTI  137"/>
    <x v="186"/>
    <s v="OFFIDA"/>
    <s v="Non specificato"/>
    <s v="tfs.tarquini@libero.it"/>
  </r>
  <r>
    <x v="5"/>
    <s v="RESIDENZA IDA"/>
    <s v="Via Roma 5"/>
    <x v="186"/>
    <s v="OFFIDA"/>
    <s v="Non specificato"/>
    <s v="nespeca.nerio@alice.it"/>
  </r>
  <r>
    <x v="1"/>
    <s v="CICCHI ANNA"/>
    <s v="Via Garibaldi  80"/>
    <x v="186"/>
    <s v="OFFIDA"/>
    <s v="Non specificato"/>
    <s v="Non specificato"/>
  </r>
  <r>
    <x v="1"/>
    <s v="DE CAROLIS GIORGIO"/>
    <s v="Via Roma 11"/>
    <x v="186"/>
    <s v="OFFIDA"/>
    <s v="Non specificato"/>
    <s v="Non specificato"/>
  </r>
  <r>
    <x v="1"/>
    <s v="GIOSTRA LUISA"/>
    <s v="Contrada Ciafone 114"/>
    <x v="186"/>
    <s v="OFFIDA"/>
    <s v="Non specificato"/>
    <s v="Non specificato"/>
  </r>
  <r>
    <x v="4"/>
    <s v="MASSI PATRIZIO"/>
    <s v="Via San Lazzaro 145"/>
    <x v="186"/>
    <s v="OFFIDA"/>
    <s v="Non specificato"/>
    <s v="mollteo@alice.it"/>
  </r>
  <r>
    <x v="5"/>
    <s v="CASA VACANZE MADONNA DELLA SANTITA'"/>
    <s v="Via Lava 43"/>
    <x v="186"/>
    <s v="OFFIDA"/>
    <s v="Non specificato"/>
    <s v="strjo@libero.it"/>
  </r>
  <r>
    <x v="1"/>
    <s v="PIERANTONELLI MARCO APP.TO 2"/>
    <s v="Contrada Testino 187"/>
    <x v="186"/>
    <s v="OFFIDA"/>
    <s v="Non specificato"/>
    <s v="marcopierantonelli@yahoo.it"/>
  </r>
  <r>
    <x v="2"/>
    <s v="BELVEDERE"/>
    <s v="contrada Castel San Pietro 1"/>
    <x v="187"/>
    <s v="PALMIANO"/>
    <s v="www.belvedereap.it"/>
    <s v="info@belvedereap.it"/>
  </r>
  <r>
    <x v="2"/>
    <s v="IL TUO CORBEZZOLO"/>
    <s v="via Sant'Egidio 25"/>
    <x v="188"/>
    <s v="RIPATRANSONE"/>
    <s v="www.hotel-corbezzolo.com"/>
    <s v="info@hotel-corbezzolo.com"/>
  </r>
  <r>
    <x v="2"/>
    <s v="ROMANO"/>
    <s v="via Fonte Abeceto 30"/>
    <x v="188"/>
    <s v="RIPATRANSONE"/>
    <s v="Non specificato"/>
    <s v="Non specificato"/>
  </r>
  <r>
    <x v="0"/>
    <s v="LA CASCINA DEI CILIEGI"/>
    <s v="via Piannacciole 4"/>
    <x v="188"/>
    <s v="S. SAVINO-RIPATRANSONE"/>
    <s v="www.lacascinadeiciliegi.com"/>
    <s v="info@lacascinadeiciliegi.com"/>
  </r>
  <r>
    <x v="4"/>
    <s v="LA CONTRADA"/>
    <s v="contrada magazzini 9"/>
    <x v="188"/>
    <s v="RIPATRANSONE"/>
    <s v="www.lacontrada.com"/>
    <s v="info@lacontrada.com"/>
  </r>
  <r>
    <x v="3"/>
    <s v="B&amp;B MONTE GUSCIO"/>
    <s v="Non specificato"/>
    <x v="188"/>
    <s v="RIPATRANSONE"/>
    <s v="Non specificato"/>
    <s v="cazippi@it"/>
  </r>
  <r>
    <x v="3"/>
    <s v="B&amp;B FAMIGLIA DE ANGELIS"/>
    <s v="via Canali 10"/>
    <x v="188"/>
    <s v="RIPATRANSONE"/>
    <s v="www.bbfamigliadeangelis.it"/>
    <s v="teresa.pierantozzi@alice.it"/>
  </r>
  <r>
    <x v="8"/>
    <s v="SANTA TERESA"/>
    <s v="piazzale Adolfo Cellini 5"/>
    <x v="188"/>
    <s v="RIPATRANSONE"/>
    <s v="Non specificato"/>
    <s v="teresiane.ripa@yahoo.com"/>
  </r>
  <r>
    <x v="2"/>
    <s v="COUNTRY HOTEL &amp; RESTAURANT I CALANCHI"/>
    <s v="c.da Verrame 1"/>
    <x v="188"/>
    <s v="SAN SAVINO"/>
    <s v="www.i-calanchi.com"/>
    <s v="info@i-calanchi.com"/>
  </r>
  <r>
    <x v="3"/>
    <s v="B&amp;B IL ROCCOLO"/>
    <s v="contrada Petrella 32"/>
    <x v="188"/>
    <s v="RIPATRANSONE"/>
    <s v="www.bb-ilroccolo.it"/>
    <s v="arch.anelli@libero.it"/>
  </r>
  <r>
    <x v="2"/>
    <s v="LA TORRE DEL GALLO"/>
    <s v="c.da Sant' Egidio 1"/>
    <x v="188"/>
    <s v="RIPATRANSONE"/>
    <s v="www.torredelgallo.it"/>
    <s v="info@torredelgallo.it"/>
  </r>
  <r>
    <x v="0"/>
    <s v="VILLA BELSITO"/>
    <s v="contrada colle di guardia 20"/>
    <x v="188"/>
    <s v="RIPATRANSONE"/>
    <s v="www.villabelsito.it"/>
    <s v="info@villabelsito.it"/>
  </r>
  <r>
    <x v="4"/>
    <s v="AZIENDA AGRICOLA AGRITURISTICA IERVASCIO'"/>
    <s v="contrada s. michele18 12"/>
    <x v="188"/>
    <s v="RIPATRANSONE"/>
    <s v="Non specificato"/>
    <s v="Non specificato"/>
  </r>
  <r>
    <x v="3"/>
    <s v="B&amp;B I .. GATTI DI RIPA"/>
    <s v="via Attone Bonaparte 1"/>
    <x v="188"/>
    <s v="NON SPECIFICATO"/>
    <s v="Non specificato"/>
    <s v="igattidiripa@gmail.com"/>
  </r>
  <r>
    <x v="3"/>
    <s v="B&amp;B VILLA PATRIZIA"/>
    <s v="via Petrella 13"/>
    <x v="188"/>
    <s v="C.DA PETRELLA"/>
    <s v="www.villapatriziabb.it"/>
    <s v="villapatriziabb@virgilio.it"/>
  </r>
  <r>
    <x v="3"/>
    <s v="B&amp;B BELVEDERE"/>
    <s v="via Fratelli Picchi 3"/>
    <x v="188"/>
    <s v="NON SPECIFICATO"/>
    <s v="www.belvederebnb.it"/>
    <s v="info@belvederebnb.it"/>
  </r>
  <r>
    <x v="0"/>
    <s v="LA SORGENTE"/>
    <s v="via Acquarola 6"/>
    <x v="188"/>
    <s v="NON SPECIFICATO"/>
    <s v="Non specificato"/>
    <s v="maurideangelis@libero.it"/>
  </r>
  <r>
    <x v="3"/>
    <s v="BED &amp; BREAKFAST SILENT VALLEY"/>
    <s v="contrada San Salvatore 1"/>
    <x v="188"/>
    <s v="RIPATRANSONE"/>
    <s v="www.silentvalley.it"/>
    <s v="info@silentvalley.it"/>
  </r>
  <r>
    <x v="3"/>
    <s v="LU CUCCELO' HOUSE"/>
    <s v="via Don Augusto Camei  3"/>
    <x v="188"/>
    <s v="NON SPECIFICATO"/>
    <s v="Non specificato"/>
    <s v="info@lucuccelo.it"/>
  </r>
  <r>
    <x v="4"/>
    <s v=" AZIENDA AGRICOLA AGRITURISTICA IL PODERE DEL NONNO"/>
    <s v="contrada sant' imero 4"/>
    <x v="188"/>
    <s v="RIPATRANSONE"/>
    <s v="www.ilpoderedelnonno.it"/>
    <s v="info@ilpoderedelnonno.it"/>
  </r>
  <r>
    <x v="4"/>
    <s v="AGRITURISMO PIETRA ANTICA"/>
    <s v="Non specificato"/>
    <x v="188"/>
    <s v="NON SPECIFICATO"/>
    <s v="www.agriturismopietrantica.com"/>
    <s v="agrit.pietrantica@alice.it"/>
  </r>
  <r>
    <x v="3"/>
    <s v="B&amp;B L'APE REGINA"/>
    <s v="c.da Verrame 3"/>
    <x v="188"/>
    <s v="LOC. SAN SAVINO DI RIPATRANSONE"/>
    <s v="www.bbaperegina.it"/>
    <s v="info@bbaperegina.it"/>
  </r>
  <r>
    <x v="3"/>
    <s v="B&amp;B LAETITIA"/>
    <s v="c.da Messieri 49"/>
    <x v="188"/>
    <s v="NON SPECIFICATO"/>
    <s v="www.beblaetitia.altervista.org"/>
    <s v="deangelisanna1@libero.it"/>
  </r>
  <r>
    <x v="3"/>
    <s v="B&amp;B IL MERLO"/>
    <s v="strada provinciale valtesino 5"/>
    <x v="188"/>
    <s v="RIPATRANSONE"/>
    <s v="www.ilmerlo.eu"/>
    <s v="info@ilmerlo.eu"/>
  </r>
  <r>
    <x v="3"/>
    <s v="B&amp;B COLLE SANTANDREA"/>
    <s v="contrada colle santandrea 6"/>
    <x v="188"/>
    <s v="RIPATRANSONE"/>
    <s v="www.collesantandrea.it"/>
    <s v="info@collesantandrea.it"/>
  </r>
  <r>
    <x v="4"/>
    <s v="AGRITURISMO RELAIS DEL COLLE"/>
    <s v="contrada San Gregorio 16"/>
    <x v="188"/>
    <s v="RIPATRANSONE"/>
    <s v="www.relaisdelcolle.it"/>
    <s v="info@relaisdelcolle.it"/>
  </r>
  <r>
    <x v="3"/>
    <s v="B&amp;B L'ARTISTA di MOSCARDELLI PATRIZIO"/>
    <s v="contrada Colle di Vecchio 5"/>
    <x v="188"/>
    <s v="RIPATRANSONE"/>
    <s v="www.artistabb.com"/>
    <s v="artistabb@gmail.com"/>
  </r>
  <r>
    <x v="3"/>
    <s v="B&amp;B CASALE DEI PATRIZI"/>
    <s v="contrada Petrella 71"/>
    <x v="188"/>
    <s v="NON SPECIFICATO"/>
    <s v="Non specificato"/>
    <s v="Non specificato"/>
  </r>
  <r>
    <x v="3"/>
    <s v="B&amp;B LA CASA DEL PRETE"/>
    <s v="Corso Vittorio Emanuele II 26"/>
    <x v="188"/>
    <s v="CENTRO"/>
    <s v="www.invacanzanellemarche.eu"/>
    <s v="info@invacanzanellemarche.eu"/>
  </r>
  <r>
    <x v="3"/>
    <s v="B&amp;B GECO di FARES GIANCARLO"/>
    <s v="VIA CABIANO  32"/>
    <x v="188"/>
    <s v="NON SPECIFICATO"/>
    <s v="www.bebgeco.it"/>
    <s v="info@bebgeco.com"/>
  </r>
  <r>
    <x v="6"/>
    <s v="AREA DI SOSTA CAMPER"/>
    <s v="Non specificato"/>
    <x v="188"/>
    <s v="LOCALITA' SANT'ANGELO"/>
    <s v="Non specificato"/>
    <s v="Non specificato"/>
  </r>
  <r>
    <x v="2"/>
    <s v="HOTEL IL PICENO"/>
    <s v="via Leopardi  12"/>
    <x v="188"/>
    <s v="NON SPECIFICATO"/>
    <s v="www.ilpiceno.eu"/>
    <s v="info@hotelpiceno.eu"/>
  </r>
  <r>
    <x v="4"/>
    <s v="DOMUS PETRAE"/>
    <s v="Contrada Magazzini 11"/>
    <x v="188"/>
    <s v="CONTRADA MAGAZZINI"/>
    <s v="www.domuspetrae.it"/>
    <s v="info@domuspetrae.it; scabroso@yahoo.it"/>
  </r>
  <r>
    <x v="3"/>
    <s v="B&amp;B LA CASA DI GAETANO E VITTORIA"/>
    <s v="via Garibaldi 38"/>
    <x v="188"/>
    <s v="NON SPECIFICATO"/>
    <s v="www.lacasadigaetanoevittoria.it"/>
    <s v="casagaetanovittoria@gmail.com"/>
  </r>
  <r>
    <x v="3"/>
    <s v="ROSADIPEPE"/>
    <s v="CONTRADA SAN SALVATORE 18"/>
    <x v="188"/>
    <s v="SAN SALVATORE"/>
    <s v="Non specificato"/>
    <s v="gabrytizi@gmail.com"/>
  </r>
  <r>
    <x v="3"/>
    <s v="VILLA CHATOE'"/>
    <s v="Contrada Colle S. Andrea 6"/>
    <x v="188"/>
    <s v="RIPATRANSONE"/>
    <s v="www.villachatoe.com"/>
    <s v="info@villachatoe.com"/>
  </r>
  <r>
    <x v="1"/>
    <s v="LA CASA NEL BOSCO APP.TO"/>
    <s v="Contrada Ciapella 13"/>
    <x v="188"/>
    <s v="RIPATRANSONE"/>
    <s v="Non specificato"/>
    <s v="info@invacanzanellemarche.eu"/>
  </r>
  <r>
    <x v="3"/>
    <s v="B&amp;B LA SPASELLA"/>
    <s v="sp 89 70"/>
    <x v="189"/>
    <s v="PONTE PAOLETTI STRADA PROVINCIALE SP89"/>
    <s v="Non specificato"/>
    <s v="vinicioferracuti@libero.it"/>
  </r>
  <r>
    <x v="3"/>
    <s v="IL VIRGINIA"/>
    <s v="Via Picena Superiore 25"/>
    <x v="189"/>
    <s v="ROCCAFLUVIONE"/>
    <s v="Non specificato"/>
    <s v="Non specificato"/>
  </r>
  <r>
    <x v="3"/>
    <s v="B&amp;B LA LOCANDA DELLA CIVETTA PAOLA PARASECOLI"/>
    <s v="via Caserine 1"/>
    <x v="189"/>
    <s v="NON SPECIFICATO"/>
    <s v="Non specificato"/>
    <s v="Non specificato"/>
  </r>
  <r>
    <x v="3"/>
    <s v="B&amp;B VILLA FILETTA"/>
    <s v="frazione Casacagnano 53"/>
    <x v="189"/>
    <s v="ROCCAFLUVIONE"/>
    <s v="www.villafiletta.it"/>
    <s v="info@villafiletta.it"/>
  </r>
  <r>
    <x v="3"/>
    <s v="IL RIFUGIO DEI MARSI"/>
    <s v="frazione Caserine 8"/>
    <x v="189"/>
    <s v="ROCCAFLUVIONE"/>
    <s v="www.bedandbreakfastascolipiceno.eu"/>
    <s v="info@ilrifugiodeimarsi.it"/>
  </r>
  <r>
    <x v="3"/>
    <s v="B&amp;B MAREMONTI"/>
    <s v="Via Picena Superiore 17"/>
    <x v="189"/>
    <s v="ROCCAFLUVIONE"/>
    <s v="www.roccafluvione.net"/>
    <s v="bedandbreakfast@roccafluvione.net"/>
  </r>
  <r>
    <x v="4"/>
    <s v="AGRITURISMO LA ROCCA"/>
    <s v="strada Casebianche 91"/>
    <x v="189"/>
    <s v="CASEBIANCHE"/>
    <s v="www.agrituristlarocca.it"/>
    <s v="bblarocca@libero.it"/>
  </r>
  <r>
    <x v="3"/>
    <s v="B&amp;B SILVI STEFANO"/>
    <s v="vicolo della Madonnina 8"/>
    <x v="189"/>
    <s v="ROCCAFLUVIONE"/>
    <s v="Non specificato"/>
    <s v="Non specificato"/>
  </r>
  <r>
    <x v="3"/>
    <s v="B&amp;B IL PASSETTO"/>
    <s v="vicolo del Passetto 2"/>
    <x v="189"/>
    <s v="ROCCAFLUVIONE"/>
    <s v="www.passetto.eu"/>
    <s v="info@passetto.eu"/>
  </r>
  <r>
    <x v="4"/>
    <s v="AGRITURISMO ARCERA"/>
    <s v="frazione Forcella 35"/>
    <x v="189"/>
    <s v="FORCELLA"/>
    <s v="www.arcera.it"/>
    <s v="larcera@libero.it"/>
  </r>
  <r>
    <x v="8"/>
    <s v="CASA PAOLA RENATA CARBONI"/>
    <s v="Non specificato"/>
    <x v="189"/>
    <s v="MESCHIA"/>
    <s v="Non specificato"/>
    <s v="Non specificato"/>
  </r>
  <r>
    <x v="3"/>
    <s v="B&amp;B MA IDA"/>
    <s v="Frazione Casaregnano 12"/>
    <x v="189"/>
    <s v="ROCCAFLUVIONE"/>
    <s v="Non specificato"/>
    <s v="perozzi.v@libero.it; autoper4x4@libero.it"/>
  </r>
  <r>
    <x v="3"/>
    <s v="B&amp;B LA CASA DI SABRINA"/>
    <s v="viale della Repubblica 19"/>
    <x v="189"/>
    <s v="NON SPECIFICATO"/>
    <s v="www.lacollinadeltartufo.it"/>
    <s v="bbrina@hotmail.it; info@lacollinadeltartufo.it"/>
  </r>
  <r>
    <x v="4"/>
    <s v="LA COLLINA DEL TARTUFO"/>
    <s v="strade Casebianche 73"/>
    <x v="189"/>
    <s v="NON SPECIFICATO"/>
    <s v="www.lacollinadeltartufo.it"/>
    <s v="info@lacollinadeltartufo.it"/>
  </r>
  <r>
    <x v="3"/>
    <s v="BED &amp; BREAKFAST I MASSI di SALVI PIETRO"/>
    <s v="Non specificato"/>
    <x v="189"/>
    <s v="MESCHIA"/>
    <s v="Non specificato"/>
    <s v="Non specificato"/>
  </r>
  <r>
    <x v="2"/>
    <s v="DONNAROSA HOTEL RISTORANTE"/>
    <s v="via Antonio Gramsci 5"/>
    <x v="189"/>
    <s v="ROCCAFLUVIONE"/>
    <s v="Non specificato"/>
    <s v="donnarosa.grottino@libero.it"/>
  </r>
  <r>
    <x v="2"/>
    <s v="IL RUSPANTE"/>
    <s v="via Picena Inferiore 87"/>
    <x v="189"/>
    <s v="ROCCAFLUVIONE"/>
    <s v="Non specificato"/>
    <s v="Non specificato"/>
  </r>
  <r>
    <x v="7"/>
    <s v="OSTELLO PER LA GIOVENTU'"/>
    <s v="via Umberto I 1"/>
    <x v="190"/>
    <s v="ROTELLA"/>
    <s v="www.ostellodellascensione.it"/>
    <s v="info@ostellodellascensione.it"/>
  </r>
  <r>
    <x v="1"/>
    <s v="LA CANOSA SRL AGROFORESTALE di Reina Riccardo"/>
    <s v="Contrada San Pietro 6"/>
    <x v="190"/>
    <s v="CONTRADA SAN PIETRO"/>
    <s v="Non specificato"/>
    <s v="amministrazione@lacanosaagricola.it"/>
  </r>
  <r>
    <x v="3"/>
    <s v="B&amp;B LE FATE"/>
    <s v="via della Repubblica 11"/>
    <x v="190"/>
    <s v="NON SPECIFICATO"/>
    <s v="Non specificato"/>
    <s v="com.rotella@tiscali.it"/>
  </r>
  <r>
    <x v="3"/>
    <s v="B&amp;B FIOCCO"/>
    <s v="via delle Frazioni 17"/>
    <x v="190"/>
    <s v="ROTELLA"/>
    <s v="www.fioccobb.weebly.com"/>
    <s v="andreafiocco@hotmail.it"/>
  </r>
  <r>
    <x v="4"/>
    <s v="IL PALMARONE"/>
    <s v="Non specificato"/>
    <x v="190"/>
    <s v="NON SPECIFICATO"/>
    <s v="Non specificato"/>
    <s v="ilpalmarone@libero.it"/>
  </r>
  <r>
    <x v="3"/>
    <s v="B&amp;B POGGIO VERDE"/>
    <s v="C.DA COLLE 25"/>
    <x v="190"/>
    <s v="NON SPECIFICATO"/>
    <s v="Non specificato"/>
    <s v="mara.clementi@gmail.com"/>
  </r>
  <r>
    <x v="3"/>
    <s v="B&amp;B SANTA LUCIA"/>
    <s v="via Santa Lucia  6"/>
    <x v="191"/>
    <s v="NON SPECIFICATO"/>
    <s v="www.bbsantaluciasbt.com"/>
    <s v="bbsantaluciasbt@gmail.com"/>
  </r>
  <r>
    <x v="1"/>
    <s v="BERTOLOTTI LILIANA"/>
    <s v="via del Sangallo 4"/>
    <x v="191"/>
    <s v="NON SPECIFICATO"/>
    <s v="Non specificato"/>
    <s v="Non specificato"/>
  </r>
  <r>
    <x v="1"/>
    <s v="CAMPANELLI TIZIANO"/>
    <s v="via Torino  13"/>
    <x v="191"/>
    <s v="NON SPECIFICATO"/>
    <s v="Non specificato"/>
    <s v="Non specificato"/>
  </r>
  <r>
    <x v="3"/>
    <s v="B&amp;BELVEDERE"/>
    <s v="via Belvedere 11"/>
    <x v="191"/>
    <s v="NON SPECIFICATO"/>
    <s v="www.bandbelvedere.eu"/>
    <s v="bandbelvedere@libero.it"/>
  </r>
  <r>
    <x v="5"/>
    <s v="ACQUAPAZZA ROOM"/>
    <s v="via San Martino 58"/>
    <x v="191"/>
    <s v="NON SPECIFICATO"/>
    <s v="Non specificato"/>
    <s v="info@acquapazzaristorante.it"/>
  </r>
  <r>
    <x v="3"/>
    <s v="B&amp;B DA NONNA TERESA"/>
    <s v="C.so G.Mazzini 170"/>
    <x v="191"/>
    <s v="NON SPECIFICATO"/>
    <s v="Non specificato"/>
    <s v="danonnateresa@aol.fr"/>
  </r>
  <r>
    <x v="3"/>
    <s v="B&amp;B ERIKA"/>
    <s v="VIA A.MURRI 15/A"/>
    <x v="191"/>
    <s v="NON SPECIFICATO"/>
    <s v="Non specificato"/>
    <s v="bberika_sbt@outlook.it"/>
  </r>
  <r>
    <x v="5"/>
    <s v="SOLE &amp; SALE"/>
    <s v="via L. Luciani 46/b"/>
    <x v="191"/>
    <s v="NON SPECIFICATO"/>
    <s v="Non specificato"/>
    <s v="solesalesbt@gmail.com"/>
  </r>
  <r>
    <x v="2"/>
    <s v="QUADRIFOGLIO"/>
    <s v="via Pasubio 160"/>
    <x v="191"/>
    <s v="SAN BENEDETTO DEL TRONTO"/>
    <s v="www.fata.it"/>
    <s v="quadrifoglio@fata.it"/>
  </r>
  <r>
    <x v="3"/>
    <s v="B&amp;B ALBA SUL MARE"/>
    <s v="via Monte Conero 90"/>
    <x v="191"/>
    <s v="NON SPECIFICATO"/>
    <s v="www.bbalbasulmare.it"/>
    <s v="albasulmare@email.it"/>
  </r>
  <r>
    <x v="3"/>
    <s v="B&amp;B PIANOZERO di ROSATI NICOLETTA"/>
    <s v="via Santa maria Goretti 3"/>
    <x v="191"/>
    <s v="NON SPECIFICATO"/>
    <s v="www.pianozerobb.it"/>
    <s v="shianico67@gmail.com"/>
  </r>
  <r>
    <x v="3"/>
    <s v="B&amp;B OASI 83"/>
    <s v="via Sabotino 83"/>
    <x v="191"/>
    <s v="NON SPECIFICATO"/>
    <s v="www.oasi83.it"/>
    <s v="info@oasi83.it"/>
  </r>
  <r>
    <x v="3"/>
    <s v="B&amp;B CASA ANTONELLI"/>
    <s v="via Santa Maria Goretti 13"/>
    <x v="191"/>
    <s v="ASCOLI PICENO"/>
    <s v="www.casaantonelli.it"/>
    <s v="bbcasaantonelli@gmail.com"/>
  </r>
  <r>
    <x v="7"/>
    <s v="OSTELLO DELLA GIOVENTU'"/>
    <s v="Viale dello Sport 60"/>
    <x v="191"/>
    <s v="SAN BENEDETTO DEL TRONTO"/>
    <s v="http://www.ostellosanbenedettodeltronto.it/"/>
    <s v="ostellosbt@gmail.com"/>
  </r>
  <r>
    <x v="3"/>
    <s v="B&amp;B LA MARINA"/>
    <s v="via Pascoli 14/a"/>
    <x v="191"/>
    <s v="NON SPECIFICATO"/>
    <s v="Non specificato"/>
    <s v="bblamarina@gmail.com"/>
  </r>
  <r>
    <x v="5"/>
    <s v="CASA MIA di ATTRICE ANDREA"/>
    <s v="via Fusinato 25"/>
    <x v="191"/>
    <s v="NON SPECIFICATO"/>
    <s v="Non specificato"/>
    <s v="info@casamiabb.it"/>
  </r>
  <r>
    <x v="3"/>
    <s v="B&amp;B SAN BENEDETTO"/>
    <s v="via Roma 119"/>
    <x v="191"/>
    <s v="NON SPECIFICATO"/>
    <s v="Non specificato"/>
    <s v="m.luisaurbani@gmail.com"/>
  </r>
  <r>
    <x v="3"/>
    <s v="B&amp;B DOLCE BUONGIORNO"/>
    <s v="Via S. Formentini 89"/>
    <x v="191"/>
    <s v="SAN BENEDETTO DEL TRONTO"/>
    <s v="Non specificato"/>
    <s v="giovannimenzietti@libero.it"/>
  </r>
  <r>
    <x v="1"/>
    <s v="CAPOLLI GIAMPIETRO - APP.TO VIA FOSSE ARDEATINE"/>
    <s v="Via Fosse Ardeatine 8"/>
    <x v="191"/>
    <s v="SAN BENEDETTO DEL TRONTO"/>
    <s v="Non specificato"/>
    <s v="hferrara@katamail.com"/>
  </r>
  <r>
    <x v="1"/>
    <s v="TREVISANI GIUSEPPE"/>
    <s v="Via R. Zandonai 6"/>
    <x v="191"/>
    <s v="SAN BENEDETTO DEL TRONTO"/>
    <s v="Non specificato"/>
    <s v="studio@patriziapalestini.it"/>
  </r>
  <r>
    <x v="1"/>
    <s v="PANELLA GIANLUCA"/>
    <s v="Via Gaspare Spontini 3"/>
    <x v="191"/>
    <s v="SAN BENEDETTO DELTRONTO"/>
    <s v="Non specificato"/>
    <s v="irenepazzaglia@studiodps.it"/>
  </r>
  <r>
    <x v="5"/>
    <s v="HOSTAL AL PORTO"/>
    <s v="VIA CRISTOFORO COLOMBO 109"/>
    <x v="191"/>
    <s v="SAN BENEDETTO DEL TRONTO"/>
    <s v="Non specificato"/>
    <s v="hostalalporto@gmail.com"/>
  </r>
  <r>
    <x v="5"/>
    <s v="MARIO AL BORGO &quot;LU MEDECHE PICCIONE&quot; GUEST HOUSE"/>
    <s v="via Labirinto 11"/>
    <x v="191"/>
    <s v="NON SPECIFICATO"/>
    <s v="www.marioalborgo.it"/>
    <s v="piccionigraziano@libero.it"/>
  </r>
  <r>
    <x v="2"/>
    <s v="HOTEL IL MAESTRALE"/>
    <s v="via Fosse Ardeatine 12"/>
    <x v="191"/>
    <s v="SAN BENEDETTO DEL TRONTO"/>
    <s v="www.hotelmaestrale.it"/>
    <s v="info@maestralehotel.it"/>
  </r>
  <r>
    <x v="3"/>
    <s v="LARGO FILENI 7"/>
    <s v="Largo Elio Fileni 7"/>
    <x v="191"/>
    <s v="SAN BENEDETTO DEL TRONTO"/>
    <s v="Non specificato"/>
    <s v="mariapiamascioli@gmail.com"/>
  </r>
  <r>
    <x v="3"/>
    <s v="B&amp;B ALBATROS"/>
    <s v="via Todaro 18 18"/>
    <x v="191"/>
    <s v="NON SPECIFICATO"/>
    <s v="Non specificato"/>
    <s v="frisoli.ernesto@gmail.com"/>
  </r>
  <r>
    <x v="3"/>
    <s v="B&amp;B LA CASETTA"/>
    <s v="via G. Voltattorni 128"/>
    <x v="191"/>
    <s v="SAN BENEDETTO DEL TRONTO"/>
    <s v="Non specificato"/>
    <s v="lumarinelli@virgilio.it"/>
  </r>
  <r>
    <x v="3"/>
    <s v="B&amp;B ARCOBALENO"/>
    <s v="Via Due Giugno 9"/>
    <x v="191"/>
    <s v="SAN BENEDETTO DEL TRONTO"/>
    <s v="Non specificato"/>
    <s v="federica.perozzi@gmail.com"/>
  </r>
  <r>
    <x v="1"/>
    <s v="LA BARCHETTA"/>
    <s v="Via Monfalcone 23"/>
    <x v="191"/>
    <s v="SAN BENEDETTO DEL TRONTO"/>
    <s v="Non specificato"/>
    <s v="labarchettasbt@gmail.com"/>
  </r>
  <r>
    <x v="1"/>
    <s v="CAPOLLI GIAMPIETRO - APP.TO VIA FANFULLA"/>
    <s v="Via Fanfulla da Lodi 21"/>
    <x v="191"/>
    <s v="SAN BENEDETTO DEL TRONTO"/>
    <s v="Non specificato"/>
    <s v="hferrara@katamail.com"/>
  </r>
  <r>
    <x v="3"/>
    <s v="DREAM FISH"/>
    <s v="Via G. Spontini 1"/>
    <x v="191"/>
    <s v="SAN BENEDETTO DEL TRONTO"/>
    <s v="bbdreamfish.com"/>
    <s v="eleanora.colagiacomi@gmail.com"/>
  </r>
  <r>
    <x v="1"/>
    <s v="SANTRONI EMIDIO APP.TO"/>
    <s v="Via Lombardia 64"/>
    <x v="191"/>
    <s v="SAN BENEDETTO DEL TRONTO"/>
    <s v="Non specificato"/>
    <s v="kellysbtappartamento@gmail.com"/>
  </r>
  <r>
    <x v="3"/>
    <s v="INCANTO SOTTO IL MARE"/>
    <s v="Via Faustina Maratta 1"/>
    <x v="191"/>
    <s v="SAN BENEDETTO DEL TRONTO"/>
    <s v="www.incantosottoilmare.it"/>
    <s v="info@incantosottoilmare.it"/>
  </r>
  <r>
    <x v="3"/>
    <s v="B&amp;B CASA FELICIA II"/>
    <s v="Via Conquiste, 54/A 54/a"/>
    <x v="191"/>
    <s v="SAN BENEDETTO DEL TRONTO, 63074, AP-ITALIA"/>
    <s v="www.casafelicia.net"/>
    <s v="italiaposadacasafelicia@gmail.com"/>
  </r>
  <r>
    <x v="5"/>
    <s v="ACQUAMARINA"/>
    <s v="via C. Maffei 68"/>
    <x v="191"/>
    <s v="NON SPECIFICATO"/>
    <s v="www.residenceacquamarina.com"/>
    <s v="info@appartamentiacquamarina.it"/>
  </r>
  <r>
    <x v="3"/>
    <s v="BED AND BREAKFAST VITTORIO EMANUELE"/>
    <s v="via Luciano Manara 10"/>
    <x v="191"/>
    <s v="NON SPECIFICATO"/>
    <s v="Non specificato"/>
    <s v="bbvittorioemanuele@hotmail.it"/>
  </r>
  <r>
    <x v="10"/>
    <s v="SMERALDO SUITES &amp; SPA"/>
    <s v="viale Rinascimento 141"/>
    <x v="191"/>
    <s v="NON SPECIFICATO"/>
    <s v="www.smeraldosuitehotel.com"/>
    <s v="info@smeraldosuitehotel.com"/>
  </r>
  <r>
    <x v="3"/>
    <s v="BREZZA MARINA"/>
    <s v="via Pio IX 10"/>
    <x v="191"/>
    <s v="RIVIERA DELLE PALME"/>
    <s v="www.brezzamarinabb.com"/>
    <s v="ferrara.adele70@libero.it"/>
  </r>
  <r>
    <x v="3"/>
    <s v="B&amp;B IL FARO"/>
    <s v="via del Correggio, 27 27"/>
    <x v="191"/>
    <s v="NON SPECIFICATO"/>
    <s v="www.bbilfaro.net"/>
    <s v="bebilfaro@gmail.com"/>
  </r>
  <r>
    <x v="10"/>
    <s v="RESIDENCE SETTEBELLO di ANGELLOTTI LEOPOLDO"/>
    <s v="via dei Mille 21/23"/>
    <x v="191"/>
    <s v="NON SPECIFICATO"/>
    <s v="www.residencesettebello.it"/>
    <s v="info@residencesettebello.it"/>
  </r>
  <r>
    <x v="3"/>
    <s v="B&amp;B LE RONDINI"/>
    <s v="piazza del Redentore 1"/>
    <x v="191"/>
    <s v="NON SPECIFICATO"/>
    <s v="www.bblerondini.com"/>
    <s v="bblerondini@gmail.com"/>
  </r>
  <r>
    <x v="3"/>
    <s v="B&amp;B ZIA ELVIRA"/>
    <s v="largo Esperanto 5"/>
    <x v="191"/>
    <s v="NON SPECIFICATO"/>
    <s v="www.ziaelvira.it"/>
    <s v="info@ziaelvira.it"/>
  </r>
  <r>
    <x v="3"/>
    <s v="B&amp;B IDIANA"/>
    <s v="via S. Voltattorni 3"/>
    <x v="191"/>
    <s v="NON SPECIFICATO"/>
    <s v="bbidiana.weebly.com"/>
    <s v="bbidiana@libero.it"/>
  </r>
  <r>
    <x v="3"/>
    <s v="B&amp;B LA VILLETTA"/>
    <s v="via del Caravaggio 13"/>
    <x v="191"/>
    <s v="NON SPECIFICATO"/>
    <s v="www.bblavillettasbt.it"/>
    <s v="bb.lavilletta@yahoo.it"/>
  </r>
  <r>
    <x v="3"/>
    <s v="B&amp;B DREAMTIME"/>
    <s v="via dei Laureati 86"/>
    <x v="191"/>
    <s v="NON SPECIFICATO"/>
    <s v="www.dreamtimebb.com"/>
    <s v="info@dreamtimebb.com"/>
  </r>
  <r>
    <x v="10"/>
    <s v="RESIDENCE ELISA"/>
    <s v="viale Europa 72/74"/>
    <x v="191"/>
    <s v="SAN BENEDETTO DEL TRONTO"/>
    <s v="www.residenceelisa.it"/>
    <s v="info@residenceelisa.it"/>
  </r>
  <r>
    <x v="3"/>
    <s v="B&amp;B FUORI ROTTA"/>
    <s v="via Calatafimi 16"/>
    <x v="191"/>
    <s v="NON SPECIFICATO"/>
    <s v="www.bbfuorirotta.it"/>
    <s v="carlo.chiaromonte@tin.it"/>
  </r>
  <r>
    <x v="3"/>
    <s v="B&amp;B OCCHI DI MARE"/>
    <s v="via Nicola Copernico 34"/>
    <x v="191"/>
    <s v="SAN BENEDETTO DEL TRONTO"/>
    <s v="Non specificato"/>
    <s v="bbocchidimare@gmail.com"/>
  </r>
  <r>
    <x v="3"/>
    <s v="B&amp;B VILLA CRI CRI"/>
    <s v="c.da Santa Lucia 15"/>
    <x v="191"/>
    <s v="NON SPECIFICATO"/>
    <s v="Non specificato"/>
    <s v="info@villacricri.it"/>
  </r>
  <r>
    <x v="12"/>
    <s v="LE 3 CARAVELLE"/>
    <s v="viale trieste 33 33"/>
    <x v="191"/>
    <s v="NON SPECIFICATO"/>
    <s v="Non specificato"/>
    <s v="Non specificato"/>
  </r>
  <r>
    <x v="5"/>
    <s v="TRATTORIA DEL MARE"/>
    <s v="via dei Laureati 4"/>
    <x v="191"/>
    <s v="SAN BENEDETTO DEL TRONTO"/>
    <s v="Non specificato"/>
    <s v="marisaruggieri@gmail.com"/>
  </r>
  <r>
    <x v="3"/>
    <s v="B&amp;B CASA D'AMARE"/>
    <s v="viale De Gasperi 46"/>
    <x v="191"/>
    <s v="NON SPECIFICATO"/>
    <s v="www.casadamarebb.com"/>
    <s v="postmaster@casadamarebb.com"/>
  </r>
  <r>
    <x v="3"/>
    <s v="B&amp;B IL POZZO (LU PòZZE)"/>
    <s v="via Tronto 21/b"/>
    <x v="191"/>
    <s v="NON SPECIFICATO"/>
    <s v="Non specificato"/>
    <s v="santangelo.annalisa@gmail.com"/>
  </r>
  <r>
    <x v="3"/>
    <s v="B&amp;B SUNBEACH"/>
    <s v="via Sardegna 1/c"/>
    <x v="191"/>
    <s v="NON SPECIFICATO"/>
    <s v="http://bbsunbeach.it"/>
    <s v="lusantori@gmail.com"/>
  </r>
  <r>
    <x v="3"/>
    <s v="BED AND BREAKFAST SAN BENEDETTO DEL TRONTO"/>
    <s v="via Monte Verde 2"/>
    <x v="191"/>
    <s v="NON SPECIFICATO"/>
    <s v="Non specificato"/>
    <s v="bebsanbenedettodeltronto@gmail.com"/>
  </r>
  <r>
    <x v="3"/>
    <s v="B&amp;B HAPPY FAMILY"/>
    <s v="via Monte San Michele 30"/>
    <x v="191"/>
    <s v="NON SPECIFICATO"/>
    <s v="Non specificato"/>
    <s v="happyfamily.italy@gmail.com"/>
  </r>
  <r>
    <x v="10"/>
    <s v="MAVIP RESIDENCE"/>
    <s v="via Sgambati 8"/>
    <x v="191"/>
    <s v="SAN BENEDETTO DEL TRONTO"/>
    <s v="www.mavipresidence.it"/>
    <s v="info@mavip.it"/>
  </r>
  <r>
    <x v="3"/>
    <s v="B&amp;B LA CANOA"/>
    <s v="via guglielmo oberdan 38"/>
    <x v="191"/>
    <s v="SAN BENEDETTO DEL TRONTO"/>
    <s v="www.bblacanoa.com"/>
    <s v="violinoo@gmail.com"/>
  </r>
  <r>
    <x v="3"/>
    <s v="B&amp;B RENALBA"/>
    <s v="contrada  santa lucia alta 48"/>
    <x v="191"/>
    <s v="SAN BENEDETTO DEL TRONTO"/>
    <s v="www.renalba.it"/>
    <s v="info@renalba.it"/>
  </r>
  <r>
    <x v="3"/>
    <s v="B&amp;B PALME IN RIVIERA"/>
    <s v="via S. Formentini 74"/>
    <x v="191"/>
    <s v="SAN BENEDETTO DEL TRONTO"/>
    <s v="www.chartaria.it"/>
    <s v="info@chartaria.it"/>
  </r>
  <r>
    <x v="2"/>
    <s v="GOOD TRUCK LA SOSTA"/>
    <s v="contrada San Giovanni 1"/>
    <x v="191"/>
    <s v="SAN BENEDETTO DEL TRONTO"/>
    <s v="www.lasostaspa.it"/>
    <s v="info@truckone.org"/>
  </r>
  <r>
    <x v="3"/>
    <s v="B&amp;B PATRIZIO"/>
    <s v="corso Camillo Benso Conte di Cavour 8"/>
    <x v="191"/>
    <s v="SAN BENEDETTO DEL TRONTO"/>
    <s v="http://patrizio.it"/>
    <s v="bb@patrizio.it"/>
  </r>
  <r>
    <x v="3"/>
    <s v="B&amp;B IL CIELO IN UNA STANZA"/>
    <s v="via l. luciani 76"/>
    <x v="191"/>
    <s v="SAN BENEDETTO DEL TRONTO"/>
    <s v="www.cieloinunastanza.com"/>
    <s v="np@cieloinunastanza.com"/>
  </r>
  <r>
    <x v="3"/>
    <s v="B&amp;B SKIPPER di PAGLIARINI MICHELE"/>
    <s v="via sabotino 42"/>
    <x v="191"/>
    <s v="SAN BENEDETTO DEL TRONTO"/>
    <s v="www.bbskipper.it"/>
    <s v="info@bbskipper.it"/>
  </r>
  <r>
    <x v="3"/>
    <s v="B&amp;B PANORAMA"/>
    <s v="via c. lombroso 7"/>
    <x v="191"/>
    <s v="SAN BENEDETTO DEL TRONTO"/>
    <s v="Non specificato"/>
    <s v="liberi57@tiscali.it"/>
  </r>
  <r>
    <x v="5"/>
    <s v="CRISTALLO"/>
    <s v="via San Giacomo 20"/>
    <x v="191"/>
    <s v="SAN BENEDETTO DEL TRONTO"/>
    <s v="www.residencecristallosbt.it"/>
    <s v="residencecristallosbt@gmail.com"/>
  </r>
  <r>
    <x v="5"/>
    <s v="CONDOMINIO THECA UNO"/>
    <s v="via v. tedeschi 15"/>
    <x v="191"/>
    <s v="SAN BENEDETTO DEL TRONTO"/>
    <s v="Non specificato"/>
    <s v="ing.calcagni@tecacostruzioni.it"/>
  </r>
  <r>
    <x v="3"/>
    <s v="B&amp;B ALESI SAVERIO"/>
    <s v="Non specificato"/>
    <x v="191"/>
    <s v="NON SPECIFICATO"/>
    <s v="Non specificato"/>
    <s v="saverio.alesi@gmail.com"/>
  </r>
  <r>
    <x v="3"/>
    <s v="B&amp;B del CASTELLO"/>
    <s v="via e. fileni 30"/>
    <x v="191"/>
    <s v="SAN BENEDETTO DEL TRONTO"/>
    <s v="www.bbdelcastello.it"/>
    <s v="mail@bbdelcastello.it"/>
  </r>
  <r>
    <x v="5"/>
    <s v="RESIDENCE DOLCEMARE"/>
    <s v="via R. Zandonai 3"/>
    <x v="191"/>
    <s v="SAN BENEDETTO DEL TRONTO"/>
    <s v="www.residencedolcemare.it"/>
    <s v="info@residencedolcemare.it"/>
  </r>
  <r>
    <x v="5"/>
    <s v="VILLA SPINA"/>
    <s v="via alessandro volta 72"/>
    <x v="191"/>
    <s v="SAN BENEDETTO DEL TRONTO"/>
    <s v="www.villaspina.it"/>
    <s v="info@villaspina.it"/>
  </r>
  <r>
    <x v="5"/>
    <s v="RESIDENCE TAORMINA"/>
    <s v="via g. battista pergolesi 30"/>
    <x v="191"/>
    <s v="SAN BENEDETTO DEL TRONTO"/>
    <s v="www.hoteltaormina.it"/>
    <s v="info@hoteltaormina.it"/>
  </r>
  <r>
    <x v="6"/>
    <s v="CAMPEGGIO CLUB RIVIERA PICENA"/>
    <s v="Non specificato"/>
    <x v="191"/>
    <s v="ZONA RAGNOLA"/>
    <s v="ccrivierapicena.com"/>
    <s v="Non specificato"/>
  </r>
  <r>
    <x v="5"/>
    <s v="TAORMINA"/>
    <s v="via Sacchini 1"/>
    <x v="191"/>
    <s v="NON SPECIFICATO"/>
    <s v="www.hoteltaormina.it"/>
    <s v="info@hoteltaormina.it"/>
  </r>
  <r>
    <x v="5"/>
    <s v="ACCOMODATION CASA CAVOUR"/>
    <s v="G.MORETTI 1"/>
    <x v="191"/>
    <s v="NON SPECIFICATO"/>
    <s v="www.casacavoursanbenedetto.it"/>
    <s v="info@casacavoursanbenedetto.it"/>
  </r>
  <r>
    <x v="3"/>
    <s v="VALENTINA B&amp;B di SPALETRA FRANCO"/>
    <s v="via Sabotino 135"/>
    <x v="191"/>
    <s v="SAN BENEDETTO DEL TRONTO"/>
    <s v="Non specificato"/>
    <s v="francospaletra@libero.it"/>
  </r>
  <r>
    <x v="3"/>
    <s v="B&amp;B ATTICO MARE I"/>
    <s v="via Marconi 60"/>
    <x v="191"/>
    <s v="SAN BENEDETTO DEL TRONTO"/>
    <s v="www.atticomare.it"/>
    <s v="info@atticomare.it"/>
  </r>
  <r>
    <x v="3"/>
    <s v="B&amp;B IN CENTRO di LUIGINO DE LAURENTIS"/>
    <s v="via Mameli 6"/>
    <x v="191"/>
    <s v="CENTRO STORICO"/>
    <s v="https://www.facebook.com/pages/B-B-IN-CENTRO/317172258297449"/>
    <s v="bbincentrosbt@gmail.com"/>
  </r>
  <r>
    <x v="3"/>
    <s v="B&amp;B ON THE BEACH"/>
    <s v="via dei Laureati 115"/>
    <x v="191"/>
    <s v="PORTO D' ASCOLI"/>
    <s v="Non specificato"/>
    <s v="valerioisopi@gmail.com"/>
  </r>
  <r>
    <x v="5"/>
    <s v="CASA VACANZE VALENTINA"/>
    <s v="Via Sallustio 8"/>
    <x v="191"/>
    <s v="SAN BENEDETTO DEL TRONTO"/>
    <s v="www.hotel-mario.com"/>
    <s v="info@hotel-mario.com"/>
  </r>
  <r>
    <x v="10"/>
    <s v="GALILEO RESIDENCE"/>
    <s v="Non specificato"/>
    <x v="191"/>
    <s v="NON SPECIFICATO"/>
    <s v="www.residencegalileo.it"/>
    <s v="info@residence-galileo.it"/>
  </r>
  <r>
    <x v="8"/>
    <s v="MARIA IMMACOLATA"/>
    <s v="via tonale 11"/>
    <x v="191"/>
    <s v="SAN BENEDETTO DEL TRONTO"/>
    <s v="Non specificato"/>
    <s v="mariaimmacolatasbt@libero.it"/>
  </r>
  <r>
    <x v="10"/>
    <s v="RESIDENCE BEAURIVAGE"/>
    <s v="viale Europa 94"/>
    <x v="191"/>
    <s v="SAN BENEDETTO DEL TRONTO"/>
    <s v="www.residencebeaurivage.it"/>
    <s v="info@residencebeaurivage.it"/>
  </r>
  <r>
    <x v="10"/>
    <s v="RESIDENCE BOOMERANG"/>
    <s v="via gaspare spontini 2"/>
    <x v="191"/>
    <s v="SAN BENEDETTO DEL TRONTO"/>
    <s v="www.residenceboomerang.it"/>
    <s v="info@residenceboomerang.it"/>
  </r>
  <r>
    <x v="12"/>
    <s v="SEA CLUB - VESUVIO"/>
    <s v="viale Rinascimento 10 10"/>
    <x v="191"/>
    <s v="PORTO D'ASCOLI"/>
    <s v="Non specificato"/>
    <s v="Non specificato"/>
  </r>
  <r>
    <x v="3"/>
    <s v="B&amp;B CASA FELICIA"/>
    <s v="Conquiste 54 54/A"/>
    <x v="191"/>
    <s v="SAN BENEDETTO DEL TRONTO I-63074 AP"/>
    <s v="Non specificato"/>
    <s v="italiaposadacasafelicia@gmail.com"/>
  </r>
  <r>
    <x v="5"/>
    <s v="SEVEN ROOMS"/>
    <s v="Via Legnago 52"/>
    <x v="191"/>
    <s v="SAN BENEDETTO DEL TRONTO"/>
    <s v="www.7rooms.it"/>
    <s v="info@7rooms.it"/>
  </r>
  <r>
    <x v="10"/>
    <s v="RESIDENCE MENTANA"/>
    <s v="via Mentana 30"/>
    <x v="191"/>
    <s v="SAN BENEDETTO DEL TRONTO"/>
    <s v="Non specificato"/>
    <s v="residencementanasbt@libero.it"/>
  </r>
  <r>
    <x v="3"/>
    <s v="B&amp;B LA TORRETTA BIANCA"/>
    <s v="Via Col di Tenda 60"/>
    <x v="191"/>
    <s v="SAN BENEDETTO DEL TRONTO"/>
    <s v="www.bebtorre.com"/>
    <s v="tchristel@bebtorre.com; info@bebtorre.com"/>
  </r>
  <r>
    <x v="3"/>
    <s v="B&amp;B ADRIATICO"/>
    <s v="largo E. Fileni 13"/>
    <x v="191"/>
    <s v="SAN BENEDETTO DEL TRONTO"/>
    <s v="bbadriatico.altervista.org"/>
    <s v="tatianacharnina@libero.it"/>
  </r>
  <r>
    <x v="3"/>
    <s v="CASA ANTONELLA"/>
    <s v="via vittorio alfieri 22"/>
    <x v="191"/>
    <s v="SAN BENEDETTO DEL TRONTO"/>
    <s v="Non specificato"/>
    <s v="Non specificato"/>
  </r>
  <r>
    <x v="3"/>
    <s v="B&amp;B LA SOFFITTA"/>
    <s v="via g. moretti 36"/>
    <x v="191"/>
    <s v="SAN BENEDETTO DEL TRONTO"/>
    <s v="Non specificato"/>
    <s v="silviascrem@yahoo.it"/>
  </r>
  <r>
    <x v="12"/>
    <s v="LA CONCHIGLIA"/>
    <s v="viale trieste 1 1"/>
    <x v="191"/>
    <s v="NON SPECIFICATO"/>
    <s v="rosalba.rossi@laconchiglia.eu"/>
    <s v="Non specificato"/>
  </r>
  <r>
    <x v="12"/>
    <s v="LA MEDUSA"/>
    <s v="viale trieste 13 13"/>
    <x v="191"/>
    <s v="NON SPECIFICATO"/>
    <s v="Non specificato"/>
    <s v="Non specificato"/>
  </r>
  <r>
    <x v="12"/>
    <s v="ANTARES - DA GINO (SNC)"/>
    <s v="Non specificato"/>
    <x v="191"/>
    <s v="NON SPECIFICATO"/>
    <s v="Non specificato"/>
    <s v="Non specificato"/>
  </r>
  <r>
    <x v="12"/>
    <s v="ANTARES"/>
    <s v="Non specificato"/>
    <x v="191"/>
    <s v="NON SPECIFICATO"/>
    <s v="Non specificato"/>
    <s v="Non specificato"/>
  </r>
  <r>
    <x v="12"/>
    <s v="BASCIU'"/>
    <s v="viale a. scipioni 33 33"/>
    <x v="191"/>
    <s v="SAN BENEDETTO DEL TRONTO"/>
    <s v="danieltroli@hotmail.it"/>
    <s v="Non specificato"/>
  </r>
  <r>
    <x v="12"/>
    <s v="BAGNI DORIA"/>
    <s v="Non specificato"/>
    <x v="191"/>
    <s v="NON SPECIFICATO"/>
    <s v="info@hoteldoria.com"/>
    <s v="Non specificato"/>
  </r>
  <r>
    <x v="12"/>
    <s v="BIJEOUX"/>
    <s v="lungomare marconi 35 35"/>
    <x v="191"/>
    <s v="NON SPECIFICATO"/>
    <s v="Non specificato"/>
    <s v="Non specificato"/>
  </r>
  <r>
    <x v="12"/>
    <s v="CLUB 23"/>
    <s v="lungomare marconi 9 9"/>
    <x v="191"/>
    <s v="NON SPECIFICATO"/>
    <s v="Non specificato"/>
    <s v="Non specificato"/>
  </r>
  <r>
    <x v="12"/>
    <s v="DA FEDERICO"/>
    <s v="viale trieste 11 11"/>
    <x v="191"/>
    <s v="NON SPECIFICATO"/>
    <s v="Non specificato"/>
    <s v="Non specificato"/>
  </r>
  <r>
    <x v="12"/>
    <s v="ANTARES SRL"/>
    <s v="Non specificato"/>
    <x v="191"/>
    <s v="NON SPECIFICATO"/>
    <s v="miriam.sgariglia@alice.it"/>
    <s v="Non specificato"/>
  </r>
  <r>
    <x v="12"/>
    <s v="ANTARES da Rosetti"/>
    <s v="viale trieste 1 1"/>
    <x v="191"/>
    <s v="NON SPECIFICATO"/>
    <s v="Non specificato"/>
    <s v="Non specificato"/>
  </r>
  <r>
    <x v="12"/>
    <s v="ALBA CHIARA"/>
    <s v="viale Rinascimento 32"/>
    <x v="191"/>
    <s v="NON SPECIFICATO"/>
    <s v="Non specificato"/>
    <s v="Non specificato"/>
  </r>
  <r>
    <x v="12"/>
    <s v="BAGNI HOTEL HOLIDAY"/>
    <s v="lungomare marconi 1 1"/>
    <x v="191"/>
    <s v="NON SPECIFICATO"/>
    <s v="Non specificato"/>
    <s v="Non specificato"/>
  </r>
  <r>
    <x v="12"/>
    <s v="STELLA MARINA"/>
    <s v="viale trieste 23 23"/>
    <x v="191"/>
    <s v="NON SPECIFICATO"/>
    <s v="giuseppe.ricci54@tin.it"/>
    <s v="Non specificato"/>
  </r>
  <r>
    <x v="12"/>
    <s v="BAGNI HOTEL HAITI"/>
    <s v="viale a. scipioni 68 68"/>
    <x v="191"/>
    <s v="SAN BENEDETTO DEL TRONTO"/>
    <s v="Non specificato"/>
    <s v="Non specificato"/>
  </r>
  <r>
    <x v="12"/>
    <s v="IMPERIAL BEACH"/>
    <s v="Non specificato"/>
    <x v="191"/>
    <s v="NON SPECIFICATO"/>
    <s v="info@hotelimperial.it"/>
    <s v="Non specificato"/>
  </r>
  <r>
    <x v="12"/>
    <s v="LIDO AZZURRO"/>
    <s v="lungomare marconi 41 41"/>
    <x v="191"/>
    <s v="NON SPECIFICATO"/>
    <s v="piersac@alice.it"/>
    <s v="Non specificato"/>
  </r>
  <r>
    <x v="12"/>
    <s v="IL TIMONE"/>
    <s v="Non specificato"/>
    <x v="191"/>
    <s v="NON SPECIFICATO"/>
    <s v="info@hotelhauscharlotte.it"/>
    <s v="Non specificato"/>
  </r>
  <r>
    <x v="12"/>
    <s v="LE ANFORE"/>
    <s v="viale marconi 1 1"/>
    <x v="191"/>
    <s v="NON SPECIFICATO"/>
    <s v="alessandro_capriotti@libero.it"/>
    <s v="www.hotelgioia.it"/>
  </r>
  <r>
    <x v="12"/>
    <s v="ABBADETTA MARE"/>
    <s v="lungomare marconi 5 5"/>
    <x v="191"/>
    <s v="SENIGALLIA"/>
    <s v="info@lapacehotel.it"/>
    <s v="www.lapacehotel.it"/>
  </r>
  <r>
    <x v="12"/>
    <s v="SUD-EST"/>
    <s v="lungomare marconi 29 29"/>
    <x v="191"/>
    <s v="NON SPECIFICATO"/>
    <s v="Non specificato"/>
    <s v="Non specificato"/>
  </r>
  <r>
    <x v="12"/>
    <s v="IL TRITONE"/>
    <s v="Non specificato"/>
    <x v="191"/>
    <s v="NON SPECIFICATO"/>
    <s v="Non specificato"/>
    <s v="Non specificato"/>
  </r>
  <r>
    <x v="12"/>
    <s v="PICCOLO LIDO"/>
    <s v="viale Scipioni 47 47"/>
    <x v="191"/>
    <s v="NON SPECIFICATO"/>
    <s v="vporte@tin.it"/>
    <s v="Non specificato"/>
  </r>
  <r>
    <x v="12"/>
    <s v="IL FARFALLONE"/>
    <s v="Non specificato"/>
    <x v="191"/>
    <s v="NON SPECIFICATO"/>
    <s v="Non specificato"/>
    <s v="Non specificato"/>
  </r>
  <r>
    <x v="12"/>
    <s v="BAGNI ZAPPA'"/>
    <s v="viale a. scipioni 33 33"/>
    <x v="191"/>
    <s v="SAN BENEDETTO DEL TRONTO"/>
    <s v="swamii_rb@hotmail.com"/>
    <s v="Non specificato"/>
  </r>
  <r>
    <x v="12"/>
    <s v="BRASIL"/>
    <s v="lungomare marconi 43 43"/>
    <x v="191"/>
    <s v="NON SPECIFICATO"/>
    <s v="pp.flammini@sambenedettoggi.it"/>
    <s v="www.brasil39.com"/>
  </r>
  <r>
    <x v="12"/>
    <s v="IL LIDO DEL PESCATORE"/>
    <s v="viale trieste 27 27"/>
    <x v="191"/>
    <s v="NON SPECIFICATO"/>
    <s v="info@deangelisgomme.it; aldimeriomaria@gmail.com"/>
    <s v="Non specificato"/>
  </r>
  <r>
    <x v="12"/>
    <s v="HAPPY SUN BEACH"/>
    <s v="VIALE RINASCIMENTO 79 79"/>
    <x v="191"/>
    <s v="NON SPECIFICATO"/>
    <s v="Non specificato"/>
    <s v="Non specificato"/>
  </r>
  <r>
    <x v="12"/>
    <s v="ANTARES - DA GINO  (SAS)"/>
    <s v="Non specificato"/>
    <x v="191"/>
    <s v="NON SPECIFICATO"/>
    <s v="Non specificato"/>
    <s v="Non specificato"/>
  </r>
  <r>
    <x v="12"/>
    <s v="ANTARES Da Nadia"/>
    <s v="Non specificato"/>
    <x v="191"/>
    <s v="NON SPECIFICATO"/>
    <s v="Non specificato"/>
    <s v="Non specificato"/>
  </r>
  <r>
    <x v="12"/>
    <s v="ANTARES di Falaschetti Nadia Snc"/>
    <s v="Non specificato"/>
    <x v="191"/>
    <s v="NON SPECIFICATO"/>
    <s v="Non specificato"/>
    <s v="Non specificato"/>
  </r>
  <r>
    <x v="12"/>
    <s v="RENO'S 54"/>
    <s v="viale Scipioni 21"/>
    <x v="191"/>
    <s v="NON SPECIFICATO"/>
    <s v="Non specificato"/>
    <s v="Non specificato"/>
  </r>
  <r>
    <x v="12"/>
    <s v="IL PESCATORE"/>
    <s v="viale trieste 27 27"/>
    <x v="191"/>
    <s v="NON SPECIFICATO"/>
    <s v="info@ilpescatore.info"/>
    <s v="www.ilpescatore.info"/>
  </r>
  <r>
    <x v="12"/>
    <s v="AMERICO VILLAGE"/>
    <s v="viale Rinascimento 16 16"/>
    <x v="191"/>
    <s v="NON SPECIFICATO"/>
    <s v="info@americovillage.com"/>
    <s v="Non specificato"/>
  </r>
  <r>
    <x v="12"/>
    <s v="KON TIKI"/>
    <s v="viale trieste 7 7"/>
    <x v="191"/>
    <s v="NON SPECIFICATO"/>
    <s v="Non specificato"/>
    <s v="Non specificato"/>
  </r>
  <r>
    <x v="12"/>
    <s v="SABBIA"/>
    <s v="lungomare marconi 1 1"/>
    <x v="191"/>
    <s v="NON SPECIFICATO"/>
    <s v="Non specificato"/>
    <s v="Non specificato"/>
  </r>
  <r>
    <x v="12"/>
    <s v="PETIT HOTEL"/>
    <s v="Non specificato"/>
    <x v="191"/>
    <s v="NON SPECIFICATO"/>
    <s v="petit@petithotel.info"/>
    <s v="www.petithotel.info"/>
  </r>
  <r>
    <x v="12"/>
    <s v="LA TELLINA"/>
    <s v="lungomare marconi 11 11"/>
    <x v="191"/>
    <s v="NON SPECIFICATO"/>
    <s v="Non specificato"/>
    <s v="Non specificato"/>
  </r>
  <r>
    <x v="12"/>
    <s v="DA VINCENZO"/>
    <s v="Non specificato"/>
    <x v="191"/>
    <s v="NON SPECIFICATO"/>
    <s v="Non specificato"/>
    <s v="Non specificato"/>
  </r>
  <r>
    <x v="12"/>
    <s v="SCOGLIERA"/>
    <s v="lungomare marconi 41 41"/>
    <x v="191"/>
    <s v="NON SPECIFICATO"/>
    <s v="Non specificato"/>
    <s v="Non specificato"/>
  </r>
  <r>
    <x v="5"/>
    <s v="OLTREMARE CASA PER VACANZE"/>
    <s v="via Domenico Cimarosa 5"/>
    <x v="191"/>
    <s v="SAN BENEDETTO DEL TRONTO"/>
    <s v="www.residenceoltremare.com"/>
    <s v="info@residencemediterraneo.it"/>
  </r>
  <r>
    <x v="12"/>
    <s v="SORAYA"/>
    <s v="viale Rinascimento 31 31"/>
    <x v="191"/>
    <s v="ASCOLI PICENO"/>
    <s v="info@albergosoraya.it"/>
    <s v="www.albergosoraya.it"/>
  </r>
  <r>
    <x v="12"/>
    <s v="BAGNI EXCELSIOR"/>
    <s v="Non specificato"/>
    <x v="191"/>
    <s v="PORTO D'ASCOLI"/>
    <s v="Non specificato"/>
    <s v="Non specificato"/>
  </r>
  <r>
    <x v="12"/>
    <s v="BAGNI BEAURIVAGE"/>
    <s v="viale a. scipioni 1 1"/>
    <x v="191"/>
    <s v="SAN BENEDETTO DEL TRONTO"/>
    <s v="info@residencebeaurivage.it"/>
    <s v="www.residencebeaurivage.it"/>
  </r>
  <r>
    <x v="12"/>
    <s v="BAGNI FORTUNA"/>
    <s v="viale Marconi, 41 1"/>
    <x v="191"/>
    <s v="NON SPECIFICATO"/>
    <s v="Non specificato"/>
    <s v="Non specificato"/>
  </r>
  <r>
    <x v="12"/>
    <s v="EREDI LAGALLA ROSSANA DI RICCI ENRICO E C. SAS"/>
    <s v="viale europa 31 31"/>
    <x v="191"/>
    <s v="SAN BENEDETTO DEL TRONTO"/>
    <s v="Non specificato"/>
    <s v="Non specificato"/>
  </r>
  <r>
    <x v="12"/>
    <s v="HOTEL SOLARIUM SRL"/>
    <s v="VIALE EUROPA 102 102"/>
    <x v="191"/>
    <s v="NON SPECIFICATO"/>
    <s v="info@hotelsolarium.it"/>
    <s v="www.hotelsolarium.it"/>
  </r>
  <r>
    <x v="12"/>
    <s v="IL DIAMANTE"/>
    <s v="via San Giacomo 5 5"/>
    <x v="191"/>
    <s v="NON SPECIFICATO"/>
    <s v="info@ildiamantevacanze.it"/>
    <s v="www.ildiamantevacanze.it"/>
  </r>
  <r>
    <x v="12"/>
    <s v="CLAUDIA"/>
    <s v="lungomare marconi 36 36"/>
    <x v="191"/>
    <s v="NON SPECIFICATO"/>
    <s v="Non specificato"/>
    <s v="Non specificato"/>
  </r>
  <r>
    <x v="12"/>
    <s v="CHALET &quot; LA SIESTA&quot;"/>
    <s v="viale europa  1"/>
    <x v="191"/>
    <s v="SAN BENEDETTO DEL TRONTO"/>
    <s v="info@chaletlasiesta.it"/>
    <s v="www.chaletlasiesta.it"/>
  </r>
  <r>
    <x v="12"/>
    <s v="CHALET IL GAMBERO"/>
    <s v="Non specificato"/>
    <x v="191"/>
    <s v="NON SPECIFICATO"/>
    <s v="info@residenceboomerang.it"/>
    <s v="Non specificato"/>
  </r>
  <r>
    <x v="12"/>
    <s v="CHALET ALEX"/>
    <s v="VIALE RINASCIMENTO  18"/>
    <x v="191"/>
    <s v="NON SPECIFICATO"/>
    <s v="alexbeach@libero.it"/>
    <s v="www.chaletalex.it"/>
  </r>
  <r>
    <x v="12"/>
    <s v="HAWAII"/>
    <s v="Non specificato"/>
    <x v="191"/>
    <s v="NON SPECIFICATO"/>
    <s v="Non specificato"/>
    <s v="Non specificato"/>
  </r>
  <r>
    <x v="5"/>
    <s v="RESIDENCE ELLE"/>
    <s v="lungomare Rinascimento 73"/>
    <x v="191"/>
    <s v="SAN BENEDETTO DEL TRONTO"/>
    <s v="www.residenceelle.it"/>
    <s v="info@residenceelle.it"/>
  </r>
  <r>
    <x v="5"/>
    <s v="RESIDENCE BREZZA DI MARE"/>
    <s v="via dei laureati 119"/>
    <x v="191"/>
    <s v="SAN BENEDETTO DEL TRONTO"/>
    <s v="www.brezzadimare.com"/>
    <s v="info@brezzadimare.com"/>
  </r>
  <r>
    <x v="12"/>
    <s v="L'ETOILE"/>
    <s v="viale Europa 35 35"/>
    <x v="191"/>
    <s v="NON SPECIFICATO"/>
    <s v="Non specificato"/>
    <s v="Non specificato"/>
  </r>
  <r>
    <x v="12"/>
    <s v="LIDO SABBIADORO"/>
    <s v="VIALE EUROPA 29 29"/>
    <x v="191"/>
    <s v="NON SPECIFICATO"/>
    <s v="Non specificato"/>
    <s v="Non specificato"/>
  </r>
  <r>
    <x v="12"/>
    <s v="ZODIACO"/>
    <s v="lungomare marconi   1"/>
    <x v="191"/>
    <s v="SAN BENEDETTO DEL TRONTO"/>
    <s v="Non specificato"/>
    <s v="elivagn@alice.it"/>
  </r>
  <r>
    <x v="12"/>
    <s v="BAGNI HOTEL MICHELANGELO"/>
    <s v="VIALE RINASCIMENTO 4 4"/>
    <x v="191"/>
    <s v="NON SPECIFICATO"/>
    <s v="Non specificato"/>
    <s v="Non specificato"/>
  </r>
  <r>
    <x v="12"/>
    <s v="BOOBIE'S BAR"/>
    <s v="viale Rinascimento 24 24"/>
    <x v="191"/>
    <s v="NON SPECIFICATO"/>
    <s v="Non specificato"/>
    <s v="Non specificato"/>
  </r>
  <r>
    <x v="12"/>
    <s v="VITADAMARE"/>
    <s v="viale Rinascimento 14 14"/>
    <x v="191"/>
    <s v="PORTO D'ASCOLI"/>
    <s v="Non specificato"/>
    <s v="Non specificato"/>
  </r>
  <r>
    <x v="12"/>
    <s v="BAGNI PERSICO"/>
    <s v="viale Rinascimento 5 5"/>
    <x v="191"/>
    <s v="NON SPECIFICATO"/>
    <s v="Non specificato"/>
    <s v="Non specificato"/>
  </r>
  <r>
    <x v="12"/>
    <s v="BAGNI OLTREMARE"/>
    <s v="lungomare Rinascimento 18 18"/>
    <x v="191"/>
    <s v="PORTO D'ASCOLI"/>
    <s v="info@residencemediterraneo.it"/>
    <s v="www.residencemediterraneo.it"/>
  </r>
  <r>
    <x v="12"/>
    <s v="BAGNI MARCONI"/>
    <s v="viale europa 21 21"/>
    <x v="191"/>
    <s v="SAN BENEDETTO DEL TRONTO"/>
    <s v="marconi@hotel-marconi.it"/>
    <s v="www.hotel-marconi.it"/>
  </r>
  <r>
    <x v="12"/>
    <s v="BAGNI HOTEL OLIMPO"/>
    <s v="viale europa 78 78"/>
    <x v="191"/>
    <s v="FANO"/>
    <s v="Non specificato"/>
    <s v="Non specificato"/>
  </r>
  <r>
    <x v="12"/>
    <s v="PAGODA BEACH"/>
    <s v="viale Rinascimento 21 21"/>
    <x v="191"/>
    <s v="NON SPECIFICATO"/>
    <s v="Non specificato"/>
    <s v="Non specificato"/>
  </r>
  <r>
    <x v="12"/>
    <s v="LA PROMENADE"/>
    <s v="Non specificato"/>
    <x v="191"/>
    <s v="NON SPECIFICATO"/>
    <s v="nellotizzoni@insinet.it"/>
    <s v="Non specificato"/>
  </r>
  <r>
    <x v="12"/>
    <s v="BLUMARINE  S.N.C ."/>
    <s v="lungomare marconi 1 1"/>
    <x v="191"/>
    <s v="NON SPECIFICATO"/>
    <s v="Non specificato"/>
    <s v="www.hotelriviera.ap.it"/>
  </r>
  <r>
    <x v="12"/>
    <s v="CHALET POKER"/>
    <s v="VIALE EUROPA  19 19"/>
    <x v="191"/>
    <s v="NON SPECIFICATO"/>
    <s v="Non specificato"/>
    <s v="Non specificato"/>
  </r>
  <r>
    <x v="12"/>
    <s v="CHALET RIVAMARE di GABRIELLI STEFANO E C SAS"/>
    <s v="via san giacomo 13 13"/>
    <x v="191"/>
    <s v="SAN BENEDETTO DEL TRONTO"/>
    <s v="chaletrivamare106@gmail.com"/>
    <s v="Non specificato"/>
  </r>
  <r>
    <x v="12"/>
    <s v="HOTEL SUNRISE"/>
    <s v="via san giacomo 25 25"/>
    <x v="191"/>
    <s v="SAN BENEDETTO DEL TRONTO"/>
    <s v="mail@hotelsunrise.it"/>
    <s v="www.hotelsunrise.it"/>
  </r>
  <r>
    <x v="12"/>
    <s v="TOURIST RESIDENCE"/>
    <s v="via san giacomo 67 67"/>
    <x v="191"/>
    <s v="PORTO D' ASCOLI"/>
    <s v="info@touristresidence.it"/>
    <s v="www.touristresidence.it"/>
  </r>
  <r>
    <x v="12"/>
    <s v="STELLA"/>
    <s v="viale Rinascimento  2"/>
    <x v="191"/>
    <s v="SAN BENEDETTO DEL TRONTO"/>
    <s v="info@chaletstella.it"/>
    <s v="www.chaletstella.it"/>
  </r>
  <r>
    <x v="12"/>
    <s v="RIVABELLA"/>
    <s v="VIALE EUROPA   17"/>
    <x v="191"/>
    <s v="NON SPECIFICATO"/>
    <s v="Non specificato"/>
    <s v="Non specificato"/>
  </r>
  <r>
    <x v="10"/>
    <s v="RESIDENCE OLTREMARE"/>
    <s v="via Domenico Cimarosa 5"/>
    <x v="191"/>
    <s v="SAN BENEDETTO DEL TRONTO"/>
    <s v="www.residenceoltremare.com"/>
    <s v="info@residencemediterraneo.it"/>
  </r>
  <r>
    <x v="2"/>
    <s v="RIVIERA"/>
    <s v="via orazio 8"/>
    <x v="191"/>
    <s v="SAN BENEDETTO DEL TRONTO"/>
    <s v="www.hotelriviera.ap.it; www.hotelrivierasanbenedetto.it"/>
    <s v="info@hotelriviera.ap.it;info@hotelrivierasanbene"/>
  </r>
  <r>
    <x v="2"/>
    <s v="MOCAMBO"/>
    <s v="via domenico cimarosa 4"/>
    <x v="191"/>
    <s v="SAN BENEDETTO DEL TRONTO"/>
    <s v="www.hotelmocambo.it"/>
    <s v="info@hotelmocambo.it"/>
  </r>
  <r>
    <x v="2"/>
    <s v="BERNARD"/>
    <s v="via dei Mille 113"/>
    <x v="191"/>
    <s v="SAN BENEDETTO DEL TRONTO"/>
    <s v="www.hotelbernard.it"/>
    <s v="info@hotelbernard.it"/>
  </r>
  <r>
    <x v="2"/>
    <s v="BOLIVAR"/>
    <s v="via ovidio 8"/>
    <x v="191"/>
    <s v="SAN BENEDETTO DEL TRONTO"/>
    <s v="www.hotelbolivar.it"/>
    <s v="info@hotelbolivar.it"/>
  </r>
  <r>
    <x v="2"/>
    <s v="FERRARA"/>
    <s v="via cola di rienzo 25"/>
    <x v="191"/>
    <s v="SAN BENEDETTO DEL TRONTO"/>
    <s v="www.hotelferrara.net"/>
    <s v="hotelferrara@virgilio.it"/>
  </r>
  <r>
    <x v="2"/>
    <s v="PINETA"/>
    <s v="via dei Mille 103"/>
    <x v="191"/>
    <s v="SAN BENEDETTO DEL TRONTO"/>
    <s v="www.hotel-pineta.it"/>
    <s v="info@hotel-pineta.it"/>
  </r>
  <r>
    <x v="2"/>
    <s v="SYDNEY"/>
    <s v="viale Guglielmo Marconi 1"/>
    <x v="191"/>
    <s v="SAN BENEDETTO DEL TRONTO"/>
    <s v="www.hotelsydney.it"/>
    <s v="info@hotelsydney.it"/>
  </r>
  <r>
    <x v="2"/>
    <s v="HOTEL LA PACE DEPENDANCE"/>
    <s v="viale Guglielmo Marconi 26"/>
    <x v="191"/>
    <s v="SAN BENEDETTO DEL TRONTO"/>
    <s v="www.lapacehotel.it"/>
    <s v="info@lapacehotel.it"/>
  </r>
  <r>
    <x v="3"/>
    <s v="B&amp;B RIVER - EMIDIO SANTRONI"/>
    <s v="via lombardia 64"/>
    <x v="191"/>
    <s v="SAN BENEDETTO DEL TRONTO"/>
    <s v="www.unmarediaccoglienza.com"/>
    <s v="bbriversbt@gmail.com"/>
  </r>
  <r>
    <x v="3"/>
    <s v="IL CEDRO AZZURRO"/>
    <s v="VIA MONTERENZO 13"/>
    <x v="191"/>
    <s v="SAN BENEDETTO DEL TRONTO"/>
    <s v="www.bed&amp;breakfast.it"/>
    <s v="pie.nes@libero.it"/>
  </r>
  <r>
    <x v="12"/>
    <s v="PIETRO"/>
    <s v="lungomare marconi 1 1"/>
    <x v="191"/>
    <s v="NON SPECIFICATO"/>
    <s v="Non specificato"/>
    <s v="Non specificato"/>
  </r>
  <r>
    <x v="12"/>
    <s v="ORCA DA MINGE'"/>
    <s v="viale Scipioni 35 35"/>
    <x v="191"/>
    <s v="NON SPECIFICATO"/>
    <s v="giciaba@hotmail.com"/>
    <s v="Non specificato"/>
  </r>
  <r>
    <x v="12"/>
    <s v="45.COM"/>
    <s v="Non specificato"/>
    <x v="191"/>
    <s v="NON SPECIFICATO"/>
    <s v="Non specificato"/>
    <s v="Non specificato"/>
  </r>
  <r>
    <x v="12"/>
    <s v="CAVALLUCCIO MARINO"/>
    <s v="viale a. scipioni 15 15"/>
    <x v="191"/>
    <s v="SAN BENEDETTO DEL TRONTO"/>
    <s v="Non specificato"/>
    <s v="Non specificato"/>
  </r>
  <r>
    <x v="12"/>
    <s v="BAGNI RESIDENCE CRISTALLO"/>
    <s v="via San Giacomo 20"/>
    <x v="191"/>
    <s v="NON SPECIFICATO"/>
    <s v="Non specificato"/>
    <s v="Non specificato"/>
  </r>
  <r>
    <x v="12"/>
    <s v="BOSSANOVA"/>
    <s v="Non specificato"/>
    <x v="191"/>
    <s v="NON SPECIFICATO"/>
    <s v="Non specificato"/>
    <s v="Non specificato"/>
  </r>
  <r>
    <x v="12"/>
    <s v="SPIAGGIA 75"/>
    <s v="viale alcide de gasperi 75 75"/>
    <x v="191"/>
    <s v="SAN BENEDETTO DEL TRONTO"/>
    <s v="Non specificato"/>
    <s v="Non specificato"/>
  </r>
  <r>
    <x v="12"/>
    <s v="CIAO !!!!"/>
    <s v="Non specificato"/>
    <x v="191"/>
    <s v="NON SPECIFICATO"/>
    <s v="info@residencedolcemare.it"/>
    <s v="Non specificato"/>
  </r>
  <r>
    <x v="12"/>
    <s v="BAGNI NIK"/>
    <s v="lungomare marconi 1 1"/>
    <x v="191"/>
    <s v="NON SPECIFICATO"/>
    <s v="chaletnik@libero.it"/>
    <s v="Non specificato"/>
  </r>
  <r>
    <x v="12"/>
    <s v="DA LUIGI"/>
    <s v="viale trieste 3 3"/>
    <x v="191"/>
    <s v="NON SPECIFICATO"/>
    <s v="chaletdaluigi@gmail.com"/>
    <s v="www.daluigi.it"/>
  </r>
  <r>
    <x v="12"/>
    <s v="BAGNI SPIAGGIA D'ORO"/>
    <s v="lungomare marconi 12 12"/>
    <x v="191"/>
    <s v="NON SPECIFICATO"/>
    <s v="Non specificato"/>
    <s v="Non specificato"/>
  </r>
  <r>
    <x v="12"/>
    <s v="LA CROISETTE"/>
    <s v="viale trieste 37 37"/>
    <x v="191"/>
    <s v="NON SPECIFICATO"/>
    <s v="andrea.conti.5@alice.it"/>
    <s v="Non specificato"/>
  </r>
  <r>
    <x v="12"/>
    <s v="MIRAMARE BEACH"/>
    <s v="viale trieste 1 1"/>
    <x v="191"/>
    <s v="NON SPECIFICATO"/>
    <s v="Non specificato"/>
    <s v="Non specificato"/>
  </r>
  <r>
    <x v="12"/>
    <s v="LA SERENELLA"/>
    <s v="viale trieste 1 1"/>
    <x v="191"/>
    <s v="NON SPECIFICATO"/>
    <s v="Non specificato"/>
    <s v="Non specificato"/>
  </r>
  <r>
    <x v="12"/>
    <s v="JOSE'"/>
    <s v="viale Rinascimento 28 28"/>
    <x v="191"/>
    <s v="NON SPECIFICATO"/>
    <s v="info@chaletjose.com"/>
    <s v="www.chaletjose.com"/>
  </r>
  <r>
    <x v="12"/>
    <s v="MALIBU"/>
    <s v="Non specificato"/>
    <x v="191"/>
    <s v="NON SPECIFICATO"/>
    <s v="sebastianisilvio@gmail.com"/>
    <s v="Non specificato"/>
  </r>
  <r>
    <x v="12"/>
    <s v="LA LANCETTE"/>
    <s v="viale Scipioni 37 37"/>
    <x v="191"/>
    <s v="LUNGOMARE DI S.BENEDETTO"/>
    <s v="franco@lalancette.it"/>
    <s v="www.lalancette.it"/>
  </r>
  <r>
    <x v="12"/>
    <s v="SAPORE DI MARE"/>
    <s v="viale trieste 29 29"/>
    <x v="191"/>
    <s v="NON SPECIFICATO"/>
    <s v="Non specificato"/>
    <s v="Non specificato"/>
  </r>
  <r>
    <x v="12"/>
    <s v="BACIO DELL'ONDA"/>
    <s v="viale trieste 1 1"/>
    <x v="191"/>
    <s v="NON SPECIFICATO"/>
    <s v="Non specificato"/>
    <s v="isabella.ricci23@gmail.com"/>
  </r>
  <r>
    <x v="12"/>
    <s v="GOLDEN BEACH"/>
    <s v="lungomare marconi 1 1"/>
    <x v="191"/>
    <s v="NON SPECIFICATO"/>
    <s v="Non specificato"/>
    <s v="Non specificato"/>
  </r>
  <r>
    <x v="12"/>
    <s v="PINGUINO"/>
    <s v="viale Rinascimento 6 6"/>
    <x v="191"/>
    <s v="NON SPECIFICATO"/>
    <s v="addolorata.bizzarri@alice.it"/>
    <s v="Non specificato"/>
  </r>
  <r>
    <x v="12"/>
    <s v="BAGNI 007"/>
    <s v="viale trieste 21 21"/>
    <x v="191"/>
    <s v="NON SPECIFICATO"/>
    <s v="Non specificato"/>
    <s v="Non specificato"/>
  </r>
  <r>
    <x v="12"/>
    <s v="BAGNI CAMISCIONI"/>
    <s v="viale trieste 19 19"/>
    <x v="191"/>
    <s v="NON SPECIFICATO"/>
    <s v="Non specificato"/>
    <s v="Non specificato"/>
  </r>
  <r>
    <x v="12"/>
    <s v="DA ANDREA"/>
    <s v="viale trieste 17 17"/>
    <x v="191"/>
    <s v="NON SPECIFICATO"/>
    <s v="Non specificato"/>
    <s v="Non specificato"/>
  </r>
  <r>
    <x v="12"/>
    <s v="IL PIRATA"/>
    <s v="Non specificato"/>
    <x v="191"/>
    <s v="NON SPECIFICATO"/>
    <s v="Non specificato"/>
    <s v="Non specificato"/>
  </r>
  <r>
    <x v="12"/>
    <s v="CALYPSO"/>
    <s v="viale Rinascimento 22 22"/>
    <x v="191"/>
    <s v="NON SPECIFICATO"/>
    <s v="chaletcalypso84hotmail.it"/>
    <s v="Non specificato"/>
  </r>
  <r>
    <x v="12"/>
    <s v="MONELLO"/>
    <s v="Non specificato"/>
    <x v="191"/>
    <s v="NON SPECIFICATO"/>
    <s v="Non specificato"/>
    <s v="Non specificato"/>
  </r>
  <r>
    <x v="12"/>
    <s v="MARINA DI NICO'"/>
    <s v="via San Giacomo 69 69"/>
    <x v="191"/>
    <s v="NON SPECIFICATO"/>
    <s v="Non specificato"/>
    <s v="Non specificato"/>
  </r>
  <r>
    <x v="12"/>
    <s v="BAGNI HOTEL FAUSTO"/>
    <s v="via san giacomo 43 43"/>
    <x v="191"/>
    <s v="PORTO D' ASCOLI"/>
    <s v="hotelfausto@aliceposta.it"/>
    <s v="Non specificato"/>
  </r>
  <r>
    <x v="12"/>
    <s v="CHALET DEGLI ANGELI"/>
    <s v="via san giacomo 51 51"/>
    <x v="191"/>
    <s v="PORTO D'ASCOLI"/>
    <s v="Non specificato"/>
    <s v="Non specificato"/>
  </r>
  <r>
    <x v="12"/>
    <s v="NETTUNO"/>
    <s v="San Giacomo 37"/>
    <x v="191"/>
    <s v="NON SPECIFICATO"/>
    <s v="info@hotelposeidon.it"/>
    <s v="www.hotelposeidon.it"/>
  </r>
  <r>
    <x v="12"/>
    <s v="CHALET CASABLANCA"/>
    <s v="viale Rinascimento 8 8"/>
    <x v="191"/>
    <s v="NON SPECIFICATO"/>
    <s v="Non specificato"/>
    <s v="Non specificato"/>
  </r>
  <r>
    <x v="12"/>
    <s v="VELA CLUB"/>
    <s v="Non specificato"/>
    <x v="191"/>
    <s v="SAN BENEDETTO DEL TRONTO"/>
    <s v="www.residencealexander.it"/>
    <s v="Non specificato"/>
  </r>
  <r>
    <x v="12"/>
    <s v="NEDIO"/>
    <s v="via San Giacomo 53 53"/>
    <x v="191"/>
    <s v="NON SPECIFICATO"/>
    <s v="Non specificato"/>
    <s v="Non specificato"/>
  </r>
  <r>
    <x v="12"/>
    <s v="IGUANA"/>
    <s v="Non specificato"/>
    <x v="191"/>
    <s v="NON SPECIFICATO"/>
    <s v="Non specificato"/>
    <s v="Non specificato"/>
  </r>
  <r>
    <x v="12"/>
    <s v="LA BUSSOLA"/>
    <s v="viale Marconi 27 27"/>
    <x v="191"/>
    <s v="SAN BENEDETTO DEL TRONTO"/>
    <s v="info@zautte.it"/>
    <s v="Non specificato"/>
  </r>
  <r>
    <x v="8"/>
    <s v="DOMUS MATER GRATIAE"/>
    <s v="via del mare 222"/>
    <x v="191"/>
    <s v="SAN BENEDETTO DEL TRONTO"/>
    <s v="www.domussanbenedetto.it"/>
    <s v="domusmg@13maggio.com"/>
  </r>
  <r>
    <x v="8"/>
    <s v="MADONNA DEL SS. SACRAMENTO"/>
    <s v="via Tagliamento 9"/>
    <x v="191"/>
    <s v="SAN BENEDETTO DEL TRONTO"/>
    <s v="www.casaperferiesbt.eu"/>
    <s v="casa.per.ferie@libero.it"/>
  </r>
  <r>
    <x v="8"/>
    <s v="ISTITUTO SUORE SAN GIOVANNI BATTISTA"/>
    <s v="via San Martino 143"/>
    <x v="191"/>
    <s v="SAN BENEDETTO DEL TRONTO"/>
    <s v="Non specificato"/>
    <s v="comunitasbt@gmail.com"/>
  </r>
  <r>
    <x v="5"/>
    <s v="RESIDENCE LAS VEGAS"/>
    <s v="via V. Tedeschi 5"/>
    <x v="191"/>
    <s v="SAN BENEDETTO DEL TRONTO"/>
    <s v="www.centroitalia.com"/>
    <s v="info@centroitalia.com"/>
  </r>
  <r>
    <x v="5"/>
    <s v="TOURIST RESIDENCE"/>
    <s v="via San Giacomo 67"/>
    <x v="191"/>
    <s v="SAN BENEDETTO DEL TRONTO"/>
    <s v="www.touristresidence.it"/>
    <s v="info@touristresidence.it"/>
  </r>
  <r>
    <x v="5"/>
    <s v="RESIDENCE DANUBIO"/>
    <s v="via dei mille 91"/>
    <x v="191"/>
    <s v="SAN BENEDETTO DEL TRONTO"/>
    <s v="www.residencedanubio.com"/>
    <s v="info@residencedanubio.com"/>
  </r>
  <r>
    <x v="5"/>
    <s v="RESIDENCE ALEXANDER"/>
    <s v="via P. Mascagni 3"/>
    <x v="191"/>
    <s v="SAN BENEDETTO DEL TRONTO"/>
    <s v="www.residencealexander.it"/>
    <s v="sergio@residencealexander.it"/>
  </r>
  <r>
    <x v="5"/>
    <s v="RESIDENCE HAWAI - MASCITTI UMBERTO"/>
    <s v="via A.Ponchielli 4"/>
    <x v="191"/>
    <s v="SAN BENEDETTO DEL TRONTO"/>
    <s v="Non specificato"/>
    <s v="Non specificato"/>
  </r>
  <r>
    <x v="5"/>
    <s v="HOLIDAY HOUSE - F.LLI DESIATI E SCAFETTA A. SNC"/>
    <s v="via Cefalonia 55"/>
    <x v="191"/>
    <s v="PORTO D'ASCOLI"/>
    <s v="Non specificato"/>
    <s v="petrapokorna@libero.it"/>
  </r>
  <r>
    <x v="5"/>
    <s v="IL DIAMANTE S.R.L."/>
    <s v="via san giacomo 5"/>
    <x v="191"/>
    <s v="SAN BENEDETTO DEL TRONTO"/>
    <s v="www.ildiamantevacanze.it"/>
    <s v="info@ildiamantevacanze.it"/>
  </r>
  <r>
    <x v="5"/>
    <s v="OCEANO RESIDENCE"/>
    <s v="via r. zandonai 13"/>
    <x v="191"/>
    <s v="SAN BENEDETTO DEL TRONTO"/>
    <s v="Non specificato"/>
    <s v="spinozzialessandro@libero.it"/>
  </r>
  <r>
    <x v="5"/>
    <s v="RESIDENCE IMPERIAL"/>
    <s v="via Indipendenza 25"/>
    <x v="191"/>
    <s v="SAN BENEDETTO DEL TRONTO"/>
    <s v="www.residenceimperial.it"/>
    <s v="info@hotelimperial.it"/>
  </r>
  <r>
    <x v="5"/>
    <s v="RESIDENCE DOLCE VITA - PERAZZOLI GEOM. GIANNI S.N.C."/>
    <s v="via Grazia Deledda 10"/>
    <x v="191"/>
    <s v="SAN BENEDETTO DEL TRONTO"/>
    <s v="www.residencedolcevita.it"/>
    <s v="info@residencedolcevita.it"/>
  </r>
  <r>
    <x v="11"/>
    <s v="CAMPING SEASIDE"/>
    <s v="via dei mille 127"/>
    <x v="191"/>
    <s v="SAN BENEDETTO DEL TRONTO"/>
    <s v="Non specificato"/>
    <s v="info@seaside.it"/>
  </r>
  <r>
    <x v="10"/>
    <s v="RESIDENCE IL LAURO"/>
    <s v="viale Rinascimento 57"/>
    <x v="191"/>
    <s v="SAN BENEDETTO DEL TRONTO"/>
    <s v="www.residencedeimille.it"/>
    <s v="raffaelalau@tiscali.it"/>
  </r>
  <r>
    <x v="10"/>
    <s v="RESIDENCE MAJESTIC"/>
    <s v="via Giovanni XXIII 37"/>
    <x v="191"/>
    <s v="SAN BENEDETTO DEL TRONTO"/>
    <s v="www.residencehotelmajestic.it"/>
    <s v="info@residencehotelmajestic.it"/>
  </r>
  <r>
    <x v="10"/>
    <s v="MEDITERRANEO"/>
    <s v="via dei Mille 56"/>
    <x v="191"/>
    <s v="SAN BENEDETTO DEL TRONTO"/>
    <s v="www.residencemediterraneo.it"/>
    <s v="info@residencemediterraneo.it"/>
  </r>
  <r>
    <x v="5"/>
    <s v="RESIDENCE MEDITERRANEO 2"/>
    <s v="via dei Mille 77"/>
    <x v="191"/>
    <s v="SAN BENEDETTO DEL TRONTO"/>
    <s v="www.residencemediterraneo.it"/>
    <s v="info@residencemediterraneo.it"/>
  </r>
  <r>
    <x v="10"/>
    <s v="RESIDENCE DEI MILLE"/>
    <s v="viale Rinascimento, 35 1"/>
    <x v="191"/>
    <s v="SAN BENEDETTO DEL TRONTO"/>
    <s v="www.residencedeimille.it"/>
    <s v="info@centroitalia.com"/>
  </r>
  <r>
    <x v="10"/>
    <s v="RESIDENCE SEASIDE"/>
    <s v="Via dei Mille 127"/>
    <x v="191"/>
    <s v="SAN BENEDETTO DEL TRONTO"/>
    <s v="Non specificato"/>
    <s v="info@seaside.it"/>
  </r>
  <r>
    <x v="2"/>
    <s v="HOTEL BAHIA"/>
    <s v="Viale A.Scipioni 98"/>
    <x v="191"/>
    <s v="SAN BENEDETTO DEL TRONTO"/>
    <s v="www.hotelbahia.it"/>
    <s v="info@hotelbahia.it"/>
  </r>
  <r>
    <x v="2"/>
    <s v="CALABRESI"/>
    <s v="viale Marinai d'Italia 1"/>
    <x v="191"/>
    <s v="SAN BENEDETTO DEL TRONTO"/>
    <s v="www.hotelcalabresi.it"/>
    <s v="calabresiufficio@gmail.com"/>
  </r>
  <r>
    <x v="2"/>
    <s v="EXCELSIOR"/>
    <s v="v.le Rinascimento 137"/>
    <x v="191"/>
    <s v="SAN BENEDETTO DEL TRONTO"/>
    <s v="www.grandhotelexcelsior.com"/>
    <s v="info@grandhotelexcelsior.com"/>
  </r>
  <r>
    <x v="2"/>
    <s v="IMPERIAL"/>
    <s v="via Indipendenza 25"/>
    <x v="191"/>
    <s v="SAN BENEDETTO DEL TRONTO"/>
    <s v="www.hotelimperial.it"/>
    <s v="info@hotelimperial.it"/>
  </r>
  <r>
    <x v="2"/>
    <s v="HOTEL INTERNATIONAL"/>
    <s v="viale Rinascimento 47"/>
    <x v="191"/>
    <s v="SAN BENEDETTO DEL TRONTO"/>
    <s v="www.internationalhotel.it"/>
    <s v="info@internationalhotel.it"/>
  </r>
  <r>
    <x v="2"/>
    <s v="REGENT"/>
    <s v="via antonio gramsci 31"/>
    <x v="191"/>
    <s v="SAN BENEDETTO DEL TRONTO"/>
    <s v="www.hotelregent.it"/>
    <s v="info@hotelregent.it"/>
  </r>
  <r>
    <x v="2"/>
    <s v="SOLARIUM"/>
    <s v="viale Europa 102"/>
    <x v="191"/>
    <s v="SAN BENEDETTO DEL TRONTO"/>
    <s v="www.hotelsolarium.it"/>
    <s v="info@hotelsolarium.it"/>
  </r>
  <r>
    <x v="2"/>
    <s v="SPORTING"/>
    <s v="via Nicolo' Paganini 23"/>
    <x v="191"/>
    <s v="SAN BENEDETTO DEL TRONTO"/>
    <s v="www.hsporting.com"/>
    <s v="info@hsporting.com"/>
  </r>
  <r>
    <x v="2"/>
    <s v="VILLA CORALLO"/>
    <s v="viale europa 50"/>
    <x v="191"/>
    <s v="SAN BENEDETTO DEL TRONTO"/>
    <s v="www.hotelvillacorallo.com"/>
    <s v="info@hotelvillacorallo.com"/>
  </r>
  <r>
    <x v="2"/>
    <s v="HOTEL ARLECCHINO"/>
    <s v="viale Trieste 22"/>
    <x v="191"/>
    <s v="SAN BENEDETTO DEL TRONTO"/>
    <s v="www.hotelarlecchino.it"/>
    <s v="info@hotelarlecchino.it"/>
  </r>
  <r>
    <x v="2"/>
    <s v="BLUMEN"/>
    <s v="via r. zandonai 1"/>
    <x v="191"/>
    <s v="SAN BENEDETTO DEL TRONTO"/>
    <s v="www.hotelblumen.com"/>
    <s v="info@hotelblumen.com"/>
  </r>
  <r>
    <x v="2"/>
    <s v="CANGURO"/>
    <s v="via san giacomo 52"/>
    <x v="191"/>
    <s v="SAN BENEDETTO DEL TRONTO"/>
    <s v="www.hotelcanguro.it"/>
    <s v="info@hotelcanguro.it"/>
  </r>
  <r>
    <x v="2"/>
    <s v="HOTEL CAPRI"/>
    <s v="via c. maffei 81"/>
    <x v="191"/>
    <s v="SAN BENEDETTO DEL TRONTO"/>
    <s v="www.htcapri.com"/>
    <s v="info@htcapri.com"/>
  </r>
  <r>
    <x v="2"/>
    <s v="CONTINENTAL"/>
    <s v="viale europa 66"/>
    <x v="191"/>
    <s v="SAN BENEDETTO DEL TRONTO"/>
    <s v="www.hotel-continental.net"/>
    <s v="info@hotel-continental.net"/>
  </r>
  <r>
    <x v="2"/>
    <s v="DINO"/>
    <s v="viale europa 106"/>
    <x v="191"/>
    <s v="SAN BENEDETTO DEL TRONTO"/>
    <s v="www.hoteldino.it"/>
    <s v="info@hoteldino.it"/>
  </r>
  <r>
    <x v="2"/>
    <s v="DOMINGO"/>
    <s v="Via A. Ristori, 14 14"/>
    <x v="191"/>
    <s v="SAN BENEDETTO DEL TRONTO"/>
    <s v="www.hoteldomingo.com"/>
    <s v="info@hoteldomingo.com"/>
  </r>
  <r>
    <x v="2"/>
    <s v="DORIA"/>
    <s v="via C. Maffei 93"/>
    <x v="191"/>
    <s v="SAN BENEDETTO DEL TRONTO"/>
    <s v="www.hoteldoria.it"/>
    <s v="info@hoteldoria.it"/>
  </r>
  <r>
    <x v="2"/>
    <s v="FENIX"/>
    <s v="via Martucci 2"/>
    <x v="191"/>
    <s v="SAN BENEDETTO DEL TRONTO"/>
    <s v="www.hotelfenix.eu"/>
    <s v="info@hotelfenix.eu"/>
  </r>
  <r>
    <x v="2"/>
    <s v="FLORENCE"/>
    <s v="via grado 5"/>
    <x v="191"/>
    <s v="SAN BENEDETTO DEL TRONTO"/>
    <s v="www.hotelflorencemare.it"/>
    <s v="info@hotelflorencemare.it"/>
  </r>
  <r>
    <x v="2"/>
    <s v="GARDEN"/>
    <s v="viale bruno buozzi 8"/>
    <x v="191"/>
    <s v="SAN BENEDETTO DEL TRONTO"/>
    <s v="www.edentourhotels.it"/>
    <s v="hotelgarden@edentour.it"/>
  </r>
  <r>
    <x v="2"/>
    <s v="HOTEL GIANCARLO"/>
    <s v="via Cicerone 1"/>
    <x v="191"/>
    <s v="SAN BENEDETTO DEL TRONTO"/>
    <s v="www.hotelgiancarlo.it"/>
    <s v="info@hotelgiancarlo.it"/>
  </r>
  <r>
    <x v="2"/>
    <s v="GIRASOLE"/>
    <s v="viale europa 126"/>
    <x v="191"/>
    <s v="SAN BENEDETTO DEL TRONTO"/>
    <s v="www.albergogirasole.com"/>
    <s v="girasole@libero.it"/>
  </r>
  <r>
    <x v="2"/>
    <s v="HAUS CHARLOTTE"/>
    <s v="via g. milli 10"/>
    <x v="191"/>
    <s v="SAN BENEDETTO DEL TRONTO"/>
    <s v="www.hotelhausecharlotte.it"/>
    <s v="info@hotelhauscharlotte.it"/>
  </r>
  <r>
    <x v="2"/>
    <s v="HOLIDAY"/>
    <s v="via Alessandro Volta 196"/>
    <x v="191"/>
    <s v="SAN BENEDETTO DEL TRONTO"/>
    <s v="www.holidaysbt.it"/>
    <s v="info@holidaysbt.it"/>
  </r>
  <r>
    <x v="2"/>
    <s v="HOLIDAY DEPENDANCE"/>
    <s v="via Alessandro Volta 194"/>
    <x v="191"/>
    <s v="SAN BENEDETTO DEL TRONTO"/>
    <s v="www.holidaysbt.it"/>
    <s v="holidaysbt@hotmail.it"/>
  </r>
  <r>
    <x v="2"/>
    <s v="HOTEL CRISTALL"/>
    <s v="via Orazio 3"/>
    <x v="191"/>
    <s v="SAN BENEDETTO DEL TRONTO"/>
    <s v="www.hotelcristall.it"/>
    <s v="info@hotelcristall.it"/>
  </r>
  <r>
    <x v="2"/>
    <s v="HOTEL LA PACE"/>
    <s v="viale guglielmo marconi 26"/>
    <x v="191"/>
    <s v="SAN BENEDETTO DEL TRONTO"/>
    <s v="www.lapacehotel.it"/>
    <s v="info@lapacehotel.it"/>
  </r>
  <r>
    <x v="2"/>
    <s v="LA PALAZZINA"/>
    <s v="via Premuda 7"/>
    <x v="191"/>
    <s v="SAN BENEDETTO DEL TRONTO"/>
    <s v="www.palazzinahotel.it"/>
    <s v="info@palazzinahotel.it"/>
  </r>
  <r>
    <x v="2"/>
    <s v="HOTEL ALTIS"/>
    <s v="viale Europa 64"/>
    <x v="191"/>
    <s v="SAN BENEDETTO DEL TRONTO"/>
    <s v="www.hotelaltis.it"/>
    <s v="info@hotelaltis.it"/>
  </r>
  <r>
    <x v="2"/>
    <s v="HOTEL MARCONI"/>
    <s v="via c. maffei 114"/>
    <x v="191"/>
    <s v="SAN BENEDETTO DEL TRONTO"/>
    <s v="www.hotel-marconi.it"/>
    <s v="marconi@hotel-marconi.it"/>
  </r>
  <r>
    <x v="2"/>
    <s v="MARIO"/>
    <s v="via Alessandro Volta 190"/>
    <x v="191"/>
    <s v="SAN BENEDETTO DEL TRONTO"/>
    <s v="www.hotel-mario.com"/>
    <s v="info@hotel-mario.com"/>
  </r>
  <r>
    <x v="10"/>
    <s v="RESIDENCE MICHELANGELO"/>
    <s v="Viale Rinascimento  27"/>
    <x v="191"/>
    <s v="SAN BENEDETTO DEL TRONTO"/>
    <s v="www.residencemichelangelo.it"/>
    <s v="info@residencemichelangelo.it"/>
  </r>
  <r>
    <x v="2"/>
    <s v="OLIMPO"/>
    <s v="viale europa 78"/>
    <x v="191"/>
    <s v="SAN BENEDETTO DEL TRONTO"/>
    <s v="www.hotelolimpo.com"/>
    <s v="info@hotelolimpo.com"/>
  </r>
  <r>
    <x v="2"/>
    <s v="PARCO"/>
    <s v="via Virgilio 2"/>
    <x v="191"/>
    <s v="SAN BENEDETTO DEL TRONTO"/>
    <s v="www.hparco.it"/>
    <s v="info@hparco.it"/>
  </r>
  <r>
    <x v="2"/>
    <s v="PERSICO"/>
    <s v="v.le Rinascimento 5"/>
    <x v="191"/>
    <s v="SAN BENEDETTO DEL TRONTO"/>
    <s v="www.hotelpersico.com"/>
    <s v="info@hotelpersico.com"/>
  </r>
  <r>
    <x v="2"/>
    <s v="PETIT"/>
    <s v="VIALE RINASCIMENTO  113"/>
    <x v="191"/>
    <s v="SAN BENEDETTO DEL TRONTO"/>
    <s v="www.petithotel.info"/>
    <s v="petit@petithotel.info"/>
  </r>
  <r>
    <x v="2"/>
    <s v="POSEIDON"/>
    <s v="via san giacomo 34"/>
    <x v="191"/>
    <s v="SAN BENEDETTO DEL TRONTO"/>
    <s v="www.hotelposeidon.it"/>
    <s v="info@hotelposeidon.it"/>
  </r>
  <r>
    <x v="2"/>
    <s v="PRESIDENT"/>
    <s v="via San Francesco 14"/>
    <x v="191"/>
    <s v="SAN BENEDETTO DEL TRONTO"/>
    <s v="www.hpresident.it"/>
    <s v="info@hpresident.it"/>
  </r>
  <r>
    <x v="2"/>
    <s v="PROGRESSO"/>
    <s v="viale Trieste 40"/>
    <x v="191"/>
    <s v="SAN BENEDETTO DEL TRONTO"/>
    <s v="www.hotelprogresso.it"/>
    <s v="info@hotelprogresso.it"/>
  </r>
  <r>
    <x v="2"/>
    <s v="RELAX"/>
    <s v="via a. tibullo 2"/>
    <x v="191"/>
    <s v="SAN BENEDETTO DEL TRONTO"/>
    <s v="www.hotel-relax.it"/>
    <s v="info@hotel-relax.it"/>
  </r>
  <r>
    <x v="2"/>
    <s v="SAYONARA"/>
    <s v=" Rinascimento 121 121"/>
    <x v="191"/>
    <s v="SAN BENEDETTO DEL TRONTO"/>
    <s v="www.hotelsayonara.it"/>
    <s v="info@hotelsayonara.it"/>
  </r>
  <r>
    <x v="2"/>
    <s v="ALBERGO SORAYA"/>
    <s v="viale Rinascimento 31"/>
    <x v="191"/>
    <s v="SAN BENEDETTO DEL TRONTO"/>
    <s v="www.albergosoraya.it"/>
    <s v="info@albergosoraya.it"/>
  </r>
  <r>
    <x v="2"/>
    <s v="SUNRISE"/>
    <s v="via San Giacomo 25"/>
    <x v="191"/>
    <s v="SAN BENEDETTO DEL TRONTO"/>
    <s v="www.hotelsunrise.it"/>
    <s v="webmail@hotelsunrise.it"/>
  </r>
  <r>
    <x v="2"/>
    <s v="TAMANACO"/>
    <s v="viale Rinascimento 105"/>
    <x v="191"/>
    <s v="SAN BENEDETTO DEL TRONTO"/>
    <s v="Non specificato"/>
    <s v="info@tamanacohotel.it"/>
  </r>
  <r>
    <x v="2"/>
    <s v="HOTEL TAORMINA"/>
    <s v="via dei Mille 93"/>
    <x v="191"/>
    <s v="SAN BENEDETTO DEL TRONTO"/>
    <s v="www.hoteltaormina.it"/>
    <s v="info@hoteltaormina.it"/>
  </r>
  <r>
    <x v="2"/>
    <s v="HOTEL WELCOME srl"/>
    <s v="via A. Ponchielli 5"/>
    <x v="191"/>
    <s v="SAN BENEDETTO DEL TRONTO"/>
    <s v="www.hotelwelcome.it"/>
    <s v="info@hotelwelcome.it"/>
  </r>
  <r>
    <x v="2"/>
    <s v="ANTARES"/>
    <s v="via francesco cilea 4"/>
    <x v="191"/>
    <s v="SAN BENEDETTO DEL TRONTO"/>
    <s v="www.hotel-antares.it"/>
    <s v="info@hotel-antares.it"/>
  </r>
  <r>
    <x v="2"/>
    <s v="BOLOGNA"/>
    <s v="via cicerone 12"/>
    <x v="191"/>
    <s v="SAN BENEDETTO DEL TRONTO"/>
    <s v="www.hotelbolognapinko.it"/>
    <s v="info@hotelbolognapinko.it"/>
  </r>
  <r>
    <x v="2"/>
    <s v="ALBERGO-RISTORANTE DESIREE"/>
    <s v="via alessandro volta 125"/>
    <x v="191"/>
    <s v="SAN BENEDETTO DEL TRONTO"/>
    <s v="www.hoteldesireesbt.it"/>
    <s v="info@hoteldesireesbt.it"/>
  </r>
  <r>
    <x v="2"/>
    <s v="GIOIA"/>
    <s v="via Alessandro Volta 168"/>
    <x v="191"/>
    <s v="SAN BENEDETTO DEL TRONTO"/>
    <s v="www.hotelgioia.org"/>
    <s v="hotelgioia@libero.it"/>
  </r>
  <r>
    <x v="2"/>
    <s v="HAITI"/>
    <s v="viale europa 68"/>
    <x v="191"/>
    <s v="SAN BENEDETTO DEL TRONTO"/>
    <s v="www.haiti.it"/>
    <s v="info@haiti.it"/>
  </r>
  <r>
    <x v="2"/>
    <s v="FAUSTO"/>
    <s v="via san giacomo, 43 43"/>
    <x v="191"/>
    <s v="SAN BENEDETTO DEL TRONTO"/>
    <s v="www.hotelfausto.com"/>
    <s v="info@hotelfausto.com"/>
  </r>
  <r>
    <x v="2"/>
    <s v="HOTEL ZAMPILLO"/>
    <s v="via F. Maratta 14"/>
    <x v="191"/>
    <s v="SAN BENEDETTO DEL TRONTO"/>
    <s v="www.hotelzampillo.it"/>
    <s v="direzione@hotelzampillo.it"/>
  </r>
  <r>
    <x v="2"/>
    <s v="CAPRETTI"/>
    <s v="via Francesco Ferrucci 14"/>
    <x v="191"/>
    <s v="SAN BENEDETTO DEL TRONTO"/>
    <s v="www.hotelcapretti.it"/>
    <s v="Info@hotelcapretti.it"/>
  </r>
  <r>
    <x v="2"/>
    <s v="CENTRALE"/>
    <s v="via balilla 12"/>
    <x v="191"/>
    <s v="SAN BENEDETTO DEL TRONTO"/>
    <s v="www.hotelcentralesbt.com"/>
    <s v="info@hotelcentralesbt.com"/>
  </r>
  <r>
    <x v="2"/>
    <s v="HOTEL MEUBLE' LA PLAYA"/>
    <s v="via Cola di Rienzo 25"/>
    <x v="191"/>
    <s v="SAN BENEDETTO DEL TRONTO"/>
    <s v="http://web.tiscali.it/hotel.laplaya"/>
    <s v="meuble.playa@tiscali.it"/>
  </r>
  <r>
    <x v="2"/>
    <s v="LA SFINGE"/>
    <s v="via San Giacomo 48"/>
    <x v="191"/>
    <s v="SAN BENEDETTO DEL TRONTO"/>
    <s v="www.hotellasfinge.com"/>
    <s v="info@hotellasfinge.com"/>
  </r>
  <r>
    <x v="2"/>
    <s v="NETTUNO"/>
    <s v="via san giacomo 37"/>
    <x v="191"/>
    <s v="SAN BENEDETTO DEL TRONTO"/>
    <s v="www.hotelposeidon.it"/>
    <s v="info@hotelposeidon.it"/>
  </r>
  <r>
    <x v="2"/>
    <s v="RINA"/>
    <s v="via Tacito 20"/>
    <x v="191"/>
    <s v="SAN BENEDETTO DEL TRONTO"/>
    <s v="hotelpensionerina.it"/>
    <s v="hotelrina@virgilio.it"/>
  </r>
  <r>
    <x v="2"/>
    <s v="TIZIANA"/>
    <s v="via Piemonte 107"/>
    <x v="191"/>
    <s v="SAN BENEDETTO DEL TRONTO"/>
    <s v="Non specificato"/>
    <s v="Non specificato"/>
  </r>
  <r>
    <x v="2"/>
    <s v="HOTEL MADISON"/>
    <s v="Non specificato"/>
    <x v="191"/>
    <s v="SAN BENEDETTO DEL TRONTO"/>
    <s v="www.hotelmadison.it"/>
    <s v="info@hotelmadison.it"/>
  </r>
  <r>
    <x v="2"/>
    <s v="HOTEL LE SOLEIL"/>
    <s v="via Alessandro Volta 119"/>
    <x v="191"/>
    <s v="SAN BENEDETTO DEL TRONTO"/>
    <s v="www.lesoleil.it"/>
    <s v="rb@insinet.it"/>
  </r>
  <r>
    <x v="2"/>
    <s v="ROYAL  HOTEL"/>
    <s v="via A. Ristori 30"/>
    <x v="191"/>
    <s v="SAN BENEDETTO DEL TRONTO"/>
    <s v="www.hotelroyalsbt.it"/>
    <s v="info@hotelroyalsbt.it"/>
  </r>
  <r>
    <x v="3"/>
    <s v="B&amp;B ALFRED CHATELAIN"/>
    <s v="Non specificato"/>
    <x v="191"/>
    <s v="SAN BENEDETTO DEL TRONTO"/>
    <s v="Non specificato"/>
    <s v="sciarramassimo@aliceposta.it"/>
  </r>
  <r>
    <x v="3"/>
    <s v="B&amp;B ALBERTO DEL ZOMPO"/>
    <s v="via piemonte 147"/>
    <x v="191"/>
    <s v="SAN BENEDETTO DEL TRONTO"/>
    <s v="Non specificato"/>
    <s v="Non specificato"/>
  </r>
  <r>
    <x v="3"/>
    <s v="B&amp;B EMMA DEL ZOMPO"/>
    <s v="via piemonte 147"/>
    <x v="191"/>
    <s v="SAN BENEDETTO DEL TRONTO"/>
    <s v="Non specificato"/>
    <s v="Non specificato"/>
  </r>
  <r>
    <x v="3"/>
    <s v="B&amp;B ROMA"/>
    <s v="via roma 22"/>
    <x v="191"/>
    <s v="SAN BENEDETTO DEL TRONTO"/>
    <s v="http://www.bbromasanbenedetto.it/"/>
    <s v="sciarramassimo@aliceposta.it"/>
  </r>
  <r>
    <x v="4"/>
    <s v="TURISMO RURALE LA PANORAMICA"/>
    <s v="via Panoramica 20"/>
    <x v="191"/>
    <s v="SAN BENEDETTO DEL TRONTO"/>
    <s v="www.la-panoramica.it"/>
    <s v="info@la-panoramica.it"/>
  </r>
  <r>
    <x v="2"/>
    <s v="RISTORANTE SANPAOLO SRL"/>
    <s v="viale Antonio Gramsci 27"/>
    <x v="192"/>
    <s v="LOC.PAGLIARE"/>
    <s v="www.hotelcountry.it"/>
    <s v="info@hotelcountry.it"/>
  </r>
  <r>
    <x v="4"/>
    <s v="IMPRESA AGRICOLA CALVARESI MARIA"/>
    <s v="via pallino 1"/>
    <x v="192"/>
    <s v="SPINETOLI"/>
    <s v="Non specificato"/>
    <s v="Non specificato"/>
  </r>
  <r>
    <x v="2"/>
    <s v="HOTEL CARLO"/>
    <s v="via salaria 193"/>
    <x v="192"/>
    <s v="SPINETOLI"/>
    <s v="Non specificato"/>
    <s v="hotelcarlo@libero.it"/>
  </r>
  <r>
    <x v="4"/>
    <s v="IMPRESA AGRICOLA MASSI GIOVANNI"/>
    <s v="Non specificato"/>
    <x v="192"/>
    <s v="NON SPECIFICATO"/>
    <s v="Non specificato"/>
    <s v="Non specificato"/>
  </r>
  <r>
    <x v="3"/>
    <s v="B&amp;B SEA WEIV"/>
    <s v="via G. Marconi 38"/>
    <x v="192"/>
    <s v="NON SPECIFICATO"/>
    <s v="Non specificato"/>
    <s v="Non specificato"/>
  </r>
  <r>
    <x v="3"/>
    <s v="B&amp;B NARDONI"/>
    <s v="via Palazzi 26"/>
    <x v="192"/>
    <s v="NON SPECIFICATO"/>
    <s v="www.bbnardoni.it"/>
    <s v="info@bbnardoni.it"/>
  </r>
  <r>
    <x v="3"/>
    <s v="B&amp;B CASA ZIO GUIDO"/>
    <s v="Via Ferretti 15"/>
    <x v="192"/>
    <s v="NON SPECIFICATO"/>
    <s v="http://www.bbcasazioguido.it/"/>
    <s v="ornellafrascarelli@hotmail.it"/>
  </r>
  <r>
    <x v="3"/>
    <s v="L'ANTICA FONTE"/>
    <s v="Via Fonte 1"/>
    <x v="192"/>
    <s v="SABBIANO"/>
    <s v="Non specificato"/>
    <s v="fabperozzi@alice.it"/>
  </r>
  <r>
    <x v="3"/>
    <s v="B&amp;B PANTORANO"/>
    <s v="via del Pozzo 11"/>
    <x v="192"/>
    <s v="NON SPECIFICATO"/>
    <s v="Non specificato"/>
    <s v="massimiliano.dimichele@istruzione.it"/>
  </r>
  <r>
    <x v="3"/>
    <s v="B&amp;B SPINE'OLA"/>
    <s v="via Pio La Torre 5"/>
    <x v="192"/>
    <s v="SPINETOLI"/>
    <s v="Non specificato"/>
    <s v="RC1958@hotmail.it"/>
  </r>
  <r>
    <x v="4"/>
    <s v="AGRITURISMO TENUTA BORGIO"/>
    <s v="FRAZIONE OLIBRA 55"/>
    <x v="193"/>
    <s v="VENAROTTA"/>
    <s v="Non specificato"/>
    <s v="tenutaborgio@libero.it"/>
  </r>
  <r>
    <x v="2"/>
    <s v="IL CASOLARE"/>
    <s v="via Case Sparse 31"/>
    <x v="193"/>
    <s v="NON SPECIFICATO"/>
    <s v="www.ristoranteilcasolare.com"/>
    <s v="ristoranteilcasolaresas@pec.it"/>
  </r>
  <r>
    <x v="4"/>
    <s v="LA CAMBRA"/>
    <s v="CONTRADA CAMBRA 75"/>
    <x v="193"/>
    <s v="FRAZ. OLIBRA"/>
    <s v="www.angellozzi.it"/>
    <s v="info@angellozzi.it"/>
  </r>
  <r>
    <x v="11"/>
    <s v="GARDEN RIVER"/>
    <s v="via Ottorino Respighi  snc"/>
    <x v="194"/>
    <s v="MARINA"/>
    <s v="www.camping.it/marche/gardenriver"/>
    <s v="centrovacanzegardenriver@gmail.com"/>
  </r>
  <r>
    <x v="3"/>
    <s v="B&amp;B ALL'INFINITO"/>
    <s v="c.da Barbolano 31"/>
    <x v="194"/>
    <s v="NON SPECIFICATO"/>
    <s v="Non specificato"/>
    <s v="missjole@libero.it"/>
  </r>
  <r>
    <x v="11"/>
    <s v="MIRAGE"/>
    <s v="via Aprutina, c.da San Biagio 1"/>
    <x v="194"/>
    <s v="ALTIDONA"/>
    <s v="www.centrovacanzemirage.it"/>
    <s v="info@centrovacanzemirage.it"/>
  </r>
  <r>
    <x v="11"/>
    <s v="RIVA VERDE"/>
    <s v="Statale Adriatica snc"/>
    <x v="194"/>
    <s v="ALTIDONA"/>
    <s v="www.rivaverde.it"/>
    <s v="info@rivaverde.it"/>
  </r>
  <r>
    <x v="0"/>
    <s v="IL CASALE"/>
    <s v="contrada calcara 6"/>
    <x v="194"/>
    <s v="ALTIDONA"/>
    <s v="www.ristorantecasalealtidona.it"/>
    <s v="info@ristorantecasale.it"/>
  </r>
  <r>
    <x v="2"/>
    <s v="CAPRICE"/>
    <s v="via Aprutina 43"/>
    <x v="194"/>
    <s v="ALTIDONA"/>
    <s v="Non specificato"/>
    <s v="Non specificato"/>
  </r>
  <r>
    <x v="4"/>
    <s v="AGRITURISMO LA VERGARA"/>
    <s v="contrada svarchi 12"/>
    <x v="194"/>
    <s v="ALTIDONA"/>
    <s v="www.agriturismolavergara.it"/>
    <s v="info@agriturismolavergara.it"/>
  </r>
  <r>
    <x v="4"/>
    <s v="LA PIEVE"/>
    <s v="Contrada Latrocella  11"/>
    <x v="194"/>
    <s v="ALTIDONA"/>
    <s v="www.agriturismolapieve.net"/>
    <s v="info@agriturismolapieve.net"/>
  </r>
  <r>
    <x v="3"/>
    <s v="B&amp;B LA CASA DI ANGELICA"/>
    <s v="via Roma 19"/>
    <x v="194"/>
    <s v="ALTIDONA"/>
    <s v="Non specificato"/>
    <s v="maurogiommetti@tin.it"/>
  </r>
  <r>
    <x v="12"/>
    <s v="RIVA VERDE 1"/>
    <s v="via aprutina 75 75"/>
    <x v="194"/>
    <s v="MARINA DI ALTIDONA"/>
    <s v="info@rivaverde.it"/>
    <s v="www.rivaverde.it"/>
  </r>
  <r>
    <x v="12"/>
    <s v="RIVA VERDE 2"/>
    <s v="via aprutina 75 75"/>
    <x v="194"/>
    <s v="MARINA DI ALTIDONA"/>
    <s v="info@rivaverde.it"/>
    <s v="www.rivaverde.it"/>
  </r>
  <r>
    <x v="12"/>
    <s v="MIRAGE"/>
    <s v="Non specificato"/>
    <x v="194"/>
    <s v="NON SPECIFICATO"/>
    <s v="info@centrovacanzemirage.it"/>
    <s v="www.centrovacanzemirage.it"/>
  </r>
  <r>
    <x v="12"/>
    <s v="BAGNI MADAI"/>
    <s v="Non specificato"/>
    <x v="194"/>
    <s v="MARINA DI ALTIDONA"/>
    <s v="Non specificato"/>
    <s v="Non specificato"/>
  </r>
  <r>
    <x v="3"/>
    <s v="TENUTA BARBOLANO B&amp;B"/>
    <s v="Contrada Barbolano 9"/>
    <x v="194"/>
    <s v="CONTRADA BARBOLANO"/>
    <s v="www.tenutabarbolano.com"/>
    <s v="info@tenutabarbolano.com"/>
  </r>
  <r>
    <x v="5"/>
    <s v="BORGO DELLE FATE"/>
    <s v="GUGLIELMUCCI  2"/>
    <x v="195"/>
    <s v="AMANDOLA"/>
    <s v="Non specificato"/>
    <s v="borgodellefate@virgilio.it"/>
  </r>
  <r>
    <x v="3"/>
    <s v="B&amp;B IL COLIBRI'"/>
    <s v="Località Villa Scagnoli SNC"/>
    <x v="195"/>
    <s v="AMANDOLA"/>
    <s v="Non specificato"/>
    <s v="francescadiiorio@hotmail.com"/>
  </r>
  <r>
    <x v="1"/>
    <s v="COLLINS JAMES PAUL"/>
    <s v="Non specificato"/>
    <x v="195"/>
    <s v="NON SPECIFICATO"/>
    <s v="Non specificato"/>
    <s v="Non specificato"/>
  </r>
  <r>
    <x v="1"/>
    <s v="LA MIRABELLA"/>
    <s v="c.da Friano 5"/>
    <x v="195"/>
    <s v="NON SPECIFICATO"/>
    <s v="www.lamirabella.com"/>
    <s v="cfeuth@gmail.com"/>
  </r>
  <r>
    <x v="4"/>
    <s v="AZIENDA AGRICOLA VITALI PINO E MASSIMO"/>
    <s v="C:DA PINO DI CONTRO sn"/>
    <x v="195"/>
    <s v="NON SPECIFICATO"/>
    <s v="Non specificato"/>
    <s v="inestitente@regione.it"/>
  </r>
  <r>
    <x v="5"/>
    <s v="DIMORA DELLA SIBILLA"/>
    <s v="Non specificato"/>
    <x v="195"/>
    <s v="AMANDOLA"/>
    <s v="Non specificato"/>
    <s v="griffiths.tamara@gmail.com"/>
  </r>
  <r>
    <x v="0"/>
    <s v="COUNTRY HOUSE LA QUERCETA DI MARNACCHIA"/>
    <s v="Villa Marnacchia 2"/>
    <x v="195"/>
    <s v="AMANDOLA"/>
    <s v="www.laquercetadimarnacchia.it"/>
    <s v="gio@la quercetadimarnacchia.it"/>
  </r>
  <r>
    <x v="3"/>
    <s v="B&amp;B CASA CHIOCCIOLA DI BERNHARD WARNER"/>
    <s v="contrada Sant' Ippolito 15"/>
    <x v="195"/>
    <s v="AMANDOLA"/>
    <s v="Non specificato"/>
    <s v="bwarner@gmail.com"/>
  </r>
  <r>
    <x v="4"/>
    <s v="AGRITURISMO ALTO TENNA"/>
    <s v="Contr. Collicelli 10"/>
    <x v="195"/>
    <s v="AMANDOLA"/>
    <s v="Non specificato"/>
    <s v="Non specificato"/>
  </r>
  <r>
    <x v="2"/>
    <s v="HOTEL PARADISO"/>
    <s v="Piazza Umberto I 7"/>
    <x v="195"/>
    <s v="AMANDOLA"/>
    <s v="sibillinihotels.it"/>
    <s v="hparadiso@inwind.it"/>
  </r>
  <r>
    <x v="4"/>
    <s v="AGRITURISMO I GELSI"/>
    <s v="Non specificato"/>
    <x v="195"/>
    <s v="AMANDOLA"/>
    <s v="Non specificato"/>
    <s v="selandari.marco@libero.it"/>
  </r>
  <r>
    <x v="5"/>
    <s v="SOCIETA' AGROFORESTALE MARCHIGIANA SAN RUFFINO SRL"/>
    <s v="Non specificato"/>
    <x v="195"/>
    <s v="AMANDOLA"/>
    <s v="www.sanruffino.com"/>
    <s v="info@sanruffino.com"/>
  </r>
  <r>
    <x v="4"/>
    <s v="AGRITURISMO SAN LORENZO"/>
    <s v="contrada San Lorenzo 3"/>
    <x v="195"/>
    <s v="AMANDOLA"/>
    <s v="www.agriturismo-nelle-marche.net"/>
    <s v="graziella.pelloni@libero.it"/>
  </r>
  <r>
    <x v="4"/>
    <s v="AGRITURISMO MADONNA DI PIANA"/>
    <s v="contrada Piana 4"/>
    <x v="195"/>
    <s v="AMANDOLA"/>
    <s v="Non specificato"/>
    <s v="gabriele.marini@coldiretti.it"/>
  </r>
  <r>
    <x v="4"/>
    <s v="TENUTA LE PIANE"/>
    <s v="Villa Piane 21"/>
    <x v="195"/>
    <s v="AMANDOLA"/>
    <s v="www.anticatenutalepiane.com"/>
    <s v="info@anticatenutalepiane.com"/>
  </r>
  <r>
    <x v="5"/>
    <s v="IL CONVENTO  (BIANCATELLI GIUSEPPINA)"/>
    <s v="via Zoccolanti 2"/>
    <x v="195"/>
    <s v="AMANDOLA"/>
    <s v="www.camereilconvento.it"/>
    <s v="info@camereilconvento.it"/>
  </r>
  <r>
    <x v="1"/>
    <s v="VAN EGMOND JOHANNES"/>
    <s v="c.da Cerrara 1"/>
    <x v="195"/>
    <s v="C.DA CERRARA"/>
    <s v="Non specificato"/>
    <s v="wanne_van_egmond@hotmail.com"/>
  </r>
  <r>
    <x v="1"/>
    <s v="COLLINS JAMES PAUL"/>
    <s v="c.da Lera 5"/>
    <x v="195"/>
    <s v="NON SPECIFICATO"/>
    <s v="Non specificato"/>
    <s v="assistant_studiolegale@yahoo.it"/>
  </r>
  <r>
    <x v="1"/>
    <s v="GERIG ROBERT ANTHONY"/>
    <s v="contrada Scheggia 11"/>
    <x v="195"/>
    <s v="NON SPECIFICATO"/>
    <s v="Non specificato"/>
    <s v="robertgerig@gmail.com"/>
  </r>
  <r>
    <x v="5"/>
    <s v="VILLA FLO"/>
    <s v="via Fabio Filzi 2"/>
    <x v="195"/>
    <s v="NON SPECIFICATO"/>
    <s v="Non specificato"/>
    <s v="b.flo@libero.it"/>
  </r>
  <r>
    <x v="1"/>
    <s v="LA MELA ROSA"/>
    <s v="località Villa Caccianebbia 4"/>
    <x v="195"/>
    <s v="LOCALITÀ VILLA CACCIANEBBIA"/>
    <s v="Non specificato"/>
    <s v="randpbetts@gmail.com"/>
  </r>
  <r>
    <x v="3"/>
    <s v="B&amp;B LA VENA DI SACCUTI COSTANTINO"/>
    <s v="via villa la vena 24"/>
    <x v="195"/>
    <s v="AMANDOLA"/>
    <s v="Non specificato"/>
    <s v="giuliosaccuti@live.com"/>
  </r>
  <r>
    <x v="3"/>
    <s v="B&amp;B LA CASETTA ROSSA 1840"/>
    <s v="villa rustici 24"/>
    <x v="195"/>
    <s v="AMANDOLA"/>
    <s v="Non specificato"/>
    <s v="casettarossa1840@hotmail.it"/>
  </r>
  <r>
    <x v="4"/>
    <s v="AGRITURISMO TERRA DI MAGIE"/>
    <s v="c.da Cerrara 2"/>
    <x v="195"/>
    <s v="AMANDOLA"/>
    <s v="www.terradimagie.it"/>
    <s v="noi@terradimagie.it"/>
  </r>
  <r>
    <x v="6"/>
    <s v="AREA SOSTA CAMPER I SIBILLINI"/>
    <s v="Non specificato"/>
    <x v="195"/>
    <s v="ZONA PIANDICONTRO"/>
    <s v="Non specificato"/>
    <s v="Non specificato"/>
  </r>
  <r>
    <x v="3"/>
    <s v="B&amp;B IL NASCONDIGLIO DI FAYERS MARK ANDREW"/>
    <s v="Villa Conti 21"/>
    <x v="195"/>
    <s v="AMANDOLA"/>
    <s v="nascondiglio.com"/>
    <s v="hideawayamandola@aol.com"/>
  </r>
  <r>
    <x v="4"/>
    <s v="AGRITURISMO DIMENSIONE NATURA"/>
    <s v="C.da San Lorenzo 17"/>
    <x v="195"/>
    <s v="AMANDOLA"/>
    <s v="Non specificato"/>
    <s v="info@dimensionenatura.org"/>
  </r>
  <r>
    <x v="6"/>
    <s v="AREA DI SOSTA CAMPER"/>
    <s v="Non specificato"/>
    <x v="196"/>
    <s v="NON SPECIFICATO"/>
    <s v="Non specificato"/>
    <s v="Non specificato"/>
  </r>
  <r>
    <x v="8"/>
    <s v="CASA PER FERIE BELMONTE PICENO"/>
    <s v="via tommaso rubei 6"/>
    <x v="196"/>
    <s v="BELMONTE PICENO"/>
    <s v="Non specificato"/>
    <s v="com.belmonte@provincia.ap.it"/>
  </r>
  <r>
    <x v="3"/>
    <s v="LA CASETTA DELL'ORTO"/>
    <s v="contrada castellarso ete 33"/>
    <x v="196"/>
    <s v="BELMONTE PICENO"/>
    <s v="Non specificato"/>
    <s v="madeleine_david@hotmail.com"/>
  </r>
  <r>
    <x v="3"/>
    <s v="B&amp;B SCHWEMMER REINHOLD"/>
    <s v="via marino lucido 27"/>
    <x v="196"/>
    <s v="BELMONTE PICENO"/>
    <s v="Non specificato"/>
    <s v="Non specificato"/>
  </r>
  <r>
    <x v="5"/>
    <s v="BELMONTE INN"/>
    <s v="contrada colle tenna 1"/>
    <x v="196"/>
    <s v="BELMONTE PICENO"/>
    <s v="Non specificato"/>
    <s v="Non specificato"/>
  </r>
  <r>
    <x v="4"/>
    <s v="LA CASA DEL MIRTO"/>
    <s v="c.da Colle Ete 33"/>
    <x v="196"/>
    <s v="NON SPECIFICATO"/>
    <s v="Non specificato"/>
    <s v="casadelmirto@libero.it"/>
  </r>
  <r>
    <x v="3"/>
    <s v="MALAVOLTA MARTINA"/>
    <s v="Contrada Montecamauro 55"/>
    <x v="197"/>
    <s v="CAMPOFILONE"/>
    <s v="Non specificato"/>
    <s v="vinciguerralorenzo@yahoo.it"/>
  </r>
  <r>
    <x v="3"/>
    <s v="B&amp;B MAREMURO'"/>
    <s v="contrada Marina 47"/>
    <x v="197"/>
    <s v="CAMPOFILONE"/>
    <s v="www.maremuro.it"/>
    <s v="voinotna@libero.it"/>
  </r>
  <r>
    <x v="3"/>
    <s v="B&amp;B CIARROCCHI NAZZARENO"/>
    <s v="contrada Marina 52"/>
    <x v="197"/>
    <s v="CAMPOFILONE"/>
    <s v="Non specificato"/>
    <s v="info@bbdazare.it"/>
  </r>
  <r>
    <x v="4"/>
    <s v="VECCHIA MONTA"/>
    <s v="contrada Montecamauro 1"/>
    <x v="197"/>
    <s v="CAMPOFILONE"/>
    <s v="www.vecchiamonta.it"/>
    <s v="info@vecchiamonta.it"/>
  </r>
  <r>
    <x v="12"/>
    <s v="NINA"/>
    <s v="localita' ponte nina 1 1"/>
    <x v="197"/>
    <s v="PONTE NINA"/>
    <s v="Non specificato"/>
    <s v="Non specificato"/>
  </r>
  <r>
    <x v="12"/>
    <s v="CASA DE MAR"/>
    <s v="Tre Camini 24"/>
    <x v="197"/>
    <s v="TRE CAMINI"/>
    <s v="info@casademar.it"/>
    <s v="www.casademar.it"/>
  </r>
  <r>
    <x v="3"/>
    <s v="AGRITURISMO  VILLA EUGENIA di CIARROCCHI EMIDIO"/>
    <s v="contrada Marina 51"/>
    <x v="197"/>
    <s v="CAMPOFILONE"/>
    <s v="www.mareincampagna.it/"/>
    <s v="bbvillaeugenia@mareincampagna.it"/>
  </r>
  <r>
    <x v="3"/>
    <s v="B&amp;B DAL CAPO"/>
    <s v="contrada Marina 3"/>
    <x v="197"/>
    <s v="CAMPOFILONE"/>
    <s v="www.bb-dalcapo.it"/>
    <s v="lucia-mat@libero.it"/>
  </r>
  <r>
    <x v="11"/>
    <s v="FONTANA MARINA"/>
    <s v="localita' Tre Camini 1"/>
    <x v="197"/>
    <s v="CAMPOFILONE"/>
    <s v="www.fontanamarina.it"/>
    <s v="fontana@camping.it; info@fontanamarina.it"/>
  </r>
  <r>
    <x v="3"/>
    <s v="B&amp;B LAND &amp; SEA"/>
    <s v="via Marina 14"/>
    <x v="197"/>
    <s v="CAMPOFILONE"/>
    <s v="www.bblandandsea.it"/>
    <s v="info@bblandandsea.it"/>
  </r>
  <r>
    <x v="3"/>
    <s v="B&amp;B AL MARE"/>
    <s v="Loc. Ponte Nina 22"/>
    <x v="197"/>
    <s v="LOC. PONTE NINA"/>
    <s v="Non specificato"/>
    <s v="Non specificato"/>
  </r>
  <r>
    <x v="4"/>
    <s v="IL MARE IN CAMPAGNA"/>
    <s v="contrada Marina 54"/>
    <x v="197"/>
    <s v="CAMPOFILONE"/>
    <s v="www.mareincampagna.it"/>
    <s v="info@mareincampagna.it"/>
  </r>
  <r>
    <x v="5"/>
    <s v="CUMANA BLU"/>
    <s v="contrada marina 27"/>
    <x v="197"/>
    <s v="CAMPOFILONE"/>
    <s v="www.cumanabluresidence.com"/>
    <s v="info@cumanabluresidence.com"/>
  </r>
  <r>
    <x v="3"/>
    <s v="B&amp;B SOTTO LA ROCCA"/>
    <s v="vicolo degli orti 11"/>
    <x v="197"/>
    <s v="CAMPOFILONE"/>
    <s v="Non specificato"/>
    <s v="mstagnari@gmail.com"/>
  </r>
  <r>
    <x v="1"/>
    <s v="CASA ULIVETO"/>
    <s v="via Molino 11"/>
    <x v="197"/>
    <s v="SPINETOLI"/>
    <s v="www.ulivetovacanze.com"/>
    <s v="iommi.patrizia@gmail.com"/>
  </r>
  <r>
    <x v="0"/>
    <s v="LA RESIDENZA DEGLI ULIVI"/>
    <s v="contrada Valdaso 22"/>
    <x v="197"/>
    <s v="Non specificato"/>
    <s v="www.leresidenzedegliulivi.com"/>
    <s v="info@leresidenzedegliulivi.com"/>
  </r>
  <r>
    <x v="2"/>
    <s v="HOTEL LA PERLA"/>
    <s v="Non specificato"/>
    <x v="197"/>
    <s v="PONTENINA-CAMPOFILONE"/>
    <s v="www.vacanzelaperla.it"/>
    <s v="info@vacanzelaperla.it"/>
  </r>
  <r>
    <x v="3"/>
    <s v="B&amp;B A CASA DI MAX"/>
    <s v="località Ponte Nina 14"/>
    <x v="197"/>
    <s v="MARINA DI CAMPOFILONE"/>
    <s v="www.acasadimax.org"/>
    <s v="acasadimax@hotmail.com"/>
  </r>
  <r>
    <x v="4"/>
    <s v="AGRITURISMO AZIENDA AGRARIA BONFIGLI"/>
    <s v="via Piagge 2"/>
    <x v="198"/>
    <s v="NON SPECIFICATO"/>
    <s v="www.aziendabonfigli.it"/>
    <s v="info@aziendabonfigli.it"/>
  </r>
  <r>
    <x v="3"/>
    <s v="B&amp;B CATALANO LUISA"/>
    <s v="strada Faleriense a Valle 58"/>
    <x v="198"/>
    <s v="NON SPECIFICATO"/>
    <s v="Non specificato"/>
    <s v="Non specificato"/>
  </r>
  <r>
    <x v="6"/>
    <s v="AREA DI SOSTA CAMPER CAMPER SERVICE"/>
    <s v="Non specificato"/>
    <x v="198"/>
    <s v="PIANE DI FALERONE"/>
    <s v="Non specificato"/>
    <s v="Non specificato"/>
  </r>
  <r>
    <x v="3"/>
    <s v="IL LEONE ROSSO B&amp;B"/>
    <s v="contrada patrignone 11"/>
    <x v="198"/>
    <s v="FALERONE"/>
    <s v="http://www.illeonerosso.com"/>
    <s v="fra.guglielmi@gmail.com; info@illeonerosso.com"/>
  </r>
  <r>
    <x v="3"/>
    <s v="B&amp;B LE ORTENZIE DI GAUDENZI ANGELA MARIA"/>
    <s v="via vincenzo bellini 56"/>
    <x v="198"/>
    <s v="FALERONE"/>
    <s v="Non specificato"/>
    <s v="Non specificato"/>
  </r>
  <r>
    <x v="0"/>
    <s v="COUNTRY HOUSE FALERIA"/>
    <s v="via delle Terme 4"/>
    <x v="198"/>
    <s v="FALERONE"/>
    <s v="www.countryhousefaleria.it"/>
    <s v="info@countryhousefaleria.it"/>
  </r>
  <r>
    <x v="3"/>
    <s v="B&amp;B CASA FALERONE DI MARINOZZI GIANCARLO"/>
    <s v="c.da Bascione 25"/>
    <x v="198"/>
    <s v="NON SPECIFICATO"/>
    <s v="http://www.casafalerone.it"/>
    <s v="info.adiemme@gmail.com"/>
  </r>
  <r>
    <x v="3"/>
    <s v="B&amp;B VISTA SUL MARE"/>
    <s v="c.da Abbadetta ss 16 Agro Palmense 5"/>
    <x v="199"/>
    <s v=" TORRE DI PALME"/>
    <s v="www.vistasulmare.net"/>
    <s v="claudiadelgatto@hotmail.it"/>
  </r>
  <r>
    <x v="3"/>
    <s v="B&amp;B IL PONTE DI LEGNO"/>
    <s v="via Noce 6"/>
    <x v="199"/>
    <s v="NON SPECIFICATO"/>
    <s v="Non specificato"/>
    <s v="em.dangelo@libero.it"/>
  </r>
  <r>
    <x v="1"/>
    <s v="PASCALI TEA"/>
    <s v="VIA MAZZINI 13"/>
    <x v="199"/>
    <s v="NON SPECIFICATO"/>
    <s v="Non specificato"/>
    <s v="thea.pascali@libero.it"/>
  </r>
  <r>
    <x v="1"/>
    <s v="COLEFFI MARIA VITTORIA"/>
    <s v="PREZIOTTI 7"/>
    <x v="199"/>
    <s v="NON SPECIFICATO"/>
    <s v="Non specificato"/>
    <s v="giuseppe@mediapixel.it"/>
  </r>
  <r>
    <x v="3"/>
    <s v="B&amp;B IL FICO GENTILE"/>
    <s v="C/DA FONTANA II 21"/>
    <x v="199"/>
    <s v="NON SPECIFICATO"/>
    <s v="www.ilficogentile.it"/>
    <s v="danidea.cellamare@gmail.com"/>
  </r>
  <r>
    <x v="3"/>
    <s v="B&amp;B FERMO STORICA"/>
    <s v="CESARE BATTISTI 14"/>
    <x v="199"/>
    <s v="FERMO"/>
    <s v="www.fermostorica.com"/>
    <s v="info@fermostorica.com"/>
  </r>
  <r>
    <x v="3"/>
    <s v="B&amp;B BERKOVITS"/>
    <s v="VIA SAN BIAGIO 8"/>
    <x v="199"/>
    <s v="NON SPECIFICATO"/>
    <s v="Non specificato"/>
    <s v="andrea.gallucci1@geopec.it"/>
  </r>
  <r>
    <x v="3"/>
    <s v="B&amp;B PIAZZETTA"/>
    <s v="CORSO MARCONI 9"/>
    <x v="199"/>
    <s v="NON SPECIFICATO"/>
    <s v="Non specificato"/>
    <s v="tizianagrillo@micso.it"/>
  </r>
  <r>
    <x v="3"/>
    <s v="B&amp;B CASA CAPPONI"/>
    <s v="piazza Sereni 2"/>
    <x v="199"/>
    <s v="NON SPECIFICATO"/>
    <s v="Non specificato"/>
    <s v="se.capponi@gmail.com"/>
  </r>
  <r>
    <x v="3"/>
    <s v="B&amp;B SUITE SPA"/>
    <s v="via a. Diaz 64"/>
    <x v="199"/>
    <s v="NON SPECIFICATO"/>
    <s v="Non specificato"/>
    <s v="gismondimassimiliano@gmail.com"/>
  </r>
  <r>
    <x v="3"/>
    <s v="B&amp;B A CASA DI ILARIA"/>
    <s v="via Ciccolungo 102"/>
    <x v="199"/>
    <s v="NON SPECIFICATO"/>
    <s v="Non specificato"/>
    <s v="assuntam51@libero.it"/>
  </r>
  <r>
    <x v="3"/>
    <s v="B&amp;B GLI ALBERELLI"/>
    <s v="C.da Paludi 344"/>
    <x v="199"/>
    <s v="NON SPECIFICATO"/>
    <s v="Non specificato"/>
    <s v="renren_2@libero.it"/>
  </r>
  <r>
    <x v="2"/>
    <s v="PALMENSIS HOTEL RESIDENCE"/>
    <s v="Via Stazione  56"/>
    <x v="199"/>
    <s v="FERMO"/>
    <s v="Non specificato"/>
    <s v="info@palmensis.it"/>
  </r>
  <r>
    <x v="3"/>
    <s v="IL TERRAZZINO"/>
    <s v="Via del Molino 17"/>
    <x v="199"/>
    <s v="FERMO"/>
    <s v="www.ilterrazzino.wordpress.com"/>
    <s v="ilterrazzinobb@gmail.com"/>
  </r>
  <r>
    <x v="3"/>
    <s v="L'ULIVETO"/>
    <s v="Via San Girolamo  70"/>
    <x v="199"/>
    <s v="FERMO"/>
    <s v="Non specificato"/>
    <s v="Non specificato"/>
  </r>
  <r>
    <x v="3"/>
    <s v="B&amp;B ANTICA BIBLIOTECA DI MICHELE BERNETTI EVANGELISTA"/>
    <s v="GOFFREDO MAMELI  5"/>
    <x v="199"/>
    <s v="NON SPECIFICATO"/>
    <s v="Non specificato"/>
    <s v="bernettiev@gmail.com"/>
  </r>
  <r>
    <x v="3"/>
    <s v="PORTA SANTA LUCIA"/>
    <s v="CORSO MARCONI 48"/>
    <x v="199"/>
    <s v="FERMO"/>
    <s v="www.portasantaluciafermo.it"/>
    <s v="pina.rubinetti@gmail.com"/>
  </r>
  <r>
    <x v="3"/>
    <s v="B&amp;B MONTANINI ROBERTO"/>
    <s v="CONTRADA SAN MARTINO 95"/>
    <x v="199"/>
    <s v="FERMO"/>
    <s v="Non specificato"/>
    <s v="Non specificato"/>
  </r>
  <r>
    <x v="3"/>
    <s v="B&amp;B LA CORTE UNO"/>
    <s v="VIA POMPEIANA 390"/>
    <x v="199"/>
    <s v="FERMO"/>
    <s v="www.lacortefermo.it"/>
    <s v="info@lacortefermo.it"/>
  </r>
  <r>
    <x v="3"/>
    <s v="B&amp;B CRIVELLI"/>
    <s v="Via Duca D'Aosta 2"/>
    <x v="199"/>
    <s v="TORRE DI PALME"/>
    <s v="Non specificato"/>
    <s v="mtbtorre@tiscalinet.it"/>
  </r>
  <r>
    <x v="5"/>
    <s v="CASA VACANZE BORGO CASAL CRISTIANA"/>
    <s v="Contrada Cugnolo 16"/>
    <x v="199"/>
    <s v="TORRE DI PALME"/>
    <s v="www.homeholidaymarche.com"/>
    <s v="borghiantichi.srl@gmail.com"/>
  </r>
  <r>
    <x v="5"/>
    <s v="PATRIZIA ROOM"/>
    <s v="Via della Carriera 26"/>
    <x v="199"/>
    <s v="FERMO"/>
    <s v="Non specificato"/>
    <s v="patlibe66@vodafone.it"/>
  </r>
  <r>
    <x v="4"/>
    <s v="AGRITURISMO MONTEROSATO"/>
    <s v="c.da Lavandara 7"/>
    <x v="199"/>
    <s v="FERMO"/>
    <s v="Non specificato"/>
    <s v="fbertone@gmail.com"/>
  </r>
  <r>
    <x v="5"/>
    <s v="PRIMA COLONNA DEL LOGGIATO"/>
    <s v="Piazza del Popolo 9"/>
    <x v="199"/>
    <s v="FERMO"/>
    <s v="www.primacolonna.it"/>
    <s v="luzi.francesco@gmail.com"/>
  </r>
  <r>
    <x v="3"/>
    <s v="LA CHIAVE DI VIOLINO"/>
    <s v="Via dell'Università 14"/>
    <x v="199"/>
    <s v="FERMO"/>
    <s v="Non specificato"/>
    <s v="valentina_giostra@libero.it"/>
  </r>
  <r>
    <x v="3"/>
    <s v="B&amp;B PALAZZO ROMANI ADAMI"/>
    <s v="corso Cavour 94"/>
    <x v="199"/>
    <s v="FERMO"/>
    <s v="www.palazzoromaniadami.com"/>
    <s v="info@palazzoromaniadami.com"/>
  </r>
  <r>
    <x v="4"/>
    <s v="ULIVETO"/>
    <s v="contrada san girolamo 121"/>
    <x v="199"/>
    <s v="FERMO"/>
    <s v="Non specificato"/>
    <s v="Non specificato"/>
  </r>
  <r>
    <x v="4"/>
    <s v="Agriturismo SERENA"/>
    <s v="contrada Ete 41"/>
    <x v="199"/>
    <s v="FERMO"/>
    <s v="www.agriturismoserena.it"/>
    <s v="info@agriturismoserena.it"/>
  </r>
  <r>
    <x v="4"/>
    <s v="IL PETTIROSSO"/>
    <s v="c.da Monterosato 3"/>
    <x v="199"/>
    <s v="FERMO"/>
    <s v="Non specificato"/>
    <s v="Non specificato"/>
  </r>
  <r>
    <x v="4"/>
    <s v="FIORE DI CAMPO"/>
    <s v="contrada Montone 124"/>
    <x v="199"/>
    <s v="FERMO"/>
    <s v="www.fioredicampo.com/"/>
    <s v="info@fioredicampo.com"/>
  </r>
  <r>
    <x v="4"/>
    <s v="LA COLLINA DEI CILIEGI"/>
    <s v="Non specificato"/>
    <x v="199"/>
    <s v="FERMO"/>
    <s v="www.agriturismolacollinadeiciliegi.it"/>
    <s v="info@agriturismolacollinadeiciliegi.it"/>
  </r>
  <r>
    <x v="3"/>
    <s v="B&amp;B VILLA RONDANELLA"/>
    <s v="Non specificato"/>
    <x v="199"/>
    <s v="FERMO"/>
    <s v="www.villarondanella.it"/>
    <s v="info@villarondanella.it"/>
  </r>
  <r>
    <x v="3"/>
    <s v="LIBERATI PAOLA"/>
    <s v="via nazionale 129"/>
    <x v="199"/>
    <s v="FERMO"/>
    <s v="Non specificato"/>
    <s v="paola.liberati@libero.it"/>
  </r>
  <r>
    <x v="4"/>
    <s v="IL VECCHIO PIOPPO"/>
    <s v="via san girolamo 122"/>
    <x v="199"/>
    <s v="FERMO"/>
    <s v="www.ilvecchiopioppo.it"/>
    <s v="agrivecchiopioppo@libero.it"/>
  </r>
  <r>
    <x v="10"/>
    <s v="RESIDENCE CRIRO'"/>
    <s v="via delle Scienze 4"/>
    <x v="199"/>
    <s v="LOCALITA' MARINA PALMENSE"/>
    <s v="www.residencecriro.it"/>
    <s v="info@residencecriro.it"/>
  </r>
  <r>
    <x v="11"/>
    <s v="ONDA VERDE"/>
    <s v="Usodimare (Lungomare Fermano) S/N"/>
    <x v="199"/>
    <s v="LIDO DI FERMO"/>
    <s v="www.ondaverde.info"/>
    <s v="info@ondaverde.info"/>
  </r>
  <r>
    <x v="11"/>
    <s v="BAIA DEI GABBIANI"/>
    <s v="Non specificato"/>
    <x v="199"/>
    <s v="LIDO SAN TOMMASO"/>
    <s v="www.baiadeigabbiani.net"/>
    <s v="info@baiadeigabbiani.net"/>
  </r>
  <r>
    <x v="4"/>
    <s v="LA TENUTA DEL CONTE"/>
    <s v="contrada Camera di Torre 7"/>
    <x v="199"/>
    <s v="FERMO"/>
    <s v="www.latenutadelconte.eu"/>
    <s v="latenutadelconte@alice.it"/>
  </r>
  <r>
    <x v="4"/>
    <s v="LOCANDA DEL TORCHIETTO di NICOLINI PATRIZIA"/>
    <s v="c.da Girola 11"/>
    <x v="199"/>
    <s v="FERMO"/>
    <s v="www.locandadeltorchietto.com"/>
    <s v="info@locandadeltorchietto.com"/>
  </r>
  <r>
    <x v="4"/>
    <s v="FRATEL CONVENTUAL"/>
    <s v="contrada cantagallo 30"/>
    <x v="199"/>
    <s v="FERMO"/>
    <s v="Non specificato"/>
    <s v="Non specificato"/>
  </r>
  <r>
    <x v="4"/>
    <s v="LA QUARTA"/>
    <s v="contrada abbadetta 27"/>
    <x v="199"/>
    <s v="FERMO"/>
    <s v="www.laquarta.it"/>
    <s v="info@laquarta.it"/>
  </r>
  <r>
    <x v="4"/>
    <s v="ILPICCOLO BOSCO"/>
    <s v="contrada san biagio 7"/>
    <x v="199"/>
    <s v="FERMO"/>
    <s v="Non specificato"/>
    <s v="ilpiccolobosco@virgilio.it"/>
  </r>
  <r>
    <x v="3"/>
    <s v="B&amp;B TORRE DI PALME"/>
    <s v="via nazario sauro 2"/>
    <x v="199"/>
    <s v="FERMO"/>
    <s v="www.bed-and-breakfast-torredipalme.it"/>
    <s v="torredipalmebb@virgilio.it"/>
  </r>
  <r>
    <x v="3"/>
    <s v="B&amp;B A PALAZZO"/>
    <s v="largo Evangelista  1"/>
    <x v="199"/>
    <s v="FERMO"/>
    <s v="www.apalazzo.com"/>
    <s v="bernetti@libero.it"/>
  </r>
  <r>
    <x v="12"/>
    <s v="NOVE NOVE"/>
    <s v="via lungomare fermano 1 1"/>
    <x v="199"/>
    <s v="PORTO SAN GIORGIO"/>
    <s v="Non specificato"/>
    <s v="Non specificato"/>
  </r>
  <r>
    <x v="12"/>
    <s v="VISI NICOLINA"/>
    <s v="via della stazione 1 1"/>
    <x v="199"/>
    <s v="MARINA PALMENSE"/>
    <s v="Non specificato"/>
    <s v="Non specificato"/>
  </r>
  <r>
    <x v="12"/>
    <s v="CHALET DADI'"/>
    <s v="via lungomare fermano 1 1"/>
    <x v="199"/>
    <s v="FERMO"/>
    <s v="Non specificato"/>
    <s v="Non specificato"/>
  </r>
  <r>
    <x v="12"/>
    <s v="CHALET MALU'"/>
    <s v="via lungomare fermano 1 1"/>
    <x v="199"/>
    <s v="PORTO SAN GIORGIO"/>
    <s v="Non specificato"/>
    <s v="Non specificato"/>
  </r>
  <r>
    <x v="12"/>
    <s v="CHALET KINGHINO"/>
    <s v="via lungomare fermano 1 1"/>
    <x v="199"/>
    <s v="PORTO SAN GIORGIO"/>
    <s v="Non specificato"/>
    <s v="Non specificato"/>
  </r>
  <r>
    <x v="12"/>
    <s v="CHALET IL GRILLO"/>
    <s v="via lungomare fermano 1 1"/>
    <x v="199"/>
    <s v="FERMO"/>
    <s v="mirella.santanafessa@alice.it"/>
    <s v="Non specificato"/>
  </r>
  <r>
    <x v="12"/>
    <s v="CHALET RIVAZZURRA"/>
    <s v="via lungomare fermano 1 1"/>
    <x v="199"/>
    <s v="PORTO SAN GIORGIO"/>
    <s v="Non specificato"/>
    <s v="Non specificato"/>
  </r>
  <r>
    <x v="12"/>
    <s v="IL RE DEL SOLE - SOUTH BACH"/>
    <s v="via lungomare fermano 1 1"/>
    <x v="199"/>
    <s v="FERMO"/>
    <s v="Non specificato"/>
    <s v="Non specificato"/>
  </r>
  <r>
    <x v="12"/>
    <s v="CHALET PAPILLON - BAGNI ANNA"/>
    <s v="via lungomare fermano 1 1"/>
    <x v="199"/>
    <s v="FERMO"/>
    <s v="Non specificato"/>
    <s v="Non specificato"/>
  </r>
  <r>
    <x v="12"/>
    <s v="PARADISE BEACH"/>
    <s v="via lungomare fermano 1 1"/>
    <x v="199"/>
    <s v="PORTO SAN GIORGIO"/>
    <s v="Non specificato"/>
    <s v="Non specificato"/>
  </r>
  <r>
    <x v="12"/>
    <s v="MAUNA LOA"/>
    <s v="via lungomare fermano 1 1"/>
    <x v="199"/>
    <s v="PORTO SAN GIORGIO"/>
    <s v="Non specificato"/>
    <s v="Non specificato"/>
  </r>
  <r>
    <x v="12"/>
    <s v="SOMBRERO"/>
    <s v="via lungomare fermano 1 1"/>
    <x v="199"/>
    <s v="PORTO SAN GIORGIO"/>
    <s v="Non specificato"/>
    <s v="Non specificato"/>
  </r>
  <r>
    <x v="12"/>
    <s v="CHALET ONDINA"/>
    <s v="via lungomare fermano 1 1"/>
    <x v="199"/>
    <s v="PORTO SAN GIORGIO"/>
    <s v="Non specificato"/>
    <s v="Non specificato"/>
  </r>
  <r>
    <x v="12"/>
    <s v="HOTEL LIDO - BIG FISCH"/>
    <s v="via lungomare fermano 1 1"/>
    <x v="199"/>
    <s v="PORTO SAN GIORGIO"/>
    <s v="Non specificato"/>
    <s v="Non specificato"/>
  </r>
  <r>
    <x v="12"/>
    <s v="CASTURA' TOMMASO. I TRE FRATELLI"/>
    <s v="Non specificato"/>
    <x v="199"/>
    <s v="FERMO"/>
    <s v="Non specificato"/>
    <s v="Non specificato"/>
  </r>
  <r>
    <x v="11"/>
    <s v="GIRASOLE"/>
    <s v="contrada Marina Palmense 1"/>
    <x v="199"/>
    <s v="FERMO"/>
    <s v="www.campinggirasole.it"/>
    <s v="booking@campinggirasole.it"/>
  </r>
  <r>
    <x v="11"/>
    <s v="CENTRO VACANZE CAMPING SPINNAKER"/>
    <s v="Via Giovanni Campofiloni 24"/>
    <x v="199"/>
    <s v="FERMO"/>
    <s v="www.vacanzespinnaker.it"/>
    <s v="info@vacanzespinnaker.it"/>
  </r>
  <r>
    <x v="11"/>
    <s v="VERDE MARE"/>
    <s v="Non specificato"/>
    <x v="199"/>
    <s v="FERMO"/>
    <s v="www.centrovacanzeverdemare.it"/>
    <s v="info@centrovacanzeverdemare.it"/>
  </r>
  <r>
    <x v="14"/>
    <s v="RIVA DEI PINI"/>
    <s v="via lungomare Fermano  4"/>
    <x v="199"/>
    <s v="FERMO"/>
    <s v="www.rivadeipini.it"/>
    <s v="info@rivadeipini.it"/>
  </r>
  <r>
    <x v="11"/>
    <s v="TRE ARCHI"/>
    <s v="via ugo la malfa 19A"/>
    <x v="199"/>
    <s v="FERMO"/>
    <s v="www.campingtrearchi.eu"/>
    <s v="info@campingtrearchi.eu"/>
  </r>
  <r>
    <x v="14"/>
    <s v="BOOMERANG"/>
    <s v="via lungomare fermano 1"/>
    <x v="199"/>
    <s v="FERMO"/>
    <s v="www.campingboomerang.it"/>
    <s v="boomerang@camping.it"/>
  </r>
  <r>
    <x v="14"/>
    <s v="JOHNNY"/>
    <s v="Campofiloni  28/30"/>
    <x v="199"/>
    <s v="FERMO"/>
    <s v="www.campingjohnny.com"/>
    <s v="info@campingjohnny.com"/>
  </r>
  <r>
    <x v="14"/>
    <s v="RESIDENCE MARE"/>
    <s v="via Ugo La Malfa 19"/>
    <x v="199"/>
    <s v="FERMO"/>
    <s v="www.residencemare.com"/>
    <s v="info@residencemare.com"/>
  </r>
  <r>
    <x v="11"/>
    <s v="VALENTINA"/>
    <s v="via Lungomare Fermano 22"/>
    <x v="199"/>
    <s v="FERMO"/>
    <s v="Non specificato"/>
    <s v="valentina@camping.it"/>
  </r>
  <r>
    <x v="14"/>
    <s v="CAMPING GEMMA"/>
    <s v="via giovanni campofiloni 32"/>
    <x v="199"/>
    <s v="FERMO"/>
    <s v="www.campinggemma.it"/>
    <s v="info@campinggemma.it"/>
  </r>
  <r>
    <x v="14"/>
    <s v="PARADISO"/>
    <s v="c.da Marina Palmense 1"/>
    <x v="199"/>
    <s v="FERMO"/>
    <s v="www.paradisocamping.it"/>
    <s v="info@paradisocamping.it"/>
  </r>
  <r>
    <x v="11"/>
    <s v="QUATTRO CERCHI"/>
    <s v="via Lungomare Fermano 8"/>
    <x v="199"/>
    <s v="FERMO"/>
    <s v="www.camping4cerchi.com"/>
    <s v="4cerchi@camping.it"/>
  </r>
  <r>
    <x v="8"/>
    <s v="VILLA NAZARETH"/>
    <s v="contrada San Salvatore 6"/>
    <x v="199"/>
    <s v="FERMO"/>
    <s v="www.villanazareth.it"/>
    <s v="info@villanazareth.it"/>
  </r>
  <r>
    <x v="3"/>
    <s v="B&amp;B 1912"/>
    <s v="via Armando Diaz 58"/>
    <x v="199"/>
    <s v="FERMO"/>
    <s v="www.bb1912.it"/>
    <s v="info@bb1912.it"/>
  </r>
  <r>
    <x v="3"/>
    <s v="TIDEI MARIO"/>
    <s v="via del crocefisso 84"/>
    <x v="199"/>
    <s v="FERMO"/>
    <s v="Non specificato"/>
    <s v="mario.tidei@tiscali.it"/>
  </r>
  <r>
    <x v="3"/>
    <s v="B&amp;B GENTILI TERESA MARIA"/>
    <s v="via Antonio Perpenti 15"/>
    <x v="199"/>
    <s v="FERMO"/>
    <s v="Non specificato"/>
    <s v="bbteresagentili@yahoo.it"/>
  </r>
  <r>
    <x v="3"/>
    <s v="BORDONI PRIMO"/>
    <s v="contrada camera di fermo 12"/>
    <x v="199"/>
    <s v="FERMO"/>
    <s v="Non specificato"/>
    <s v="Non specificato"/>
  </r>
  <r>
    <x v="5"/>
    <s v="LA FONTE DI MOSE'"/>
    <s v="Fonte di Mosè 18 18"/>
    <x v="199"/>
    <s v="FERMO"/>
    <s v="WWW.lafontedimose.it"/>
    <s v="info@lafontedimose.it"/>
  </r>
  <r>
    <x v="3"/>
    <s v="ROBERTO ANTOLINI"/>
    <s v="Non specificato"/>
    <x v="199"/>
    <s v="FERMO"/>
    <s v="Non specificato"/>
    <s v="Non specificato"/>
  </r>
  <r>
    <x v="4"/>
    <s v="AGRITURISMO CIFERRI LORELLA"/>
    <s v="contrada Marina Palmense 40"/>
    <x v="199"/>
    <s v="FERMO"/>
    <s v="Non specificato"/>
    <s v="cielo61@alice.it"/>
  </r>
  <r>
    <x v="4"/>
    <s v="LEVANDARA"/>
    <s v="C.DA LAVANDARA  9"/>
    <x v="199"/>
    <s v="FERMO"/>
    <s v="levandara.it"/>
    <s v="Non specificato"/>
  </r>
  <r>
    <x v="4"/>
    <s v="RIO ETE"/>
    <s v="contrada san girolamo 1"/>
    <x v="199"/>
    <s v="FERMO"/>
    <s v="Non specificato"/>
    <s v="Non specificato"/>
  </r>
  <r>
    <x v="4"/>
    <s v="IL PICCHIO - MADONNABRUNA"/>
    <s v="contrada Camera di Fermo 100"/>
    <x v="199"/>
    <s v="FERMO"/>
    <s v="www.madonnabruna.it"/>
    <s v="azienda@madonnabruna.it"/>
  </r>
  <r>
    <x v="0"/>
    <s v="BELVEDERE"/>
    <s v="contrada cantagallo 16"/>
    <x v="199"/>
    <s v="FERMO"/>
    <s v="Non specificato"/>
    <s v="Non specificato"/>
  </r>
  <r>
    <x v="2"/>
    <s v="HOTEL ROYAL"/>
    <s v="viale enea silvio piccolomini 3"/>
    <x v="199"/>
    <s v="FERMO"/>
    <s v="www.royalre.it"/>
    <s v="royal@royalre.it"/>
  </r>
  <r>
    <x v="2"/>
    <s v="HOTEL LIDO"/>
    <s v="via lungomare Fermano 104"/>
    <x v="199"/>
    <s v="FERMO"/>
    <s v="Non specificato"/>
    <s v="stefan130577@yahoo.it"/>
  </r>
  <r>
    <x v="2"/>
    <s v="EDEN"/>
    <s v="viale del Lido 51"/>
    <x v="199"/>
    <s v="FERMO"/>
    <s v="www.hoteledenfermo.it"/>
    <s v="hoteleden@live.it"/>
  </r>
  <r>
    <x v="2"/>
    <s v="ASTORIA"/>
    <s v="viale vittorio veneto 8"/>
    <x v="199"/>
    <s v="FERMO"/>
    <s v="www.hotelastoriafermo.it"/>
    <s v="info@hotelastoriafermo.it"/>
  </r>
  <r>
    <x v="2"/>
    <s v="CASINA DELLE ROSE"/>
    <s v="piazzale Girfalco 16"/>
    <x v="199"/>
    <s v="FERMO"/>
    <s v="Non specificato"/>
    <s v="Non specificato"/>
  </r>
  <r>
    <x v="5"/>
    <s v="LA CASA DI CARLA"/>
    <s v="strada comunale vallescura seconda 1"/>
    <x v="199"/>
    <s v="FERMO"/>
    <s v="www.lacasadicarla.it"/>
    <s v="mascetticarla@libero.it"/>
  </r>
  <r>
    <x v="4"/>
    <s v="AGRITURISMO CA' NICK"/>
    <s v="Contrada camera di fermo 82"/>
    <x v="199"/>
    <s v="FERMO"/>
    <s v="www.ca-nick.it"/>
    <s v="ca-nick@ca-nick.it"/>
  </r>
  <r>
    <x v="1"/>
    <s v="VILLA VINCI"/>
    <s v="piazzale Girfalco 1"/>
    <x v="199"/>
    <s v="FERMO"/>
    <s v="www.villavincifermo.com"/>
    <s v="info@villavincifermo.com"/>
  </r>
  <r>
    <x v="5"/>
    <s v="QUINTILI MARIA CANDIDA"/>
    <s v="Non specificato"/>
    <x v="199"/>
    <s v="NON SPECIFICATO"/>
    <s v="Non specificato"/>
    <s v="Non specificato"/>
  </r>
  <r>
    <x v="3"/>
    <s v="B&amp;B PEPEROSA"/>
    <s v="contrada paludi 319"/>
    <x v="199"/>
    <s v="FERMO"/>
    <s v="Non specificato"/>
    <s v="bedandbreakfast.peperosa@gmail.com"/>
  </r>
  <r>
    <x v="3"/>
    <s v="B&amp;B ELISABETTA ACHILLE"/>
    <s v="corso cavour 75"/>
    <x v="199"/>
    <s v="FERMO"/>
    <s v="info@beb-fermo.com"/>
    <s v="eliachil@alice.it"/>
  </r>
  <r>
    <x v="5"/>
    <s v="LA TENUTA DI SANT'ELISABETTA"/>
    <s v="contrada Camera di Fermo 120"/>
    <x v="199"/>
    <s v="FERMO"/>
    <s v="www.tenutasantelisabetta.com"/>
    <s v="info@tenutasantelisabetta.com"/>
  </r>
  <r>
    <x v="3"/>
    <s v="B&amp;B LA CORTE"/>
    <s v="via Pompeiana 390"/>
    <x v="199"/>
    <s v="FERMO"/>
    <s v="www.lacortefermo.it"/>
    <s v="info@lacortefermo.it"/>
  </r>
  <r>
    <x v="5"/>
    <s v="RESIDENZA ECOLOGICA CASABIANCA"/>
    <s v="via Riva del Pescatore 15"/>
    <x v="199"/>
    <s v="CASABIANCA"/>
    <s v="Non specificato"/>
    <s v="residenzacasabianca@libero.it"/>
  </r>
  <r>
    <x v="3"/>
    <s v="B&amp;B IL NIDO"/>
    <s v="VIA B.G. DELLA VERNA 27"/>
    <x v="199"/>
    <s v="FERMO"/>
    <s v="www.bbilnido.it"/>
    <s v="danieleioi@libero.it"/>
  </r>
  <r>
    <x v="5"/>
    <s v="VILLA IL CANNONE"/>
    <s v="via dei palmensi   108"/>
    <x v="199"/>
    <s v="MARINA PALMENSE"/>
    <s v="www.villailcannone.it"/>
    <s v="info@villailcannone.it"/>
  </r>
  <r>
    <x v="2"/>
    <s v="VILLA LATTANZI"/>
    <s v="c.da Cugnolo 19"/>
    <x v="199"/>
    <s v="LOC.TORRE DI PALME"/>
    <s v="www.villalattanzi.it"/>
    <s v="info@villalattanzi.it"/>
  </r>
  <r>
    <x v="3"/>
    <s v="B&amp;B L'OROLOGIO"/>
    <s v="via dell'Università 5"/>
    <x v="199"/>
    <s v="FERMO"/>
    <s v="Non specificato"/>
    <s v="remiamg@gmail.com; lorenzoluciani@tin.it"/>
  </r>
  <r>
    <x v="10"/>
    <s v="RESIDENCE CASABIANCA"/>
    <s v="Via riva del pescatore 15"/>
    <x v="199"/>
    <s v="FERMO"/>
    <s v="www.residencecasabianca.eu"/>
    <s v="info@residencecasabianca.eu"/>
  </r>
  <r>
    <x v="3"/>
    <s v="B&amp;B LA CASA DELL'ARTISTA"/>
    <s v="via Bianchi 8"/>
    <x v="199"/>
    <s v="FERMO"/>
    <s v="www.lacasadellartista.com"/>
    <s v="info@lacasadellartista.com"/>
  </r>
  <r>
    <x v="3"/>
    <s v="B&amp;B FALCONI CHIARA"/>
    <s v="l.go Falconi 3"/>
    <x v="199"/>
    <s v="FERMO"/>
    <s v="Non specificato"/>
    <s v="falconi.chiara@alice.it"/>
  </r>
  <r>
    <x v="3"/>
    <s v="B&amp;B VIA GARIBALDI"/>
    <s v="VIA GARIBALDI 90"/>
    <x v="199"/>
    <s v="FERMO"/>
    <s v="Non specificato"/>
    <s v="colomba.cuomo@gmail.com"/>
  </r>
  <r>
    <x v="4"/>
    <s v="LA TENUTA SANT'ELISABETTA"/>
    <s v="c.da Camera 120"/>
    <x v="199"/>
    <s v="FERMO"/>
    <s v="www.tenutasantelisabetta.com"/>
    <s v="info@tenutasantelisabetta.com"/>
  </r>
  <r>
    <x v="0"/>
    <s v="VILLA MIRELLA BEACH"/>
    <s v="via Stazione  35/37"/>
    <x v="199"/>
    <s v="MARINA PALMENSE"/>
    <s v="www.villamirellabeach.it"/>
    <s v="info@villamirellabeach.it"/>
  </r>
  <r>
    <x v="3"/>
    <s v="B&amp;B COLLINA ROSA"/>
    <s v="Contrada Camera di Fermo 9"/>
    <x v="199"/>
    <s v="FERMO"/>
    <s v="www.collinarosa.it"/>
    <s v="r.valentini2009@gmail.com"/>
  </r>
  <r>
    <x v="3"/>
    <s v="B&amp;B DIMORANTICA"/>
    <s v="via san marco 75"/>
    <x v="199"/>
    <s v="FERMO"/>
    <s v="www.dimorantica.com"/>
    <s v="synodia@virgilio.it"/>
  </r>
  <r>
    <x v="4"/>
    <s v="AGRITURISMO LE GAZZE"/>
    <s v="via pompeiana 426"/>
    <x v="199"/>
    <s v="FERMO"/>
    <s v="www.legazze.it"/>
    <s v="info@legazze.it"/>
  </r>
  <r>
    <x v="4"/>
    <s v="AGRITURISMO SUAVIA PICENA"/>
    <s v="contrada storno 10"/>
    <x v="199"/>
    <s v="FERMO"/>
    <s v="Non specificato"/>
    <s v="suaviapicena@gmail.com"/>
  </r>
  <r>
    <x v="10"/>
    <s v="HOTEL RESIDENCE CHARLY"/>
    <s v="via Nazionale 78"/>
    <x v="199"/>
    <s v="FERMO"/>
    <s v="www.hotelresidencecharly.it"/>
    <s v="info@hotelresidencecharly.it"/>
  </r>
  <r>
    <x v="4"/>
    <s v="ANTOLINI OVIDIO"/>
    <s v="contrada san biagio 10"/>
    <x v="199"/>
    <s v="FERMO"/>
    <s v="Non specificato"/>
    <s v="Non specificato"/>
  </r>
  <r>
    <x v="5"/>
    <s v="AFFITTACAMERE FORO' LOLITA"/>
    <s v="via ugo la malfa 13"/>
    <x v="199"/>
    <s v="FERMO"/>
    <s v="Non specificato"/>
    <s v="Non specificato"/>
  </r>
  <r>
    <x v="6"/>
    <s v="AREA CAMPER FERMO"/>
    <s v="Non specificato"/>
    <x v="199"/>
    <s v="MARINA PALMENSE"/>
    <s v="www.areacamper.it"/>
    <s v="info@areacamper.it"/>
  </r>
  <r>
    <x v="3"/>
    <s v="B&amp;B FERMO D'AMARE"/>
    <s v="via Pagani 50"/>
    <x v="199"/>
    <s v="FERMO"/>
    <s v="https://sites.google.com/site/bbfermodamare/home"/>
    <s v="mon-cherie@hotmail.it"/>
  </r>
  <r>
    <x v="3"/>
    <s v="B&amp;B FRANCESCO BERBELLINI"/>
    <s v="via Giacomo Leopardi 19"/>
    <x v="199"/>
    <s v="NON SPECIFICATO"/>
    <s v="Non specificato"/>
    <s v="francescoberbellini@gmail.com"/>
  </r>
  <r>
    <x v="3"/>
    <s v="B&amp;B MOZZORECCHIA MARINO"/>
    <s v="via Paludi 409"/>
    <x v="199"/>
    <s v="NON SPECIFICATO"/>
    <s v="Non specificato"/>
    <s v="info@mariomozzorecchia.it"/>
  </r>
  <r>
    <x v="3"/>
    <s v="B&amp;B MOZZORECCHIA MARIO"/>
    <s v="via Paludi 409"/>
    <x v="199"/>
    <s v="NON SPECIFICATO"/>
    <s v="Non specificato"/>
    <s v="info@mariomozzorecchia.it"/>
  </r>
  <r>
    <x v="3"/>
    <s v="B&amp;B IL CORSO"/>
    <s v="c.so Cefalonia 51"/>
    <x v="199"/>
    <s v="NON SPECIFICATO"/>
    <s v="Non specificato"/>
    <s v="Non specificato"/>
  </r>
  <r>
    <x v="3"/>
    <s v="B&amp;B VILLA CAPODARCO"/>
    <s v="via Valleoscura di Capodarco 78"/>
    <x v="199"/>
    <s v="LOC. CAPODARCO MONTESECCO"/>
    <s v="www.villacapodarco.it"/>
    <s v="info@villacapodarco.it"/>
  </r>
  <r>
    <x v="4"/>
    <s v="LA SELVA"/>
    <s v="c.da Camera 17"/>
    <x v="199"/>
    <s v="NON SPECIFICATO"/>
    <s v="www.laselvaagriturismofermo.it"/>
    <s v="info@laselvaagriturismofermo.it"/>
  </r>
  <r>
    <x v="5"/>
    <s v="GOODNIGHT MOON"/>
    <s v="corso Marconi 22"/>
    <x v="199"/>
    <s v="NON SPECIFICATO"/>
    <s v="Non specificato"/>
    <s v="laki5543@alice.it"/>
  </r>
  <r>
    <x v="3"/>
    <s v="B&amp;B ROSS HOUSE"/>
    <s v="via Madonna d'Ete 1/a"/>
    <x v="199"/>
    <s v="NON SPECIFICATO"/>
    <s v="Non specificato"/>
    <s v="info@bb-rosshouse.it"/>
  </r>
  <r>
    <x v="3"/>
    <s v="B&amp;B VILLA ALBA"/>
    <s v="via Pompeiana  338"/>
    <x v="199"/>
    <s v="NON SPECIFICATO"/>
    <s v="www.villalba.org"/>
    <s v="info@villalba.org"/>
  </r>
  <r>
    <x v="3"/>
    <s v="B&amp;B A CASA DI LORI"/>
    <s v="via San Pietro Orgiano 13"/>
    <x v="199"/>
    <s v="CAPODARCO DI FERMO"/>
    <s v="www.acasadilori.it"/>
    <s v=" info@acasadilori.it"/>
  </r>
  <r>
    <x v="3"/>
    <s v="B&amp;B REMO CUTRINA"/>
    <s v="Via San Marco 31"/>
    <x v="199"/>
    <s v="NON SPECIFICATO"/>
    <s v="Non specificato"/>
    <s v="Non specificato"/>
  </r>
  <r>
    <x v="4"/>
    <s v="AGRITURISMO LE VIGNE"/>
    <s v="STORNO 27"/>
    <x v="199"/>
    <s v="STRADA PROVINCIALE VAL D'ETE"/>
    <s v="www.levigneagriturismo.com"/>
    <s v="info@levigneagriturismo.com"/>
  </r>
  <r>
    <x v="3"/>
    <s v="B&amp;B LA BAITA SUL MARE"/>
    <s v="via Girardi 59"/>
    <x v="199"/>
    <s v="LIDO DI FERMO"/>
    <s v="www.labaitasulmare.com"/>
    <s v="torresimassimo@virgilio.it"/>
  </r>
  <r>
    <x v="3"/>
    <s v="B&amp;B TRAPANANTI ARIANNA"/>
    <s v="VICOLO CAPESTRO  14"/>
    <x v="199"/>
    <s v="PIAZZETTA"/>
    <s v="Non specificato"/>
    <s v="arianna.trapananti@gmail.com"/>
  </r>
  <r>
    <x v="3"/>
    <s v="B&amp;B CASA ADORNA"/>
    <s v="via Sant'Anna 43"/>
    <x v="199"/>
    <s v="NON SPECIFICATO"/>
    <s v="www.casaadorna.it"/>
    <s v="info@casaadorna.it"/>
  </r>
  <r>
    <x v="13"/>
    <s v="TRAMONTO ROSSO"/>
    <s v="via Madonna d'Ete 1"/>
    <x v="199"/>
    <s v="NON SPECIFICATO"/>
    <s v="www.agricampingtramontorosso.it"/>
    <s v="info@agricampingtramontorosso.it"/>
  </r>
  <r>
    <x v="3"/>
    <s v="PALAZZO PUCCI B&amp;B"/>
    <s v="via della Sapienza 6"/>
    <x v="199"/>
    <s v="NON SPECIFICATO"/>
    <s v="www.palazzopuccibb.com"/>
    <s v="info@palazzopuccibb.com"/>
  </r>
  <r>
    <x v="3"/>
    <s v="B&amp;B IL GIRFALCO"/>
    <s v="via Ognissanti 1"/>
    <x v="199"/>
    <s v="NON SPECIFICATO"/>
    <s v="Non specificato"/>
    <s v="bbilgirfalco@gmail.com"/>
  </r>
  <r>
    <x v="3"/>
    <s v="B&amp;B SAPIENZA"/>
    <s v="via Francesco Sforza 14"/>
    <x v="199"/>
    <s v="NON SPECIFICATO"/>
    <s v="www.bbsapienza.com"/>
    <s v="info@bbsapienza.com"/>
  </r>
  <r>
    <x v="3"/>
    <s v="B&amp;B IL NIDO DEL FALCO"/>
    <s v="via dell'Università   13"/>
    <x v="199"/>
    <s v="NON SPECIFICATO"/>
    <s v="Non specificato"/>
    <s v="erosfriscolanti@gmail.com"/>
  </r>
  <r>
    <x v="3"/>
    <s v="B&amp;B LA LANTERNA"/>
    <s v="via Lucio Tarunzio 58"/>
    <x v="199"/>
    <s v="NON SPECIFICATO"/>
    <s v="www.lalanternafermo.it"/>
    <s v="bb@lalanternafermo.it"/>
  </r>
  <r>
    <x v="3"/>
    <s v="B&amp;B MAISON DE CAMPAGNE"/>
    <s v="contrada Salvano 30"/>
    <x v="199"/>
    <s v="NON SPECIFICATO"/>
    <s v="Non specificato"/>
    <s v="gigifratta@gmail.com"/>
  </r>
  <r>
    <x v="4"/>
    <s v="IL COLLE DEI CECI"/>
    <s v="c.da San Sisto 8"/>
    <x v="200"/>
    <s v="NON SPECIFICATO"/>
    <s v="www.ilcolledeiceci.it"/>
    <s v="info@ilcolledeiceci.it"/>
  </r>
  <r>
    <x v="0"/>
    <s v="CASAL DEI FICHI"/>
    <s v="contrada Pieve Vecchia 25"/>
    <x v="200"/>
    <s v="FRANCAVILLA D' ETE"/>
    <s v="www.casaldeifichi.com"/>
    <s v="info@casaldeifichi.com"/>
  </r>
  <r>
    <x v="3"/>
    <s v="B&amp;B LA POSTA"/>
    <s v="strada Pescia' 1"/>
    <x v="201"/>
    <s v="GROTTAZZOLINA"/>
    <s v="www.beblaposta.it"/>
    <s v="info@beblaposta.it"/>
  </r>
  <r>
    <x v="0"/>
    <s v="COUNTRY HOUSE MONTEBELLO"/>
    <s v="strada della Fonte 12"/>
    <x v="201"/>
    <s v="NON SPECIFICATO"/>
    <s v="www.countryhouse-montebello.it"/>
    <s v="info@countryhouse-montebello.it"/>
  </r>
  <r>
    <x v="4"/>
    <s v="AL FIUME"/>
    <s v="strada Fonte Carra' 26"/>
    <x v="201"/>
    <s v="GROTTAZZOLINA"/>
    <s v="www.alfiume.it"/>
    <s v="info@alfiume.it"/>
  </r>
  <r>
    <x v="3"/>
    <s v="B&amp;B IL SOGNO"/>
    <s v="p.zza Marconi 16"/>
    <x v="201"/>
    <s v="NON SPECIFICATO"/>
    <s v="www.bbilsognogrottazzolina.com"/>
    <s v="bbilsogno@hotmail.com"/>
  </r>
  <r>
    <x v="3"/>
    <s v="IL TERRAZZO DELLE RONDINI"/>
    <s v="C.DA MADONNA MANU' 51"/>
    <x v="202"/>
    <s v="NON SPECIFICATO"/>
    <s v="Non specificato"/>
    <s v="ilterrazzodellerondini@gmail.com"/>
  </r>
  <r>
    <x v="3"/>
    <s v="B&amp;B LA CASA DEL SOLE"/>
    <s v="contrada Coste da Sole 7/a"/>
    <x v="202"/>
    <s v="LAPEDONA"/>
    <s v="Non specificato"/>
    <s v="laradelgatto@libero.it"/>
  </r>
  <r>
    <x v="3"/>
    <s v="B&amp;B LA DAMA"/>
    <s v="ACQUARELLO  8"/>
    <x v="202"/>
    <s v="NON SPECIFICATO"/>
    <s v="www.podereladama.com"/>
    <s v="danamar.gm@gmail.com"/>
  </r>
  <r>
    <x v="4"/>
    <s v="CASA VECCHIA"/>
    <s v="contrada aso 11"/>
    <x v="202"/>
    <s v="LAPEDONA"/>
    <s v="www.casavecchia.it"/>
    <s v="info@casavecchia.it"/>
  </r>
  <r>
    <x v="4"/>
    <s v="AGRITURISMO  &quot; IL RUSTICO &quot;"/>
    <s v="Via Madonna Bruna 3"/>
    <x v="202"/>
    <s v="LAPEDONA"/>
    <s v="www.agriturismoilrustico.com"/>
    <s v="info@agriturismoilrustico.com"/>
  </r>
  <r>
    <x v="4"/>
    <s v="CASA DEGLI ARCHI"/>
    <s v="contrada madonna manu' 42"/>
    <x v="202"/>
    <s v="LAPEDONA"/>
    <s v="www.agriturismocasadegliarchi.com"/>
    <s v="info@agriturismocasadegliarchi.com"/>
  </r>
  <r>
    <x v="3"/>
    <s v="B&amp;B IL NIDO DI ALICE"/>
    <s v="contrada Monti di Monterubbiano 4"/>
    <x v="202"/>
    <s v="LAPEDONA"/>
    <s v="www.bbilnidodialice.it"/>
    <s v="alelice@libero.it"/>
  </r>
  <r>
    <x v="3"/>
    <s v="DESANTIS P. FRANCESCO"/>
    <s v="contrada Acquarello 3"/>
    <x v="202"/>
    <s v="LAPEDONA"/>
    <s v="Non specificato"/>
    <s v="Non specificato"/>
  </r>
  <r>
    <x v="3"/>
    <s v="B&amp;B PENNESI GIUSEPPE"/>
    <s v="contrada Aso 16"/>
    <x v="202"/>
    <s v="LAPEDONA"/>
    <s v="Non specificato"/>
    <s v="Non specificato"/>
  </r>
  <r>
    <x v="5"/>
    <s v="VILLA MANU'"/>
    <s v="contrada Madonna Manu' 56"/>
    <x v="202"/>
    <s v="LAPEDONA"/>
    <s v="www.residencevillamanu.it"/>
    <s v="info@residencevillamanu.it"/>
  </r>
  <r>
    <x v="3"/>
    <s v="B&amp;B VERDE VALDASO DI PENNESI DOMENICO"/>
    <s v="contrada Aso 19"/>
    <x v="202"/>
    <s v="LAPEDONA"/>
    <s v="www.verdevaldaso.it"/>
    <s v="verdevaldaso@virgilio.it"/>
  </r>
  <r>
    <x v="5"/>
    <s v="LA STORIELLA"/>
    <s v="contrada Madonna Manu' 53"/>
    <x v="202"/>
    <s v="LAPEDONA"/>
    <s v="Non specificato"/>
    <s v="Non specificato"/>
  </r>
  <r>
    <x v="3"/>
    <s v="B&amp;B VILLA BRITANNICA"/>
    <s v="via Monti 8"/>
    <x v="202"/>
    <s v="NON SPECIFICATO"/>
    <s v="Non specificato"/>
    <s v="tim@timwills.com"/>
  </r>
  <r>
    <x v="3"/>
    <s v="B&amp;B SALTARECCIO"/>
    <s v="contrada Saltareccio  8"/>
    <x v="202"/>
    <s v="NON SPECIFICATO"/>
    <s v="Non specificato"/>
    <s v="cornelia.stump@libero.it"/>
  </r>
  <r>
    <x v="1"/>
    <s v="BIANCONI ROSANNA"/>
    <s v="contrada San Michele 25"/>
    <x v="202"/>
    <s v="NON SPECIFICATO"/>
    <s v="Non specificato"/>
    <s v="bianconirosanna@katamail.com"/>
  </r>
  <r>
    <x v="4"/>
    <s v="AGRITURISMO MONTE MAGGIO"/>
    <s v="c.da Aso 7"/>
    <x v="202"/>
    <s v="LAPEDONA"/>
    <s v="www.agriturmontemaggio.it"/>
    <s v="info@agriturmontemaggio.it"/>
  </r>
  <r>
    <x v="5"/>
    <s v="LA CASA SUL BORGO"/>
    <s v="BORGO CASTELLANO 6"/>
    <x v="202"/>
    <s v="NON SPECIFICATO"/>
    <s v="Non specificato"/>
    <s v="apalloni@libero.it"/>
  </r>
  <r>
    <x v="3"/>
    <s v="B&amp;B ACERO CAMPESTRE"/>
    <s v="via S.ta Elisabetta 4"/>
    <x v="202"/>
    <s v="FERMO"/>
    <s v="www.acerocampestre.it"/>
    <s v="info@acerocampestre.it"/>
  </r>
  <r>
    <x v="4"/>
    <s v="L'ULIVO DI NONNO PIZZU'"/>
    <s v="c.da Fonte Balzana 6"/>
    <x v="202"/>
    <s v="LAPEDONA"/>
    <s v="Non specificato"/>
    <s v="lucianatiberi@alice.it"/>
  </r>
  <r>
    <x v="5"/>
    <s v="AFFITTACAMERE ACQUARELLO"/>
    <s v="contrada Acquarello 11"/>
    <x v="202"/>
    <s v="LAPEDONA"/>
    <s v="www.agriturismoacquarello.it"/>
    <s v="info@agriturismoacquarello.it"/>
  </r>
  <r>
    <x v="4"/>
    <s v="IL FRANTOIO"/>
    <s v="contrada madonna bruna 25"/>
    <x v="202"/>
    <s v="LAPEDONA"/>
    <s v="www.ilfrantoioagriturismo.it"/>
    <s v="tizianodecarolis@alice.it"/>
  </r>
  <r>
    <x v="3"/>
    <s v="CASA SVEZIA"/>
    <s v="via roma 4"/>
    <x v="202"/>
    <s v="NON SPECIFICATO"/>
    <s v="Non specificato"/>
    <s v="Non specificato"/>
  </r>
  <r>
    <x v="2"/>
    <s v="IL VELIERO"/>
    <s v="VIALE AMERICA 1/a,b"/>
    <x v="203"/>
    <s v="VIALE AMERICA"/>
    <s v="Non specificato"/>
    <s v="Non specificato"/>
  </r>
  <r>
    <x v="3"/>
    <s v="B&amp;B AGRICOLA LE GRAZIE"/>
    <s v="via della Libertà 20"/>
    <x v="203"/>
    <s v="NON SPECIFICATO"/>
    <s v="Non specificato"/>
    <s v="agricolalegrazie@gmail.com"/>
  </r>
  <r>
    <x v="3"/>
    <s v="LU GRILLO HOLIDAY"/>
    <s v="Via Poggio San Gaetano 19"/>
    <x v="203"/>
    <s v="MAGLIANO DI TENNA"/>
    <s v="lugrilloholiday.altervista.org"/>
    <s v="barbaravita@hotmail.com"/>
  </r>
  <r>
    <x v="3"/>
    <s v="B&amp;B LA CASA DEL VIAGGIATORE DI BELOTTI FRANCESCA"/>
    <s v="contrada san lorenzo 1"/>
    <x v="204"/>
    <s v="MASSA FERMANA"/>
    <s v="Non specificato"/>
    <s v="info@lacasadelviaggiatorebb.com"/>
  </r>
  <r>
    <x v="0"/>
    <s v="L'ANTICO POZZO"/>
    <s v="via Ete 70"/>
    <x v="205"/>
    <s v="NON SPECIFICATO"/>
    <s v="Non specificato"/>
    <s v="gianna.squarcia@gmail.com"/>
  </r>
  <r>
    <x v="3"/>
    <s v="B&amp;B FUNARI ALBERTO"/>
    <s v="via borgo Caucci 3"/>
    <x v="205"/>
    <s v="FRAZIONE SANT'ELPIDIO MORICO"/>
    <s v="http://leduetorrinere.blogspot.it/"/>
    <s v="leduetorri@live.it"/>
  </r>
  <r>
    <x v="3"/>
    <s v="LA COLLINA"/>
    <s v="Via Rivo 42"/>
    <x v="205"/>
    <s v="MONSAMPIETRO MORICO"/>
    <s v="Non specificato"/>
    <s v="info@lacollina.eu"/>
  </r>
  <r>
    <x v="3"/>
    <s v="B&amp;B VILLA SOLE"/>
    <s v="via Brodolini 28"/>
    <x v="206"/>
    <s v="NON SPECIFICATO"/>
    <s v="Non specificato"/>
    <s v="bellabarbamarco@gmail.com"/>
  </r>
  <r>
    <x v="2"/>
    <s v="PALAZZO RICCUCCI"/>
    <s v="via Palazzo snc"/>
    <x v="206"/>
    <s v="NON SPECIFICATO"/>
    <s v="www.palazzoriccucci.com"/>
    <s v="info@palazzoriccucci.com"/>
  </r>
  <r>
    <x v="6"/>
    <s v="AREA DI SOSTA CAMPER"/>
    <s v="Non specificato"/>
    <x v="206"/>
    <s v="NON SPECIFICATO"/>
    <s v="Non specificato"/>
    <s v="Non specificato"/>
  </r>
  <r>
    <x v="2"/>
    <s v="SAN GIORGIO"/>
    <s v="via Borgo xx Settembre 37"/>
    <x v="206"/>
    <s v="MONTAPPONE"/>
    <s v="Non specificato"/>
    <s v="ristorante.s.giorgio@virgilio.it"/>
  </r>
  <r>
    <x v="4"/>
    <s v="AGRITURISMO MARULLA"/>
    <s v="contrada Marulla 1"/>
    <x v="207"/>
    <s v="MONTEFALCONE APPENNINO"/>
    <s v="www.agriturismomarulla.it"/>
    <s v="agriturismomarulla@libero.it"/>
  </r>
  <r>
    <x v="4"/>
    <s v="L'INCONTRO"/>
    <s v="contrada san lorenzo 63"/>
    <x v="207"/>
    <s v="MONTEFALCONE APPENNINO"/>
    <s v="Non specificato"/>
    <s v="Non specificato"/>
  </r>
  <r>
    <x v="5"/>
    <s v="SOCIETA' AGROFORESTALE MARCHIGIANA SAN RUFFINO SRL"/>
    <s v="contrada cese 1"/>
    <x v="207"/>
    <s v="MONTEFALCONE APPENNINO"/>
    <s v="www.sanruffino.com"/>
    <s v="info@sanruffino.com"/>
  </r>
  <r>
    <x v="5"/>
    <s v="LOCANDA DELLO SCOIATTOLO"/>
    <s v="Non specificato"/>
    <x v="207"/>
    <s v="MONTEFALCONE APPENNINO"/>
    <s v="Non specificato"/>
    <s v="Non specificato"/>
  </r>
  <r>
    <x v="1"/>
    <s v="DOMUS APPENNINO"/>
    <s v="località Sasso snc"/>
    <x v="207"/>
    <s v="LOCALITÀ SASSO"/>
    <s v="Non specificato"/>
    <s v="sangiuliano@domusmacerata.it"/>
  </r>
  <r>
    <x v="5"/>
    <s v="AFFITTACAMERE MARZIALI GIANLUCA"/>
    <s v="contrada Marulla 2"/>
    <x v="207"/>
    <s v="NON SPECIFICATO"/>
    <s v="Non specificato"/>
    <s v="gianluca.marziali@coldiretti.it"/>
  </r>
  <r>
    <x v="5"/>
    <s v="COUNTRY HOUSE FAVETO"/>
    <s v="c.da Faveto 88"/>
    <x v="207"/>
    <s v="NON SPECIFICATO"/>
    <s v="Non specificato"/>
    <s v="sabri14@alice.it"/>
  </r>
  <r>
    <x v="3"/>
    <s v="B&amp;B VILLA MARCONI"/>
    <s v="Non specificato"/>
    <x v="207"/>
    <s v="NON SPECIFICATO"/>
    <s v="Non specificato"/>
    <s v="milani.isa@libero.it"/>
  </r>
  <r>
    <x v="3"/>
    <s v="B&amp;B NONNA LUISA"/>
    <s v="via Roma 6"/>
    <x v="207"/>
    <s v="NON SPECIFICATO"/>
    <s v="www.bbnonnaluisa.it"/>
    <s v="bbnonnaluisa@libero.it"/>
  </r>
  <r>
    <x v="4"/>
    <s v="LA FILOMENA"/>
    <s v="c.da Collina 11"/>
    <x v="208"/>
    <s v="NON SPECIFICATO"/>
    <s v="Non specificato"/>
    <s v="info@agriturismolafilomena.it"/>
  </r>
  <r>
    <x v="2"/>
    <s v="HOTEL RISTORANTE AMBRO"/>
    <s v="Non specificato"/>
    <x v="208"/>
    <s v="LOC. AMBRO"/>
    <s v="Non specificato"/>
    <s v="cristiano85.bocci@tiscali.it"/>
  </r>
  <r>
    <x v="9"/>
    <s v="RIFUGIO RUBBIANO"/>
    <s v="loc. Rubbiano 26"/>
    <x v="208"/>
    <s v="NON SPECIFICATO"/>
    <s v="www.rifugiorubbiano.com"/>
    <s v="rifugiorubbiano@gmail.com"/>
  </r>
  <r>
    <x v="4"/>
    <s v="SANTA LUCIA DEI SIBILLINI"/>
    <s v="c.da santa lucia n.  31"/>
    <x v="208"/>
    <s v="LOC.MONTEFORTINO"/>
    <s v="Non specificato"/>
    <s v="m.angellotti@confcommercio-ap.it"/>
  </r>
  <r>
    <x v="3"/>
    <s v="B&amp;B CA' DE LA ROSSA"/>
    <s v="Frazione Rubbiano 25"/>
    <x v="208"/>
    <s v="RUBBIANO"/>
    <s v="www.bbcadelarossa.com"/>
    <s v="bbcadelarossa@libero.it"/>
  </r>
  <r>
    <x v="4"/>
    <s v="COLLE VERDE"/>
    <s v="localita' bussonico 19"/>
    <x v="208"/>
    <s v="MONTEFORTINO"/>
    <s v="Non specificato"/>
    <s v="alfamitogta@virgilio.it"/>
  </r>
  <r>
    <x v="4"/>
    <s v="LA MORETTA di EVANGELISTA EDOARDO"/>
    <s v="localita' pretattoni 11"/>
    <x v="208"/>
    <s v="MONTEFORTINO"/>
    <s v="Non specificato"/>
    <s v="info@lamoretta.eu"/>
  </r>
  <r>
    <x v="5"/>
    <s v="TRINACRIA"/>
    <s v="Non specificato"/>
    <x v="208"/>
    <s v="LOC.COL MARTESE"/>
    <s v="www.ristorantetrinacria.com"/>
    <s v="ristorantetrinacria@inwind.it"/>
  </r>
  <r>
    <x v="11"/>
    <s v="CAMPING MONTESPINO"/>
    <s v="localita' Cerretana 1"/>
    <x v="208"/>
    <s v="MONTEFORTINO"/>
    <s v="Non specificato"/>
    <s v="campingmontespino@gmail.com"/>
  </r>
  <r>
    <x v="4"/>
    <s v="AZIENDA AGRITURISTICA LA TERRA DEL VENTO"/>
    <s v="via roma 21"/>
    <x v="208"/>
    <s v="MONTEFORTINO"/>
    <s v="agritursibillini.com"/>
    <s v="laterradelvento@libero.it"/>
  </r>
  <r>
    <x v="4"/>
    <s v="ANTICO MULINO"/>
    <s v="loc.Tenna 2"/>
    <x v="208"/>
    <s v="MONTEFORTINO"/>
    <s v="www.anticomulino.it"/>
    <s v="anticomulino@virgilio.it"/>
  </r>
  <r>
    <x v="4"/>
    <s v="IL BORGHETTO"/>
    <s v="Località Bugione 4"/>
    <x v="208"/>
    <s v="MONTEFORTINO"/>
    <s v="www.ilborghetto.com"/>
    <s v="info@ilborghetto.com"/>
  </r>
  <r>
    <x v="3"/>
    <s v="B&amp;B DA MARIA"/>
    <s v="Piedivalle 20"/>
    <x v="208"/>
    <s v="MONTEFORTINO"/>
    <s v="Non specificato"/>
    <s v="bbdamaria@alice.it"/>
  </r>
  <r>
    <x v="3"/>
    <s v="B&amp;B TABART INN"/>
    <s v="via R. Papiri 24"/>
    <x v="208"/>
    <s v="MONTEFORTINO"/>
    <s v="www.tabart-inn.com"/>
    <s v="info@tabart-inn.com"/>
  </r>
  <r>
    <x v="0"/>
    <s v="COUNTRY HOUSE RE ARTU'"/>
    <s v="localita' baldoni 2"/>
    <x v="208"/>
    <s v="MONTEFORTINO"/>
    <s v="Non specificato"/>
    <s v="Non specificato"/>
  </r>
  <r>
    <x v="0"/>
    <s v="CASA SULLA VALLE"/>
    <s v="Loc. Tre Ponti 2"/>
    <x v="208"/>
    <s v="MONTEFORTINO"/>
    <s v="www.casasullavalle.it"/>
    <s v="info@casasullavalle.it"/>
  </r>
  <r>
    <x v="5"/>
    <s v="AFFITTACAMERE PEPPINE'"/>
    <s v="Non specificato"/>
    <x v="208"/>
    <s v="NON SPECIFICATO"/>
    <s v="Non specificato"/>
    <s v="virgilio.siquilini@gmail.com"/>
  </r>
  <r>
    <x v="3"/>
    <s v="B&amp;B A CASA DI PINA"/>
    <s v="VIA VILLA VALLE 9"/>
    <x v="208"/>
    <s v="NON SPECIFICATO"/>
    <s v="Non specificato"/>
    <s v="giuseppinapieroni@gmail.com"/>
  </r>
  <r>
    <x v="3"/>
    <s v="CASA DI PIETRA"/>
    <s v="Non specificato"/>
    <x v="208"/>
    <s v="NON SPECIFICATO"/>
    <s v="Non specificato"/>
    <s v="casadipietra.eu@gmail.com"/>
  </r>
  <r>
    <x v="11"/>
    <s v="CAMPING SIBILLA"/>
    <s v="LOCALITA' TENNA SNC"/>
    <x v="208"/>
    <s v="TENNA DI MONTEFORTINO"/>
    <s v="Non specificato"/>
    <s v="anticomulino@virgilio.it"/>
  </r>
  <r>
    <x v="3"/>
    <s v="LA COCCINELLA"/>
    <s v="COLLE S.GIOVANNI  5"/>
    <x v="209"/>
    <s v="NON SPECIFICATO"/>
    <s v="Non specificato"/>
    <s v="b.magnan@yahoo.it"/>
  </r>
  <r>
    <x v="4"/>
    <s v="MILLE QUERCE SRL"/>
    <s v="Contrada San Martino 21"/>
    <x v="209"/>
    <s v="MONTE GIBERTO"/>
    <s v="http://millequerce.it/"/>
    <s v="bosio.fulvia@gmail.com"/>
  </r>
  <r>
    <x v="3"/>
    <s v="B&amp;B MILLE UNA NOTTE"/>
    <s v="Contrada San Michele 12"/>
    <x v="209"/>
    <s v="MONTE GIBERTO"/>
    <s v="Non specificato"/>
    <s v="roberta.evandri@virgilio.it"/>
  </r>
  <r>
    <x v="3"/>
    <s v="IL VECCHIO PODERE"/>
    <s v="Via Bore di Fiano 4"/>
    <x v="209"/>
    <s v="MONTE GIBERTO"/>
    <s v="Non specificato"/>
    <s v="Non specificato"/>
  </r>
  <r>
    <x v="3"/>
    <s v="B&amp;B CASA  VITTORIA"/>
    <s v="piazza Cesare Battisti 3"/>
    <x v="209"/>
    <s v="MONTE GIBERTO"/>
    <s v="Non specificato"/>
    <s v="Non specificato"/>
  </r>
  <r>
    <x v="3"/>
    <s v="B&amp;B CASA MILLEVOLTE di ALESSANDRA MILLEVOLTE"/>
    <s v="via Roma 25"/>
    <x v="209"/>
    <s v="MONTE GIBERTO"/>
    <s v="www.casamillevolte.it"/>
    <s v="casamillevolte@gmail.com"/>
  </r>
  <r>
    <x v="3"/>
    <s v="B&amp;B CASA MILLEVOLTE di MARINA MILLEVOLTE"/>
    <s v="via Roma 25"/>
    <x v="209"/>
    <s v="MONTE GIBERTO"/>
    <s v="www.casamillevolte.it"/>
    <s v="casamillevolte@gmail.com"/>
  </r>
  <r>
    <x v="4"/>
    <s v="ALLA CORTE DI CAROLINA"/>
    <s v="c.da Colle 5/6"/>
    <x v="209"/>
    <s v="MONTE GIBERTO"/>
    <s v="www.allacortedicarolina.com"/>
    <s v="info@allacortedicarolina.com"/>
  </r>
  <r>
    <x v="4"/>
    <s v="GLI ULIVI"/>
    <s v="c.da Castellette 6"/>
    <x v="209"/>
    <s v="NON SPECIFICATO"/>
    <s v="Non specificato"/>
    <s v="giusimiola@alice.it; verolicristian92@hotmail.it"/>
  </r>
  <r>
    <x v="4"/>
    <s v="AGRITURISMO CORBEZZOLO"/>
    <s v="c.da Campodonico 10"/>
    <x v="209"/>
    <s v="MONTE GIBERTO"/>
    <s v="Non specificato"/>
    <s v="info@agriturismocorbezzolo.it"/>
  </r>
  <r>
    <x v="3"/>
    <s v="B&amp;B HOUSE SAN NICOLO'"/>
    <s v="via Solferino 20"/>
    <x v="210"/>
    <s v="MONTEGIORGIO"/>
    <s v="www.housesannicolo.it"/>
    <s v="info@housesannicolo.it"/>
  </r>
  <r>
    <x v="3"/>
    <s v="B&amp;B LA CAPPELLANIA"/>
    <s v="c.da Cerreto 3"/>
    <x v="210"/>
    <s v="LOC. CERRETO"/>
    <s v="www.cappellania.it"/>
    <s v="info@cappellania.it"/>
  </r>
  <r>
    <x v="0"/>
    <s v="CASA SAN RUFFINO"/>
    <s v="via Montese 13"/>
    <x v="210"/>
    <s v="MONTEGIORGIO"/>
    <s v="www.casasanruffino.com"/>
    <s v="info@casasanruffino.com"/>
  </r>
  <r>
    <x v="4"/>
    <s v="I SASSI DI SAN GIUSEPPE"/>
    <s v="contrada san giuseppe 4"/>
    <x v="210"/>
    <s v="MONTEGIORGIO"/>
    <s v="www.isassidisangiuseppe.it"/>
    <s v="info@isassidisangiuseppe.it"/>
  </r>
  <r>
    <x v="4"/>
    <s v="AGRITURISMO FARA"/>
    <s v="via Gaglianello 6"/>
    <x v="210"/>
    <s v="NON SPECIFICATO"/>
    <s v="www.agriturismofara.com"/>
    <s v="info@agriturismofara.com"/>
  </r>
  <r>
    <x v="6"/>
    <s v="AREA DI SOSTA CAMPER"/>
    <s v="Non specificato"/>
    <x v="210"/>
    <s v="PIANE"/>
    <s v="Non specificato"/>
    <s v="Non specificato"/>
  </r>
  <r>
    <x v="3"/>
    <s v="B&amp;B RICCI LIDIA"/>
    <s v="via Andrea Passari 36"/>
    <x v="210"/>
    <s v="MONTEGIORGIO"/>
    <s v="Non specificato"/>
    <s v="lidia_ricci@libero.it"/>
  </r>
  <r>
    <x v="2"/>
    <s v="SAN PAOLO HOTEL"/>
    <s v="via Faleriense Est 66"/>
    <x v="210"/>
    <s v="MONTEGIORGIO"/>
    <s v="www.sanpaolohotel.net"/>
    <s v="info@sanpaolohotel.net"/>
  </r>
  <r>
    <x v="2"/>
    <s v="OSCAR &amp; AMORINA"/>
    <s v="via Faleriense Ovest 27"/>
    <x v="210"/>
    <s v="MONTEGIORGIO"/>
    <s v="www.oscareamorina.it"/>
    <s v="info@oscareamorina.it"/>
  </r>
  <r>
    <x v="0"/>
    <s v="TERRA &amp; SOLE S.R.L."/>
    <s v="contrada Santa Maria 534"/>
    <x v="211"/>
    <s v="MONTEGRANARO"/>
    <s v="www.terraesolecountryhouse.com"/>
    <s v="info@terraesolecountryhouse.com"/>
  </r>
  <r>
    <x v="3"/>
    <s v="B&amp;B VILLA GIOIA"/>
    <s v="contrada la Croce 22"/>
    <x v="211"/>
    <s v="MONTEGRANARO"/>
    <s v="Non specificato"/>
    <s v="silvana.morichetta@vodafone.it"/>
  </r>
  <r>
    <x v="3"/>
    <s v="B&amp;B LE GISSELLE"/>
    <s v="contrada Guazzetti snc"/>
    <x v="211"/>
    <s v="NON SPECIFICATO"/>
    <s v="www.legisselle.com"/>
    <s v="legisselle@legisselle.com; amministrazione@sgm.com"/>
  </r>
  <r>
    <x v="1"/>
    <s v="VENTURINI MASSIMO"/>
    <s v="contrada Vallone 44"/>
    <x v="211"/>
    <s v="CONTRADA VALLONE"/>
    <s v="Non specificato"/>
    <s v="massimo.venturini@teletu.it"/>
  </r>
  <r>
    <x v="5"/>
    <s v="AFFITTACAMERE DA PATRIZIA"/>
    <s v="via Trivio 48"/>
    <x v="211"/>
    <s v="MONTEGRANARO"/>
    <s v="Non specificato"/>
    <s v="c.roselli@odcfermo.it"/>
  </r>
  <r>
    <x v="2"/>
    <s v="HOTEL HORIZON"/>
    <s v="strada Provinciale Veregrense 1"/>
    <x v="211"/>
    <s v="VILLA LUCIANI"/>
    <s v="www.hotelhorizon.it"/>
    <s v="info@hotelhorizon.it"/>
  </r>
  <r>
    <x v="5"/>
    <s v="LA CASA NELLA VIGNA RIO MAGGIO"/>
    <s v="Via Vallone 41"/>
    <x v="211"/>
    <s v="MONTEGRANARO"/>
    <s v="www.riomaggio.it"/>
    <s v="info@riomaggio.it"/>
  </r>
  <r>
    <x v="3"/>
    <s v="B&amp;B LICIOTTI GIANCARLO"/>
    <s v="VIA GARIBALDI 15"/>
    <x v="211"/>
    <s v="NON SPECIFICATO"/>
    <s v="Non specificato"/>
    <s v="g.liciotti@live.it"/>
  </r>
  <r>
    <x v="3"/>
    <s v="B&amp;B CASA CIARPELLA"/>
    <s v="C.DA SANTA LEANDRA  329/C"/>
    <x v="211"/>
    <s v="NON SPECIFICATO"/>
    <s v="Non specificato"/>
    <s v="casaciarpella@gmail.com"/>
  </r>
  <r>
    <x v="5"/>
    <s v="CASA DE CAMPO"/>
    <s v="via dei monti 208 1"/>
    <x v="211"/>
    <s v="MONTEGRANARO"/>
    <s v="Non specificato"/>
    <s v="acasadecampo1@gmail.com"/>
  </r>
  <r>
    <x v="3"/>
    <s v="VILLA ALESSANDRA"/>
    <s v="Via Vecchia Boncore 2"/>
    <x v="211"/>
    <s v="MONTEGRANARO"/>
    <s v="Non specificato"/>
    <s v="ale.pagliarini67@gmail.com"/>
  </r>
  <r>
    <x v="0"/>
    <s v="COUNTRY HOUSE CASA ROSSA"/>
    <s v="VIA MADONNA DI LORETO 4"/>
    <x v="212"/>
    <s v="MONTELEONE DI FERMO"/>
    <s v="www.countryhousecasarossa.it"/>
    <s v="info@countryhousecasarossa.it"/>
  </r>
  <r>
    <x v="3"/>
    <s v="LA CASA DEI NONNI"/>
    <s v="CONTRADA MADONNA DI LORETO 21"/>
    <x v="212"/>
    <s v="NON SPECIFICATO"/>
    <s v="www.lacasadeinonni.org"/>
    <s v="info@lacasadeinonni.org"/>
  </r>
  <r>
    <x v="4"/>
    <s v="LE COSTE"/>
    <s v="contrada coste 34"/>
    <x v="213"/>
    <s v="MONTELPARO"/>
    <s v="Non specificato"/>
    <s v="Non specificato"/>
  </r>
  <r>
    <x v="4"/>
    <s v="FONTE DI S. ANDREA"/>
    <s v="Non specificato"/>
    <x v="213"/>
    <s v="MONTELPARO"/>
    <s v="www.fontedisantandrea.it"/>
    <s v="info@fontedisantandrea.it"/>
  </r>
  <r>
    <x v="4"/>
    <s v="AGRITURISMO RESIDENCE SINFONIE DEL BOSCO"/>
    <s v="contrada santa maria 45"/>
    <x v="213"/>
    <s v="MONTELPARO"/>
    <s v="www.residencesinfoniedelbosco.it"/>
    <s v="info@residencesinfoniedelbosco.it"/>
  </r>
  <r>
    <x v="4"/>
    <s v="AGRICAMP PICOBELLO"/>
    <s v="Non specificato"/>
    <x v="213"/>
    <s v="NON SPECIFICATO"/>
    <s v="www.agricamppicobello.com"/>
    <s v="info@agricamppicobello.com"/>
  </r>
  <r>
    <x v="4"/>
    <s v="SOPRA E SOTTO"/>
    <s v="contrada serrone 3"/>
    <x v="213"/>
    <s v="MONTELPARO"/>
    <s v="www.sopraesotto.com"/>
    <s v="info@sopraesotto.com"/>
  </r>
  <r>
    <x v="7"/>
    <s v="FORESTERIA DEL VIANDANTE"/>
    <s v="via Lrgo Marconi 3"/>
    <x v="213"/>
    <s v="NON SPECIFICATO"/>
    <s v="Non specificato"/>
    <s v="scendoni52@gmail.com"/>
  </r>
  <r>
    <x v="4"/>
    <s v="T'ASTERIA"/>
    <s v="COLLE CARBONE  9"/>
    <x v="213"/>
    <s v="NON SPECIFICATO"/>
    <s v="www.tasteria.it"/>
    <s v="info@tasteria.it; isaak.tsorakidis@hotmail.it"/>
  </r>
  <r>
    <x v="3"/>
    <s v="B&amp;B WENDY RICHARDSON"/>
    <s v="via Celestiale 16"/>
    <x v="213"/>
    <s v="NON SPECIFICATO"/>
    <s v="Non specificato"/>
    <s v="wendy@villainthevineyard.com"/>
  </r>
  <r>
    <x v="3"/>
    <s v="B&amp;B CURI MAURIZIO"/>
    <s v="contrada Coste 24"/>
    <x v="213"/>
    <s v="NON SPECIFICATO"/>
    <s v="Non specificato"/>
    <s v="info@lagolosacm.it"/>
  </r>
  <r>
    <x v="3"/>
    <s v="B&amp;B LA CASA IN COLLINA"/>
    <s v="via Santa Maria 32"/>
    <x v="213"/>
    <s v="NON SPECIFICATO"/>
    <s v="Non specificato"/>
    <s v="Non specificato"/>
  </r>
  <r>
    <x v="4"/>
    <s v="AGRITURISMO MONTEVERDE"/>
    <s v="Non specificato"/>
    <x v="213"/>
    <s v="CONTRADA COSTE"/>
    <s v="Non specificato"/>
    <s v="salvatoregasperini@alice.it"/>
  </r>
  <r>
    <x v="3"/>
    <s v="B&amp;B L'AURORA"/>
    <s v="via Risorgimento  25"/>
    <x v="213"/>
    <s v="C.DA COSTE"/>
    <s v="www.bb-laurora.com"/>
    <s v="info@bb-laurora.com"/>
  </r>
  <r>
    <x v="3"/>
    <s v="B&amp;B VILLA CRISTINA"/>
    <s v="via Case e Pozzo 10"/>
    <x v="213"/>
    <s v="NON SPECIFICATO"/>
    <s v="Non specificato"/>
    <s v="Non specificato"/>
  </r>
  <r>
    <x v="1"/>
    <s v="CASALE MONASTERO SUL COLLE"/>
    <s v="c.da Coste 18"/>
    <x v="213"/>
    <s v="NON SPECIFICATO"/>
    <s v="www.casalemonasteromarche.com"/>
    <s v="annessi@studioannessi.it"/>
  </r>
  <r>
    <x v="10"/>
    <s v="LA GINESTRA HOTEL"/>
    <s v="contrada Coste 2"/>
    <x v="213"/>
    <s v="MONTELPARO"/>
    <s v="www.laginestra.it"/>
    <s v="info@laginestra.it"/>
  </r>
  <r>
    <x v="5"/>
    <s v="HOTEL LEONE"/>
    <s v="via Vittorio Emanuelel II  60"/>
    <x v="213"/>
    <s v="NON SPECIFICATO"/>
    <s v="www.hotelleonemarche.com"/>
    <s v="info@hotelleone.it"/>
  </r>
  <r>
    <x v="0"/>
    <s v="COUNTRY HOUSE VILLA LILIANA"/>
    <s v="Via Bucchiano snc"/>
    <x v="214"/>
    <s v="MONTE RINALDO"/>
    <s v="www.villa-geminiani.com"/>
    <s v="liliana@villa-geminiani.com"/>
  </r>
  <r>
    <x v="5"/>
    <s v="LA CUMA"/>
    <s v="via Aso 12"/>
    <x v="214"/>
    <s v="NON SPECIFICATO"/>
    <s v="Non specificato"/>
    <s v="liviopizzingrilli@gmail.com"/>
  </r>
  <r>
    <x v="4"/>
    <s v="CANTINA DEI MONTI &quot;Casa Sacciofa&quot;"/>
    <s v="via Sant'Anna 3"/>
    <x v="214"/>
    <s v="NON SPECIFICATO"/>
    <s v="www.deimonti.com"/>
    <s v="cantina@deimonti.com"/>
  </r>
  <r>
    <x v="4"/>
    <s v="CASALE INDACO"/>
    <s v="via Crocifisso 14"/>
    <x v="214"/>
    <s v="MONTE RINALDO"/>
    <s v="Non specificato"/>
    <s v="corradomiola@yahoo.it"/>
  </r>
  <r>
    <x v="3"/>
    <s v="B&amp;B VILLA ELISABETH"/>
    <s v="via Aso 49"/>
    <x v="214"/>
    <s v="MONTE RINALDO"/>
    <s v="www.villaelisabeth.it"/>
    <s v="giovanni.cantelmo49@gmail.com"/>
  </r>
  <r>
    <x v="4"/>
    <s v="IL TEMPIO DI NOVANA"/>
    <s v="contrada Aso 44"/>
    <x v="214"/>
    <s v="MONTE RINALDO"/>
    <s v="danieletom83@libero.it"/>
    <s v="info@tempiodinovana.eu"/>
  </r>
  <r>
    <x v="4"/>
    <s v="AGRITURISMO MONTORSO"/>
    <s v="contrada Bucchiano 14"/>
    <x v="214"/>
    <s v="MONTE RINALDO"/>
    <s v="www.agriturismomontorso.it"/>
    <s v="info@agriturismomontorso.it"/>
  </r>
  <r>
    <x v="3"/>
    <s v="B&amp;B IL GIOGO"/>
    <s v="CONTRADA FONTERRANTE 10"/>
    <x v="215"/>
    <s v="NON SPECIFICATO"/>
    <s v="www.ilgiogo.com"/>
    <s v="info@ilgiogo.com; prenotazioni@ilgiogo.com"/>
  </r>
  <r>
    <x v="4"/>
    <s v="AGRITURISMO CROSTA"/>
    <s v="Pozzetto 2/b"/>
    <x v="215"/>
    <s v="VALDASO DI MONTERUBBIANO"/>
    <s v="www.agriturismo-crosta.it"/>
    <s v="info@agriturismo-crosta.it"/>
  </r>
  <r>
    <x v="3"/>
    <s v="LA QUERCIA"/>
    <s v="via Posenzano  11"/>
    <x v="215"/>
    <s v="MONTERUBBIANO"/>
    <s v="www.laquercia-agriturismo.com"/>
    <s v="laradelgatto@libero.it"/>
  </r>
  <r>
    <x v="3"/>
    <s v="B&amp;B VENTO DI ROSE"/>
    <s v="via Canniccio  7"/>
    <x v="215"/>
    <s v=" MONTERUBBIANO"/>
    <s v="www.ventodirose.it"/>
    <s v="info@ventodirose.it"/>
  </r>
  <r>
    <x v="3"/>
    <s v="LA CASA DELL'ARTE"/>
    <s v="Non specificato"/>
    <x v="215"/>
    <s v="MONTERUBBIANO"/>
    <s v="casa dell arte.com"/>
    <s v="casadelarte@libero.it"/>
  </r>
  <r>
    <x v="2"/>
    <s v="ALBERGO RISTORANTE PAZZI"/>
    <s v="via Laurenzi 10"/>
    <x v="215"/>
    <s v="MONTERUBBIANO"/>
    <s v="Non specificato"/>
    <s v="Non specificato"/>
  </r>
  <r>
    <x v="2"/>
    <s v="PENSIONE RISTORANTE DA CHECCO"/>
    <s v="via porta marina 5"/>
    <x v="215"/>
    <s v="MONTERUBBIANO"/>
    <s v="Non specificato"/>
    <s v="Non specificato"/>
  </r>
  <r>
    <x v="4"/>
    <s v="AGRITURISMO MONTESICURO"/>
    <s v="c.da Montesicuro 9"/>
    <x v="215"/>
    <s v="MONTERUBBIANO"/>
    <s v="www.agriturismomontesicuro.it"/>
    <s v="gaetanomonaldi@alice.it"/>
  </r>
  <r>
    <x v="5"/>
    <s v="VILLA MONTOTTO"/>
    <s v="frazione montotto 20"/>
    <x v="215"/>
    <s v="MONTERUBBIANO"/>
    <s v="www.villamontotto.it"/>
    <s v="info@villamontotto.it"/>
  </r>
  <r>
    <x v="5"/>
    <s v="LA ROSA SCARLATTA"/>
    <s v="largo v. giovannetti 4"/>
    <x v="215"/>
    <s v="MONTERUBBIANO"/>
    <s v="www.rosascarlatta.it"/>
    <s v="info@rosascarlatta.it"/>
  </r>
  <r>
    <x v="3"/>
    <s v="B&amp;B IL GROTTINO di DAVID CIUTI"/>
    <s v="piazza del Mercato 11"/>
    <x v="215"/>
    <s v="NON SPECIFICATO"/>
    <s v="Non specificato"/>
    <s v="davidciuti@virgilio.it"/>
  </r>
  <r>
    <x v="3"/>
    <s v="B&amp;B IL GIARDINO SEGRETO"/>
    <s v="XXV APRILE 1"/>
    <x v="215"/>
    <s v="MONTOTTO"/>
    <s v="Non specificato"/>
    <s v="rsquercia@libero.it"/>
  </r>
  <r>
    <x v="1"/>
    <s v="CALLARA' ALESSANDRA"/>
    <s v="Via Chiesanuova 33"/>
    <x v="215"/>
    <s v="MONTERUBBIANO"/>
    <s v="Non specificato"/>
    <s v="alessandra.callara@gmail.com"/>
  </r>
  <r>
    <x v="1"/>
    <s v="TESEI DELIA"/>
    <s v="VIA SAN GIOVANNI 32"/>
    <x v="216"/>
    <s v="MONTE SAN PIETRANGELI"/>
    <s v="Non specificato"/>
    <s v="Non specificato"/>
  </r>
  <r>
    <x v="3"/>
    <s v="LA COCCINELLA"/>
    <s v="Via Rivo 24"/>
    <x v="216"/>
    <s v="MONTE SAN PIETRANGELI"/>
    <s v="Non specificato"/>
    <s v="Non specificato"/>
  </r>
  <r>
    <x v="6"/>
    <s v="AREA DI SOSTA CAMPER - MONTESANPIETRANGELI"/>
    <s v="Non specificato"/>
    <x v="216"/>
    <s v="NON SPECIFICATO"/>
    <s v="Non specificato"/>
    <s v="Non specificato"/>
  </r>
  <r>
    <x v="4"/>
    <s v="L'ISOLA CHE NON C'E'"/>
    <s v="contrada Malvasia 1"/>
    <x v="216"/>
    <s v="NON SPECIFICATO"/>
    <s v="www.isolachenonce.eu"/>
    <s v="info@isolachenonce.eu"/>
  </r>
  <r>
    <x v="2"/>
    <s v="PINA"/>
    <s v="via Roma 25"/>
    <x v="216"/>
    <s v="MONTE SAN PIETRANGELI"/>
    <s v="Non specificato"/>
    <s v="hotelpinasas@virgilio.it"/>
  </r>
  <r>
    <x v="4"/>
    <s v="AGRITURISMO FONTE CARELLA"/>
    <s v="contrada carella 4"/>
    <x v="216"/>
    <s v="MONTE SAN PIETRANGELI"/>
    <s v="Non specificato"/>
    <s v="fontecarella@tin.it"/>
  </r>
  <r>
    <x v="2"/>
    <s v="ALBERGO LA VECCHIA FORNACE"/>
    <s v="piazza Salvo d'Acquisto 5"/>
    <x v="217"/>
    <s v="MONTE URANO"/>
    <s v="www.lavecchiafornace.net"/>
    <s v="allavecchiafornace@hotmail.it"/>
  </r>
  <r>
    <x v="4"/>
    <s v="AGRITURISMO DELLE ROSE"/>
    <s v="contrada San Pietro 9"/>
    <x v="217"/>
    <s v="MONTE URANO"/>
    <s v="www.agriturismodellerose.it"/>
    <s v="info@agriturismodellerose.it"/>
  </r>
  <r>
    <x v="3"/>
    <s v="IL GALLO DEL VICINO B&amp;B"/>
    <s v="c.da Sant'Isidoro 26"/>
    <x v="217"/>
    <s v="NON SPECIFICATO"/>
    <s v="www.ilgallodelvicino.com"/>
    <s v="ilgallodelvicino@hotmail.it"/>
  </r>
  <r>
    <x v="3"/>
    <s v="B&amp;B AI QUATTRO ULIVI"/>
    <s v="via Grecia 2 51"/>
    <x v="217"/>
    <s v="NON SPECIFICATO"/>
    <s v="www.aiquattroulivi.it"/>
    <s v="lu.iacovelli@hotmail.it"/>
  </r>
  <r>
    <x v="0"/>
    <s v="IL GIARDINO DI MAVI"/>
    <s v="Contrada Tenna 6/A"/>
    <x v="217"/>
    <s v="MONTE URANO"/>
    <s v="Non specificato"/>
    <s v="pallottamariavittoria@gmail.com"/>
  </r>
  <r>
    <x v="11"/>
    <s v="CAMPING SAN PROCOLO"/>
    <s v="Contrada Selve 3"/>
    <x v="218"/>
    <s v="MONTE VIDON COMBATTE"/>
    <s v="Non specificato"/>
    <s v="pim@sanprocolo.com"/>
  </r>
  <r>
    <x v="5"/>
    <s v="IL FRUTTETO"/>
    <s v="contrada Madonna degli Angeli 10"/>
    <x v="218"/>
    <s v="MONTE VIDON COMBATTE"/>
    <s v="www.ilfrutteto.biz"/>
    <s v="il.frutteto@tiscali.it"/>
  </r>
  <r>
    <x v="6"/>
    <s v="AREA DI SOSTA CAMPER"/>
    <s v="Non specificato"/>
    <x v="219"/>
    <s v="NON SPECIFICATO"/>
    <s v="Non specificato"/>
    <s v="Non specificato"/>
  </r>
  <r>
    <x v="0"/>
    <s v="COVODIGIRAMONDO"/>
    <s v="contrada vallemarina 13"/>
    <x v="219"/>
    <s v="MONTE VIDON CORRADO"/>
    <s v="www.covodigiramondo.com"/>
    <s v="info@covodigiramondo.com"/>
  </r>
  <r>
    <x v="4"/>
    <s v="L'ACACIA"/>
    <s v="contrada Vallemarina 1"/>
    <x v="219"/>
    <s v="MONTE VIDON CORRADO"/>
    <s v="Non specificato"/>
    <s v="selandari.marco@libero.it"/>
  </r>
  <r>
    <x v="3"/>
    <s v="BRAGHIN ANNIE"/>
    <s v="via polveriggia 1"/>
    <x v="220"/>
    <s v="MONTOTTONE"/>
    <s v="Non specificato"/>
    <s v="Non specificato"/>
  </r>
  <r>
    <x v="4"/>
    <s v="ESCHITO"/>
    <s v="via Molino 27"/>
    <x v="220"/>
    <s v="MONTOTTONE"/>
    <s v="Non specificato"/>
    <s v="Non specificato"/>
  </r>
  <r>
    <x v="4"/>
    <s v="IL GRAPPOLO ROSSO"/>
    <s v="via forche di tenna 14"/>
    <x v="220"/>
    <s v="MONTOTTONE"/>
    <s v="Non specificato"/>
    <s v="info@grappolorosso.it"/>
  </r>
  <r>
    <x v="3"/>
    <s v="B&amp;B DEN HARTOG CORNELIS MAARTEN"/>
    <s v="via San Pietro Martire 17"/>
    <x v="220"/>
    <s v="NON SPECIFICATO"/>
    <s v="Non specificato"/>
    <s v="cees.denhartog@hotmail.com"/>
  </r>
  <r>
    <x v="3"/>
    <s v="B&amp;B IL VECCHIO TIGLIO di ERCOLI ROBERTA"/>
    <s v="piazza Marconi 1"/>
    <x v="220"/>
    <s v="NON SPECIFICATO"/>
    <s v="Non specificato"/>
    <s v="bettyre@libero.it"/>
  </r>
  <r>
    <x v="3"/>
    <s v="B&amp;B KLEIN SEVERT ANNE CLAIRE VERONIQUE"/>
    <s v="via S. Pietro Martire 17"/>
    <x v="220"/>
    <s v="NON SPECIFICATO"/>
    <s v="www.casolareresole.com"/>
    <s v="info@casolareresole.com"/>
  </r>
  <r>
    <x v="3"/>
    <s v="B&amp;B VALENTINO"/>
    <s v="circonvallazione 5"/>
    <x v="220"/>
    <s v="NON SPECIFICATO"/>
    <s v="Non specificato"/>
    <s v="valentino.cm.janigro@gmail.com"/>
  </r>
  <r>
    <x v="5"/>
    <s v="DAL PRIORE"/>
    <s v="VIA MISTICHELLI 8"/>
    <x v="221"/>
    <s v="MORESCO"/>
    <s v="www.dalpriore.it"/>
    <s v="info@dalpriore.it"/>
  </r>
  <r>
    <x v="5"/>
    <s v="MORESCO COUNTRY HOUSE LA VALLE DELL'ARCOBALENO"/>
    <s v="Via Montefiore Corta SNC"/>
    <x v="221"/>
    <s v="MORESCO"/>
    <s v="Non specificato"/>
    <s v="st.santarelli@gmail.com"/>
  </r>
  <r>
    <x v="6"/>
    <s v="AREA DI SOSTA CAMPER"/>
    <s v="Non specificato"/>
    <x v="221"/>
    <s v="NON SPECIFICATO"/>
    <s v="Non specificato"/>
    <s v="Non specificato"/>
  </r>
  <r>
    <x v="4"/>
    <s v="LA MERIDIANA"/>
    <s v="contrada forti 8"/>
    <x v="221"/>
    <s v="MORESCO"/>
    <s v="www.agrimeridiana.it"/>
    <s v="info@agrimeridiana.it"/>
  </r>
  <r>
    <x v="4"/>
    <s v="VERDI COLLINE"/>
    <s v="contrada Croce 3"/>
    <x v="222"/>
    <s v="ORTEZZANO"/>
    <s v="www.agriturismoverdicolline.it"/>
    <s v="info@agriturismoverdicolline.it"/>
  </r>
  <r>
    <x v="4"/>
    <s v="VECCHIO GELSO"/>
    <s v="contrada Casali 11"/>
    <x v="222"/>
    <s v="ORTEZZANO"/>
    <s v="www.vecchiogelso.com"/>
    <s v="info@vecchiogelso.com"/>
  </r>
  <r>
    <x v="5"/>
    <s v="RISTORANTE LOCANDA I PICENI"/>
    <s v="PIAZZA MARCELLO SAVINI  1"/>
    <x v="222"/>
    <s v="ORTEZZANO"/>
    <s v="www.locandaipiceni.it"/>
    <s v="locandaipiceni@virgilio.it"/>
  </r>
  <r>
    <x v="4"/>
    <s v="LA CASA DEGLI GNOMI"/>
    <s v="contrada Canali 9"/>
    <x v="222"/>
    <s v="ORTEZZANO"/>
    <s v="www.lacasadeglignomi.net"/>
    <s v="info@lacasadeglignomi.net"/>
  </r>
  <r>
    <x v="4"/>
    <s v="LA CASA DEGLI ELFI"/>
    <s v="Contrada Canali 7"/>
    <x v="222"/>
    <s v="CANALI"/>
    <s v="Non specificato"/>
    <s v="info@lacasadeglignomi.net"/>
  </r>
  <r>
    <x v="3"/>
    <s v="B&amp;B CASA ELEONORA"/>
    <s v="piazza Umberto I 19"/>
    <x v="222"/>
    <s v="NON SPECIFICATO"/>
    <s v="Non specificato"/>
    <s v="c.testa85@gmail.com"/>
  </r>
  <r>
    <x v="3"/>
    <s v="B&amp;B PORTA DA SOLE"/>
    <s v="via San Pietro 2"/>
    <x v="222"/>
    <s v="NON SPECIFICATO"/>
    <s v="Non specificato"/>
    <s v="vitalibas@gmail.com"/>
  </r>
  <r>
    <x v="4"/>
    <s v="VILLA CRU"/>
    <s v="via San Luca 6"/>
    <x v="222"/>
    <s v="NON SPECIFICATO"/>
    <s v="Non specificato"/>
    <s v="info@agriturismovillacru.it"/>
  </r>
  <r>
    <x v="0"/>
    <s v="COLLE INDACO"/>
    <s v="contrada Indaco 5"/>
    <x v="222"/>
    <s v="ORTEZZANO"/>
    <s v="www.colleindaco.it"/>
    <s v="info@colleindaco.it"/>
  </r>
  <r>
    <x v="3"/>
    <s v="B&amp;B TRE ORTENZIE"/>
    <s v=" Roma 45"/>
    <x v="222"/>
    <s v="NON SPECIFICATO"/>
    <s v="Non specificato"/>
    <s v="adolfogiulietti@gmail.com"/>
  </r>
  <r>
    <x v="3"/>
    <s v="B&amp;B SUMMER"/>
    <s v="Non specificato"/>
    <x v="223"/>
    <s v="NON SPECIFICATO"/>
    <s v="www.bbsummer.it"/>
    <s v="info@bbsummer.it"/>
  </r>
  <r>
    <x v="5"/>
    <s v="CONTEA DEI CILIEGI"/>
    <s v="via Dei Piceni 14"/>
    <x v="223"/>
    <s v="COLLINA &quot;MONTE SERRONE&quot;"/>
    <s v="www.laconteadeiciliegi.it"/>
    <s v="info@conteadeiciliegi.it"/>
  </r>
  <r>
    <x v="10"/>
    <s v="RESIDENCE SAN MARINO"/>
    <s v="via san marino 2"/>
    <x v="223"/>
    <s v="PEDASO"/>
    <s v="Non specificato"/>
    <s v="valterossi@alice.it"/>
  </r>
  <r>
    <x v="12"/>
    <s v="CHALET LA LAMPARA"/>
    <s v="Non specificato"/>
    <x v="223"/>
    <s v="PEDASO"/>
    <s v="info@ristorantechaletlalampara.com"/>
    <s v="Non specificato"/>
  </r>
  <r>
    <x v="12"/>
    <s v="MATEPAYA CLUB"/>
    <s v="Non specificato"/>
    <x v="223"/>
    <s v="NON SPECIFICATO"/>
    <s v="Non specificato"/>
    <s v="Non specificato"/>
  </r>
  <r>
    <x v="12"/>
    <s v="IL FARO"/>
    <s v="Via Giacomo Leopardi 13"/>
    <x v="223"/>
    <s v="PEDASO"/>
    <s v="Non specificato"/>
    <s v="Non specificato"/>
  </r>
  <r>
    <x v="14"/>
    <s v="TIBICECO"/>
    <s v="via Adriatica Sud 37"/>
    <x v="223"/>
    <s v="PEDASO"/>
    <s v="www.tibiceco.it"/>
    <s v="info@tibiceco.it"/>
  </r>
  <r>
    <x v="2"/>
    <s v="PENSIONE VERDE"/>
    <s v="via Giacomo Matteotti 24"/>
    <x v="223"/>
    <s v="PEDASO"/>
    <s v="www.pensioneverde.it"/>
    <s v="info@pensioneverde.it"/>
  </r>
  <r>
    <x v="2"/>
    <s v="VALDASO HOTEL"/>
    <s v="via valdaso 26"/>
    <x v="223"/>
    <s v="PEDASO"/>
    <s v="www.fata.it"/>
    <s v="VALDASO@FATA.IT"/>
  </r>
  <r>
    <x v="2"/>
    <s v="ROMA"/>
    <s v="contrada Sant' Antonio 10"/>
    <x v="224"/>
    <s v="PETRITOLI"/>
    <s v="www.albergoroma.it"/>
    <s v="fulvital@tin.it"/>
  </r>
  <r>
    <x v="3"/>
    <s v="B&amp;B MARE E MONTI"/>
    <s v="contrada agelli 52"/>
    <x v="224"/>
    <s v="PETRITOLI"/>
    <s v="www.mareemontimarche.com"/>
    <s v="info@mareemontimarche.com"/>
  </r>
  <r>
    <x v="4"/>
    <s v="M.E.S. - AZIENDA AGRICOLA DI CICCHESE PAOLA"/>
    <s v="contrada san savino 57"/>
    <x v="224"/>
    <s v="PETRITOLI"/>
    <s v="www.agribiomes.it"/>
    <s v="info@agribiomes.it"/>
  </r>
  <r>
    <x v="4"/>
    <s v="LO SCOIATTOLO"/>
    <s v="contrada maltignano 9"/>
    <x v="224"/>
    <s v="PETRITOLI"/>
    <s v="www.agriturismoloscoiattolo.it"/>
    <s v="agriturismoloscoiattolo@alice.it"/>
  </r>
  <r>
    <x v="4"/>
    <s v="PARCO GALEANO"/>
    <s v="Non specificato"/>
    <x v="224"/>
    <s v="NON SPECIFICATO"/>
    <s v="www.parcogaleano.it"/>
    <s v="info@parcogaleano.it"/>
  </r>
  <r>
    <x v="3"/>
    <s v="B&amp;B PARISI ROSARIA"/>
    <s v="c.da Solagna 1"/>
    <x v="224"/>
    <s v="MOREGNANO"/>
    <s v="Non specificato"/>
    <s v="info.raggiodisole@hotmail.com"/>
  </r>
  <r>
    <x v="3"/>
    <s v="B&amp;B CASA CORMAR"/>
    <s v="contrada Sant'Antonio 6"/>
    <x v="224"/>
    <s v="NON SPECIFICATO"/>
    <s v="http://www.casacormar.com/it/benvenuti"/>
    <s v="info@casacormar.com"/>
  </r>
  <r>
    <x v="3"/>
    <s v="B&amp;B ELENA MONALDI"/>
    <s v="via Sant'Antonio 122"/>
    <x v="224"/>
    <s v="PETRITOLI"/>
    <s v="www.bluemoonresort.it"/>
    <s v="elena.monaldi@gmail.com"/>
  </r>
  <r>
    <x v="3"/>
    <s v="B&amp;B VILLA TOCCAMONA PETRITOLI"/>
    <s v="c.da San Marziale 5"/>
    <x v="224"/>
    <s v="NON SPECIFICATO"/>
    <s v="Non specificato"/>
    <s v="lambertosantoni@gmail.com"/>
  </r>
  <r>
    <x v="1"/>
    <s v="CASA IRIS"/>
    <s v="Non specificato"/>
    <x v="224"/>
    <s v="NON SPECIFICATO"/>
    <s v="Non specificato"/>
    <s v="diegomorellidm@libero.it"/>
  </r>
  <r>
    <x v="3"/>
    <s v="B&amp;B CAPANNA MARGHERITA"/>
    <s v="contrada montoro 18"/>
    <x v="224"/>
    <s v="PETRITOLI"/>
    <s v="Non specificato"/>
    <s v="reinhold@cab-bike.com"/>
  </r>
  <r>
    <x v="3"/>
    <s v="B&amp;B LA SCENTELLA"/>
    <s v="contrada Sant' Antonio 4"/>
    <x v="224"/>
    <s v="PETRITOLI"/>
    <s v="www.scentella.it"/>
    <s v="info@scentella.it"/>
  </r>
  <r>
    <x v="4"/>
    <s v="AGRITURISMO SERENA"/>
    <s v="contrada contro 11"/>
    <x v="224"/>
    <s v="PETRITOLI"/>
    <s v="www.agriturismoserena.it"/>
    <s v="info@agriturismoserena.it"/>
  </r>
  <r>
    <x v="3"/>
    <s v="B&amp;B FOGLINI LIVIA"/>
    <s v="contrada san savino 51"/>
    <x v="224"/>
    <s v="PETRITOLI"/>
    <s v="www.ilbiologicodilivia.com"/>
    <s v="foam.bio@gmail.com"/>
  </r>
  <r>
    <x v="3"/>
    <s v="B&amp;B BATES GEOFFREY"/>
    <s v="largo lucentini 5"/>
    <x v="224"/>
    <s v="PETRITOLI"/>
    <s v="Non specificato"/>
    <s v="Non specificato"/>
  </r>
  <r>
    <x v="5"/>
    <s v="AFFITTACAMERE VITALI FULVIO"/>
    <s v="largo giacomo leopardi 26"/>
    <x v="224"/>
    <s v="PETRITOLI"/>
    <s v="Non specificato"/>
    <s v="Non specificato"/>
  </r>
  <r>
    <x v="2"/>
    <s v="DIPENDENZA HOTEL ROMA"/>
    <s v="largo giacomo leopardi 26"/>
    <x v="224"/>
    <s v="PETRITOLI"/>
    <s v="www.albergoroma.it"/>
    <s v="fulvital@tin.it"/>
  </r>
  <r>
    <x v="3"/>
    <s v="B&amp;B REGINA MARGHERITA"/>
    <s v="via Tornabuoni 27"/>
    <x v="224"/>
    <s v="NON SPECIFICATO"/>
    <s v="Non specificato"/>
    <s v="andrea.mars92@gmail.com"/>
  </r>
  <r>
    <x v="4"/>
    <s v="VERDE BENESSERE VILLAGGIO AGRITURISTICO"/>
    <s v="Non specificato"/>
    <x v="225"/>
    <s v="PONZANO DI FERMO"/>
    <s v="www.verdebenessere.it"/>
    <s v="info@verdebenessere.it"/>
  </r>
  <r>
    <x v="4"/>
    <s v="LA FONTE"/>
    <s v="contrada Fonte 5"/>
    <x v="225"/>
    <s v="PONZANO DI FERMO"/>
    <s v="www.agrifonte.it"/>
    <s v="agrifonte@agrifonte.it"/>
  </r>
  <r>
    <x v="4"/>
    <s v="L'OASI DI PIERINO"/>
    <s v="via Molino Nuovo 1"/>
    <x v="225"/>
    <s v="PONZANO DI FERMO"/>
    <s v="Non specificato"/>
    <s v="loasidipierino@libero.it"/>
  </r>
  <r>
    <x v="4"/>
    <s v="IL MELOGRANO"/>
    <s v="contrada capparuccia 34"/>
    <x v="225"/>
    <s v="PONZANO DI FERMO"/>
    <s v="www.ilmelogranoagriturismo.com"/>
    <s v="ilmelograno@hotmail.com"/>
  </r>
  <r>
    <x v="3"/>
    <s v="B&amp;B AL MARE"/>
    <s v="via Rossini 19"/>
    <x v="226"/>
    <s v="PORTO SAN GIORGIO"/>
    <s v="www.bb-almare.it"/>
    <s v="info@bb-almare.it"/>
  </r>
  <r>
    <x v="3"/>
    <s v="B&amp;B LA TANA DI BAGHERA"/>
    <s v="via sauro 131"/>
    <x v="226"/>
    <s v="PORTO SAN GIORGIO"/>
    <s v="Non specificato"/>
    <s v="stef.cesarini@gmail.com"/>
  </r>
  <r>
    <x v="12"/>
    <s v="CHALET BARRACUDA"/>
    <s v="Non specificato"/>
    <x v="226"/>
    <s v="PORTO SAN GIORGIO"/>
    <s v="Non specificato"/>
    <s v="chaletbarracuda2@live.com"/>
  </r>
  <r>
    <x v="12"/>
    <s v="AMORINO"/>
    <s v="lungomare gramsci 1 1"/>
    <x v="226"/>
    <s v="PORTO SAN GIORGIO"/>
    <s v="andreabazzani1987@libero.it"/>
    <s v="Non specificato"/>
  </r>
  <r>
    <x v="12"/>
    <s v="IL DELFINO VERDE"/>
    <s v="lungomare gramsci 1 1"/>
    <x v="226"/>
    <s v="PORTO SAN GIORGIO"/>
    <s v="Non specificato"/>
    <s v="Non specificato"/>
  </r>
  <r>
    <x v="12"/>
    <s v="MARAKAIBO"/>
    <s v="lungomare gramsci 1 1"/>
    <x v="226"/>
    <s v="PORTO SAN GIORGIO"/>
    <s v="chalet_marakaibo@alice.it"/>
    <s v="Non specificato"/>
  </r>
  <r>
    <x v="12"/>
    <s v="WINDSURF"/>
    <s v="lungomare gramsci nord 1 1"/>
    <x v="226"/>
    <s v="PORTO SAN GIORGIO"/>
    <s v="romano.montagnoli@alice.it"/>
    <s v="Non specificato"/>
  </r>
  <r>
    <x v="12"/>
    <s v="TUCANO BEACH"/>
    <s v="lungomare gramsci 1 1"/>
    <x v="226"/>
    <s v="PORTO SAN GIORGIO"/>
    <s v="Non specificato"/>
    <s v="Non specificato"/>
  </r>
  <r>
    <x v="12"/>
    <s v="LA TERRAZZA-PRAIA DO SOL"/>
    <s v="via castelfidardo - lungo mare gramsci nord 2 2"/>
    <x v="226"/>
    <s v="PORTO SAN GIORGIO"/>
    <s v="Non specificato"/>
    <s v="Non specificato"/>
  </r>
  <r>
    <x v="12"/>
    <s v="STELLA ADRIATICA"/>
    <s v="lungomare gramsci 1 1"/>
    <x v="226"/>
    <s v="PORTO SAN GIORGIO"/>
    <s v="Non specificato"/>
    <s v="Non specificato"/>
  </r>
  <r>
    <x v="12"/>
    <s v="KURSAAL"/>
    <s v="lungomare gramsci 1 1"/>
    <x v="226"/>
    <s v="PORTO SAN GIORGIO"/>
    <s v="Non specificato"/>
    <s v="Non specificato"/>
  </r>
  <r>
    <x v="12"/>
    <s v="CHALET JOLLY"/>
    <s v="lungomare gramsci nord 1 1"/>
    <x v="226"/>
    <s v="PORTO SAN GIORGIO"/>
    <s v="Non specificato"/>
    <s v="Non specificato"/>
  </r>
  <r>
    <x v="12"/>
    <s v="CHALET BOUNTY"/>
    <s v="lungomare gramsci 1 1"/>
    <x v="226"/>
    <s v="PORTO SAN GIORGIO"/>
    <s v="Non specificato"/>
    <s v="Non specificato"/>
  </r>
  <r>
    <x v="12"/>
    <s v="COCO LOCO BEACH"/>
    <s v="lungomare gramsci 1 1"/>
    <x v="226"/>
    <s v="PORTO SAN GIORGIO"/>
    <s v="Non specificato"/>
    <s v="Non specificato"/>
  </r>
  <r>
    <x v="12"/>
    <s v="LE GALL"/>
    <s v="lungomare gramsci 1 1"/>
    <x v="226"/>
    <s v="PORTO SAN GIORGIO"/>
    <s v="Non specificato"/>
    <s v="Non specificato"/>
  </r>
  <r>
    <x v="12"/>
    <s v="CHALET DA DUILIO"/>
    <s v="lungomare gramsci sud 1 1"/>
    <x v="226"/>
    <s v="PORTO SAN GIORGIO"/>
    <s v="info@chaletduilio.it"/>
    <s v="Non specificato"/>
  </r>
  <r>
    <x v="12"/>
    <s v="LA CAPANNINA"/>
    <s v="viale antonio gramsci 1 1"/>
    <x v="226"/>
    <s v="PORTO SAN GIORGIO"/>
    <s v="info@villaggiolacapannina.it"/>
    <s v="Non specificato"/>
  </r>
  <r>
    <x v="12"/>
    <s v="BAGNI HOTEL TRITONE - ZULU'"/>
    <s v="lungomare gramsci 3 3"/>
    <x v="226"/>
    <s v="PORTO SAN GIORGIO"/>
    <s v="info@hotel-tritone.it"/>
    <s v="www.hotel-tritone.it"/>
  </r>
  <r>
    <x v="12"/>
    <s v="IL BRIGANTINO"/>
    <s v="lungomare gramsci 1 1"/>
    <x v="226"/>
    <s v="PORTO SAN GIORGIO"/>
    <s v="ilbrigantinopsg@alice.it"/>
    <s v="Non specificato"/>
  </r>
  <r>
    <x v="12"/>
    <s v="BAGNI HOTEL LANTERNA"/>
    <s v="lungomare gramsci 1 1"/>
    <x v="226"/>
    <s v="PORTO SAN GIORGIO"/>
    <s v="info@lanternahotel.it"/>
    <s v="Non specificato"/>
  </r>
  <r>
    <x v="12"/>
    <s v="BAGNI FLORINDA"/>
    <s v="via lungomare gramsci sud 1 1"/>
    <x v="226"/>
    <s v="PORTO SAN GIORGIO"/>
    <s v="giorgio.rogante@alice.it"/>
    <s v="Non specificato"/>
  </r>
  <r>
    <x v="12"/>
    <s v="BAGNI VERA"/>
    <s v="via lungomare gramsci sud 1 1"/>
    <x v="226"/>
    <s v="PORTO SAN GIORGIO"/>
    <s v="fra94.dai@hotmail.com"/>
    <s v="Non specificato"/>
  </r>
  <r>
    <x v="12"/>
    <s v="MINONDA"/>
    <s v="via lungomare gramsci sud 1 1"/>
    <x v="226"/>
    <s v="PORTO SAN GIORGIO"/>
    <s v="minonda@hoteltimone.com"/>
    <s v="Non specificato"/>
  </r>
  <r>
    <x v="12"/>
    <s v="CHALET LO STORIONE - BAGNI GINETTA"/>
    <s v="via lungomare gramsci sud 1 1"/>
    <x v="226"/>
    <s v="PORTO SAN GIORGIO"/>
    <s v="lostorione@tin.it"/>
    <s v="Non specificato"/>
  </r>
  <r>
    <x v="12"/>
    <s v="LO STORIONE"/>
    <s v="lungomare gramsci 1 1"/>
    <x v="226"/>
    <s v="PORTO SAN GIORGIO"/>
    <s v="Non specificato"/>
    <s v="Non specificato"/>
  </r>
  <r>
    <x v="12"/>
    <s v="IL CIGNO"/>
    <s v="lungomare gramsci 1 1"/>
    <x v="226"/>
    <s v="PORTO SAN GIORGIO"/>
    <s v="chaletilcigno@gmail.com"/>
    <s v="Non specificato"/>
  </r>
  <r>
    <x v="12"/>
    <s v="CHALET COBA' RESTAURANT"/>
    <s v="Lungomare A. Gramsci concessione m. 13 365"/>
    <x v="226"/>
    <s v="PORTO SAN GIORGIO"/>
    <s v="info@cobarestaurant.it"/>
    <s v="www.cobarestaurant.it"/>
  </r>
  <r>
    <x v="12"/>
    <s v="CRAZY DISCO BAR"/>
    <s v="via lungomare gramsci sud 1 1"/>
    <x v="226"/>
    <s v="PORTO SAN GIORGIO"/>
    <s v="masino.massetti@libero.it"/>
    <s v="Non specificato"/>
  </r>
  <r>
    <x v="12"/>
    <s v="BAGNI GIULIANA"/>
    <s v="via lungomare gramsci sud 1 1"/>
    <x v="226"/>
    <s v="PORTO SAN GIORGIO"/>
    <s v="elisabettavecchiola@hotmail.it"/>
    <s v="Non specificato"/>
  </r>
  <r>
    <x v="12"/>
    <s v="LA SPIAGGETTA"/>
    <s v="via lungomare gramsci sud 1 1"/>
    <x v="226"/>
    <s v="PORTO SAN GIORGIO"/>
    <s v="info@cromplast.it"/>
    <s v="Non specificato"/>
  </r>
  <r>
    <x v="12"/>
    <s v="LA PINETINA"/>
    <s v="via lungomare gramsci sud 1 1"/>
    <x v="226"/>
    <s v="PORTO SAN GIORGIO"/>
    <s v="info@complast.it"/>
    <s v="Non specificato"/>
  </r>
  <r>
    <x v="12"/>
    <s v="BANDOS LIDO"/>
    <s v="via lungomare gramsci sud 1 1"/>
    <x v="226"/>
    <s v="PORTO SAN GIORGIO"/>
    <s v="bandoslido@virgilio.it"/>
    <s v="Non specificato"/>
  </r>
  <r>
    <x v="12"/>
    <s v="BAGNI ELVEZIO"/>
    <s v="lungomare gramsci 1 1"/>
    <x v="226"/>
    <s v="PORTO SAN GIORGIO"/>
    <s v="mirelladelmoro@virgilio.it"/>
    <s v="mirelladelmoro@virgilio.it"/>
  </r>
  <r>
    <x v="12"/>
    <s v="TROPICAL"/>
    <s v="lungomare gramsci 1 1"/>
    <x v="226"/>
    <s v="PORTO SAN GIORGIO"/>
    <s v="tropicalchalet@alice.it"/>
    <s v="Non specificato"/>
  </r>
  <r>
    <x v="12"/>
    <s v="CANTO DO MAR BAGNI ENZO"/>
    <s v="viale antonio gramsci 1 1"/>
    <x v="226"/>
    <s v="PORTO SAN GIORGIO"/>
    <s v="cantodomarpsg@libero.it"/>
    <s v="Non specificato"/>
  </r>
  <r>
    <x v="12"/>
    <s v="CAPITAN HARLOCK"/>
    <s v="lungomare gramsci 1 1"/>
    <x v="226"/>
    <s v="PORTO SAN GIORGIO"/>
    <s v="Non specificato"/>
    <s v="Non specificato"/>
  </r>
  <r>
    <x v="12"/>
    <s v="BAGNI LUISA"/>
    <s v="lungomare gramsci 1 1"/>
    <x v="226"/>
    <s v="PORTO SAN GIORGIO"/>
    <s v="Non specificato"/>
    <s v="Non specificato"/>
  </r>
  <r>
    <x v="12"/>
    <s v="CAVALLUCCIO MARINO"/>
    <s v="lungomare gramsci 1 1"/>
    <x v="226"/>
    <s v="PORTO SAN GIORGIO"/>
    <s v="mariateresa.silenzi@libero.it"/>
    <s v="Non specificato"/>
  </r>
  <r>
    <x v="12"/>
    <s v="CORALLO"/>
    <s v="lungomare gramsci 1 1"/>
    <x v="226"/>
    <s v="PORTO SAN GIORGIO"/>
    <s v="Non specificato"/>
    <s v="Non specificato"/>
  </r>
  <r>
    <x v="12"/>
    <s v="BAIA PRINCIPE"/>
    <s v="lungomare gramsci 1 1"/>
    <x v="226"/>
    <s v="PORTO SAN GIORGIO"/>
    <s v="beatoulderico@tiscali.it"/>
    <s v="Non specificato"/>
  </r>
  <r>
    <x v="12"/>
    <s v="LA CONCHIGLIA   di  MELONARI  GIUSTINA"/>
    <s v="lungomare gramsci 1 1"/>
    <x v="226"/>
    <s v="PORTO SAN GIORGIO"/>
    <s v="Non specificato"/>
    <s v="Non specificato"/>
  </r>
  <r>
    <x v="12"/>
    <s v="SANTARELLI MORENA"/>
    <s v="lungomare gramsci 12 12"/>
    <x v="226"/>
    <s v="PORTO SAN GIORGIO"/>
    <s v="Non specificato"/>
    <s v="Non specificato"/>
  </r>
  <r>
    <x v="12"/>
    <s v="SOLLEONE"/>
    <s v="lungomare gramsci centro 1 1"/>
    <x v="226"/>
    <s v="PORTO SAN GIORGIO"/>
    <s v="Non specificato"/>
    <s v="Non specificato"/>
  </r>
  <r>
    <x v="12"/>
    <s v="BETTY BOOP"/>
    <s v="viale antonio gramsci 1 1"/>
    <x v="226"/>
    <s v="PORTO SAN GIORIGO"/>
    <s v="Non specificato"/>
    <s v="Non specificato"/>
  </r>
  <r>
    <x v="12"/>
    <s v="ALBA CHIARA"/>
    <s v="Non specificato"/>
    <x v="226"/>
    <s v="PORTO SAN GIORGIO"/>
    <s v="scoglio1@libero.it"/>
    <s v="Non specificato"/>
  </r>
  <r>
    <x v="12"/>
    <s v="DOLCE VITA"/>
    <s v="lungomare gramsci 1 1"/>
    <x v="226"/>
    <s v="PORTO SAN GIORGIO"/>
    <s v="lucia-moretti@hotmail.it"/>
    <s v="Non specificato"/>
  </r>
  <r>
    <x v="12"/>
    <s v="QUADRIFOGLIO BEACH"/>
    <s v="lungomare gramsci 1 1"/>
    <x v="226"/>
    <s v="PORTO SAN GIORGIO"/>
    <s v="cescoru@virgilio.it"/>
    <s v="Non specificato"/>
  </r>
  <r>
    <x v="12"/>
    <s v="CALYPSO"/>
    <s v="lungomare gramsci 1 1"/>
    <x v="226"/>
    <s v="PORTO SAN GIORGIO"/>
    <s v="calypso.alvin@gmail.com"/>
    <s v="Non specificato"/>
  </r>
  <r>
    <x v="12"/>
    <s v="BAGNI SIRENA - di PACI TIZIANA"/>
    <s v="viale antonio gramsci 1 1"/>
    <x v="226"/>
    <s v="PORTO SAN GIORGIO"/>
    <s v="Non specificato"/>
    <s v="Non specificato"/>
  </r>
  <r>
    <x v="12"/>
    <s v="BAGNI SIRENA - di PETTINARI MARIA"/>
    <s v="viale antonio gramsci 1 1"/>
    <x v="226"/>
    <s v="PORTO SAN GIORGIO"/>
    <s v="Non specificato"/>
    <s v="Non specificato"/>
  </r>
  <r>
    <x v="12"/>
    <s v="BAGNI DARDO"/>
    <s v="lungomare gramsci 1 1"/>
    <x v="226"/>
    <s v="PORTO SAN GIORGIO"/>
    <s v="Non specificato"/>
    <s v="Non specificato"/>
  </r>
  <r>
    <x v="12"/>
    <s v="BAGNI NERINA"/>
    <s v="lungomare gramsci 1 1"/>
    <x v="226"/>
    <s v="PORTO SAN GIORGIO"/>
    <s v="bagninerina@alice.it"/>
    <s v="Non specificato"/>
  </r>
  <r>
    <x v="12"/>
    <s v="CHALET LA VELA"/>
    <s v="lungomare Gramsci 1"/>
    <x v="226"/>
    <s v="PORTO SAN GIORGIO"/>
    <s v="Non specificato"/>
    <s v="rodolfo.ragaglia@fastweb.it"/>
  </r>
  <r>
    <x v="12"/>
    <s v="DI SOLE IN SOLE"/>
    <s v="lungomare gramsci 1 1"/>
    <x v="226"/>
    <s v="PORTO SAN GIORGIO"/>
    <s v="emanuele@studiococcioni.it"/>
    <s v="Non specificato"/>
  </r>
  <r>
    <x v="12"/>
    <s v="CHALET DEGLI ARTISTI - POLDO &amp; LIVIA"/>
    <s v="lungomare gramsci 1 1"/>
    <x v="226"/>
    <s v="PORTO SAN GIORGIO"/>
    <s v="rosalbacarboni64@hotmail.it"/>
    <s v="Non specificato"/>
  </r>
  <r>
    <x v="12"/>
    <s v="CHALET DEGLI ARTISTI - POLDO &amp; LIVIA"/>
    <s v="lungomare gramsci 1 1"/>
    <x v="226"/>
    <s v="PORTO SAN GIORGIO"/>
    <s v="rosalbacarboni64@hotmail.com"/>
    <s v="Non specificato"/>
  </r>
  <r>
    <x v="12"/>
    <s v="BAGNI NICOLAI"/>
    <s v="lungomare gramsci 3 3"/>
    <x v="226"/>
    <s v="PORTO SAN GIORGIO"/>
    <s v="nicolailuca@inwind.it"/>
    <s v="Non specificato"/>
  </r>
  <r>
    <x v="12"/>
    <s v="COCULLA BEACH-CRISANTI STEFANO"/>
    <s v="lungomare gramsci 1 1"/>
    <x v="226"/>
    <s v="PORTO SAN GIORGIO"/>
    <s v="crisantistefano@gmail.com"/>
    <s v="Non specificato"/>
  </r>
  <r>
    <x v="12"/>
    <s v="CHALET DA GUIDO"/>
    <s v="lungomare gramsci 1 1"/>
    <x v="226"/>
    <s v="PORTO SAN GIORGIO"/>
    <s v="Non specificato"/>
    <s v="Non specificato"/>
  </r>
  <r>
    <x v="2"/>
    <s v="BELLAVISTA"/>
    <s v="via misericordia 1"/>
    <x v="226"/>
    <s v="PORTO SAN GIORGIO"/>
    <s v="www.hotelbellavistapsg.it"/>
    <s v="info@hotelbellavistapsg.it"/>
  </r>
  <r>
    <x v="5"/>
    <s v="HOTEL RISTORANTE IL CAMINETTO"/>
    <s v="via Cimarosa 8"/>
    <x v="226"/>
    <s v="PORTO SAN GIORGIO"/>
    <s v="www.hotelcaminetto.it"/>
    <s v="info@hotelcaminetto.it"/>
  </r>
  <r>
    <x v="14"/>
    <s v="LA CAPANNINA"/>
    <s v="via San Martino 11"/>
    <x v="226"/>
    <s v="PORTO SAN GIORGIO"/>
    <s v="www.villaggiolacapannina.it"/>
    <s v="info@villaggiolacapannina.it"/>
  </r>
  <r>
    <x v="2"/>
    <s v="TRITONE"/>
    <s v="via san martino 36"/>
    <x v="226"/>
    <s v="PORTO SAN GIORGIO"/>
    <s v="www.hotel-tritone.it"/>
    <s v="info@hotel-tritone.it"/>
  </r>
  <r>
    <x v="2"/>
    <s v="GARDEN"/>
    <s v="Via Cesare Battisti 6"/>
    <x v="226"/>
    <s v="PORTO SAN GIORGIO"/>
    <s v="www.hotel-garden.net"/>
    <s v="info@hotel-garden.net"/>
  </r>
  <r>
    <x v="2"/>
    <s v="IL TIMONE"/>
    <s v="via Kennedy 85"/>
    <x v="226"/>
    <s v="PORTO SAN GIORGIO"/>
    <s v="www.hoteltimone.com"/>
    <s v="info@hoteltimone.com"/>
  </r>
  <r>
    <x v="2"/>
    <s v="HOTEL IL CAMINETTO"/>
    <s v="Lungomare A. Gramsci 365"/>
    <x v="226"/>
    <s v="PORTO SAN GIORGIO"/>
    <s v="www.hotelcaminetto.it"/>
    <s v="info@hotelcaminetto.it"/>
  </r>
  <r>
    <x v="2"/>
    <s v="DAVID PALACE"/>
    <s v="lungomare Gramsci Sud, 503  503"/>
    <x v="226"/>
    <s v="PORTO SAN GIORGIO"/>
    <s v="www.hoteldavidpalace.it"/>
    <s v="info@hoteldavidpalace.it"/>
  </r>
  <r>
    <x v="2"/>
    <s v="ALBERGO LA TERRAZZA"/>
    <s v="via Castelfidardo 2"/>
    <x v="226"/>
    <s v="PORTO SAN GIORGIO"/>
    <s v="www.hotelterrazza.com"/>
    <s v="info@hotelterrazza.com"/>
  </r>
  <r>
    <x v="2"/>
    <s v="HOTEL ROSA MEUBLE'"/>
    <s v="lungomare Gramsci 177"/>
    <x v="226"/>
    <s v="PORTO SAN GIORGIO"/>
    <s v="http://www.rosameuble.it"/>
    <s v="info@rosameuble.it"/>
  </r>
  <r>
    <x v="2"/>
    <s v="VICTORIA"/>
    <s v="viale della Vittoria 240"/>
    <x v="226"/>
    <s v="PORTO SAN GIORGIO"/>
    <s v="www.hotelvictoria.net"/>
    <s v="info@hotelvictoria.net"/>
  </r>
  <r>
    <x v="2"/>
    <s v="LA VERANDA"/>
    <s v="via martiri di cefalonia 5"/>
    <x v="226"/>
    <s v="PORTO SAN GIORGIO"/>
    <s v="Non specificato"/>
    <s v="Non specificato"/>
  </r>
  <r>
    <x v="2"/>
    <s v="RIVIERA"/>
    <s v="via san martino 30"/>
    <x v="226"/>
    <s v="PORTO SAN GIORGIO"/>
    <s v="www.hriviera.net"/>
    <s v="rivierahotel@tin.it"/>
  </r>
  <r>
    <x v="2"/>
    <s v="VERA"/>
    <s v="via Donizetti 3"/>
    <x v="226"/>
    <s v="PORTO SAN GIORGIO"/>
    <s v="Non specificato"/>
    <s v="Non specificato"/>
  </r>
  <r>
    <x v="2"/>
    <s v="PICENO"/>
    <s v="via sauro 132"/>
    <x v="226"/>
    <s v="PORTO SAN GIORGIO"/>
    <s v="Non specificato"/>
    <s v="hotelpiceno@libero.it"/>
  </r>
  <r>
    <x v="2"/>
    <s v="QUATTRO RUOTE"/>
    <s v="via Fratelli Rosselli 173"/>
    <x v="226"/>
    <s v="PORTO SAN GIORGIO"/>
    <s v="Non specificato"/>
    <s v="r4ruote@libero.it"/>
  </r>
  <r>
    <x v="2"/>
    <s v="HOTEL LANTERNA"/>
    <s v="via XX Settembre 242"/>
    <x v="226"/>
    <s v="PORTO SAN GIORGIO"/>
    <s v="www.lanternahotel.it"/>
    <s v="info@lanternahotel.it"/>
  </r>
  <r>
    <x v="2"/>
    <s v="HOTEL GABBIANO"/>
    <s v="via oberdan 4"/>
    <x v="226"/>
    <s v="PORTO SAN GIORGIO"/>
    <s v="www.hotelgabbiano.net"/>
    <s v="gabbianohotel@virgilio.it"/>
  </r>
  <r>
    <x v="3"/>
    <s v="B&amp;B PERFUME DO MAR"/>
    <s v="VIALE DELLA VITTORIA 214"/>
    <x v="226"/>
    <s v="NON SPECIFICATO"/>
    <s v="Non specificato"/>
    <s v="thiagoindiani@hotmail.com"/>
  </r>
  <r>
    <x v="3"/>
    <s v="B&amp;B VILLA TETA"/>
    <s v="viale Vittoria 201"/>
    <x v="226"/>
    <s v="CHIARAVALLE"/>
    <s v="Non specificato"/>
    <s v="villateta@gmail.com"/>
  </r>
  <r>
    <x v="3"/>
    <s v="CAMPANELLI BED&amp;BREAKFAST"/>
    <s v="via panfili 166"/>
    <x v="226"/>
    <s v="PORTO SAN GIORGIO"/>
    <s v="www.ristorantecampanelli.it"/>
    <s v="ristorantecampanelli@virgilio.it"/>
  </r>
  <r>
    <x v="3"/>
    <s v="B&amp;B LE TERRAZZE DEI POETI"/>
    <s v="via Venezia 16"/>
    <x v="226"/>
    <s v="PORTO SAN GIORGIO"/>
    <s v="www.leterrazzedeipoeti.com"/>
    <s v="leterrazzedeipoeti@gmail.com"/>
  </r>
  <r>
    <x v="12"/>
    <s v="MATILDA"/>
    <s v="lungomare Gramsci  1 1"/>
    <x v="226"/>
    <s v="NON SPECIFICATO"/>
    <s v="info@ristorantematilda.com"/>
    <s v="www.matildaristorante.com"/>
  </r>
  <r>
    <x v="12"/>
    <s v="CHALET OASI"/>
    <s v="via lungomare gramsci sud 1 1"/>
    <x v="226"/>
    <s v="PORTO SAN GIORGIO"/>
    <s v="Non specificato"/>
    <s v="Non specificato"/>
  </r>
  <r>
    <x v="8"/>
    <s v="CENTRO NEOCATECUMENALE SERVO DI JAHVE'"/>
    <s v="via sant' angelo 10"/>
    <x v="226"/>
    <s v="PORTO SAN GIORGIO"/>
    <s v="Non specificato"/>
    <s v="Non specificato"/>
  </r>
  <r>
    <x v="3"/>
    <s v="B&amp;B GLI ARTISTI"/>
    <s v="via Botticelli 6"/>
    <x v="226"/>
    <s v="PORTO SAN GIORGIO"/>
    <s v="www.gliartisti.altervista.org"/>
    <s v="b-bgliartisti@tiscali.it"/>
  </r>
  <r>
    <x v="4"/>
    <s v="MARCHELIFE di MAZZONI PAOLO"/>
    <s v="Valle Oscura  3"/>
    <x v="226"/>
    <s v="PORTO SAN GIORGIO"/>
    <s v="www.marchelife.it"/>
    <s v="info@marchelife.it"/>
  </r>
  <r>
    <x v="5"/>
    <s v="RESIDENCE CAMPANELLI"/>
    <s v="via G. Properzi  175"/>
    <x v="226"/>
    <s v="NON SPECIFICATO"/>
    <s v="Non specificato"/>
    <s v="ristorantecampanelli@virgilio.it"/>
  </r>
  <r>
    <x v="3"/>
    <s v="B&amp;B GALLETTO"/>
    <s v="via N. Sauro 131"/>
    <x v="226"/>
    <s v="NON SPECIFICATO"/>
    <s v="Non specificato"/>
    <s v="bbgalletto@gmail.com"/>
  </r>
  <r>
    <x v="3"/>
    <s v="B&amp;B VILLA ANNABELLA"/>
    <s v="via Valle Oscura 35"/>
    <x v="226"/>
    <s v="NON SPECIFICATO"/>
    <s v="http://villaannabella.weebly.com"/>
    <s v="annabella.info@gmail.com"/>
  </r>
  <r>
    <x v="3"/>
    <s v="B&amp;B LA PINETINA"/>
    <s v="via IV Novembre 8"/>
    <x v="226"/>
    <s v="NON SPECIFICATO"/>
    <s v="Non specificato"/>
    <s v="info@bb-lapinetina.it"/>
  </r>
  <r>
    <x v="3"/>
    <s v="B&amp;B da NONNA SOLE"/>
    <s v="strada statale Nord 210 39"/>
    <x v="226"/>
    <s v="NON SPECIFICATO"/>
    <s v="."/>
    <s v="tania.ferroni@tiscali.it"/>
  </r>
  <r>
    <x v="3"/>
    <s v="B&amp;B INTERNO 24"/>
    <s v="via Rossini 20"/>
    <x v="226"/>
    <s v="PORTO SAN GIORGIO"/>
    <s v="Non specificato"/>
    <s v="achristina@libero.it"/>
  </r>
  <r>
    <x v="12"/>
    <s v="CHALET 14 B"/>
    <s v="Non specificato"/>
    <x v="226"/>
    <s v="NON SPECIFICATO"/>
    <s v="paolettapolidori@libero.it"/>
    <s v="Non specificato"/>
  </r>
  <r>
    <x v="3"/>
    <s v="B&amp;B BELSIT"/>
    <s v="via Tiziano Vecellio 49"/>
    <x v="226"/>
    <s v="NON SPECIFICATO"/>
    <s v="www.bedandbreakfastbelsit.it"/>
    <s v="info@bedandbreakfastbelsit.it"/>
  </r>
  <r>
    <x v="3"/>
    <s v="B&amp;B AL MARE di STEFANIA D'ANGELO"/>
    <s v="lungomare Gramsci 449"/>
    <x v="226"/>
    <s v="NON SPECIFICATO"/>
    <s v="www.bb-almare.it"/>
    <s v="info@bb-almare.it"/>
  </r>
  <r>
    <x v="6"/>
    <s v="AREA SOSTA CAMPER LA PERLA DELL'ADRIATICO"/>
    <s v="via San Martino 13"/>
    <x v="226"/>
    <s v="PORTO SAN GIORGIO"/>
    <s v="www.areaperladelladriatico.it"/>
    <s v="info@areaperladelladriatico.it"/>
  </r>
  <r>
    <x v="5"/>
    <s v="AFFITTACAMERE SAN GIORGIO"/>
    <s v="via XX Settembre 196"/>
    <x v="226"/>
    <s v="PORTO SAN GIORGIO"/>
    <s v="Non specificato"/>
    <s v="pensione.san.giorgio@hotmail.it"/>
  </r>
  <r>
    <x v="3"/>
    <s v="B&amp;B GREEN HARMONY di BIANCA MARIA CASALI"/>
    <s v="contrada Misericordia 6"/>
    <x v="226"/>
    <s v="NON SPECIFICATO"/>
    <s v="Non specificato"/>
    <s v="bianca.casali@virgilio.it"/>
  </r>
  <r>
    <x v="3"/>
    <s v="VILLA MONTANARI ROSATI"/>
    <s v="VIA A.COSTA 15"/>
    <x v="226"/>
    <s v="PORTO SAN GIORGIO"/>
    <s v="Non specificato"/>
    <s v="villamontanarirosati@gmail.com"/>
  </r>
  <r>
    <x v="3"/>
    <s v="B&amp;B TRENTHOUSE"/>
    <s v="VIA TORQUATO TASSO 3"/>
    <x v="226"/>
    <s v="PORTO SAN GIORGIO"/>
    <s v="Non specificato"/>
    <s v="loryt59@gmail.com"/>
  </r>
  <r>
    <x v="3"/>
    <s v="B&amp;B A CASA DI ADRIA"/>
    <s v="via Lepanto 12"/>
    <x v="226"/>
    <s v="NON SPECIFICATO"/>
    <s v="www.bebadria.it"/>
    <s v="info@bebadria.it"/>
  </r>
  <r>
    <x v="3"/>
    <s v="B&amp;B MARCHE TOURISM"/>
    <s v="Via Santa Vittoria 33"/>
    <x v="226"/>
    <s v="PORTO SAN GIORGIO"/>
    <s v="www.marche-tourism.com"/>
    <s v="prenotazioni@marche-tourism.com"/>
  </r>
  <r>
    <x v="2"/>
    <s v="HOTEL NETTUNO"/>
    <s v="viale della vittoria 239"/>
    <x v="226"/>
    <s v="PORTO SAN GIORGIO"/>
    <s v="www.hotelnettuno.eu"/>
    <s v="info@hotelnettuno.eu"/>
  </r>
  <r>
    <x v="3"/>
    <s v="WELCHOME"/>
    <s v="Via Piacenza 64"/>
    <x v="227"/>
    <s v="PORTO SANT'ELPIDIO"/>
    <s v="Non specificato"/>
    <s v="sgat@hotmail.it"/>
  </r>
  <r>
    <x v="3"/>
    <s v="FONTE DI MARE"/>
    <s v="Via Adriatica 25"/>
    <x v="227"/>
    <s v="FONTE DI MARE"/>
    <s v="Non specificato"/>
    <s v="Non specificato"/>
  </r>
  <r>
    <x v="1"/>
    <s v="VILLA LUNA"/>
    <s v="Via Raccordo Pian di Torre 9"/>
    <x v="227"/>
    <s v="PORTO SANT'ELPIDIO"/>
    <s v="Non specificato"/>
    <s v="lunasole.paola@gmail.com"/>
  </r>
  <r>
    <x v="3"/>
    <s v="CASA ANNA MARIA"/>
    <s v="Via Mar Baltico 55"/>
    <x v="227"/>
    <s v="PORTO SANT'ELPIDIO"/>
    <s v="Non specificato"/>
    <s v="annamarialiberti52@gmail.com"/>
  </r>
  <r>
    <x v="3"/>
    <s v="B&amp;B LA CASA DI TOMMI"/>
    <s v="via dei Tigli 27"/>
    <x v="227"/>
    <s v="NON SPECIFICATO"/>
    <s v="Non specificato"/>
    <s v="lacasaditommi@gmail.com"/>
  </r>
  <r>
    <x v="3"/>
    <s v="B&amp;B TERRAZZA SUL MARE"/>
    <s v="via Umberto I 736"/>
    <x v="227"/>
    <s v="NON SPECIFICATO"/>
    <s v="Non specificato"/>
    <s v="sulmare.terrazza@gmail.com"/>
  </r>
  <r>
    <x v="3"/>
    <s v="B&amp;B PIERMARTIRI ALBERTO"/>
    <s v="via Pergolesi 16"/>
    <x v="227"/>
    <s v="NON SPECIFICATO"/>
    <s v="Non specificato"/>
    <s v="wcecosrl@gmail.com"/>
  </r>
  <r>
    <x v="3"/>
    <s v="B&amp;B HAPPY"/>
    <s v="via Palermo 32"/>
    <x v="227"/>
    <s v="FALERIENSE"/>
    <s v="Non specificato"/>
    <s v="happybeb14@gmail.com"/>
  </r>
  <r>
    <x v="3"/>
    <s v="B&amp;B MARGUE'"/>
    <s v="via San Francesco d'Assisi 48"/>
    <x v="227"/>
    <s v="NON SPECIFICATO"/>
    <s v="Non specificato"/>
    <s v="info@bbmargue.it"/>
  </r>
  <r>
    <x v="6"/>
    <s v="FRONTEMARE PARKING"/>
    <s v="Non specificato"/>
    <x v="227"/>
    <s v="NON SPECIFICATO"/>
    <s v="Non specificato"/>
    <s v="frontemareparkingsrl@gmail.com"/>
  </r>
  <r>
    <x v="3"/>
    <s v="B&amp;B IL GIGLIO VERDE"/>
    <s v="via Principe Umberto 24"/>
    <x v="227"/>
    <s v="NON SPECIFICATO"/>
    <s v="Non specificato"/>
    <s v="myriampistolesi@libero.it"/>
  </r>
  <r>
    <x v="3"/>
    <s v="B&amp;B VILLINO GIOVANNA"/>
    <s v="TRIESTE 217"/>
    <x v="227"/>
    <s v="NON SPECIFICATO"/>
    <s v="Non specificato"/>
    <s v="betty.marcucci@libero.it"/>
  </r>
  <r>
    <x v="3"/>
    <s v="VILLA AZZURRA"/>
    <s v="Strada Provinciale Corvese 21/A"/>
    <x v="227"/>
    <s v="CORVA"/>
    <s v="Non specificato"/>
    <s v="azzurramatrini@hotmail.com"/>
  </r>
  <r>
    <x v="3"/>
    <s v="B&amp;B ARMONIA DELLA SERA"/>
    <s v="contrada Pescolla 8/a"/>
    <x v="227"/>
    <s v="NON SPECIFICATO"/>
    <s v="Non specificato"/>
    <s v="daniela.pier@libero.it"/>
  </r>
  <r>
    <x v="3"/>
    <s v="B&amp;B PAOETTA"/>
    <s v="via Monte Nerone 1"/>
    <x v="227"/>
    <s v="NON SPECIFICATO"/>
    <s v="www.bedpaoetta.it"/>
    <s v="bedpao@libero.it"/>
  </r>
  <r>
    <x v="3"/>
    <s v="B&amp;B IL BOSCHETTO"/>
    <s v="strada provinciale Faleriense 13"/>
    <x v="227"/>
    <s v="NON SPECIFICATO"/>
    <s v="http://www.boschettobedandbreakfast.com/"/>
    <s v="info@boschettobedandbreakfast.com"/>
  </r>
  <r>
    <x v="3"/>
    <s v="B&amp;B IL CILIEGIO"/>
    <s v="strada pronvinciale Faleriense 13"/>
    <x v="227"/>
    <s v="NON SPECIFICATO"/>
    <s v="www.boschettobedandbreakfast.com"/>
    <s v="info@boschettobedandbreakfast.com"/>
  </r>
  <r>
    <x v="3"/>
    <s v="B&amp;B COCCI OLIVIERO"/>
    <s v="via Adige 104"/>
    <x v="227"/>
    <s v="NON SPECIFICATO"/>
    <s v="Non specificato"/>
    <s v="ollycc@alice.it; cocci@arredafrigor2.it"/>
  </r>
  <r>
    <x v="3"/>
    <s v="MARGARITA MARACCHINI"/>
    <s v="frazione Serrabernacchia 5"/>
    <x v="227"/>
    <s v="FRAZIONE SERRABERNACCHIA"/>
    <s v="Non specificato"/>
    <s v="info@casavacanzegenga.it"/>
  </r>
  <r>
    <x v="12"/>
    <s v="SETTEMARI"/>
    <s v="Non specificato"/>
    <x v="227"/>
    <s v="NON SPECIFICATO"/>
    <s v="Non specificato"/>
    <s v="Non specificato"/>
  </r>
  <r>
    <x v="3"/>
    <s v="B&amp;B ALBA MARINA"/>
    <s v="via Antonio Gramsci 22"/>
    <x v="227"/>
    <s v="NON SPECIFICATO"/>
    <s v="www.bbalbamarina.it"/>
    <s v="info@bbalbamarina.it"/>
  </r>
  <r>
    <x v="3"/>
    <s v="B&amp;B LA CASA DI ALFREDO"/>
    <s v="strada Provinciale S.Elpidio 30"/>
    <x v="227"/>
    <s v="NON SPECIFICATO"/>
    <s v="www.lacasadialfredo.it"/>
    <s v="info@lacasadialfredo.it"/>
  </r>
  <r>
    <x v="5"/>
    <s v="AQUA HOME VILLAGE"/>
    <s v="via Trieste snc"/>
    <x v="227"/>
    <s v="NON SPECIFICATO"/>
    <s v="www.aquahomevillage.it"/>
    <s v="info@aquahomevillage.it"/>
  </r>
  <r>
    <x v="3"/>
    <s v="B&amp;B PISTOLESI RONNY"/>
    <s v="via Principe Umberto 33"/>
    <x v="227"/>
    <s v="NON SPECIFICATO"/>
    <s v="Non specificato"/>
    <s v="ronny.pistolesi@gmail.com"/>
  </r>
  <r>
    <x v="3"/>
    <s v="LILLANANNA BED AND BREAKFAST"/>
    <s v="via Sibillini 73"/>
    <x v="227"/>
    <s v="CRETAROLA"/>
    <s v="http://www.lillananna.it/"/>
    <s v="staff@lillananna.it"/>
  </r>
  <r>
    <x v="12"/>
    <s v="MINU'"/>
    <s v="via faleria 34 34"/>
    <x v="227"/>
    <s v="PORTO SANT' ELPIDIO"/>
    <s v="Non specificato"/>
    <s v="Non specificato"/>
  </r>
  <r>
    <x v="2"/>
    <s v="GILDA MUSIC HOTEL"/>
    <s v="via della Cooperazione 4"/>
    <x v="227"/>
    <s v="PORTO SANT' ELPIDIO"/>
    <s v="www.gildamusichotel.it"/>
    <s v="info@gildamusichotel.it"/>
  </r>
  <r>
    <x v="3"/>
    <s v="B&amp;B LOUNGE"/>
    <s v="via Cesare Battisti 105"/>
    <x v="227"/>
    <s v="ZONA CENTRO"/>
    <s v="www.bblounge.it"/>
    <s v="info@bblounge.it"/>
  </r>
  <r>
    <x v="3"/>
    <s v="B&amp;B GIROVAGANDO"/>
    <s v="via dei Tigli 31/a"/>
    <x v="227"/>
    <s v="PORTO SANT' ELPIDIO"/>
    <s v="www.bebmarche.it"/>
    <s v="info@bebmarche.it"/>
  </r>
  <r>
    <x v="2"/>
    <s v="HOTEL RISTORANTE IL GAMBERO"/>
    <s v="via Mazzini 1"/>
    <x v="227"/>
    <s v="PORTO SANT' ELPIDIO"/>
    <s v="www.hotelilgambero.it"/>
    <s v="info@hotelilgambero.it"/>
  </r>
  <r>
    <x v="12"/>
    <s v="FELIZIANI REBECCA"/>
    <s v="via faleria 1 1"/>
    <x v="227"/>
    <s v="PORTO SANT' ELPIDIO"/>
    <s v="Non specificato"/>
    <s v="Non specificato"/>
  </r>
  <r>
    <x v="3"/>
    <s v="B&amp;B IL GIARDINO DELLE NOCI"/>
    <s v="strada Pescolla 35/a"/>
    <x v="227"/>
    <s v="PORTO SANT' ELPIDIO"/>
    <s v="Non specificato"/>
    <s v="ilgiardinodellenoci@libero.it"/>
  </r>
  <r>
    <x v="12"/>
    <s v="LE MIMOSE"/>
    <s v="via faleria 7 15"/>
    <x v="227"/>
    <s v="PORTO SANT' ELPIDIO"/>
    <s v="info@villaggiolemimose.it"/>
    <s v="www.villaggiolemimose.it"/>
  </r>
  <r>
    <x v="12"/>
    <s v="SAXA BEACH"/>
    <s v="via faleria 1 1"/>
    <x v="227"/>
    <s v="PORTO SANT' ELPIDIO"/>
    <s v="Non specificato"/>
    <s v="Non specificato"/>
  </r>
  <r>
    <x v="3"/>
    <s v="B&amp;B ROSA PRISCILLA"/>
    <s v="via Siena 16"/>
    <x v="227"/>
    <s v="PORTO SANT' ELPIDIO"/>
    <s v="www.azzurromarerosapriscilla.it"/>
    <s v="alfred5@alice.it"/>
  </r>
  <r>
    <x v="3"/>
    <s v="B&amp;B AZZURROMARE"/>
    <s v="via Siena 16"/>
    <x v="227"/>
    <s v="PORTO SANT' ELPIDIO"/>
    <s v="www.azzurromarerosapriscilla.it"/>
    <s v="alfred5@alice.it"/>
  </r>
  <r>
    <x v="3"/>
    <s v="B&amp;B ONDA BLU"/>
    <s v="via Don Minzoni 45"/>
    <x v="227"/>
    <s v="PORTO SANT' ELPIDIO"/>
    <s v="www.bedandbreakfastondablu.it"/>
    <s v="info@bedandbreakfastondablu.it"/>
  </r>
  <r>
    <x v="12"/>
    <s v="SUNRISE"/>
    <s v="via trieste 38 38"/>
    <x v="227"/>
    <s v="PORTO SANT' ELPIDIO"/>
    <s v="Non specificato"/>
    <s v="Non specificato"/>
  </r>
  <r>
    <x v="3"/>
    <s v="B&amp;B VILLA ROSA"/>
    <s v="strada Pescolla 1"/>
    <x v="227"/>
    <s v="PORTO SANT' ELPIDIO"/>
    <s v="Non specificato"/>
    <s v="giorgio.massetti@fastwebnet.it"/>
  </r>
  <r>
    <x v="12"/>
    <s v="KONKOBA"/>
    <s v="via faleria 1 1"/>
    <x v="227"/>
    <s v="PORTO SANT' ELPIDIO"/>
    <s v="Non specificato"/>
    <s v="Non specificato"/>
  </r>
  <r>
    <x v="2"/>
    <s v="HOTEL PINETA"/>
    <s v="viale Trieste 191"/>
    <x v="227"/>
    <s v="LUNGOMARE NORD"/>
    <s v="www.hotelpinetapse.it"/>
    <s v="info@hotelpinetapse.it"/>
  </r>
  <r>
    <x v="2"/>
    <s v="ALBERGO BELVEDERE"/>
    <s v="via belvedere 1"/>
    <x v="227"/>
    <s v="PORTO SANT' ELPIDIO"/>
    <s v="www.hotelbelvederepse.it"/>
    <s v="info@hotelbelvederepse.it"/>
  </r>
  <r>
    <x v="10"/>
    <s v="HOLIDAY S.R.L."/>
    <s v="Trieste scn"/>
    <x v="227"/>
    <s v="PORTO SANT'ELPIDIO"/>
    <s v="www.centroturistico.it"/>
    <s v="holidayhotel@centroturistico.it"/>
  </r>
  <r>
    <x v="10"/>
    <s v="NAZIONALE RESIDENCE"/>
    <s v="via Camillo Benso Conte di Cavour 231"/>
    <x v="227"/>
    <s v="PORTO SANT' ELPIDIO"/>
    <s v="www.nazionaleresidence.it/residence"/>
    <s v="info@nazionaleresidence.it"/>
  </r>
  <r>
    <x v="2"/>
    <s v="PROMENADE"/>
    <s v="viale Trieste 25"/>
    <x v="227"/>
    <s v="LUNGOMARE CENTRO"/>
    <s v="www.promenadehotel.it"/>
    <s v="info@promenadehotel.it"/>
  </r>
  <r>
    <x v="3"/>
    <s v="L'EDERA"/>
    <s v="via Camillo Benso Conte di Cavour 185"/>
    <x v="227"/>
    <s v="PORTO SANT' ELPIDIO"/>
    <s v="www.bedeandbreakfastedera.com"/>
    <s v="bedandbreakfastedera@virgilio.it"/>
  </r>
  <r>
    <x v="14"/>
    <s v="LE MIMOSE"/>
    <s v="via Faleria 15"/>
    <x v="227"/>
    <s v="PORTO SANT' ELPIDIO"/>
    <s v="www.villaggiolemimose.it"/>
    <s v="info@villaggiolemimose.it"/>
  </r>
  <r>
    <x v="11"/>
    <s v="HOLIDAY"/>
    <s v="Trieste scn"/>
    <x v="227"/>
    <s v="PORTO SANT'ELPIDIO"/>
    <s v="www.centroturistico.it"/>
    <s v="holidayhotel@centroturistico.it"/>
  </r>
  <r>
    <x v="11"/>
    <s v="CENTRO VACANZE LA RISACCA"/>
    <s v="via Europa 100"/>
    <x v="227"/>
    <s v="PORTO SANT' ELPIDIO"/>
    <s v="www.larisacca.it"/>
    <s v="info@larisacca.it"/>
  </r>
  <r>
    <x v="12"/>
    <s v="CHALET STORIONE"/>
    <s v="via faleria 43 43"/>
    <x v="227"/>
    <s v="PORTO SANT' ELPIDIO"/>
    <s v="mirelladelmoro@virgilio.it"/>
    <s v="mirelladelmoro@virgilio.it"/>
  </r>
  <r>
    <x v="12"/>
    <s v="PLAYA DORADA"/>
    <s v="Non specificato"/>
    <x v="227"/>
    <s v="NON SPECIFICATO"/>
    <s v="Non specificato"/>
    <s v="Non specificato"/>
  </r>
  <r>
    <x v="12"/>
    <s v="CHALET AMICI"/>
    <s v="via faleria 1 1"/>
    <x v="227"/>
    <s v="PORTO SANT' ELPIDIO"/>
    <s v="Non specificato"/>
    <s v="Non specificato"/>
  </r>
  <r>
    <x v="12"/>
    <s v="CARIBE SNC"/>
    <s v="Non specificato"/>
    <x v="227"/>
    <s v="NON SPECIFICATO"/>
    <s v="Non specificato"/>
    <s v="Non specificato"/>
  </r>
  <r>
    <x v="12"/>
    <s v="CHALET MOYTO"/>
    <s v="via faleria 1 1"/>
    <x v="227"/>
    <s v="PORTO SANT' ELPIDIO"/>
    <s v="marcoamadio@libero.it"/>
    <s v="Non specificato"/>
  </r>
  <r>
    <x v="12"/>
    <s v="LA VACA PACA"/>
    <s v="via faleria 1 1"/>
    <x v="227"/>
    <s v="PORTO SANT' ELPIDIO"/>
    <s v="Non specificato"/>
    <s v="Non specificato"/>
  </r>
  <r>
    <x v="12"/>
    <s v="PEPE NERO (PAGLIARICCIO SILVIA)"/>
    <s v="via faleria 1 1"/>
    <x v="227"/>
    <s v="PORTO SANT' ELPIDIO"/>
    <s v="andrea@pepenerovillagebeach.it"/>
    <s v="www.pepenerovillagebeach.it"/>
  </r>
  <r>
    <x v="12"/>
    <s v="PEPENERO (ANDREA DI SANTO)"/>
    <s v="via faleria 1 1"/>
    <x v="227"/>
    <s v="PORTO SANT' ELPIDIO"/>
    <s v="andrea@pepenerovillagebeach.it"/>
    <s v="www.pepenerovillagebeach.it"/>
  </r>
  <r>
    <x v="12"/>
    <s v="LA RISACCA"/>
    <s v="viale europa 100 100"/>
    <x v="227"/>
    <s v="63821 PORTO SANT'ELPIDIO"/>
    <s v="info@larisacca.it"/>
    <s v="Non specificato"/>
  </r>
  <r>
    <x v="12"/>
    <s v="CRAZY SUMMER"/>
    <s v="via faleria 1 1"/>
    <x v="227"/>
    <s v="PORTO SANT' ELPIDIO"/>
    <s v="Non specificato"/>
    <s v="Non specificato"/>
  </r>
  <r>
    <x v="12"/>
    <s v="TI: ORO"/>
    <s v="viale trieste 1 1"/>
    <x v="227"/>
    <s v="PESARO"/>
    <s v="Non specificato"/>
    <s v="Non specificato"/>
  </r>
  <r>
    <x v="12"/>
    <s v="LA MOVIDA BEACH DI AVINO ANTONIO"/>
    <s v="via faleria 7 7"/>
    <x v="227"/>
    <s v="PORTO SANT' ELPIDIO"/>
    <s v="Non specificato"/>
    <s v="Non specificato"/>
  </r>
  <r>
    <x v="12"/>
    <s v="BLUB 37"/>
    <s v="via faleria 37 37"/>
    <x v="227"/>
    <s v="PORTO SANT' ELPIDIO"/>
    <s v="Non specificato"/>
    <s v="Non specificato"/>
  </r>
  <r>
    <x v="12"/>
    <s v="CHALET RISTORANTE PAPILLON"/>
    <s v="via trieste 1 1"/>
    <x v="227"/>
    <s v="PORTO SANT' ELPIDIO"/>
    <s v="info@chaletpapillon.it"/>
    <s v="www.chaletpapillon.it"/>
  </r>
  <r>
    <x v="12"/>
    <s v="MOBY DYCK"/>
    <s v="viale trieste 1 1"/>
    <x v="227"/>
    <s v="NON SPECIFICATO"/>
    <s v="Non specificato"/>
    <s v="Non specificato"/>
  </r>
  <r>
    <x v="12"/>
    <s v="LA PLAYA DE' COCOCCIO'"/>
    <s v="strada gabbie 1 1"/>
    <x v="227"/>
    <s v="PORTO SANT' ELPIDIO"/>
    <s v="omsa67@email.it"/>
    <s v="Non specificato"/>
  </r>
  <r>
    <x v="12"/>
    <s v="TROPICAL"/>
    <s v="lungomare mameli 1 1"/>
    <x v="227"/>
    <s v="SENIGALLIA"/>
    <s v="Non specificato"/>
    <s v="Non specificato"/>
  </r>
  <r>
    <x v="12"/>
    <s v="LA ROTONDA"/>
    <s v="Non specificato"/>
    <x v="227"/>
    <s v="NON SPECIFICATO"/>
    <s v="Non specificato"/>
    <s v="Non specificato"/>
  </r>
  <r>
    <x v="12"/>
    <s v="MATADOR"/>
    <s v="viale trieste 1 1"/>
    <x v="227"/>
    <s v="PESARO"/>
    <s v="Non specificato"/>
    <s v="Non specificato"/>
  </r>
  <r>
    <x v="12"/>
    <s v="NERO DI SOLE"/>
    <s v="lungomare mameli 1 1"/>
    <x v="227"/>
    <s v="SENIGALLIA"/>
    <s v="Non specificato"/>
    <s v="Non specificato"/>
  </r>
  <r>
    <x v="12"/>
    <s v="CHALET SPLASH"/>
    <s v="via Faleria 1 1"/>
    <x v="227"/>
    <s v="PORTO SANT' ELPIDIO"/>
    <s v="Non specificato"/>
    <s v="Non specificato"/>
  </r>
  <r>
    <x v="12"/>
    <s v="LUNA ROSSA SNC"/>
    <s v="Non specificato"/>
    <x v="227"/>
    <s v="NON SPECIFICATO"/>
    <s v="Non specificato"/>
    <s v="Non specificato"/>
  </r>
  <r>
    <x v="12"/>
    <s v="CHALET DA STEFANO"/>
    <s v="via lungomare gramsci sud 1 1"/>
    <x v="227"/>
    <s v="PORTO SAN GIORGIO"/>
    <s v="Non specificato"/>
    <s v="Non specificato"/>
  </r>
  <r>
    <x v="12"/>
    <s v="RADIONAVE"/>
    <s v="Non specificato"/>
    <x v="227"/>
    <s v="NON SPECIFICATO"/>
    <s v="mercurifrancesco@tiscali.it"/>
    <s v="Non specificato"/>
  </r>
  <r>
    <x v="12"/>
    <s v="BAGNI PAZZI"/>
    <s v="via faleria 1 1"/>
    <x v="227"/>
    <s v="PORTO SANT' ELPIDIO"/>
    <s v="Non specificato"/>
    <s v="Non specificato"/>
  </r>
  <r>
    <x v="12"/>
    <s v="SALE'"/>
    <s v="Non specificato"/>
    <x v="227"/>
    <s v="NON SPECIFICATO"/>
    <s v="Non specificato"/>
    <s v="Non specificato"/>
  </r>
  <r>
    <x v="12"/>
    <s v="TOUCH"/>
    <s v="viale trieste 1 1"/>
    <x v="227"/>
    <s v="PESARO"/>
    <s v="Non specificato"/>
    <s v="Non specificato"/>
  </r>
  <r>
    <x v="12"/>
    <s v="SUDOMAGODO"/>
    <s v="via faleria 1 1"/>
    <x v="227"/>
    <s v="PORTO SANT' ELPIDIO"/>
    <s v="giampaolomontevidoni@alice.it"/>
    <s v="www.sudomagodo.it"/>
  </r>
  <r>
    <x v="12"/>
    <s v="KOOKA"/>
    <s v="via faleria 1 1"/>
    <x v="227"/>
    <s v="PORTO SANT' ELPIDIO"/>
    <s v="info@chaletkooka.it"/>
    <s v="www.chaletkooka.it"/>
  </r>
  <r>
    <x v="12"/>
    <s v="UKYSOE"/>
    <s v="viale trieste 1 1"/>
    <x v="227"/>
    <s v="PESARO"/>
    <s v="Non specificato"/>
    <s v="Non specificato"/>
  </r>
  <r>
    <x v="3"/>
    <s v="B&amp;B DIAMANTI PAOLA"/>
    <s v="via IV Novembre 124"/>
    <x v="227"/>
    <s v="PORTO SANT' ELPIDIO"/>
    <s v="Non specificato"/>
    <s v="diamanti57@libero.it"/>
  </r>
  <r>
    <x v="5"/>
    <s v="PENSIONE DEGLI ULIVI"/>
    <s v="via Garda 43"/>
    <x v="227"/>
    <s v="PORTO SANT' ELPIDIO"/>
    <s v="www.pensionedegliulivi.it"/>
    <s v="info@pensionedegliulivi.it"/>
  </r>
  <r>
    <x v="5"/>
    <s v="IL MOLINO S.R.L"/>
    <s v="contrada tenna 22"/>
    <x v="228"/>
    <s v="RAPAGNANO"/>
    <s v="www.ilvecchiomolino.it"/>
    <s v="info@ilvecchiomolino.it"/>
  </r>
  <r>
    <x v="3"/>
    <s v="B&amp;B IPPOCASTANO"/>
    <s v="viale europa 84"/>
    <x v="228"/>
    <s v="RAPAGNANO"/>
    <s v="Non specificato"/>
    <s v="Non specificato"/>
  </r>
  <r>
    <x v="4"/>
    <s v="AGRITURISMO LA PERLA"/>
    <s v="c.da Logognano 13"/>
    <x v="228"/>
    <s v="NON SPECIFICATO"/>
    <s v="www.agriturismo-laperla.it"/>
    <s v="info@agriturismo-laperla.it"/>
  </r>
  <r>
    <x v="4"/>
    <s v="LA TANA DEL CINGHIALE"/>
    <s v="c.da Monte Radaldo 46"/>
    <x v="229"/>
    <s v="NON SPECIFICATO"/>
    <s v="www.latanadelcinghiale.it"/>
    <s v="info@latanadelcinghiale.it"/>
  </r>
  <r>
    <x v="3"/>
    <s v="B&amp;B LA CASITA"/>
    <s v="c.da Monte Radaldo 60"/>
    <x v="229"/>
    <s v="NON SPECIFICATO"/>
    <s v="www.lacasitabb.it"/>
    <s v="info@lacasitabb.it"/>
  </r>
  <r>
    <x v="0"/>
    <s v="VECCHIA FORNACE PARADISO"/>
    <s v="contrada Bore  45"/>
    <x v="229"/>
    <s v="FERMO"/>
    <s v="www.vfparadiso.it"/>
    <s v="info@vfparadiso.it"/>
  </r>
  <r>
    <x v="3"/>
    <s v="B&amp;B ANTICA FONTE DEL LATTE"/>
    <s v="Via della Fonte Vecchia 2"/>
    <x v="229"/>
    <s v="FRAZIONE PONTE MAGLIO"/>
    <s v="www.anticafontedellatte.it"/>
    <s v="sciamannapina@gmail.com"/>
  </r>
  <r>
    <x v="3"/>
    <s v="B&amp;B IL VECCHIO TORCHIO"/>
    <s v="via Taccari 3"/>
    <x v="229"/>
    <s v="NON SPECIFICATO"/>
    <s v="www.ilvecchiotorchio.onweb.it"/>
    <s v="ilvecchiotorchiobb@gmail.com"/>
  </r>
  <r>
    <x v="4"/>
    <s v="LA QUERCIA"/>
    <s v="Non specificato"/>
    <x v="229"/>
    <s v="NON SPECIFICATO"/>
    <s v="www.laquercia.eu"/>
    <s v="ettoreantolini@gmail.com"/>
  </r>
  <r>
    <x v="4"/>
    <s v="AZIENDA AGRITURISTICA MATENANO"/>
    <s v="via del monastero 7"/>
    <x v="229"/>
    <s v="SANTA VITTORIA IN MATENANO"/>
    <s v="Non specificato"/>
    <s v="Non specificato"/>
  </r>
  <r>
    <x v="4"/>
    <s v="IL GAIANELLO"/>
    <s v="c.da Monteradaldo Ete 38"/>
    <x v="229"/>
    <s v="NON SPECIFICATO"/>
    <s v="www.agriturismogaianellofm.com"/>
    <s v="info@gaianello.com"/>
  </r>
  <r>
    <x v="3"/>
    <s v="B&amp;B VILLA FONTANA"/>
    <s v="via san salvatore - viale della vittoria  7"/>
    <x v="229"/>
    <s v="SANTA VITTORIA IN MATENANO"/>
    <s v="Non specificato"/>
    <s v="bebvillafontana@yahoo.it"/>
  </r>
  <r>
    <x v="5"/>
    <s v="SOCIETA' AGROFORESTALE MARCHIGIANA SAN RUFFINO SRL"/>
    <s v="contrada san salvatore 49"/>
    <x v="229"/>
    <s v="SANTA VITTORIA IN MATENANO"/>
    <s v="www.sanruffino.com"/>
    <s v="info@sanruffino.com"/>
  </r>
  <r>
    <x v="2"/>
    <s v="ALBERGO RISTORANTE BAR FARFENSE"/>
    <s v="corso Matteotti 41"/>
    <x v="229"/>
    <s v="SANTA VITTORIA IN MATENANO"/>
    <s v="Non specificato"/>
    <s v="hotel_farfense@libero.it"/>
  </r>
  <r>
    <x v="3"/>
    <s v="B&amp;B CASA CONTENTA"/>
    <s v="via roma 12"/>
    <x v="229"/>
    <s v="SANTA VITTORIA IN MATENANO"/>
    <s v="www.casacontenta.it"/>
    <s v="info@casacontenta.it"/>
  </r>
  <r>
    <x v="3"/>
    <s v="B&amp;B DEL GATTO MARIA"/>
    <s v="via Montegranarese  320"/>
    <x v="230"/>
    <s v="LOC. CAPOLUOGO"/>
    <s v="Non specificato"/>
    <s v="Non specificato"/>
  </r>
  <r>
    <x v="4"/>
    <s v="VERDE PIANURA"/>
    <s v="strada Rota Martina 276"/>
    <x v="230"/>
    <s v="LOC.CASETTE D'ETE"/>
    <s v="Non specificato"/>
    <s v="verde.pianura@gmail.com"/>
  </r>
  <r>
    <x v="0"/>
    <s v="CASALE DI ROLANDO"/>
    <s v="via Fratte 5083"/>
    <x v="230"/>
    <s v="LOC.BIVIO CASCINARE"/>
    <s v="Non specificato"/>
    <s v="mildret@libero.it"/>
  </r>
  <r>
    <x v="4"/>
    <s v="AZIENDA AGRITURISTICA MURRI"/>
    <s v="via Molino  1"/>
    <x v="230"/>
    <s v="NON SPECIFICATO"/>
    <s v="Non specificato"/>
    <s v="bernardo.belvederi@fastwebnet.it"/>
  </r>
  <r>
    <x v="4"/>
    <s v="AGRITURISMO SANTA CROCE"/>
    <s v="via Guido Rossa 285"/>
    <x v="230"/>
    <s v="LOC.BIVIO CASCINARE"/>
    <s v="www.agritursantacroce.com"/>
    <s v="info@agritursantacroce.com"/>
  </r>
  <r>
    <x v="5"/>
    <s v="MERENDERO"/>
    <s v="VIA IACHINI 94"/>
    <x v="230"/>
    <s v="CASETTE D'ETE DI SANT'ELPIDIO A MARE (FM)"/>
    <s v="www.ilmerendero.com"/>
    <s v="mail@ilmerendero.com"/>
  </r>
  <r>
    <x v="3"/>
    <s v="B&amp;B DEGLI ANGELI"/>
    <s v="via Angeli 1"/>
    <x v="230"/>
    <s v="LOC.CAPOLUOGO"/>
    <s v="Non specificato"/>
    <s v="bebdegliangeli@libero.it"/>
  </r>
  <r>
    <x v="3"/>
    <s v="B&amp;B IL VIALE DEGLI ULIVI"/>
    <s v="strada Calcinara 321"/>
    <x v="230"/>
    <s v="LOC.CAPOLUOGO"/>
    <s v="www.ilvialedegliulivi.it"/>
    <s v="ilvialedegliulivi@hotmail.it"/>
  </r>
  <r>
    <x v="4"/>
    <s v="FONTE ROSSA"/>
    <s v="via Tevere 23"/>
    <x v="230"/>
    <s v="LOC.CAPOLUOGO"/>
    <s v="http://www.agriturismofonterossa.it"/>
    <s v="info@agriturismofonterossa.it"/>
  </r>
  <r>
    <x v="4"/>
    <s v="AGRITURISMO GIRO DI VENTO"/>
    <s v="c.da Cerretino 3226"/>
    <x v="230"/>
    <s v="SANT' ELPIDIO A MARE"/>
    <s v="www.agriturismogirodivento.it"/>
    <s v="agriturismogirodivento@alice.it"/>
  </r>
  <r>
    <x v="3"/>
    <s v="B&amp;B OASI"/>
    <s v="via Torquato Tasso 119"/>
    <x v="230"/>
    <s v="LOC. CASTELLANO"/>
    <s v="http://www.bedbreakfastoasi.joomlafree.it"/>
    <s v="bboasitizianaciucani@gmail.com"/>
  </r>
  <r>
    <x v="5"/>
    <s v="LA MEZZINA"/>
    <s v="C.da Piane d'Ete 1103"/>
    <x v="230"/>
    <s v="NON SPECIFICATO"/>
    <s v="Non specificato"/>
    <s v="lamezzina@libero.it"/>
  </r>
  <r>
    <x v="3"/>
    <s v="B&amp;B CAMERA CON VISTA"/>
    <s v="via Ponte Rotto 36"/>
    <x v="230"/>
    <s v="NON SPECIFICATO"/>
    <s v="Non specificato"/>
    <s v="cameraconvistabb@gmail.com"/>
  </r>
  <r>
    <x v="3"/>
    <s v="B&amp;B CASA CAVALIERA"/>
    <s v="via Boccette 8"/>
    <x v="230"/>
    <s v="NON SPECIFICATO"/>
    <s v="www.casacavaliera.com"/>
    <s v="casacavaliera@libero.it"/>
  </r>
  <r>
    <x v="4"/>
    <s v="SOCIETA' AGRICOLA GIRONACCI LUCREZIA E C. - S.S."/>
    <s v="via Carmine 412"/>
    <x v="230"/>
    <s v="NON SPECIFICATO"/>
    <s v="Non specificato"/>
    <s v="girodeiventi@hotmail.com"/>
  </r>
  <r>
    <x v="3"/>
    <s v="B&amp;B IL CHIARO DI LUNA"/>
    <s v="Castellano 1556"/>
    <x v="230"/>
    <s v="NON SPECIFICATO"/>
    <s v="www.bbilchiarodiluna.com"/>
    <s v="ilchiarodiluna@outlook.com"/>
  </r>
  <r>
    <x v="4"/>
    <s v="IL FALCO"/>
    <s v="via 8 Marzo 1000"/>
    <x v="230"/>
    <s v="CASETTE D'ETE"/>
    <s v="www.agriturismoilfalco-casettedete.com"/>
    <s v="info@agriturismoilfalco-casettedete.com"/>
  </r>
  <r>
    <x v="5"/>
    <s v="DOLCE SOGNO"/>
    <s v="strada Faleriense 5127"/>
    <x v="230"/>
    <s v="LUCE CRETAROLA"/>
    <s v="WWW.DOLCESOGNO.IT"/>
    <s v="info@dolcesogno.it"/>
  </r>
  <r>
    <x v="3"/>
    <s v="B&amp;B AGRIFOGLIO"/>
    <s v="Via Faleriense 3921"/>
    <x v="230"/>
    <s v="NON SPECIFICATO"/>
    <s v="Non specificato"/>
    <s v="barbarasimonelli24@gmail.com"/>
  </r>
  <r>
    <x v="3"/>
    <s v="CASA ELVEZIA B&amp;B"/>
    <s v="MARTIRI DI BELFIORE  28"/>
    <x v="230"/>
    <s v="CASETTE D'ETE"/>
    <s v="Non specificato"/>
    <s v="famigliadenardis@yahoo.it"/>
  </r>
  <r>
    <x v="3"/>
    <s v="B&amp;B CAMPANELLA"/>
    <s v="via Campanella 210"/>
    <x v="230"/>
    <s v="NON SPECIFICATO"/>
    <s v="Non specificato"/>
    <s v="campanellatommaso210@gmail.com"/>
  </r>
  <r>
    <x v="4"/>
    <s v="CLUANA"/>
    <s v="Via Piannenza 1056"/>
    <x v="230"/>
    <s v="SANT'ELPIDIO A MARE"/>
    <s v="Non specificato"/>
    <s v="info@agriturismocluana.com"/>
  </r>
  <r>
    <x v="3"/>
    <s v="HARMONIA"/>
    <s v="Via Galilei 293"/>
    <x v="230"/>
    <s v="SANT'ELPIDIO A MARE"/>
    <s v="Non specificato"/>
    <s v="harmonia.sem@gmail.com"/>
  </r>
  <r>
    <x v="5"/>
    <s v="VILLA MIRAMONTI"/>
    <s v="via Valentella 2"/>
    <x v="231"/>
    <s v="LOC.CURETTA"/>
    <s v="www.villa-miramonti.com"/>
    <s v="georgekyprios@yahoo.com"/>
  </r>
  <r>
    <x v="0"/>
    <s v="VILLA FUNARI COUNTRY HOUSE"/>
    <s v="VIA DELLA REPUBBLICA 18"/>
    <x v="231"/>
    <s v="SERVIGLIANO"/>
    <s v="www.villafunari.it"/>
    <s v="info@villafunari.it"/>
  </r>
  <r>
    <x v="4"/>
    <s v="LA CASCINA DEGLI ULIVI"/>
    <s v="via Commenda 4"/>
    <x v="231"/>
    <s v="NON SPECIFICATO"/>
    <s v="www.cascinadegliulivi.com"/>
    <s v="info@cascinadegliulivi.com"/>
  </r>
  <r>
    <x v="2"/>
    <s v="HOTEL SAN MARCO"/>
    <s v="via garibaldi 6"/>
    <x v="231"/>
    <s v="SERVIGLIANO"/>
    <s v="Non specificato"/>
    <s v="alesiacesetti@alice.it"/>
  </r>
  <r>
    <x v="3"/>
    <s v="B&amp;B ANGELA GARDEN"/>
    <s v="contrada San Pietro 2"/>
    <x v="231"/>
    <s v="SERVIGLIANO"/>
    <s v="www.angelagarden.it"/>
    <s v="info@angelagarden.it"/>
  </r>
  <r>
    <x v="4"/>
    <s v="AGRITURISMO VILLA VIOLA"/>
    <s v="c.da Durano 12"/>
    <x v="232"/>
    <s v="NON SPECIFICATO"/>
    <s v="Non specificato"/>
    <s v="Non specificato"/>
  </r>
  <r>
    <x v="8"/>
    <s v="BETEL"/>
    <s v="piazzale San Pietro 14"/>
    <x v="232"/>
    <s v="SMERILLO"/>
    <s v="Non specificato"/>
    <s v="casabetel@libero.it"/>
  </r>
  <r>
    <x v="3"/>
    <s v="LA ROCCA (RICCI  EGIDIO)"/>
    <s v="via della rocca 1"/>
    <x v="232"/>
    <s v="SMERILLO"/>
    <s v="Non specificato"/>
    <s v="sindaco.smerillo@virgilio.it"/>
  </r>
  <r>
    <x v="4"/>
    <s v="AGRITURISMO PACIOTTI PACIFICO"/>
    <s v="contrada san giovanni 9"/>
    <x v="232"/>
    <s v="SMERILLO"/>
    <s v="Non specificato"/>
    <s v="Non specificato"/>
  </r>
  <r>
    <x v="5"/>
    <s v="IL FONTANILE"/>
    <s v="contrada Durano 4"/>
    <x v="232"/>
    <s v="NON SPECIFICATO"/>
    <s v="Non specificato"/>
    <s v="gamba.roby@gmail.com"/>
  </r>
  <r>
    <x v="5"/>
    <s v="IL VECCHIO TASSO (BASSETTI CLAUDIA)"/>
    <s v="CONTRADA DURANO 8"/>
    <x v="232"/>
    <s v="NON SPECIFICATO"/>
    <s v="www.tassodurano.it"/>
    <s v="tassodurano@tiscali.it"/>
  </r>
  <r>
    <x v="4"/>
    <s v="AGRITURISMO CONTRADA DURANO"/>
    <s v="C.DA DURANO 3"/>
    <x v="232"/>
    <s v="CONTRADA DURANO"/>
    <s v="www.contradadurano.it"/>
    <s v="info@contradadurano.it"/>
  </r>
  <r>
    <x v="3"/>
    <s v="B&amp;B LA CONCA"/>
    <s v="contrada Ceresola 44"/>
    <x v="232"/>
    <s v="SMERILLO"/>
    <s v="Non specificato"/>
    <s v="laconca@micso.net"/>
  </r>
  <r>
    <x v="5"/>
    <s v="IL COLLE"/>
    <s v="C.DA COLLE MOLINO 7"/>
    <x v="232"/>
    <s v="SMERILLO"/>
    <s v="Non specificato"/>
    <s v="giancarlonarcisi@alice.it"/>
  </r>
  <r>
    <x v="5"/>
    <s v="IL CASTELLANO"/>
    <s v="contrada ceresola 5"/>
    <x v="232"/>
    <s v="SMERILLO"/>
    <s v="Non specificato"/>
    <s v="Non specificato"/>
  </r>
  <r>
    <x v="4"/>
    <s v="AGRITURISMO IL FAGGIO"/>
    <s v="c.da San Martino 9"/>
    <x v="232"/>
    <s v="SMERILLO"/>
    <s v="Non specificato"/>
    <s v="Non specificato"/>
  </r>
  <r>
    <x v="6"/>
    <s v="FORESTCAMP"/>
    <s v="Non specificato"/>
    <x v="232"/>
    <s v="NON SPECIFICATO"/>
    <s v="Non specificato"/>
    <s v="mdm.forestcamp@gmail.com"/>
  </r>
  <r>
    <x v="4"/>
    <s v="AGRITURISMO AMARGI"/>
    <s v="CONTRADA CUGNOLO 7"/>
    <x v="232"/>
    <s v="NON SPECIFICATO"/>
    <s v="www.amargi.it"/>
    <s v="info@amargi.it"/>
  </r>
  <r>
    <x v="4"/>
    <s v="LA VIA DEL SOLE"/>
    <s v="Contrada Serrette 12"/>
    <x v="233"/>
    <s v="TORRE SAN PATRIZIO"/>
    <s v="www.agriturismolaviadelsole.com"/>
    <s v="marcello.scarpecci@gmail.com"/>
  </r>
  <r>
    <x v="3"/>
    <s v="B&amp;B BONCORE di BORRONI SILVANA"/>
    <s v="via santa maria d'ete 19"/>
    <x v="233"/>
    <s v="TORRE SAN PATRIZIO"/>
    <s v="Non specificato"/>
    <s v="bo.silvana@libero.it"/>
  </r>
  <r>
    <x v="4"/>
    <s v="POMO D'ORO"/>
    <s v="contrada San Pietro 6"/>
    <x v="233"/>
    <s v="NON SPECIFICATO"/>
    <s v="www.agriturismopomodoro.com"/>
    <s v="info@agriturismopomodoro.co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D3B48-19F6-4EF1-B806-216CD57ED9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tegoria">
  <location ref="A3:B19" firstHeaderRow="1" firstDataRow="1" firstDataCol="1" rowPageCount="1" colPageCount="1"/>
  <pivotFields count="7">
    <pivotField axis="axisRow" dataField="1" showAll="0" sortType="descending">
      <items count="16">
        <item x="2"/>
        <item x="4"/>
        <item x="5"/>
        <item x="1"/>
        <item x="13"/>
        <item x="6"/>
        <item x="3"/>
        <item x="11"/>
        <item x="8"/>
        <item x="7"/>
        <item x="10"/>
        <item x="9"/>
        <item x="12"/>
        <item x="0"/>
        <item x="14"/>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pivotField>
    <pivotField showAll="0"/>
    <pivotField showAll="0"/>
    <pivotField showAll="0"/>
  </pivotFields>
  <rowFields count="1">
    <field x="0"/>
  </rowFields>
  <rowItems count="16">
    <i>
      <x v="6"/>
    </i>
    <i>
      <x v="12"/>
    </i>
    <i>
      <x v="1"/>
    </i>
    <i>
      <x/>
    </i>
    <i>
      <x v="3"/>
    </i>
    <i>
      <x v="2"/>
    </i>
    <i>
      <x v="13"/>
    </i>
    <i>
      <x v="7"/>
    </i>
    <i>
      <x v="5"/>
    </i>
    <i>
      <x v="8"/>
    </i>
    <i>
      <x v="10"/>
    </i>
    <i>
      <x v="9"/>
    </i>
    <i>
      <x v="14"/>
    </i>
    <i>
      <x v="11"/>
    </i>
    <i>
      <x v="4"/>
    </i>
    <i t="grand">
      <x/>
    </i>
  </rowItems>
  <colItems count="1">
    <i/>
  </colItems>
  <pageFields count="1">
    <pageField fld="3" hier="-1"/>
  </pageFields>
  <dataFields count="1">
    <dataField name="Count" fld="0" subtotal="count" baseField="0" baseItem="0"/>
  </dataFields>
  <formats count="3">
    <format dxfId="16">
      <pivotArea outline="0" collapsedLevelsAreSubtotals="1" fieldPosition="0"/>
    </format>
    <format dxfId="15">
      <pivotArea dataOnly="0" labelOnly="1" fieldPosition="0">
        <references count="1">
          <reference field="0" count="0"/>
        </references>
      </pivotArea>
    </format>
    <format dxfId="14">
      <pivotArea dataOnly="0" labelOnly="1" grandRow="1" outline="0"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0" format="2">
      <pivotArea type="data" outline="0" fieldPosition="0">
        <references count="2">
          <reference field="4294967294" count="1" selected="0">
            <x v="0"/>
          </reference>
          <reference field="0" count="1" selected="0">
            <x v="1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13"/>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5"/>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9"/>
          </reference>
        </references>
      </pivotArea>
    </chartFormat>
    <chartFormat chart="0" format="13">
      <pivotArea type="data" outline="0" fieldPosition="0">
        <references count="2">
          <reference field="4294967294" count="1" selected="0">
            <x v="0"/>
          </reference>
          <reference field="0" count="1" selected="0">
            <x v="14"/>
          </reference>
        </references>
      </pivotArea>
    </chartFormat>
    <chartFormat chart="0" format="14">
      <pivotArea type="data" outline="0" fieldPosition="0">
        <references count="2">
          <reference field="4294967294" count="1" selected="0">
            <x v="0"/>
          </reference>
          <reference field="0" count="1" selected="0">
            <x v="11"/>
          </reference>
        </references>
      </pivotArea>
    </chartFormat>
    <chartFormat chart="0" format="15">
      <pivotArea type="data" outline="0" fieldPosition="0">
        <references count="2">
          <reference field="4294967294" count="1" selected="0">
            <x v="0"/>
          </reference>
          <reference field="0" count="1" selected="0">
            <x v="4"/>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83D3C-80CD-41F2-A141-44FB2E231D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38" firstHeaderRow="1" firstDataRow="1" firstDataCol="1" rowPageCount="1" colPageCount="1"/>
  <pivotFields count="7">
    <pivotField axis="axisPage" showAll="0">
      <items count="16">
        <item x="2"/>
        <item x="4"/>
        <item x="5"/>
        <item x="1"/>
        <item x="13"/>
        <item x="6"/>
        <item x="3"/>
        <item x="11"/>
        <item x="8"/>
        <item x="7"/>
        <item x="10"/>
        <item x="9"/>
        <item x="12"/>
        <item x="0"/>
        <item x="14"/>
        <item t="default"/>
      </items>
    </pivotField>
    <pivotField showAll="0"/>
    <pivotField showAll="0"/>
    <pivotField axis="axisRow" dataField="1" showAll="0" sortType="ascending">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3"/>
  </rowFields>
  <rowItems count="235">
    <i>
      <x v="106"/>
    </i>
    <i>
      <x v="91"/>
    </i>
    <i>
      <x v="196"/>
    </i>
    <i>
      <x v="157"/>
    </i>
    <i>
      <x v="64"/>
    </i>
    <i>
      <x v="174"/>
    </i>
    <i>
      <x v="95"/>
    </i>
    <i>
      <x v="85"/>
    </i>
    <i>
      <x v="90"/>
    </i>
    <i>
      <x v="69"/>
    </i>
    <i>
      <x v="118"/>
    </i>
    <i>
      <x v="166"/>
    </i>
    <i>
      <x v="136"/>
    </i>
    <i>
      <x v="232"/>
    </i>
    <i>
      <x v="119"/>
    </i>
    <i>
      <x v="101"/>
    </i>
    <i>
      <x v="182"/>
    </i>
    <i>
      <x v="36"/>
    </i>
    <i>
      <x v="16"/>
    </i>
    <i>
      <x v="112"/>
    </i>
    <i>
      <x v="88"/>
    </i>
    <i>
      <x v="163"/>
    </i>
    <i>
      <x v="224"/>
    </i>
    <i>
      <x v="173"/>
    </i>
    <i>
      <x v="78"/>
    </i>
    <i>
      <x v="70"/>
    </i>
    <i>
      <x v="105"/>
    </i>
    <i>
      <x v="10"/>
    </i>
    <i>
      <x v="25"/>
    </i>
    <i>
      <x v="145"/>
    </i>
    <i>
      <x v="177"/>
    </i>
    <i>
      <x v="65"/>
    </i>
    <i>
      <x v="113"/>
    </i>
    <i>
      <x v="48"/>
    </i>
    <i>
      <x v="185"/>
    </i>
    <i>
      <x v="66"/>
    </i>
    <i>
      <x v="34"/>
    </i>
    <i>
      <x v="20"/>
    </i>
    <i>
      <x v="214"/>
    </i>
    <i>
      <x v="229"/>
    </i>
    <i>
      <x v="164"/>
    </i>
    <i>
      <x v="3"/>
    </i>
    <i>
      <x v="198"/>
    </i>
    <i>
      <x v="44"/>
    </i>
    <i>
      <x v="200"/>
    </i>
    <i>
      <x v="117"/>
    </i>
    <i>
      <x v="208"/>
    </i>
    <i>
      <x v="74"/>
    </i>
    <i>
      <x v="47"/>
    </i>
    <i>
      <x v="193"/>
    </i>
    <i>
      <x v="216"/>
    </i>
    <i>
      <x v="103"/>
    </i>
    <i>
      <x v="172"/>
    </i>
    <i>
      <x v="107"/>
    </i>
    <i>
      <x v="206"/>
    </i>
    <i>
      <x v="188"/>
    </i>
    <i>
      <x v="18"/>
    </i>
    <i>
      <x v="167"/>
    </i>
    <i>
      <x v="28"/>
    </i>
    <i>
      <x v="135"/>
    </i>
    <i>
      <x v="115"/>
    </i>
    <i>
      <x v="169"/>
    </i>
    <i>
      <x v="42"/>
    </i>
    <i>
      <x v="80"/>
    </i>
    <i>
      <x v="67"/>
    </i>
    <i>
      <x v="116"/>
    </i>
    <i>
      <x v="144"/>
    </i>
    <i>
      <x v="14"/>
    </i>
    <i>
      <x v="152"/>
    </i>
    <i>
      <x v="33"/>
    </i>
    <i>
      <x v="159"/>
    </i>
    <i>
      <x v="120"/>
    </i>
    <i>
      <x v="55"/>
    </i>
    <i>
      <x v="9"/>
    </i>
    <i>
      <x v="58"/>
    </i>
    <i>
      <x v="111"/>
    </i>
    <i>
      <x v="221"/>
    </i>
    <i>
      <x v="148"/>
    </i>
    <i>
      <x v="41"/>
    </i>
    <i>
      <x v="203"/>
    </i>
    <i>
      <x v="15"/>
    </i>
    <i>
      <x v="19"/>
    </i>
    <i>
      <x v="168"/>
    </i>
    <i>
      <x v="129"/>
    </i>
    <i>
      <x v="176"/>
    </i>
    <i>
      <x v="123"/>
    </i>
    <i>
      <x v="189"/>
    </i>
    <i>
      <x v="37"/>
    </i>
    <i>
      <x v="195"/>
    </i>
    <i>
      <x v="132"/>
    </i>
    <i>
      <x v="158"/>
    </i>
    <i>
      <x v="133"/>
    </i>
    <i>
      <x v="110"/>
    </i>
    <i>
      <x v="127"/>
    </i>
    <i>
      <x v="175"/>
    </i>
    <i>
      <x v="109"/>
    </i>
    <i>
      <x v="114"/>
    </i>
    <i>
      <x v="128"/>
    </i>
    <i>
      <x v="87"/>
    </i>
    <i>
      <x v="220"/>
    </i>
    <i>
      <x v="212"/>
    </i>
    <i>
      <x v="108"/>
    </i>
    <i>
      <x v="122"/>
    </i>
    <i>
      <x v="8"/>
    </i>
    <i>
      <x v="205"/>
    </i>
    <i>
      <x v="17"/>
    </i>
    <i>
      <x v="156"/>
    </i>
    <i>
      <x v="30"/>
    </i>
    <i>
      <x v="213"/>
    </i>
    <i>
      <x v="153"/>
    </i>
    <i>
      <x v="219"/>
    </i>
    <i>
      <x v="63"/>
    </i>
    <i>
      <x v="124"/>
    </i>
    <i>
      <x v="139"/>
    </i>
    <i>
      <x v="121"/>
    </i>
    <i>
      <x v="134"/>
    </i>
    <i>
      <x v="29"/>
    </i>
    <i>
      <x v="170"/>
    </i>
    <i>
      <x v="49"/>
    </i>
    <i>
      <x v="89"/>
    </i>
    <i>
      <x v="23"/>
    </i>
    <i>
      <x v="51"/>
    </i>
    <i>
      <x v="146"/>
    </i>
    <i>
      <x v="187"/>
    </i>
    <i>
      <x v="142"/>
    </i>
    <i>
      <x v="150"/>
    </i>
    <i>
      <x v="126"/>
    </i>
    <i>
      <x v="43"/>
    </i>
    <i>
      <x v="194"/>
    </i>
    <i>
      <x v="39"/>
    </i>
    <i>
      <x v="199"/>
    </i>
    <i>
      <x v="138"/>
    </i>
    <i>
      <x v="125"/>
    </i>
    <i>
      <x v="102"/>
    </i>
    <i>
      <x v="143"/>
    </i>
    <i>
      <x v="99"/>
    </i>
    <i>
      <x v="210"/>
    </i>
    <i>
      <x v="72"/>
    </i>
    <i>
      <x v="32"/>
    </i>
    <i>
      <x v="160"/>
    </i>
    <i>
      <x v="218"/>
    </i>
    <i>
      <x v="40"/>
    </i>
    <i>
      <x v="98"/>
    </i>
    <i>
      <x v="96"/>
    </i>
    <i>
      <x v="4"/>
    </i>
    <i>
      <x v="38"/>
    </i>
    <i>
      <x v="21"/>
    </i>
    <i>
      <x v="215"/>
    </i>
    <i>
      <x v="137"/>
    </i>
    <i>
      <x v="231"/>
    </i>
    <i>
      <x v="97"/>
    </i>
    <i>
      <x v="71"/>
    </i>
    <i>
      <x v="75"/>
    </i>
    <i>
      <x v="186"/>
    </i>
    <i>
      <x v="31"/>
    </i>
    <i>
      <x v="24"/>
    </i>
    <i>
      <x v="225"/>
    </i>
    <i>
      <x v="165"/>
    </i>
    <i>
      <x v="62"/>
    </i>
    <i>
      <x v="201"/>
    </i>
    <i>
      <x v="27"/>
    </i>
    <i>
      <x v="147"/>
    </i>
    <i>
      <x v="191"/>
    </i>
    <i>
      <x v="230"/>
    </i>
    <i>
      <x v="2"/>
    </i>
    <i>
      <x v="52"/>
    </i>
    <i>
      <x v="171"/>
    </i>
    <i>
      <x v="68"/>
    </i>
    <i>
      <x v="233"/>
    </i>
    <i>
      <x v="131"/>
    </i>
    <i>
      <x v="84"/>
    </i>
    <i>
      <x v="222"/>
    </i>
    <i>
      <x v="94"/>
    </i>
    <i>
      <x v="60"/>
    </i>
    <i>
      <x v="155"/>
    </i>
    <i>
      <x v="130"/>
    </i>
    <i>
      <x v="82"/>
    </i>
    <i>
      <x v="12"/>
    </i>
    <i>
      <x v="92"/>
    </i>
    <i>
      <x v="104"/>
    </i>
    <i>
      <x v="202"/>
    </i>
    <i>
      <x v="93"/>
    </i>
    <i>
      <x v="35"/>
    </i>
    <i>
      <x v="211"/>
    </i>
    <i>
      <x/>
    </i>
    <i>
      <x v="1"/>
    </i>
    <i>
      <x v="5"/>
    </i>
    <i>
      <x v="207"/>
    </i>
    <i>
      <x v="76"/>
    </i>
    <i>
      <x v="7"/>
    </i>
    <i>
      <x v="141"/>
    </i>
    <i>
      <x v="79"/>
    </i>
    <i>
      <x v="161"/>
    </i>
    <i>
      <x v="140"/>
    </i>
    <i>
      <x v="192"/>
    </i>
    <i>
      <x v="50"/>
    </i>
    <i>
      <x v="184"/>
    </i>
    <i>
      <x v="183"/>
    </i>
    <i>
      <x v="81"/>
    </i>
    <i>
      <x v="223"/>
    </i>
    <i>
      <x v="204"/>
    </i>
    <i>
      <x v="54"/>
    </i>
    <i>
      <x v="227"/>
    </i>
    <i>
      <x v="154"/>
    </i>
    <i>
      <x v="226"/>
    </i>
    <i>
      <x v="151"/>
    </i>
    <i>
      <x v="57"/>
    </i>
    <i>
      <x v="86"/>
    </i>
    <i>
      <x v="26"/>
    </i>
    <i>
      <x v="45"/>
    </i>
    <i>
      <x v="83"/>
    </i>
    <i>
      <x v="197"/>
    </i>
    <i>
      <x v="11"/>
    </i>
    <i>
      <x v="22"/>
    </i>
    <i>
      <x v="56"/>
    </i>
    <i>
      <x v="53"/>
    </i>
    <i>
      <x v="180"/>
    </i>
    <i>
      <x v="100"/>
    </i>
    <i>
      <x v="217"/>
    </i>
    <i>
      <x v="178"/>
    </i>
    <i>
      <x v="181"/>
    </i>
    <i>
      <x v="179"/>
    </i>
    <i>
      <x v="61"/>
    </i>
    <i>
      <x v="77"/>
    </i>
    <i>
      <x v="228"/>
    </i>
    <i>
      <x v="46"/>
    </i>
    <i>
      <x v="13"/>
    </i>
    <i>
      <x v="149"/>
    </i>
    <i>
      <x v="73"/>
    </i>
    <i>
      <x v="6"/>
    </i>
    <i>
      <x v="162"/>
    </i>
    <i>
      <x v="190"/>
    </i>
    <i>
      <x v="59"/>
    </i>
    <i>
      <x v="209"/>
    </i>
    <i t="grand">
      <x/>
    </i>
  </rowItems>
  <colItems count="1">
    <i/>
  </colItems>
  <pageFields count="1">
    <pageField fld="0" hier="-1"/>
  </pageFields>
  <dataFields count="1">
    <dataField name="Count of Città" fld="3" subtotal="count" baseField="0" baseItem="0"/>
  </dataFields>
  <formats count="7">
    <format dxfId="13">
      <pivotArea outline="0" collapsedLevelsAreSubtotals="1" fieldPosition="0"/>
    </format>
    <format dxfId="12">
      <pivotArea dataOnly="0" labelOnly="1" fieldPosition="0">
        <references count="1">
          <reference field="3" count="50">
            <x v="3"/>
            <x v="10"/>
            <x v="16"/>
            <x v="20"/>
            <x v="25"/>
            <x v="34"/>
            <x v="36"/>
            <x v="44"/>
            <x v="47"/>
            <x v="48"/>
            <x v="64"/>
            <x v="65"/>
            <x v="66"/>
            <x v="69"/>
            <x v="70"/>
            <x v="74"/>
            <x v="78"/>
            <x v="85"/>
            <x v="88"/>
            <x v="90"/>
            <x v="91"/>
            <x v="95"/>
            <x v="101"/>
            <x v="105"/>
            <x v="106"/>
            <x v="112"/>
            <x v="113"/>
            <x v="117"/>
            <x v="118"/>
            <x v="119"/>
            <x v="136"/>
            <x v="145"/>
            <x v="157"/>
            <x v="163"/>
            <x v="164"/>
            <x v="166"/>
            <x v="173"/>
            <x v="174"/>
            <x v="177"/>
            <x v="182"/>
            <x v="185"/>
            <x v="193"/>
            <x v="196"/>
            <x v="198"/>
            <x v="200"/>
            <x v="208"/>
            <x v="214"/>
            <x v="224"/>
            <x v="229"/>
            <x v="232"/>
          </reference>
        </references>
      </pivotArea>
    </format>
    <format dxfId="11">
      <pivotArea dataOnly="0" labelOnly="1" fieldPosition="0">
        <references count="1">
          <reference field="3" count="50">
            <x v="9"/>
            <x v="14"/>
            <x v="15"/>
            <x v="18"/>
            <x v="19"/>
            <x v="28"/>
            <x v="33"/>
            <x v="37"/>
            <x v="41"/>
            <x v="42"/>
            <x v="55"/>
            <x v="58"/>
            <x v="67"/>
            <x v="80"/>
            <x v="87"/>
            <x v="103"/>
            <x v="107"/>
            <x v="109"/>
            <x v="110"/>
            <x v="111"/>
            <x v="114"/>
            <x v="115"/>
            <x v="116"/>
            <x v="120"/>
            <x v="123"/>
            <x v="127"/>
            <x v="128"/>
            <x v="129"/>
            <x v="132"/>
            <x v="133"/>
            <x v="135"/>
            <x v="144"/>
            <x v="148"/>
            <x v="152"/>
            <x v="158"/>
            <x v="159"/>
            <x v="167"/>
            <x v="168"/>
            <x v="169"/>
            <x v="172"/>
            <x v="175"/>
            <x v="176"/>
            <x v="188"/>
            <x v="189"/>
            <x v="195"/>
            <x v="203"/>
            <x v="206"/>
            <x v="216"/>
            <x v="220"/>
            <x v="221"/>
          </reference>
        </references>
      </pivotArea>
    </format>
    <format dxfId="10">
      <pivotArea dataOnly="0" labelOnly="1" fieldPosition="0">
        <references count="1">
          <reference field="3" count="50">
            <x v="4"/>
            <x v="8"/>
            <x v="17"/>
            <x v="21"/>
            <x v="23"/>
            <x v="29"/>
            <x v="30"/>
            <x v="32"/>
            <x v="38"/>
            <x v="39"/>
            <x v="40"/>
            <x v="43"/>
            <x v="49"/>
            <x v="51"/>
            <x v="63"/>
            <x v="72"/>
            <x v="89"/>
            <x v="96"/>
            <x v="98"/>
            <x v="99"/>
            <x v="102"/>
            <x v="108"/>
            <x v="121"/>
            <x v="122"/>
            <x v="124"/>
            <x v="125"/>
            <x v="126"/>
            <x v="134"/>
            <x v="137"/>
            <x v="138"/>
            <x v="139"/>
            <x v="142"/>
            <x v="143"/>
            <x v="146"/>
            <x v="150"/>
            <x v="153"/>
            <x v="156"/>
            <x v="160"/>
            <x v="170"/>
            <x v="187"/>
            <x v="194"/>
            <x v="199"/>
            <x v="205"/>
            <x v="210"/>
            <x v="212"/>
            <x v="213"/>
            <x v="215"/>
            <x v="218"/>
            <x v="219"/>
            <x v="231"/>
          </reference>
        </references>
      </pivotArea>
    </format>
    <format dxfId="9">
      <pivotArea dataOnly="0" labelOnly="1" fieldPosition="0">
        <references count="1">
          <reference field="3" count="50">
            <x v="0"/>
            <x v="1"/>
            <x v="2"/>
            <x v="5"/>
            <x v="7"/>
            <x v="12"/>
            <x v="24"/>
            <x v="27"/>
            <x v="31"/>
            <x v="35"/>
            <x v="50"/>
            <x v="52"/>
            <x v="60"/>
            <x v="62"/>
            <x v="68"/>
            <x v="71"/>
            <x v="75"/>
            <x v="76"/>
            <x v="79"/>
            <x v="81"/>
            <x v="82"/>
            <x v="84"/>
            <x v="92"/>
            <x v="93"/>
            <x v="94"/>
            <x v="97"/>
            <x v="104"/>
            <x v="130"/>
            <x v="131"/>
            <x v="140"/>
            <x v="141"/>
            <x v="147"/>
            <x v="155"/>
            <x v="161"/>
            <x v="165"/>
            <x v="171"/>
            <x v="183"/>
            <x v="184"/>
            <x v="186"/>
            <x v="191"/>
            <x v="192"/>
            <x v="201"/>
            <x v="202"/>
            <x v="207"/>
            <x v="211"/>
            <x v="222"/>
            <x v="223"/>
            <x v="225"/>
            <x v="230"/>
            <x v="233"/>
          </reference>
        </references>
      </pivotArea>
    </format>
    <format dxfId="8">
      <pivotArea dataOnly="0" labelOnly="1" fieldPosition="0">
        <references count="1">
          <reference field="3" count="34">
            <x v="6"/>
            <x v="11"/>
            <x v="13"/>
            <x v="22"/>
            <x v="26"/>
            <x v="45"/>
            <x v="46"/>
            <x v="53"/>
            <x v="54"/>
            <x v="56"/>
            <x v="57"/>
            <x v="59"/>
            <x v="61"/>
            <x v="73"/>
            <x v="77"/>
            <x v="83"/>
            <x v="86"/>
            <x v="100"/>
            <x v="149"/>
            <x v="151"/>
            <x v="154"/>
            <x v="162"/>
            <x v="178"/>
            <x v="179"/>
            <x v="180"/>
            <x v="181"/>
            <x v="190"/>
            <x v="197"/>
            <x v="204"/>
            <x v="209"/>
            <x v="217"/>
            <x v="226"/>
            <x v="227"/>
            <x v="228"/>
          </reference>
        </references>
      </pivotArea>
    </format>
    <format dxfId="7">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tà" xr10:uid="{A098A8C5-0A8F-45FD-96A6-ECB1F15BD059}" sourceName="Città">
  <pivotTables>
    <pivotTable tabId="6" name="PivotTable1"/>
  </pivotTables>
  <data>
    <tabular pivotCacheId="203679914">
      <items count="234">
        <i x="1" s="1"/>
        <i x="161" s="1"/>
        <i x="162" s="1"/>
        <i x="59" s="1"/>
        <i x="194" s="1"/>
        <i x="195" s="1"/>
        <i x="60" s="1"/>
        <i x="2" s="1"/>
        <i x="105" s="1"/>
        <i x="106" s="1"/>
        <i x="163" s="1"/>
        <i x="61" s="1"/>
        <i x="164" s="1"/>
        <i x="165" s="1"/>
        <i x="3" s="1"/>
        <i x="4" s="1"/>
        <i x="5" s="1"/>
        <i x="107" s="1"/>
        <i x="196" s="1"/>
        <i x="62" s="1"/>
        <i x="108" s="1"/>
        <i x="6" s="1"/>
        <i x="7" s="1"/>
        <i x="109" s="1"/>
        <i x="63" s="1"/>
        <i x="64" s="1"/>
        <i x="110" s="1"/>
        <i x="197" s="1"/>
        <i x="111" s="1"/>
        <i x="8" s="1"/>
        <i x="166" s="1"/>
        <i x="9" s="1"/>
        <i x="10" s="1"/>
        <i x="167" s="1"/>
        <i x="65" s="1"/>
        <i x="66" s="1"/>
        <i x="67" s="1"/>
        <i x="68" s="1"/>
        <i x="112" s="1"/>
        <i x="113" s="1"/>
        <i x="168" s="1"/>
        <i x="169" s="1"/>
        <i x="69" s="1"/>
        <i x="114" s="1"/>
        <i x="70" s="1"/>
        <i x="115" s="1"/>
        <i x="116" s="1"/>
        <i x="170" s="1"/>
        <i x="117" s="1"/>
        <i x="171" s="1"/>
        <i x="71" s="1"/>
        <i x="118" s="1"/>
        <i x="172" s="1"/>
        <i x="173" s="1"/>
        <i x="72" s="1"/>
        <i x="119" s="1"/>
        <i x="73" s="1"/>
        <i x="74" s="1"/>
        <i x="198" s="1"/>
        <i x="11" s="1"/>
        <i x="12" s="1"/>
        <i x="199" s="1"/>
        <i x="120" s="1"/>
        <i x="75" s="1"/>
        <i x="121" s="1"/>
        <i x="122" s="1"/>
        <i x="174" s="1"/>
        <i x="175" s="1"/>
        <i x="13" s="1"/>
        <i x="200" s="1"/>
        <i x="14" s="1"/>
        <i x="15" s="1"/>
        <i x="16" s="1"/>
        <i x="17" s="1"/>
        <i x="123" s="1"/>
        <i x="76" s="1"/>
        <i x="18" s="1"/>
        <i x="176" s="1"/>
        <i x="201" s="1"/>
        <i x="124" s="1"/>
        <i x="19" s="1"/>
        <i x="77" s="1"/>
        <i x="202" s="1"/>
        <i x="78" s="1"/>
        <i x="125" s="1"/>
        <i x="20" s="1"/>
        <i x="126" s="1"/>
        <i x="21" s="1"/>
        <i x="203" s="1"/>
        <i x="79" s="1"/>
        <i x="177" s="1"/>
        <i x="204" s="1"/>
        <i x="178" s="1"/>
        <i x="127" s="1"/>
        <i x="22" s="1"/>
        <i x="23" s="1"/>
        <i x="80" s="1"/>
        <i x="128" s="1"/>
        <i x="24" s="1"/>
        <i x="25" s="1"/>
        <i x="26" s="1"/>
        <i x="205" s="1"/>
        <i x="179" s="1"/>
        <i x="81" s="1"/>
        <i x="180" s="1"/>
        <i x="206" s="1"/>
        <i x="130" s="1"/>
        <i x="28" s="1"/>
        <i x="209" s="1"/>
        <i x="32" s="1"/>
        <i x="35" s="1"/>
        <i x="214" s="1"/>
        <i x="84" s="1"/>
        <i x="134" s="1"/>
        <i x="135" s="1"/>
        <i x="216" s="1"/>
        <i x="85" s="1"/>
        <i x="217" s="1"/>
        <i x="218" s="1"/>
        <i x="219" s="1"/>
        <i x="27" s="1"/>
        <i x="82" s="1"/>
        <i x="129" s="1"/>
        <i x="29" s="1"/>
        <i x="30" s="1"/>
        <i x="131" s="1"/>
        <i x="181" s="1"/>
        <i x="207" s="1"/>
        <i x="132" s="1"/>
        <i x="31" s="1"/>
        <i x="182" s="1"/>
        <i x="208" s="1"/>
        <i x="183" s="1"/>
        <i x="210" s="1"/>
        <i x="211" s="1"/>
        <i x="33" s="1"/>
        <i x="212" s="1"/>
        <i x="213" s="1"/>
        <i x="133" s="1"/>
        <i x="34" s="1"/>
        <i x="83" s="1"/>
        <i x="184" s="1"/>
        <i x="185" s="1"/>
        <i x="215" s="1"/>
        <i x="220" s="1"/>
        <i x="221" s="1"/>
        <i x="86" s="1"/>
        <i x="136" s="1"/>
        <i x="137" s="1"/>
        <i x="87" s="1"/>
        <i x="88" s="1"/>
        <i x="186" s="1"/>
        <i x="36" s="1"/>
        <i x="222" s="1"/>
        <i x="89" s="1"/>
        <i x="90" s="1"/>
        <i x="91" s="1"/>
        <i x="187" s="1"/>
        <i x="223" s="1"/>
        <i x="37" s="1"/>
        <i x="138" s="1"/>
        <i x="38" s="1"/>
        <i x="39" s="1"/>
        <i x="40" s="1"/>
        <i x="139" s="1"/>
        <i x="224" s="1"/>
        <i x="41" s="1"/>
        <i x="42" s="1"/>
        <i x="43" s="1"/>
        <i x="141" s="1"/>
        <i x="140" s="1"/>
        <i x="44" s="1"/>
        <i x="142" s="1"/>
        <i x="92" s="1"/>
        <i x="143" s="1"/>
        <i x="144" s="1"/>
        <i x="93" s="1"/>
        <i x="225" s="1"/>
        <i x="145" s="1"/>
        <i x="226" s="1"/>
        <i x="227" s="1"/>
        <i x="146" s="1"/>
        <i x="228" s="1"/>
        <i x="147" s="1"/>
        <i x="188" s="1"/>
        <i x="148" s="1"/>
        <i x="189" s="1"/>
        <i x="94" s="1"/>
        <i x="190" s="1"/>
        <i x="45" s="1"/>
        <i x="191" s="1"/>
        <i x="46" s="1"/>
        <i x="149" s="1"/>
        <i x="47" s="1"/>
        <i x="48" s="1"/>
        <i x="95" s="1"/>
        <i x="96" s="1"/>
        <i x="150" s="1"/>
        <i x="97" s="1"/>
        <i x="229" s="1"/>
        <i x="151" s="1"/>
        <i x="49" s="1"/>
        <i x="230" s="1"/>
        <i x="50" s="1"/>
        <i x="152" s="1"/>
        <i x="51" s="1"/>
        <i x="52" s="1"/>
        <i x="98" s="1"/>
        <i x="153" s="1"/>
        <i x="99" s="1"/>
        <i x="100" s="1"/>
        <i x="101" s="1"/>
        <i x="53" s="1"/>
        <i x="154" s="1"/>
        <i x="155" s="1"/>
        <i x="54" s="1"/>
        <i x="231" s="1"/>
        <i x="102" s="1"/>
        <i x="232" s="1"/>
        <i x="192" s="1"/>
        <i x="103" s="1"/>
        <i x="55" s="1"/>
        <i x="56" s="1"/>
        <i x="156" s="1"/>
        <i x="233" s="1"/>
        <i x="104" s="1"/>
        <i x="157" s="1"/>
        <i x="57" s="1"/>
        <i x="0" s="1"/>
        <i x="158" s="1"/>
        <i x="159" s="1"/>
        <i x="58" s="1"/>
        <i x="193" s="1"/>
        <i x="16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a" xr10:uid="{4F5C5A41-6E66-414C-80DA-67E6C1DBC0B6}" sourceName="Categoria">
  <pivotTables>
    <pivotTable tabId="7" name="PivotTable1"/>
  </pivotTables>
  <data>
    <tabular pivotCacheId="203679914">
      <items count="15">
        <i x="2" s="1"/>
        <i x="4" s="1"/>
        <i x="5" s="1"/>
        <i x="1" s="1"/>
        <i x="13" s="1"/>
        <i x="6" s="1"/>
        <i x="3" s="1"/>
        <i x="11" s="1"/>
        <i x="8" s="1"/>
        <i x="7" s="1"/>
        <i x="10" s="1"/>
        <i x="9" s="1"/>
        <i x="12" s="1"/>
        <i x="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tà" xr10:uid="{393B93FF-4E46-430B-AE9B-8CA06F318730}" cache="Slicer_Città" caption="Città" columnCount="2" style="SlicerStyleLigh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a" xr10:uid="{18D88305-7BC9-4222-A315-B4D9AFFFF969}" cache="Slicer_Categoria" caption="Categoria" columnCount="2"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5892A-943F-46DB-B061-7672DA575257}">
  <sheetPr>
    <tabColor theme="8" tint="0.39997558519241921"/>
  </sheetPr>
  <dimension ref="A1:B19"/>
  <sheetViews>
    <sheetView tabSelected="1" zoomScale="93" zoomScaleNormal="110" workbookViewId="0">
      <selection activeCell="L26" sqref="L26"/>
    </sheetView>
  </sheetViews>
  <sheetFormatPr defaultRowHeight="14.4" x14ac:dyDescent="0.3"/>
  <cols>
    <col min="1" max="1" width="31.6640625" style="4" bestFit="1" customWidth="1"/>
    <col min="2" max="2" width="6.33203125" style="4" bestFit="1" customWidth="1"/>
    <col min="3" max="3" width="4.44140625" style="4" customWidth="1"/>
    <col min="4" max="8" width="8.88671875" style="4"/>
    <col min="9" max="9" width="16.33203125" style="4" customWidth="1"/>
    <col min="10" max="10" width="13.44140625" style="4" customWidth="1"/>
    <col min="11" max="16384" width="8.88671875" style="4"/>
  </cols>
  <sheetData>
    <row r="1" spans="1:2" x14ac:dyDescent="0.3">
      <c r="A1" s="11" t="s">
        <v>19202</v>
      </c>
      <c r="B1" t="s">
        <v>19603</v>
      </c>
    </row>
    <row r="3" spans="1:2" x14ac:dyDescent="0.3">
      <c r="A3" s="11" t="s">
        <v>0</v>
      </c>
      <c r="B3" t="s">
        <v>19604</v>
      </c>
    </row>
    <row r="4" spans="1:2" x14ac:dyDescent="0.3">
      <c r="A4" s="13" t="s">
        <v>20</v>
      </c>
      <c r="B4" s="4">
        <v>1808</v>
      </c>
    </row>
    <row r="5" spans="1:2" x14ac:dyDescent="0.3">
      <c r="A5" s="13" t="s">
        <v>639</v>
      </c>
      <c r="B5" s="4">
        <v>849</v>
      </c>
    </row>
    <row r="6" spans="1:2" x14ac:dyDescent="0.3">
      <c r="A6" s="13" t="s">
        <v>25</v>
      </c>
      <c r="B6" s="4">
        <v>830</v>
      </c>
    </row>
    <row r="7" spans="1:2" x14ac:dyDescent="0.3">
      <c r="A7" s="13" t="s">
        <v>11</v>
      </c>
      <c r="B7" s="4">
        <v>814</v>
      </c>
    </row>
    <row r="8" spans="1:2" x14ac:dyDescent="0.3">
      <c r="A8" s="13" t="s">
        <v>3</v>
      </c>
      <c r="B8" s="4">
        <v>719</v>
      </c>
    </row>
    <row r="9" spans="1:2" x14ac:dyDescent="0.3">
      <c r="A9" s="13" t="s">
        <v>70</v>
      </c>
      <c r="B9" s="4">
        <v>540</v>
      </c>
    </row>
    <row r="10" spans="1:2" x14ac:dyDescent="0.3">
      <c r="A10" s="13" t="s">
        <v>1</v>
      </c>
      <c r="B10" s="4">
        <v>304</v>
      </c>
    </row>
    <row r="11" spans="1:2" x14ac:dyDescent="0.3">
      <c r="A11" s="13" t="s">
        <v>535</v>
      </c>
      <c r="B11" s="4">
        <v>93</v>
      </c>
    </row>
    <row r="12" spans="1:2" x14ac:dyDescent="0.3">
      <c r="A12" s="13" t="s">
        <v>75</v>
      </c>
      <c r="B12" s="4">
        <v>86</v>
      </c>
    </row>
    <row r="13" spans="1:2" x14ac:dyDescent="0.3">
      <c r="A13" s="13" t="s">
        <v>171</v>
      </c>
      <c r="B13" s="4">
        <v>82</v>
      </c>
    </row>
    <row r="14" spans="1:2" x14ac:dyDescent="0.3">
      <c r="A14" s="13" t="s">
        <v>373</v>
      </c>
      <c r="B14" s="4">
        <v>52</v>
      </c>
    </row>
    <row r="15" spans="1:2" x14ac:dyDescent="0.3">
      <c r="A15" s="13" t="s">
        <v>167</v>
      </c>
      <c r="B15" s="4">
        <v>30</v>
      </c>
    </row>
    <row r="16" spans="1:2" x14ac:dyDescent="0.3">
      <c r="A16" s="13" t="s">
        <v>5888</v>
      </c>
      <c r="B16" s="4">
        <v>17</v>
      </c>
    </row>
    <row r="17" spans="1:2" x14ac:dyDescent="0.3">
      <c r="A17" s="13" t="s">
        <v>274</v>
      </c>
      <c r="B17" s="4">
        <v>16</v>
      </c>
    </row>
    <row r="18" spans="1:2" x14ac:dyDescent="0.3">
      <c r="A18" s="13" t="s">
        <v>1153</v>
      </c>
      <c r="B18" s="4">
        <v>13</v>
      </c>
    </row>
    <row r="19" spans="1:2" x14ac:dyDescent="0.3">
      <c r="A19" s="13" t="s">
        <v>19602</v>
      </c>
      <c r="B19" s="4">
        <v>6253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8207-A01D-4123-8F2C-90913DADFEB5}">
  <sheetPr>
    <tabColor theme="8" tint="0.39997558519241921"/>
  </sheetPr>
  <dimension ref="A1:B238"/>
  <sheetViews>
    <sheetView workbookViewId="0">
      <selection activeCell="A3" sqref="A3"/>
    </sheetView>
  </sheetViews>
  <sheetFormatPr defaultRowHeight="14.4" x14ac:dyDescent="0.3"/>
  <cols>
    <col min="1" max="1" width="28.44140625" style="4" bestFit="1" customWidth="1"/>
    <col min="2" max="2" width="12.6640625" style="4" bestFit="1" customWidth="1"/>
    <col min="3" max="3" width="4.44140625" style="4" customWidth="1"/>
    <col min="4" max="16384" width="8.88671875" style="4"/>
  </cols>
  <sheetData>
    <row r="1" spans="1:2" x14ac:dyDescent="0.3">
      <c r="A1" s="11" t="s">
        <v>0</v>
      </c>
      <c r="B1" t="s">
        <v>19603</v>
      </c>
    </row>
    <row r="3" spans="1:2" x14ac:dyDescent="0.3">
      <c r="A3" s="11" t="s">
        <v>19606</v>
      </c>
      <c r="B3" t="s">
        <v>19605</v>
      </c>
    </row>
    <row r="4" spans="1:2" x14ac:dyDescent="0.3">
      <c r="A4" s="13" t="s">
        <v>12053</v>
      </c>
      <c r="B4" s="18">
        <v>1</v>
      </c>
    </row>
    <row r="5" spans="1:2" x14ac:dyDescent="0.3">
      <c r="A5" s="13" t="s">
        <v>18014</v>
      </c>
      <c r="B5" s="18">
        <v>1</v>
      </c>
    </row>
    <row r="6" spans="1:2" x14ac:dyDescent="0.3">
      <c r="A6" s="13" t="s">
        <v>8577</v>
      </c>
      <c r="B6" s="18">
        <v>1</v>
      </c>
    </row>
    <row r="7" spans="1:2" x14ac:dyDescent="0.3">
      <c r="A7" s="13" t="s">
        <v>16151</v>
      </c>
      <c r="B7" s="18">
        <v>1</v>
      </c>
    </row>
    <row r="8" spans="1:2" x14ac:dyDescent="0.3">
      <c r="A8" s="13" t="s">
        <v>11541</v>
      </c>
      <c r="B8" s="18">
        <v>1</v>
      </c>
    </row>
    <row r="9" spans="1:2" x14ac:dyDescent="0.3">
      <c r="A9" s="13" t="s">
        <v>12433</v>
      </c>
      <c r="B9" s="18">
        <v>1</v>
      </c>
    </row>
    <row r="10" spans="1:2" x14ac:dyDescent="0.3">
      <c r="A10" s="13" t="s">
        <v>2589</v>
      </c>
      <c r="B10" s="18">
        <v>2</v>
      </c>
    </row>
    <row r="11" spans="1:2" x14ac:dyDescent="0.3">
      <c r="A11" s="13" t="s">
        <v>2476</v>
      </c>
      <c r="B11" s="18">
        <v>2</v>
      </c>
    </row>
    <row r="12" spans="1:2" x14ac:dyDescent="0.3">
      <c r="A12" s="13" t="s">
        <v>15557</v>
      </c>
      <c r="B12" s="18">
        <v>2</v>
      </c>
    </row>
    <row r="13" spans="1:2" x14ac:dyDescent="0.3">
      <c r="A13" s="13" t="s">
        <v>17903</v>
      </c>
      <c r="B13" s="18">
        <v>2</v>
      </c>
    </row>
    <row r="14" spans="1:2" x14ac:dyDescent="0.3">
      <c r="A14" s="13" t="s">
        <v>18385</v>
      </c>
      <c r="B14" s="18">
        <v>2</v>
      </c>
    </row>
    <row r="15" spans="1:2" x14ac:dyDescent="0.3">
      <c r="A15" s="13" t="s">
        <v>3991</v>
      </c>
      <c r="B15" s="18">
        <v>2</v>
      </c>
    </row>
    <row r="16" spans="1:2" x14ac:dyDescent="0.3">
      <c r="A16" s="13" t="s">
        <v>18223</v>
      </c>
      <c r="B16" s="18">
        <v>2</v>
      </c>
    </row>
    <row r="17" spans="1:2" x14ac:dyDescent="0.3">
      <c r="A17" s="13" t="s">
        <v>17249</v>
      </c>
      <c r="B17" s="18">
        <v>3</v>
      </c>
    </row>
    <row r="18" spans="1:2" x14ac:dyDescent="0.3">
      <c r="A18" s="13" t="s">
        <v>18391</v>
      </c>
      <c r="B18" s="18">
        <v>3</v>
      </c>
    </row>
    <row r="19" spans="1:2" x14ac:dyDescent="0.3">
      <c r="A19" s="13" t="s">
        <v>18018</v>
      </c>
      <c r="B19" s="18">
        <v>3</v>
      </c>
    </row>
    <row r="20" spans="1:2" x14ac:dyDescent="0.3">
      <c r="A20" s="13" t="s">
        <v>19000</v>
      </c>
      <c r="B20" s="18">
        <v>3</v>
      </c>
    </row>
    <row r="21" spans="1:2" x14ac:dyDescent="0.3">
      <c r="A21" s="13" t="s">
        <v>6249</v>
      </c>
      <c r="B21" s="18">
        <v>3</v>
      </c>
    </row>
    <row r="22" spans="1:2" x14ac:dyDescent="0.3">
      <c r="A22" s="13" t="s">
        <v>231</v>
      </c>
      <c r="B22" s="18">
        <v>3</v>
      </c>
    </row>
    <row r="23" spans="1:2" x14ac:dyDescent="0.3">
      <c r="A23" s="13" t="s">
        <v>7575</v>
      </c>
      <c r="B23" s="18">
        <v>3</v>
      </c>
    </row>
    <row r="24" spans="1:2" x14ac:dyDescent="0.3">
      <c r="A24" s="13" t="s">
        <v>18003</v>
      </c>
      <c r="B24" s="18">
        <v>3</v>
      </c>
    </row>
    <row r="25" spans="1:2" x14ac:dyDescent="0.3">
      <c r="A25" s="13" t="s">
        <v>3980</v>
      </c>
      <c r="B25" s="18">
        <v>3</v>
      </c>
    </row>
    <row r="26" spans="1:2" x14ac:dyDescent="0.3">
      <c r="A26" s="13" t="s">
        <v>19188</v>
      </c>
      <c r="B26" s="18">
        <v>3</v>
      </c>
    </row>
    <row r="27" spans="1:2" x14ac:dyDescent="0.3">
      <c r="A27" s="13" t="s">
        <v>8466</v>
      </c>
      <c r="B27" s="18">
        <v>3</v>
      </c>
    </row>
    <row r="28" spans="1:2" x14ac:dyDescent="0.3">
      <c r="A28" s="13" t="s">
        <v>17913</v>
      </c>
      <c r="B28" s="18">
        <v>4</v>
      </c>
    </row>
    <row r="29" spans="1:2" x14ac:dyDescent="0.3">
      <c r="A29" s="13" t="s">
        <v>1730</v>
      </c>
      <c r="B29" s="18">
        <v>4</v>
      </c>
    </row>
    <row r="30" spans="1:2" x14ac:dyDescent="0.3">
      <c r="A30" s="13" t="s">
        <v>18028</v>
      </c>
      <c r="B30" s="18">
        <v>4</v>
      </c>
    </row>
    <row r="31" spans="1:2" x14ac:dyDescent="0.3">
      <c r="A31" s="13" t="s">
        <v>14129</v>
      </c>
      <c r="B31" s="18">
        <v>4</v>
      </c>
    </row>
    <row r="32" spans="1:2" x14ac:dyDescent="0.3">
      <c r="A32" s="13" t="s">
        <v>6140</v>
      </c>
      <c r="B32" s="18">
        <v>4</v>
      </c>
    </row>
    <row r="33" spans="1:2" x14ac:dyDescent="0.3">
      <c r="A33" s="13" t="s">
        <v>18420</v>
      </c>
      <c r="B33" s="18">
        <v>4</v>
      </c>
    </row>
    <row r="34" spans="1:2" x14ac:dyDescent="0.3">
      <c r="A34" s="13" t="s">
        <v>18547</v>
      </c>
      <c r="B34" s="18">
        <v>4</v>
      </c>
    </row>
    <row r="35" spans="1:2" x14ac:dyDescent="0.3">
      <c r="A35" s="13" t="s">
        <v>11546</v>
      </c>
      <c r="B35" s="18">
        <v>4</v>
      </c>
    </row>
    <row r="36" spans="1:2" x14ac:dyDescent="0.3">
      <c r="A36" s="13" t="s">
        <v>12176</v>
      </c>
      <c r="B36" s="18">
        <v>4</v>
      </c>
    </row>
    <row r="37" spans="1:2" x14ac:dyDescent="0.3">
      <c r="A37" s="13" t="s">
        <v>11411</v>
      </c>
      <c r="B37" s="18">
        <v>4</v>
      </c>
    </row>
    <row r="38" spans="1:2" x14ac:dyDescent="0.3">
      <c r="A38" s="13" t="s">
        <v>13087</v>
      </c>
      <c r="B38" s="18">
        <v>4</v>
      </c>
    </row>
    <row r="39" spans="1:2" x14ac:dyDescent="0.3">
      <c r="A39" s="13" t="s">
        <v>15143</v>
      </c>
      <c r="B39" s="18">
        <v>4</v>
      </c>
    </row>
    <row r="40" spans="1:2" x14ac:dyDescent="0.3">
      <c r="A40" s="13" t="s">
        <v>6154</v>
      </c>
      <c r="B40" s="18">
        <v>4</v>
      </c>
    </row>
    <row r="41" spans="1:2" x14ac:dyDescent="0.3">
      <c r="A41" s="13" t="s">
        <v>10403</v>
      </c>
      <c r="B41" s="18">
        <v>4</v>
      </c>
    </row>
    <row r="42" spans="1:2" x14ac:dyDescent="0.3">
      <c r="A42" s="13" t="s">
        <v>13578</v>
      </c>
      <c r="B42" s="18">
        <v>4</v>
      </c>
    </row>
    <row r="43" spans="1:2" x14ac:dyDescent="0.3">
      <c r="A43" s="13" t="s">
        <v>13838</v>
      </c>
      <c r="B43" s="18">
        <v>5</v>
      </c>
    </row>
    <row r="44" spans="1:2" x14ac:dyDescent="0.3">
      <c r="A44" s="13" t="s">
        <v>12345</v>
      </c>
      <c r="B44" s="18">
        <v>5</v>
      </c>
    </row>
    <row r="45" spans="1:2" x14ac:dyDescent="0.3">
      <c r="A45" s="13" t="s">
        <v>5243</v>
      </c>
      <c r="B45" s="18">
        <v>5</v>
      </c>
    </row>
    <row r="46" spans="1:2" x14ac:dyDescent="0.3">
      <c r="A46" s="13" t="s">
        <v>8580</v>
      </c>
      <c r="B46" s="18">
        <v>5</v>
      </c>
    </row>
    <row r="47" spans="1:2" x14ac:dyDescent="0.3">
      <c r="A47" s="13" t="s">
        <v>6313</v>
      </c>
      <c r="B47" s="18">
        <v>5</v>
      </c>
    </row>
    <row r="48" spans="1:2" x14ac:dyDescent="0.3">
      <c r="A48" s="13" t="s">
        <v>13390</v>
      </c>
      <c r="B48" s="18">
        <v>5</v>
      </c>
    </row>
    <row r="49" spans="1:2" x14ac:dyDescent="0.3">
      <c r="A49" s="13" t="s">
        <v>18365</v>
      </c>
      <c r="B49" s="18">
        <v>5</v>
      </c>
    </row>
    <row r="50" spans="1:2" x14ac:dyDescent="0.3">
      <c r="A50" s="13" t="s">
        <v>13530</v>
      </c>
      <c r="B50" s="18">
        <v>5</v>
      </c>
    </row>
    <row r="51" spans="1:2" x14ac:dyDescent="0.3">
      <c r="A51" s="13" t="s">
        <v>11559</v>
      </c>
      <c r="B51" s="18">
        <v>5</v>
      </c>
    </row>
    <row r="52" spans="1:2" x14ac:dyDescent="0.3">
      <c r="A52" s="13" t="s">
        <v>14830</v>
      </c>
      <c r="B52" s="18">
        <v>5</v>
      </c>
    </row>
    <row r="53" spans="1:2" x14ac:dyDescent="0.3">
      <c r="A53" s="13" t="s">
        <v>4201</v>
      </c>
      <c r="B53" s="18">
        <v>5</v>
      </c>
    </row>
    <row r="54" spans="1:2" x14ac:dyDescent="0.3">
      <c r="A54" s="13" t="s">
        <v>19132</v>
      </c>
      <c r="B54" s="18">
        <v>5</v>
      </c>
    </row>
    <row r="55" spans="1:2" x14ac:dyDescent="0.3">
      <c r="A55" s="13" t="s">
        <v>7425</v>
      </c>
      <c r="B55" s="18">
        <v>5</v>
      </c>
    </row>
    <row r="56" spans="1:2" x14ac:dyDescent="0.3">
      <c r="A56" s="13" t="s">
        <v>12417</v>
      </c>
      <c r="B56" s="18">
        <v>5</v>
      </c>
    </row>
    <row r="57" spans="1:2" x14ac:dyDescent="0.3">
      <c r="A57" s="13" t="s">
        <v>2932</v>
      </c>
      <c r="B57" s="18">
        <v>6</v>
      </c>
    </row>
    <row r="58" spans="1:2" x14ac:dyDescent="0.3">
      <c r="A58" s="13" t="s">
        <v>4376</v>
      </c>
      <c r="B58" s="18">
        <v>6</v>
      </c>
    </row>
    <row r="59" spans="1:2" x14ac:dyDescent="0.3">
      <c r="A59" s="13" t="s">
        <v>16334</v>
      </c>
      <c r="B59" s="18">
        <v>6</v>
      </c>
    </row>
    <row r="60" spans="1:2" x14ac:dyDescent="0.3">
      <c r="A60" s="13" t="s">
        <v>17378</v>
      </c>
      <c r="B60" s="18">
        <v>6</v>
      </c>
    </row>
    <row r="61" spans="1:2" x14ac:dyDescent="0.3">
      <c r="A61" s="13" t="s">
        <v>4000</v>
      </c>
      <c r="B61" s="18">
        <v>6</v>
      </c>
    </row>
    <row r="62" spans="1:2" x14ac:dyDescent="0.3">
      <c r="A62" s="13" t="s">
        <v>10620</v>
      </c>
      <c r="B62" s="18">
        <v>6</v>
      </c>
    </row>
    <row r="63" spans="1:2" x14ac:dyDescent="0.3">
      <c r="A63" s="13" t="s">
        <v>3063</v>
      </c>
      <c r="B63" s="18">
        <v>6</v>
      </c>
    </row>
    <row r="64" spans="1:2" x14ac:dyDescent="0.3">
      <c r="A64" s="13" t="s">
        <v>18352</v>
      </c>
      <c r="B64" s="18">
        <v>6</v>
      </c>
    </row>
    <row r="65" spans="1:2" x14ac:dyDescent="0.3">
      <c r="A65" s="13" t="s">
        <v>12398</v>
      </c>
      <c r="B65" s="18">
        <v>6</v>
      </c>
    </row>
    <row r="66" spans="1:2" x14ac:dyDescent="0.3">
      <c r="A66" s="13" t="s">
        <v>6290</v>
      </c>
      <c r="B66" s="18">
        <v>6</v>
      </c>
    </row>
    <row r="67" spans="1:2" x14ac:dyDescent="0.3">
      <c r="A67" s="13" t="s">
        <v>2456</v>
      </c>
      <c r="B67" s="18">
        <v>6</v>
      </c>
    </row>
    <row r="68" spans="1:2" x14ac:dyDescent="0.3">
      <c r="A68" s="13" t="s">
        <v>15157</v>
      </c>
      <c r="B68" s="18">
        <v>6</v>
      </c>
    </row>
    <row r="69" spans="1:2" x14ac:dyDescent="0.3">
      <c r="A69" s="13" t="s">
        <v>7588</v>
      </c>
      <c r="B69" s="18">
        <v>7</v>
      </c>
    </row>
    <row r="70" spans="1:2" x14ac:dyDescent="0.3">
      <c r="A70" s="13" t="s">
        <v>18399</v>
      </c>
      <c r="B70" s="18">
        <v>7</v>
      </c>
    </row>
    <row r="71" spans="1:2" x14ac:dyDescent="0.3">
      <c r="A71" s="13" t="s">
        <v>178</v>
      </c>
      <c r="B71" s="18">
        <v>7</v>
      </c>
    </row>
    <row r="72" spans="1:2" x14ac:dyDescent="0.3">
      <c r="A72" s="13" t="s">
        <v>3155</v>
      </c>
      <c r="B72" s="18">
        <v>7</v>
      </c>
    </row>
    <row r="73" spans="1:2" x14ac:dyDescent="0.3">
      <c r="A73" s="13" t="s">
        <v>14738</v>
      </c>
      <c r="B73" s="18">
        <v>7</v>
      </c>
    </row>
    <row r="74" spans="1:2" x14ac:dyDescent="0.3">
      <c r="A74" s="13" t="s">
        <v>3180</v>
      </c>
      <c r="B74" s="18">
        <v>7</v>
      </c>
    </row>
    <row r="75" spans="1:2" x14ac:dyDescent="0.3">
      <c r="A75" s="13" t="s">
        <v>2906</v>
      </c>
      <c r="B75" s="18">
        <v>7</v>
      </c>
    </row>
    <row r="76" spans="1:2" x14ac:dyDescent="0.3">
      <c r="A76" s="13" t="s">
        <v>11463</v>
      </c>
      <c r="B76" s="18">
        <v>7</v>
      </c>
    </row>
    <row r="77" spans="1:2" x14ac:dyDescent="0.3">
      <c r="A77" s="13" t="s">
        <v>10344</v>
      </c>
      <c r="B77" s="18">
        <v>7</v>
      </c>
    </row>
    <row r="78" spans="1:2" x14ac:dyDescent="0.3">
      <c r="A78" s="13" t="s">
        <v>17459</v>
      </c>
      <c r="B78" s="18">
        <v>7</v>
      </c>
    </row>
    <row r="79" spans="1:2" x14ac:dyDescent="0.3">
      <c r="A79" s="13" t="s">
        <v>18284</v>
      </c>
      <c r="B79" s="18">
        <v>7</v>
      </c>
    </row>
    <row r="80" spans="1:2" x14ac:dyDescent="0.3">
      <c r="A80" s="13" t="s">
        <v>4476</v>
      </c>
      <c r="B80" s="18">
        <v>7</v>
      </c>
    </row>
    <row r="81" spans="1:2" x14ac:dyDescent="0.3">
      <c r="A81" s="13" t="s">
        <v>12284</v>
      </c>
      <c r="B81" s="18">
        <v>8</v>
      </c>
    </row>
    <row r="82" spans="1:2" x14ac:dyDescent="0.3">
      <c r="A82" s="13" t="s">
        <v>14803</v>
      </c>
      <c r="B82" s="18">
        <v>8</v>
      </c>
    </row>
    <row r="83" spans="1:2" x14ac:dyDescent="0.3">
      <c r="A83" s="13" t="s">
        <v>4317</v>
      </c>
      <c r="B83" s="18">
        <v>8</v>
      </c>
    </row>
    <row r="84" spans="1:2" x14ac:dyDescent="0.3">
      <c r="A84" s="13" t="s">
        <v>204</v>
      </c>
      <c r="B84" s="18">
        <v>8</v>
      </c>
    </row>
    <row r="85" spans="1:2" x14ac:dyDescent="0.3">
      <c r="A85" s="13" t="s">
        <v>6057</v>
      </c>
      <c r="B85" s="18">
        <v>8</v>
      </c>
    </row>
    <row r="86" spans="1:2" x14ac:dyDescent="0.3">
      <c r="A86" s="13" t="s">
        <v>4019</v>
      </c>
      <c r="B86" s="18">
        <v>8</v>
      </c>
    </row>
    <row r="87" spans="1:2" x14ac:dyDescent="0.3">
      <c r="A87" s="13" t="s">
        <v>3008</v>
      </c>
      <c r="B87" s="18">
        <v>8</v>
      </c>
    </row>
    <row r="88" spans="1:2" x14ac:dyDescent="0.3">
      <c r="A88" s="13" t="s">
        <v>8478</v>
      </c>
      <c r="B88" s="18">
        <v>8</v>
      </c>
    </row>
    <row r="89" spans="1:2" x14ac:dyDescent="0.3">
      <c r="A89" s="13" t="s">
        <v>2948</v>
      </c>
      <c r="B89" s="18">
        <v>8</v>
      </c>
    </row>
    <row r="90" spans="1:2" x14ac:dyDescent="0.3">
      <c r="A90" s="13" t="s">
        <v>4108</v>
      </c>
      <c r="B90" s="18">
        <v>8</v>
      </c>
    </row>
    <row r="91" spans="1:2" x14ac:dyDescent="0.3">
      <c r="A91" s="13" t="s">
        <v>6260</v>
      </c>
      <c r="B91" s="18">
        <v>8</v>
      </c>
    </row>
    <row r="92" spans="1:2" x14ac:dyDescent="0.3">
      <c r="A92" s="13" t="s">
        <v>8547</v>
      </c>
      <c r="B92" s="18">
        <v>8</v>
      </c>
    </row>
    <row r="93" spans="1:2" x14ac:dyDescent="0.3">
      <c r="A93" s="13" t="s">
        <v>15867</v>
      </c>
      <c r="B93" s="18">
        <v>9</v>
      </c>
    </row>
    <row r="94" spans="1:2" x14ac:dyDescent="0.3">
      <c r="A94" s="13" t="s">
        <v>18466</v>
      </c>
      <c r="B94" s="18">
        <v>9</v>
      </c>
    </row>
    <row r="95" spans="1:2" x14ac:dyDescent="0.3">
      <c r="A95" s="13" t="s">
        <v>18152</v>
      </c>
      <c r="B95" s="18">
        <v>9</v>
      </c>
    </row>
    <row r="96" spans="1:2" x14ac:dyDescent="0.3">
      <c r="A96" s="13" t="s">
        <v>3124</v>
      </c>
      <c r="B96" s="18">
        <v>9</v>
      </c>
    </row>
    <row r="97" spans="1:2" x14ac:dyDescent="0.3">
      <c r="A97" s="13" t="s">
        <v>18038</v>
      </c>
      <c r="B97" s="18">
        <v>9</v>
      </c>
    </row>
    <row r="98" spans="1:2" x14ac:dyDescent="0.3">
      <c r="A98" s="13" t="s">
        <v>12438</v>
      </c>
      <c r="B98" s="18">
        <v>9</v>
      </c>
    </row>
    <row r="99" spans="1:2" x14ac:dyDescent="0.3">
      <c r="A99" s="13" t="s">
        <v>3035</v>
      </c>
      <c r="B99" s="18">
        <v>9</v>
      </c>
    </row>
    <row r="100" spans="1:2" x14ac:dyDescent="0.3">
      <c r="A100" s="13" t="s">
        <v>12193</v>
      </c>
      <c r="B100" s="18">
        <v>9</v>
      </c>
    </row>
    <row r="101" spans="1:2" x14ac:dyDescent="0.3">
      <c r="A101" s="13" t="s">
        <v>12101</v>
      </c>
      <c r="B101" s="18">
        <v>9</v>
      </c>
    </row>
    <row r="102" spans="1:2" x14ac:dyDescent="0.3">
      <c r="A102" s="13" t="s">
        <v>2483</v>
      </c>
      <c r="B102" s="18">
        <v>9</v>
      </c>
    </row>
    <row r="103" spans="1:2" x14ac:dyDescent="0.3">
      <c r="A103" s="13" t="s">
        <v>10208</v>
      </c>
      <c r="B103" s="18">
        <v>9</v>
      </c>
    </row>
    <row r="104" spans="1:2" x14ac:dyDescent="0.3">
      <c r="A104" s="13" t="s">
        <v>4397</v>
      </c>
      <c r="B104" s="18">
        <v>9</v>
      </c>
    </row>
    <row r="105" spans="1:2" x14ac:dyDescent="0.3">
      <c r="A105" s="13" t="s">
        <v>18123</v>
      </c>
      <c r="B105" s="18">
        <v>10</v>
      </c>
    </row>
    <row r="106" spans="1:2" x14ac:dyDescent="0.3">
      <c r="A106" s="13" t="s">
        <v>12020</v>
      </c>
      <c r="B106" s="18">
        <v>10</v>
      </c>
    </row>
    <row r="107" spans="1:2" x14ac:dyDescent="0.3">
      <c r="A107" s="13" t="s">
        <v>10305</v>
      </c>
      <c r="B107" s="18">
        <v>10</v>
      </c>
    </row>
    <row r="108" spans="1:2" x14ac:dyDescent="0.3">
      <c r="A108" s="13" t="s">
        <v>4345</v>
      </c>
      <c r="B108" s="18">
        <v>10</v>
      </c>
    </row>
    <row r="109" spans="1:2" x14ac:dyDescent="0.3">
      <c r="A109" s="13" t="s">
        <v>10368</v>
      </c>
      <c r="B109" s="18">
        <v>10</v>
      </c>
    </row>
    <row r="110" spans="1:2" x14ac:dyDescent="0.3">
      <c r="A110" s="13" t="s">
        <v>8430</v>
      </c>
      <c r="B110" s="18">
        <v>10</v>
      </c>
    </row>
    <row r="111" spans="1:2" x14ac:dyDescent="0.3">
      <c r="A111" s="13" t="s">
        <v>14705</v>
      </c>
      <c r="B111" s="18">
        <v>10</v>
      </c>
    </row>
    <row r="112" spans="1:2" x14ac:dyDescent="0.3">
      <c r="A112" s="13" t="s">
        <v>13543</v>
      </c>
      <c r="B112" s="18">
        <v>10</v>
      </c>
    </row>
    <row r="113" spans="1:2" x14ac:dyDescent="0.3">
      <c r="A113" s="13" t="s">
        <v>18431</v>
      </c>
      <c r="B113" s="18">
        <v>10</v>
      </c>
    </row>
    <row r="114" spans="1:2" x14ac:dyDescent="0.3">
      <c r="A114" s="13" t="s">
        <v>17218</v>
      </c>
      <c r="B114" s="18">
        <v>10</v>
      </c>
    </row>
    <row r="115" spans="1:2" x14ac:dyDescent="0.3">
      <c r="A115" s="13" t="s">
        <v>6938</v>
      </c>
      <c r="B115" s="18">
        <v>10</v>
      </c>
    </row>
    <row r="116" spans="1:2" x14ac:dyDescent="0.3">
      <c r="A116" s="13" t="s">
        <v>2976</v>
      </c>
      <c r="B116" s="18">
        <v>10</v>
      </c>
    </row>
    <row r="117" spans="1:2" x14ac:dyDescent="0.3">
      <c r="A117" s="13" t="s">
        <v>3085</v>
      </c>
      <c r="B117" s="18">
        <v>11</v>
      </c>
    </row>
    <row r="118" spans="1:2" x14ac:dyDescent="0.3">
      <c r="A118" s="13" t="s">
        <v>7443</v>
      </c>
      <c r="B118" s="18">
        <v>11</v>
      </c>
    </row>
    <row r="119" spans="1:2" x14ac:dyDescent="0.3">
      <c r="A119" s="13" t="s">
        <v>18185</v>
      </c>
      <c r="B119" s="18">
        <v>11</v>
      </c>
    </row>
    <row r="120" spans="1:2" x14ac:dyDescent="0.3">
      <c r="A120" s="13" t="s">
        <v>500</v>
      </c>
      <c r="B120" s="18">
        <v>11</v>
      </c>
    </row>
    <row r="121" spans="1:2" x14ac:dyDescent="0.3">
      <c r="A121" s="13" t="s">
        <v>12363</v>
      </c>
      <c r="B121" s="18">
        <v>11</v>
      </c>
    </row>
    <row r="122" spans="1:2" x14ac:dyDescent="0.3">
      <c r="A122" s="13" t="s">
        <v>14852</v>
      </c>
      <c r="B122" s="18">
        <v>11</v>
      </c>
    </row>
    <row r="123" spans="1:2" x14ac:dyDescent="0.3">
      <c r="A123" s="13" t="s">
        <v>7337</v>
      </c>
      <c r="B123" s="18">
        <v>11</v>
      </c>
    </row>
    <row r="124" spans="1:2" x14ac:dyDescent="0.3">
      <c r="A124" s="13" t="s">
        <v>10416</v>
      </c>
      <c r="B124" s="18">
        <v>11</v>
      </c>
    </row>
    <row r="125" spans="1:2" x14ac:dyDescent="0.3">
      <c r="A125" s="13" t="s">
        <v>11423</v>
      </c>
      <c r="B125" s="18">
        <v>11</v>
      </c>
    </row>
    <row r="126" spans="1:2" x14ac:dyDescent="0.3">
      <c r="A126" s="13" t="s">
        <v>7612</v>
      </c>
      <c r="B126" s="18">
        <v>11</v>
      </c>
    </row>
    <row r="127" spans="1:2" x14ac:dyDescent="0.3">
      <c r="A127" s="13" t="s">
        <v>8510</v>
      </c>
      <c r="B127" s="18">
        <v>11</v>
      </c>
    </row>
    <row r="128" spans="1:2" x14ac:dyDescent="0.3">
      <c r="A128" s="13" t="s">
        <v>15978</v>
      </c>
      <c r="B128" s="18">
        <v>12</v>
      </c>
    </row>
    <row r="129" spans="1:2" x14ac:dyDescent="0.3">
      <c r="A129" s="13" t="s">
        <v>8165</v>
      </c>
      <c r="B129" s="18">
        <v>12</v>
      </c>
    </row>
    <row r="130" spans="1:2" x14ac:dyDescent="0.3">
      <c r="A130" s="13" t="s">
        <v>15752</v>
      </c>
      <c r="B130" s="18">
        <v>12</v>
      </c>
    </row>
    <row r="131" spans="1:2" x14ac:dyDescent="0.3">
      <c r="A131" s="13" t="s">
        <v>10727</v>
      </c>
      <c r="B131" s="18">
        <v>12</v>
      </c>
    </row>
    <row r="132" spans="1:2" x14ac:dyDescent="0.3">
      <c r="A132" s="13" t="s">
        <v>4219</v>
      </c>
      <c r="B132" s="18">
        <v>12</v>
      </c>
    </row>
    <row r="133" spans="1:2" x14ac:dyDescent="0.3">
      <c r="A133" s="13" t="s">
        <v>10697</v>
      </c>
      <c r="B133" s="18">
        <v>12</v>
      </c>
    </row>
    <row r="134" spans="1:2" x14ac:dyDescent="0.3">
      <c r="A134" s="13" t="s">
        <v>19011</v>
      </c>
      <c r="B134" s="18">
        <v>12</v>
      </c>
    </row>
    <row r="135" spans="1:2" x14ac:dyDescent="0.3">
      <c r="A135" s="13" t="s">
        <v>12133</v>
      </c>
      <c r="B135" s="18">
        <v>13</v>
      </c>
    </row>
    <row r="136" spans="1:2" x14ac:dyDescent="0.3">
      <c r="A136" s="13" t="s">
        <v>12057</v>
      </c>
      <c r="B136" s="18">
        <v>13</v>
      </c>
    </row>
    <row r="137" spans="1:2" x14ac:dyDescent="0.3">
      <c r="A137" s="13" t="s">
        <v>15632</v>
      </c>
      <c r="B137" s="18">
        <v>13</v>
      </c>
    </row>
    <row r="138" spans="1:2" x14ac:dyDescent="0.3">
      <c r="A138" s="13" t="s">
        <v>18309</v>
      </c>
      <c r="B138" s="18">
        <v>13</v>
      </c>
    </row>
    <row r="139" spans="1:2" x14ac:dyDescent="0.3">
      <c r="A139" s="13" t="s">
        <v>2643</v>
      </c>
      <c r="B139" s="18">
        <v>13</v>
      </c>
    </row>
    <row r="140" spans="1:2" x14ac:dyDescent="0.3">
      <c r="A140" s="13" t="s">
        <v>9804</v>
      </c>
      <c r="B140" s="18">
        <v>13</v>
      </c>
    </row>
    <row r="141" spans="1:2" x14ac:dyDescent="0.3">
      <c r="A141" s="13" t="s">
        <v>326</v>
      </c>
      <c r="B141" s="18">
        <v>13</v>
      </c>
    </row>
    <row r="142" spans="1:2" x14ac:dyDescent="0.3">
      <c r="A142" s="13" t="s">
        <v>593</v>
      </c>
      <c r="B142" s="18">
        <v>13</v>
      </c>
    </row>
    <row r="143" spans="1:2" x14ac:dyDescent="0.3">
      <c r="A143" s="13" t="s">
        <v>12306</v>
      </c>
      <c r="B143" s="18">
        <v>13</v>
      </c>
    </row>
    <row r="144" spans="1:2" x14ac:dyDescent="0.3">
      <c r="A144" s="13" t="s">
        <v>19152</v>
      </c>
      <c r="B144" s="18">
        <v>13</v>
      </c>
    </row>
    <row r="145" spans="1:2" x14ac:dyDescent="0.3">
      <c r="A145" s="13" t="s">
        <v>14759</v>
      </c>
      <c r="B145" s="18">
        <v>14</v>
      </c>
    </row>
    <row r="146" spans="1:2" x14ac:dyDescent="0.3">
      <c r="A146" s="13" t="s">
        <v>2594</v>
      </c>
      <c r="B146" s="18">
        <v>14</v>
      </c>
    </row>
    <row r="147" spans="1:2" x14ac:dyDescent="0.3">
      <c r="A147" s="13" t="s">
        <v>7377</v>
      </c>
      <c r="B147" s="18">
        <v>14</v>
      </c>
    </row>
    <row r="148" spans="1:2" x14ac:dyDescent="0.3">
      <c r="A148" s="13" t="s">
        <v>17261</v>
      </c>
      <c r="B148" s="18">
        <v>14</v>
      </c>
    </row>
    <row r="149" spans="1:2" x14ac:dyDescent="0.3">
      <c r="A149" s="13" t="s">
        <v>10640</v>
      </c>
      <c r="B149" s="18">
        <v>15</v>
      </c>
    </row>
    <row r="150" spans="1:2" x14ac:dyDescent="0.3">
      <c r="A150" s="13" t="s">
        <v>241</v>
      </c>
      <c r="B150" s="18">
        <v>15</v>
      </c>
    </row>
    <row r="151" spans="1:2" x14ac:dyDescent="0.3">
      <c r="A151" s="13" t="s">
        <v>4424</v>
      </c>
      <c r="B151" s="18">
        <v>15</v>
      </c>
    </row>
    <row r="152" spans="1:2" x14ac:dyDescent="0.3">
      <c r="A152" s="13" t="s">
        <v>18232</v>
      </c>
      <c r="B152" s="18">
        <v>16</v>
      </c>
    </row>
    <row r="153" spans="1:2" x14ac:dyDescent="0.3">
      <c r="A153" s="13" t="s">
        <v>5185</v>
      </c>
      <c r="B153" s="18">
        <v>16</v>
      </c>
    </row>
    <row r="154" spans="1:2" x14ac:dyDescent="0.3">
      <c r="A154" s="13" t="s">
        <v>11968</v>
      </c>
      <c r="B154" s="18">
        <v>16</v>
      </c>
    </row>
    <row r="155" spans="1:2" x14ac:dyDescent="0.3">
      <c r="A155" s="13" t="s">
        <v>1744</v>
      </c>
      <c r="B155" s="18">
        <v>16</v>
      </c>
    </row>
    <row r="156" spans="1:2" x14ac:dyDescent="0.3">
      <c r="A156" s="13" t="s">
        <v>6975</v>
      </c>
      <c r="B156" s="18">
        <v>16</v>
      </c>
    </row>
    <row r="157" spans="1:2" x14ac:dyDescent="0.3">
      <c r="A157" s="13" t="s">
        <v>16282</v>
      </c>
      <c r="B157" s="18">
        <v>17</v>
      </c>
    </row>
    <row r="158" spans="1:2" x14ac:dyDescent="0.3">
      <c r="A158" s="13" t="s">
        <v>541</v>
      </c>
      <c r="B158" s="18">
        <v>17</v>
      </c>
    </row>
    <row r="159" spans="1:2" x14ac:dyDescent="0.3">
      <c r="A159" s="13" t="s">
        <v>6085</v>
      </c>
      <c r="B159" s="18">
        <v>17</v>
      </c>
    </row>
    <row r="160" spans="1:2" x14ac:dyDescent="0.3">
      <c r="A160" s="13" t="s">
        <v>10239</v>
      </c>
      <c r="B160" s="18">
        <v>17</v>
      </c>
    </row>
    <row r="161" spans="1:2" x14ac:dyDescent="0.3">
      <c r="A161" s="13" t="s">
        <v>18491</v>
      </c>
      <c r="B161" s="18">
        <v>18</v>
      </c>
    </row>
    <row r="162" spans="1:2" x14ac:dyDescent="0.3">
      <c r="A162" s="13" t="s">
        <v>11485</v>
      </c>
      <c r="B162" s="18">
        <v>18</v>
      </c>
    </row>
    <row r="163" spans="1:2" x14ac:dyDescent="0.3">
      <c r="A163" s="13" t="s">
        <v>4256</v>
      </c>
      <c r="B163" s="18">
        <v>18</v>
      </c>
    </row>
    <row r="164" spans="1:2" x14ac:dyDescent="0.3">
      <c r="A164" s="13" t="s">
        <v>17393</v>
      </c>
      <c r="B164" s="18">
        <v>18</v>
      </c>
    </row>
    <row r="165" spans="1:2" x14ac:dyDescent="0.3">
      <c r="A165" s="13" t="s">
        <v>12220</v>
      </c>
      <c r="B165" s="18">
        <v>19</v>
      </c>
    </row>
    <row r="166" spans="1:2" x14ac:dyDescent="0.3">
      <c r="A166" s="13" t="s">
        <v>4134</v>
      </c>
      <c r="B166" s="18">
        <v>19</v>
      </c>
    </row>
    <row r="167" spans="1:2" x14ac:dyDescent="0.3">
      <c r="A167" s="13" t="s">
        <v>13856</v>
      </c>
      <c r="B167" s="18">
        <v>19</v>
      </c>
    </row>
    <row r="168" spans="1:2" x14ac:dyDescent="0.3">
      <c r="A168" s="13" t="s">
        <v>14061</v>
      </c>
      <c r="B168" s="18">
        <v>19</v>
      </c>
    </row>
    <row r="169" spans="1:2" x14ac:dyDescent="0.3">
      <c r="A169" s="13" t="s">
        <v>14884</v>
      </c>
      <c r="B169" s="18">
        <v>19</v>
      </c>
    </row>
    <row r="170" spans="1:2" x14ac:dyDescent="0.3">
      <c r="A170" s="13" t="s">
        <v>4042</v>
      </c>
      <c r="B170" s="18">
        <v>19</v>
      </c>
    </row>
    <row r="171" spans="1:2" x14ac:dyDescent="0.3">
      <c r="A171" s="13" t="s">
        <v>1661</v>
      </c>
      <c r="B171" s="18">
        <v>20</v>
      </c>
    </row>
    <row r="172" spans="1:2" x14ac:dyDescent="0.3">
      <c r="A172" s="13" t="s">
        <v>13914</v>
      </c>
      <c r="B172" s="18">
        <v>20</v>
      </c>
    </row>
    <row r="173" spans="1:2" x14ac:dyDescent="0.3">
      <c r="A173" s="13" t="s">
        <v>18060</v>
      </c>
      <c r="B173" s="18">
        <v>20</v>
      </c>
    </row>
    <row r="174" spans="1:2" x14ac:dyDescent="0.3">
      <c r="A174" s="13" t="s">
        <v>11665</v>
      </c>
      <c r="B174" s="18">
        <v>20</v>
      </c>
    </row>
    <row r="175" spans="1:2" x14ac:dyDescent="0.3">
      <c r="A175" s="13" t="s">
        <v>4503</v>
      </c>
      <c r="B175" s="18">
        <v>20</v>
      </c>
    </row>
    <row r="176" spans="1:2" x14ac:dyDescent="0.3">
      <c r="A176" s="13" t="s">
        <v>2518</v>
      </c>
      <c r="B176" s="18">
        <v>21</v>
      </c>
    </row>
    <row r="177" spans="1:2" x14ac:dyDescent="0.3">
      <c r="A177" s="13" t="s">
        <v>1591</v>
      </c>
      <c r="B177" s="18">
        <v>21</v>
      </c>
    </row>
    <row r="178" spans="1:2" x14ac:dyDescent="0.3">
      <c r="A178" s="13" t="s">
        <v>8357</v>
      </c>
      <c r="B178" s="18">
        <v>21</v>
      </c>
    </row>
    <row r="179" spans="1:2" x14ac:dyDescent="0.3">
      <c r="A179" s="13" t="s">
        <v>15788</v>
      </c>
      <c r="B179" s="18">
        <v>22</v>
      </c>
    </row>
    <row r="180" spans="1:2" x14ac:dyDescent="0.3">
      <c r="A180" s="13" t="s">
        <v>17930</v>
      </c>
      <c r="B180" s="18">
        <v>22</v>
      </c>
    </row>
    <row r="181" spans="1:2" x14ac:dyDescent="0.3">
      <c r="A181" s="13" t="s">
        <v>14143</v>
      </c>
      <c r="B181" s="18">
        <v>22</v>
      </c>
    </row>
    <row r="182" spans="1:2" x14ac:dyDescent="0.3">
      <c r="A182" s="13" t="s">
        <v>5509</v>
      </c>
      <c r="B182" s="18">
        <v>22</v>
      </c>
    </row>
    <row r="183" spans="1:2" x14ac:dyDescent="0.3">
      <c r="A183" s="13" t="s">
        <v>15675</v>
      </c>
      <c r="B183" s="18">
        <v>23</v>
      </c>
    </row>
    <row r="184" spans="1:2" x14ac:dyDescent="0.3">
      <c r="A184" s="13" t="s">
        <v>19051</v>
      </c>
      <c r="B184" s="18">
        <v>23</v>
      </c>
    </row>
    <row r="185" spans="1:2" x14ac:dyDescent="0.3">
      <c r="A185" s="13" t="s">
        <v>11889</v>
      </c>
      <c r="B185" s="18">
        <v>23</v>
      </c>
    </row>
    <row r="186" spans="1:2" x14ac:dyDescent="0.3">
      <c r="A186" s="13" t="s">
        <v>6166</v>
      </c>
      <c r="B186" s="18">
        <v>24</v>
      </c>
    </row>
    <row r="187" spans="1:2" x14ac:dyDescent="0.3">
      <c r="A187" s="13" t="s">
        <v>9847</v>
      </c>
      <c r="B187" s="18">
        <v>25</v>
      </c>
    </row>
    <row r="188" spans="1:2" x14ac:dyDescent="0.3">
      <c r="A188" s="13" t="s">
        <v>5</v>
      </c>
      <c r="B188" s="18">
        <v>25</v>
      </c>
    </row>
    <row r="189" spans="1:2" x14ac:dyDescent="0.3">
      <c r="A189" s="13" t="s">
        <v>13971</v>
      </c>
      <c r="B189" s="18">
        <v>26</v>
      </c>
    </row>
    <row r="190" spans="1:2" x14ac:dyDescent="0.3">
      <c r="A190" s="13" t="s">
        <v>17303</v>
      </c>
      <c r="B190" s="18">
        <v>27</v>
      </c>
    </row>
    <row r="191" spans="1:2" x14ac:dyDescent="0.3">
      <c r="A191" s="13" t="s">
        <v>8595</v>
      </c>
      <c r="B191" s="18">
        <v>28</v>
      </c>
    </row>
    <row r="192" spans="1:2" x14ac:dyDescent="0.3">
      <c r="A192" s="13" t="s">
        <v>2354</v>
      </c>
      <c r="B192" s="18">
        <v>28</v>
      </c>
    </row>
    <row r="193" spans="1:2" x14ac:dyDescent="0.3">
      <c r="A193" s="13" t="s">
        <v>88</v>
      </c>
      <c r="B193" s="18">
        <v>31</v>
      </c>
    </row>
    <row r="194" spans="1:2" x14ac:dyDescent="0.3">
      <c r="A194" s="13" t="s">
        <v>15897</v>
      </c>
      <c r="B194" s="18">
        <v>31</v>
      </c>
    </row>
    <row r="195" spans="1:2" x14ac:dyDescent="0.3">
      <c r="A195" s="13" t="s">
        <v>11572</v>
      </c>
      <c r="B195" s="18">
        <v>32</v>
      </c>
    </row>
    <row r="196" spans="1:2" x14ac:dyDescent="0.3">
      <c r="A196" s="13" t="s">
        <v>3202</v>
      </c>
      <c r="B196" s="18">
        <v>33</v>
      </c>
    </row>
    <row r="197" spans="1:2" x14ac:dyDescent="0.3">
      <c r="A197" s="13" t="s">
        <v>7483</v>
      </c>
      <c r="B197" s="18">
        <v>34</v>
      </c>
    </row>
    <row r="198" spans="1:2" x14ac:dyDescent="0.3">
      <c r="A198" s="13" t="s">
        <v>5868</v>
      </c>
      <c r="B198" s="18">
        <v>34</v>
      </c>
    </row>
    <row r="199" spans="1:2" x14ac:dyDescent="0.3">
      <c r="A199" s="13" t="s">
        <v>6329</v>
      </c>
      <c r="B199" s="18">
        <v>35</v>
      </c>
    </row>
    <row r="200" spans="1:2" x14ac:dyDescent="0.3">
      <c r="A200" s="13" t="s">
        <v>16156</v>
      </c>
      <c r="B200" s="18">
        <v>36</v>
      </c>
    </row>
    <row r="201" spans="1:2" x14ac:dyDescent="0.3">
      <c r="A201" s="13" t="s">
        <v>12957</v>
      </c>
      <c r="B201" s="18">
        <v>37</v>
      </c>
    </row>
    <row r="202" spans="1:2" x14ac:dyDescent="0.3">
      <c r="A202" s="13" t="s">
        <v>7024</v>
      </c>
      <c r="B202" s="18">
        <v>37</v>
      </c>
    </row>
    <row r="203" spans="1:2" x14ac:dyDescent="0.3">
      <c r="A203" s="13" t="s">
        <v>13592</v>
      </c>
      <c r="B203" s="18">
        <v>37</v>
      </c>
    </row>
    <row r="204" spans="1:2" x14ac:dyDescent="0.3">
      <c r="A204" s="13" t="s">
        <v>13408</v>
      </c>
      <c r="B204" s="18">
        <v>40</v>
      </c>
    </row>
    <row r="205" spans="1:2" x14ac:dyDescent="0.3">
      <c r="A205" s="13" t="s">
        <v>6444</v>
      </c>
      <c r="B205" s="18">
        <v>40</v>
      </c>
    </row>
    <row r="206" spans="1:2" x14ac:dyDescent="0.3">
      <c r="A206" s="13" t="s">
        <v>4579</v>
      </c>
      <c r="B206" s="18">
        <v>41</v>
      </c>
    </row>
    <row r="207" spans="1:2" x14ac:dyDescent="0.3">
      <c r="A207" s="13" t="s">
        <v>8207</v>
      </c>
      <c r="B207" s="18">
        <v>42</v>
      </c>
    </row>
    <row r="208" spans="1:2" x14ac:dyDescent="0.3">
      <c r="A208" s="13" t="s">
        <v>13710</v>
      </c>
      <c r="B208" s="18">
        <v>42</v>
      </c>
    </row>
    <row r="209" spans="1:2" x14ac:dyDescent="0.3">
      <c r="A209" s="13" t="s">
        <v>16021</v>
      </c>
      <c r="B209" s="18">
        <v>45</v>
      </c>
    </row>
    <row r="210" spans="1:2" x14ac:dyDescent="0.3">
      <c r="A210" s="13" t="s">
        <v>5547</v>
      </c>
      <c r="B210" s="18">
        <v>49</v>
      </c>
    </row>
    <row r="211" spans="1:2" x14ac:dyDescent="0.3">
      <c r="A211" s="13" t="s">
        <v>11733</v>
      </c>
      <c r="B211" s="18">
        <v>49</v>
      </c>
    </row>
    <row r="212" spans="1:2" x14ac:dyDescent="0.3">
      <c r="A212" s="13" t="s">
        <v>10450</v>
      </c>
      <c r="B212" s="18">
        <v>52</v>
      </c>
    </row>
    <row r="213" spans="1:2" x14ac:dyDescent="0.3">
      <c r="A213" s="13" t="s">
        <v>10762</v>
      </c>
      <c r="B213" s="18">
        <v>54</v>
      </c>
    </row>
    <row r="214" spans="1:2" x14ac:dyDescent="0.3">
      <c r="A214" s="13" t="s">
        <v>7154</v>
      </c>
      <c r="B214" s="18">
        <v>55</v>
      </c>
    </row>
    <row r="215" spans="1:2" x14ac:dyDescent="0.3">
      <c r="A215" s="13" t="s">
        <v>13204</v>
      </c>
      <c r="B215" s="18">
        <v>56</v>
      </c>
    </row>
    <row r="216" spans="1:2" x14ac:dyDescent="0.3">
      <c r="A216" s="13" t="s">
        <v>5844</v>
      </c>
      <c r="B216" s="18">
        <v>61</v>
      </c>
    </row>
    <row r="217" spans="1:2" x14ac:dyDescent="0.3">
      <c r="A217" s="13" t="s">
        <v>288</v>
      </c>
      <c r="B217" s="18">
        <v>66</v>
      </c>
    </row>
    <row r="218" spans="1:2" x14ac:dyDescent="0.3">
      <c r="A218" s="13" t="s">
        <v>6580</v>
      </c>
      <c r="B218" s="18">
        <v>69</v>
      </c>
    </row>
    <row r="219" spans="1:2" x14ac:dyDescent="0.3">
      <c r="A219" s="13" t="s">
        <v>14948</v>
      </c>
      <c r="B219" s="18">
        <v>72</v>
      </c>
    </row>
    <row r="220" spans="1:2" x14ac:dyDescent="0.3">
      <c r="A220" s="13" t="s">
        <v>18800</v>
      </c>
      <c r="B220" s="18">
        <v>81</v>
      </c>
    </row>
    <row r="221" spans="1:2" x14ac:dyDescent="0.3">
      <c r="A221" s="13" t="s">
        <v>1546</v>
      </c>
      <c r="B221" s="18">
        <v>84</v>
      </c>
    </row>
    <row r="222" spans="1:2" x14ac:dyDescent="0.3">
      <c r="A222" s="13" t="s">
        <v>9933</v>
      </c>
      <c r="B222" s="18">
        <v>85</v>
      </c>
    </row>
    <row r="223" spans="1:2" x14ac:dyDescent="0.3">
      <c r="A223" s="13" t="s">
        <v>12468</v>
      </c>
      <c r="B223" s="18">
        <v>94</v>
      </c>
    </row>
    <row r="224" spans="1:2" x14ac:dyDescent="0.3">
      <c r="A224" s="13" t="s">
        <v>12690</v>
      </c>
      <c r="B224" s="18">
        <v>101</v>
      </c>
    </row>
    <row r="225" spans="1:2" x14ac:dyDescent="0.3">
      <c r="A225" s="13" t="s">
        <v>17630</v>
      </c>
      <c r="B225" s="18">
        <v>103</v>
      </c>
    </row>
    <row r="226" spans="1:2" x14ac:dyDescent="0.3">
      <c r="A226" s="13" t="s">
        <v>17482</v>
      </c>
      <c r="B226" s="18">
        <v>138</v>
      </c>
    </row>
    <row r="227" spans="1:2" x14ac:dyDescent="0.3">
      <c r="A227" s="13" t="s">
        <v>15181</v>
      </c>
      <c r="B227" s="18">
        <v>142</v>
      </c>
    </row>
    <row r="228" spans="1:2" x14ac:dyDescent="0.3">
      <c r="A228" s="13" t="s">
        <v>4707</v>
      </c>
      <c r="B228" s="18">
        <v>144</v>
      </c>
    </row>
    <row r="229" spans="1:2" x14ac:dyDescent="0.3">
      <c r="A229" s="13" t="s">
        <v>10944</v>
      </c>
      <c r="B229" s="18">
        <v>156</v>
      </c>
    </row>
    <row r="230" spans="1:2" x14ac:dyDescent="0.3">
      <c r="A230" s="13" t="s">
        <v>14205</v>
      </c>
      <c r="B230" s="18">
        <v>161</v>
      </c>
    </row>
    <row r="231" spans="1:2" x14ac:dyDescent="0.3">
      <c r="A231" s="13" t="s">
        <v>7652</v>
      </c>
      <c r="B231" s="18">
        <v>173</v>
      </c>
    </row>
    <row r="232" spans="1:2" x14ac:dyDescent="0.3">
      <c r="A232" s="13" t="s">
        <v>1837</v>
      </c>
      <c r="B232" s="18">
        <v>178</v>
      </c>
    </row>
    <row r="233" spans="1:2" x14ac:dyDescent="0.3">
      <c r="A233" s="13" t="s">
        <v>1798</v>
      </c>
      <c r="B233" s="18">
        <v>183</v>
      </c>
    </row>
    <row r="234" spans="1:2" x14ac:dyDescent="0.3">
      <c r="A234" s="13" t="s">
        <v>2316</v>
      </c>
      <c r="B234" s="18">
        <v>230</v>
      </c>
    </row>
    <row r="235" spans="1:2" x14ac:dyDescent="0.3">
      <c r="A235" s="13" t="s">
        <v>15415</v>
      </c>
      <c r="B235" s="18">
        <v>301</v>
      </c>
    </row>
    <row r="236" spans="1:2" x14ac:dyDescent="0.3">
      <c r="A236" s="13" t="s">
        <v>641</v>
      </c>
      <c r="B236" s="18">
        <v>333</v>
      </c>
    </row>
    <row r="237" spans="1:2" x14ac:dyDescent="0.3">
      <c r="A237" s="13" t="s">
        <v>8689</v>
      </c>
      <c r="B237" s="18">
        <v>420</v>
      </c>
    </row>
    <row r="238" spans="1:2" x14ac:dyDescent="0.3">
      <c r="A238" s="13" t="s">
        <v>19602</v>
      </c>
      <c r="B238" s="18">
        <v>6253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6" tint="0.39997558519241921"/>
  </sheetPr>
  <dimension ref="A1:G6254"/>
  <sheetViews>
    <sheetView workbookViewId="0"/>
  </sheetViews>
  <sheetFormatPr defaultRowHeight="14.4" x14ac:dyDescent="0.3"/>
  <cols>
    <col min="1" max="1" width="29" bestFit="1" customWidth="1"/>
    <col min="2" max="2" width="35.5546875" customWidth="1"/>
    <col min="3" max="3" width="41" bestFit="1" customWidth="1"/>
    <col min="4" max="4" width="26.88671875" bestFit="1" customWidth="1"/>
    <col min="5" max="5" width="46.33203125" bestFit="1" customWidth="1"/>
    <col min="6" max="6" width="57" bestFit="1" customWidth="1"/>
    <col min="7" max="7" width="48.44140625" bestFit="1" customWidth="1"/>
  </cols>
  <sheetData>
    <row r="1" spans="1:7" x14ac:dyDescent="0.3">
      <c r="A1" s="12" t="s">
        <v>0</v>
      </c>
      <c r="B1" s="12" t="s">
        <v>19199</v>
      </c>
      <c r="C1" s="12" t="s">
        <v>19201</v>
      </c>
      <c r="D1" s="12" t="s">
        <v>19202</v>
      </c>
      <c r="E1" s="12" t="s">
        <v>19203</v>
      </c>
      <c r="F1" s="12" t="s">
        <v>19204</v>
      </c>
      <c r="G1" s="12" t="s">
        <v>19205</v>
      </c>
    </row>
    <row r="2" spans="1:7" ht="15" x14ac:dyDescent="0.3">
      <c r="A2" t="s">
        <v>1</v>
      </c>
      <c r="B2" t="s">
        <v>2</v>
      </c>
      <c r="C2" t="s">
        <v>19200</v>
      </c>
      <c r="D2" t="s">
        <v>4707</v>
      </c>
      <c r="E2" t="s">
        <v>19215</v>
      </c>
      <c r="F2" t="s">
        <v>5081</v>
      </c>
      <c r="G2" t="s">
        <v>5082</v>
      </c>
    </row>
    <row r="3" spans="1:7" ht="15" x14ac:dyDescent="0.3">
      <c r="A3" t="s">
        <v>3</v>
      </c>
      <c r="B3" t="s">
        <v>4</v>
      </c>
      <c r="C3" t="s">
        <v>6</v>
      </c>
      <c r="D3" t="s">
        <v>5</v>
      </c>
      <c r="E3" t="s">
        <v>5</v>
      </c>
      <c r="F3" t="s">
        <v>19214</v>
      </c>
      <c r="G3" t="s">
        <v>7</v>
      </c>
    </row>
    <row r="4" spans="1:7" ht="15" x14ac:dyDescent="0.3">
      <c r="A4" t="s">
        <v>3</v>
      </c>
      <c r="B4" t="s">
        <v>8</v>
      </c>
      <c r="C4" t="s">
        <v>9</v>
      </c>
      <c r="D4" t="s">
        <v>5</v>
      </c>
      <c r="E4" t="s">
        <v>5</v>
      </c>
      <c r="F4" t="s">
        <v>19214</v>
      </c>
      <c r="G4" t="s">
        <v>10</v>
      </c>
    </row>
    <row r="5" spans="1:7" ht="15" x14ac:dyDescent="0.3">
      <c r="A5" t="s">
        <v>11</v>
      </c>
      <c r="B5" t="s">
        <v>12</v>
      </c>
      <c r="C5" t="s">
        <v>13</v>
      </c>
      <c r="D5" t="s">
        <v>5</v>
      </c>
      <c r="E5" t="s">
        <v>5</v>
      </c>
      <c r="F5" t="s">
        <v>19214</v>
      </c>
      <c r="G5" t="s">
        <v>19214</v>
      </c>
    </row>
    <row r="6" spans="1:7" ht="15" x14ac:dyDescent="0.3">
      <c r="A6" t="s">
        <v>11</v>
      </c>
      <c r="B6" t="s">
        <v>14</v>
      </c>
      <c r="C6" t="s">
        <v>15</v>
      </c>
      <c r="D6" t="s">
        <v>5</v>
      </c>
      <c r="E6" t="s">
        <v>5</v>
      </c>
      <c r="F6" t="s">
        <v>19214</v>
      </c>
      <c r="G6" t="s">
        <v>16</v>
      </c>
    </row>
    <row r="7" spans="1:7" ht="15" x14ac:dyDescent="0.3">
      <c r="A7" t="s">
        <v>3</v>
      </c>
      <c r="B7" t="s">
        <v>17</v>
      </c>
      <c r="C7" t="s">
        <v>18</v>
      </c>
      <c r="D7" t="s">
        <v>5</v>
      </c>
      <c r="E7" t="s">
        <v>5</v>
      </c>
      <c r="F7" t="s">
        <v>19214</v>
      </c>
      <c r="G7" t="s">
        <v>19</v>
      </c>
    </row>
    <row r="8" spans="1:7" ht="15" x14ac:dyDescent="0.3">
      <c r="A8" t="s">
        <v>20</v>
      </c>
      <c r="B8" t="s">
        <v>21</v>
      </c>
      <c r="C8" t="s">
        <v>22</v>
      </c>
      <c r="D8" t="s">
        <v>5</v>
      </c>
      <c r="E8" t="s">
        <v>19216</v>
      </c>
      <c r="F8" t="s">
        <v>23</v>
      </c>
      <c r="G8" t="s">
        <v>24</v>
      </c>
    </row>
    <row r="9" spans="1:7" ht="15" x14ac:dyDescent="0.3">
      <c r="A9" t="s">
        <v>25</v>
      </c>
      <c r="B9" t="s">
        <v>26</v>
      </c>
      <c r="C9" t="s">
        <v>27</v>
      </c>
      <c r="D9" t="s">
        <v>5</v>
      </c>
      <c r="E9" t="s">
        <v>5</v>
      </c>
      <c r="F9" t="s">
        <v>19214</v>
      </c>
      <c r="G9" t="s">
        <v>19214</v>
      </c>
    </row>
    <row r="10" spans="1:7" ht="15" x14ac:dyDescent="0.3">
      <c r="A10" t="s">
        <v>11</v>
      </c>
      <c r="B10" t="s">
        <v>28</v>
      </c>
      <c r="C10" t="s">
        <v>29</v>
      </c>
      <c r="D10" t="s">
        <v>5</v>
      </c>
      <c r="E10" t="s">
        <v>5</v>
      </c>
      <c r="F10" t="s">
        <v>30</v>
      </c>
      <c r="G10" t="s">
        <v>31</v>
      </c>
    </row>
    <row r="11" spans="1:7" ht="15" x14ac:dyDescent="0.3">
      <c r="A11" t="s">
        <v>11</v>
      </c>
      <c r="B11" t="s">
        <v>32</v>
      </c>
      <c r="C11" t="s">
        <v>33</v>
      </c>
      <c r="D11" t="s">
        <v>5</v>
      </c>
      <c r="E11" t="s">
        <v>5</v>
      </c>
      <c r="F11" t="s">
        <v>34</v>
      </c>
      <c r="G11" t="s">
        <v>35</v>
      </c>
    </row>
    <row r="12" spans="1:7" ht="15" x14ac:dyDescent="0.3">
      <c r="A12" t="s">
        <v>20</v>
      </c>
      <c r="B12" t="s">
        <v>36</v>
      </c>
      <c r="C12" t="s">
        <v>27</v>
      </c>
      <c r="D12" t="s">
        <v>5</v>
      </c>
      <c r="E12" t="s">
        <v>5</v>
      </c>
      <c r="F12" t="s">
        <v>19214</v>
      </c>
      <c r="G12" t="s">
        <v>37</v>
      </c>
    </row>
    <row r="13" spans="1:7" ht="15" x14ac:dyDescent="0.3">
      <c r="A13" t="s">
        <v>20</v>
      </c>
      <c r="B13" t="s">
        <v>38</v>
      </c>
      <c r="C13" t="s">
        <v>39</v>
      </c>
      <c r="D13" t="s">
        <v>5</v>
      </c>
      <c r="E13" t="s">
        <v>5</v>
      </c>
      <c r="F13" t="s">
        <v>40</v>
      </c>
      <c r="G13" t="s">
        <v>41</v>
      </c>
    </row>
    <row r="14" spans="1:7" ht="15" x14ac:dyDescent="0.3">
      <c r="A14" t="s">
        <v>11</v>
      </c>
      <c r="B14" t="s">
        <v>42</v>
      </c>
      <c r="C14" t="s">
        <v>43</v>
      </c>
      <c r="D14" t="s">
        <v>5</v>
      </c>
      <c r="E14" t="s">
        <v>5</v>
      </c>
      <c r="F14" t="s">
        <v>19214</v>
      </c>
      <c r="G14" t="s">
        <v>19214</v>
      </c>
    </row>
    <row r="15" spans="1:7" x14ac:dyDescent="0.3">
      <c r="A15" t="s">
        <v>25</v>
      </c>
      <c r="B15" t="s">
        <v>44</v>
      </c>
      <c r="C15" t="s">
        <v>45</v>
      </c>
      <c r="D15" t="s">
        <v>5</v>
      </c>
      <c r="E15" t="s">
        <v>5</v>
      </c>
      <c r="F15" t="s">
        <v>19214</v>
      </c>
      <c r="G15" t="s">
        <v>46</v>
      </c>
    </row>
    <row r="16" spans="1:7" x14ac:dyDescent="0.3">
      <c r="A16" t="s">
        <v>11</v>
      </c>
      <c r="B16" t="s">
        <v>47</v>
      </c>
      <c r="C16" t="s">
        <v>48</v>
      </c>
      <c r="D16" t="s">
        <v>5</v>
      </c>
      <c r="E16" t="s">
        <v>5</v>
      </c>
      <c r="F16" t="s">
        <v>49</v>
      </c>
      <c r="G16" t="s">
        <v>50</v>
      </c>
    </row>
    <row r="17" spans="1:7" x14ac:dyDescent="0.3">
      <c r="A17" t="s">
        <v>1</v>
      </c>
      <c r="B17" t="s">
        <v>51</v>
      </c>
      <c r="C17" t="s">
        <v>52</v>
      </c>
      <c r="D17" t="s">
        <v>5</v>
      </c>
      <c r="E17" t="s">
        <v>5</v>
      </c>
      <c r="F17" t="s">
        <v>53</v>
      </c>
      <c r="G17" t="s">
        <v>54</v>
      </c>
    </row>
    <row r="18" spans="1:7" x14ac:dyDescent="0.3">
      <c r="A18" t="s">
        <v>3</v>
      </c>
      <c r="B18" t="s">
        <v>55</v>
      </c>
      <c r="C18" t="s">
        <v>56</v>
      </c>
      <c r="D18" t="s">
        <v>5</v>
      </c>
      <c r="E18" t="s">
        <v>5</v>
      </c>
      <c r="F18" t="s">
        <v>19214</v>
      </c>
      <c r="G18" t="s">
        <v>19214</v>
      </c>
    </row>
    <row r="19" spans="1:7" x14ac:dyDescent="0.3">
      <c r="A19" t="s">
        <v>25</v>
      </c>
      <c r="B19" t="s">
        <v>57</v>
      </c>
      <c r="C19" t="s">
        <v>58</v>
      </c>
      <c r="D19" t="s">
        <v>5</v>
      </c>
      <c r="E19" t="s">
        <v>4656</v>
      </c>
      <c r="F19" t="s">
        <v>59</v>
      </c>
      <c r="G19" t="s">
        <v>60</v>
      </c>
    </row>
    <row r="20" spans="1:7" x14ac:dyDescent="0.3">
      <c r="A20" t="s">
        <v>25</v>
      </c>
      <c r="B20" t="s">
        <v>61</v>
      </c>
      <c r="C20" t="s">
        <v>62</v>
      </c>
      <c r="D20" t="s">
        <v>5</v>
      </c>
      <c r="E20" t="s">
        <v>19215</v>
      </c>
      <c r="F20" t="s">
        <v>19214</v>
      </c>
      <c r="G20" t="s">
        <v>19214</v>
      </c>
    </row>
    <row r="21" spans="1:7" x14ac:dyDescent="0.3">
      <c r="A21" t="s">
        <v>3</v>
      </c>
      <c r="B21" t="s">
        <v>63</v>
      </c>
      <c r="C21" t="s">
        <v>64</v>
      </c>
      <c r="D21" t="s">
        <v>5</v>
      </c>
      <c r="E21" t="s">
        <v>5</v>
      </c>
      <c r="F21" t="s">
        <v>65</v>
      </c>
      <c r="G21" t="s">
        <v>66</v>
      </c>
    </row>
    <row r="22" spans="1:7" x14ac:dyDescent="0.3">
      <c r="A22" t="s">
        <v>3</v>
      </c>
      <c r="B22" t="s">
        <v>67</v>
      </c>
      <c r="C22" t="s">
        <v>19214</v>
      </c>
      <c r="D22" t="s">
        <v>5</v>
      </c>
      <c r="E22" t="s">
        <v>19215</v>
      </c>
      <c r="F22" t="s">
        <v>19214</v>
      </c>
      <c r="G22" t="s">
        <v>19214</v>
      </c>
    </row>
    <row r="23" spans="1:7" x14ac:dyDescent="0.3">
      <c r="A23" t="s">
        <v>3</v>
      </c>
      <c r="B23" t="s">
        <v>68</v>
      </c>
      <c r="C23" t="s">
        <v>69</v>
      </c>
      <c r="D23" t="s">
        <v>5</v>
      </c>
      <c r="E23" t="s">
        <v>19215</v>
      </c>
      <c r="F23" t="s">
        <v>19214</v>
      </c>
      <c r="G23" t="s">
        <v>19214</v>
      </c>
    </row>
    <row r="24" spans="1:7" x14ac:dyDescent="0.3">
      <c r="A24" t="s">
        <v>70</v>
      </c>
      <c r="B24" t="s">
        <v>71</v>
      </c>
      <c r="C24" t="s">
        <v>72</v>
      </c>
      <c r="D24" t="s">
        <v>5</v>
      </c>
      <c r="E24" t="s">
        <v>19217</v>
      </c>
      <c r="F24" t="s">
        <v>73</v>
      </c>
      <c r="G24" t="s">
        <v>74</v>
      </c>
    </row>
    <row r="25" spans="1:7" x14ac:dyDescent="0.3">
      <c r="A25" t="s">
        <v>75</v>
      </c>
      <c r="B25" t="s">
        <v>76</v>
      </c>
      <c r="C25" t="s">
        <v>77</v>
      </c>
      <c r="D25" t="s">
        <v>5</v>
      </c>
      <c r="E25" t="s">
        <v>78</v>
      </c>
      <c r="F25" t="s">
        <v>79</v>
      </c>
      <c r="G25" t="s">
        <v>80</v>
      </c>
    </row>
    <row r="26" spans="1:7" x14ac:dyDescent="0.3">
      <c r="A26" t="s">
        <v>3</v>
      </c>
      <c r="B26" t="s">
        <v>81</v>
      </c>
      <c r="C26" t="s">
        <v>82</v>
      </c>
      <c r="D26" t="s">
        <v>5</v>
      </c>
      <c r="E26" t="s">
        <v>19215</v>
      </c>
      <c r="F26" t="s">
        <v>19214</v>
      </c>
      <c r="G26" t="s">
        <v>83</v>
      </c>
    </row>
    <row r="27" spans="1:7" x14ac:dyDescent="0.3">
      <c r="A27" t="s">
        <v>3</v>
      </c>
      <c r="B27" t="s">
        <v>84</v>
      </c>
      <c r="C27" t="s">
        <v>85</v>
      </c>
      <c r="D27" t="s">
        <v>5</v>
      </c>
      <c r="E27" t="s">
        <v>19215</v>
      </c>
      <c r="F27" t="s">
        <v>19214</v>
      </c>
      <c r="G27" t="s">
        <v>86</v>
      </c>
    </row>
    <row r="28" spans="1:7" x14ac:dyDescent="0.3">
      <c r="A28" t="s">
        <v>20</v>
      </c>
      <c r="B28" t="s">
        <v>87</v>
      </c>
      <c r="C28" t="s">
        <v>89</v>
      </c>
      <c r="D28" t="s">
        <v>88</v>
      </c>
      <c r="E28" t="s">
        <v>19215</v>
      </c>
      <c r="F28" t="s">
        <v>19214</v>
      </c>
      <c r="G28" t="s">
        <v>90</v>
      </c>
    </row>
    <row r="29" spans="1:7" x14ac:dyDescent="0.3">
      <c r="A29" t="s">
        <v>11</v>
      </c>
      <c r="B29" t="s">
        <v>91</v>
      </c>
      <c r="C29" t="s">
        <v>92</v>
      </c>
      <c r="D29" t="s">
        <v>88</v>
      </c>
      <c r="E29" t="s">
        <v>19215</v>
      </c>
      <c r="F29" t="s">
        <v>19214</v>
      </c>
      <c r="G29" t="s">
        <v>93</v>
      </c>
    </row>
    <row r="30" spans="1:7" x14ac:dyDescent="0.3">
      <c r="A30" t="s">
        <v>25</v>
      </c>
      <c r="B30" t="s">
        <v>94</v>
      </c>
      <c r="C30" t="s">
        <v>19214</v>
      </c>
      <c r="D30" t="s">
        <v>88</v>
      </c>
      <c r="E30" t="s">
        <v>19218</v>
      </c>
      <c r="F30" t="s">
        <v>19214</v>
      </c>
      <c r="G30" t="s">
        <v>95</v>
      </c>
    </row>
    <row r="31" spans="1:7" x14ac:dyDescent="0.3">
      <c r="A31" t="s">
        <v>25</v>
      </c>
      <c r="B31" t="s">
        <v>96</v>
      </c>
      <c r="C31" t="s">
        <v>19214</v>
      </c>
      <c r="D31" t="s">
        <v>88</v>
      </c>
      <c r="E31" t="s">
        <v>19219</v>
      </c>
      <c r="F31" t="s">
        <v>97</v>
      </c>
      <c r="G31" t="s">
        <v>98</v>
      </c>
    </row>
    <row r="32" spans="1:7" x14ac:dyDescent="0.3">
      <c r="A32" t="s">
        <v>25</v>
      </c>
      <c r="B32" t="s">
        <v>99</v>
      </c>
      <c r="C32" t="s">
        <v>100</v>
      </c>
      <c r="D32" t="s">
        <v>88</v>
      </c>
      <c r="E32" t="s">
        <v>101</v>
      </c>
      <c r="F32" t="s">
        <v>102</v>
      </c>
      <c r="G32" t="s">
        <v>103</v>
      </c>
    </row>
    <row r="33" spans="1:7" x14ac:dyDescent="0.3">
      <c r="A33" t="s">
        <v>20</v>
      </c>
      <c r="B33" t="s">
        <v>104</v>
      </c>
      <c r="C33" t="s">
        <v>105</v>
      </c>
      <c r="D33" t="s">
        <v>88</v>
      </c>
      <c r="E33" t="s">
        <v>88</v>
      </c>
      <c r="F33" t="s">
        <v>19214</v>
      </c>
      <c r="G33" t="s">
        <v>19214</v>
      </c>
    </row>
    <row r="34" spans="1:7" x14ac:dyDescent="0.3">
      <c r="A34" t="s">
        <v>1</v>
      </c>
      <c r="B34" t="s">
        <v>106</v>
      </c>
      <c r="C34" t="s">
        <v>19214</v>
      </c>
      <c r="D34" t="s">
        <v>88</v>
      </c>
      <c r="E34" t="s">
        <v>88</v>
      </c>
      <c r="F34" t="s">
        <v>19214</v>
      </c>
      <c r="G34" t="s">
        <v>107</v>
      </c>
    </row>
    <row r="35" spans="1:7" x14ac:dyDescent="0.3">
      <c r="A35" t="s">
        <v>25</v>
      </c>
      <c r="B35" t="s">
        <v>108</v>
      </c>
      <c r="C35" t="s">
        <v>19214</v>
      </c>
      <c r="D35" t="s">
        <v>88</v>
      </c>
      <c r="E35" t="s">
        <v>19220</v>
      </c>
      <c r="F35" t="s">
        <v>109</v>
      </c>
      <c r="G35" t="s">
        <v>110</v>
      </c>
    </row>
    <row r="36" spans="1:7" x14ac:dyDescent="0.3">
      <c r="A36" t="s">
        <v>1</v>
      </c>
      <c r="B36" t="s">
        <v>111</v>
      </c>
      <c r="C36" t="s">
        <v>112</v>
      </c>
      <c r="D36" t="s">
        <v>88</v>
      </c>
      <c r="E36" t="s">
        <v>88</v>
      </c>
      <c r="F36" t="s">
        <v>19214</v>
      </c>
      <c r="G36" t="s">
        <v>113</v>
      </c>
    </row>
    <row r="37" spans="1:7" x14ac:dyDescent="0.3">
      <c r="A37" t="s">
        <v>1</v>
      </c>
      <c r="B37" t="s">
        <v>114</v>
      </c>
      <c r="C37" t="s">
        <v>115</v>
      </c>
      <c r="D37" t="s">
        <v>88</v>
      </c>
      <c r="E37" t="s">
        <v>88</v>
      </c>
      <c r="F37" t="s">
        <v>116</v>
      </c>
      <c r="G37" t="s">
        <v>117</v>
      </c>
    </row>
    <row r="38" spans="1:7" x14ac:dyDescent="0.3">
      <c r="A38" t="s">
        <v>20</v>
      </c>
      <c r="B38" t="s">
        <v>118</v>
      </c>
      <c r="C38" t="s">
        <v>119</v>
      </c>
      <c r="D38" t="s">
        <v>88</v>
      </c>
      <c r="E38" t="s">
        <v>88</v>
      </c>
      <c r="F38" t="s">
        <v>19214</v>
      </c>
      <c r="G38" t="s">
        <v>120</v>
      </c>
    </row>
    <row r="39" spans="1:7" x14ac:dyDescent="0.3">
      <c r="A39" t="s">
        <v>75</v>
      </c>
      <c r="B39" t="s">
        <v>121</v>
      </c>
      <c r="C39" t="s">
        <v>19214</v>
      </c>
      <c r="D39" t="s">
        <v>88</v>
      </c>
      <c r="E39" t="s">
        <v>88</v>
      </c>
      <c r="F39" t="s">
        <v>19214</v>
      </c>
      <c r="G39" t="s">
        <v>19214</v>
      </c>
    </row>
    <row r="40" spans="1:7" x14ac:dyDescent="0.3">
      <c r="A40" t="s">
        <v>70</v>
      </c>
      <c r="B40" t="s">
        <v>122</v>
      </c>
      <c r="C40" t="s">
        <v>123</v>
      </c>
      <c r="D40" t="s">
        <v>88</v>
      </c>
      <c r="E40" t="s">
        <v>19215</v>
      </c>
      <c r="F40" t="s">
        <v>19214</v>
      </c>
      <c r="G40" t="s">
        <v>90</v>
      </c>
    </row>
    <row r="41" spans="1:7" x14ac:dyDescent="0.3">
      <c r="A41" t="s">
        <v>25</v>
      </c>
      <c r="B41" t="s">
        <v>124</v>
      </c>
      <c r="C41" t="s">
        <v>125</v>
      </c>
      <c r="D41" t="s">
        <v>88</v>
      </c>
      <c r="E41" t="s">
        <v>19221</v>
      </c>
      <c r="F41" t="s">
        <v>126</v>
      </c>
      <c r="G41" t="s">
        <v>127</v>
      </c>
    </row>
    <row r="42" spans="1:7" x14ac:dyDescent="0.3">
      <c r="A42" t="s">
        <v>70</v>
      </c>
      <c r="B42" t="s">
        <v>128</v>
      </c>
      <c r="C42" t="s">
        <v>19214</v>
      </c>
      <c r="D42" t="s">
        <v>88</v>
      </c>
      <c r="E42" t="s">
        <v>88</v>
      </c>
      <c r="F42" t="s">
        <v>129</v>
      </c>
      <c r="G42" t="s">
        <v>130</v>
      </c>
    </row>
    <row r="43" spans="1:7" x14ac:dyDescent="0.3">
      <c r="A43" t="s">
        <v>70</v>
      </c>
      <c r="B43" t="s">
        <v>131</v>
      </c>
      <c r="C43" t="s">
        <v>132</v>
      </c>
      <c r="D43" t="s">
        <v>88</v>
      </c>
      <c r="E43" t="s">
        <v>88</v>
      </c>
      <c r="F43" t="s">
        <v>129</v>
      </c>
      <c r="G43" t="s">
        <v>130</v>
      </c>
    </row>
    <row r="44" spans="1:7" x14ac:dyDescent="0.3">
      <c r="A44" t="s">
        <v>70</v>
      </c>
      <c r="B44" t="s">
        <v>133</v>
      </c>
      <c r="C44" t="s">
        <v>134</v>
      </c>
      <c r="D44" t="s">
        <v>88</v>
      </c>
      <c r="E44" t="s">
        <v>88</v>
      </c>
      <c r="F44" t="s">
        <v>129</v>
      </c>
      <c r="G44" t="s">
        <v>130</v>
      </c>
    </row>
    <row r="45" spans="1:7" x14ac:dyDescent="0.3">
      <c r="A45" t="s">
        <v>1</v>
      </c>
      <c r="B45" t="s">
        <v>135</v>
      </c>
      <c r="C45" t="s">
        <v>136</v>
      </c>
      <c r="D45" t="s">
        <v>88</v>
      </c>
      <c r="E45" t="s">
        <v>88</v>
      </c>
      <c r="F45" t="s">
        <v>137</v>
      </c>
      <c r="G45" t="s">
        <v>138</v>
      </c>
    </row>
    <row r="46" spans="1:7" x14ac:dyDescent="0.3">
      <c r="A46" t="s">
        <v>25</v>
      </c>
      <c r="B46" t="s">
        <v>139</v>
      </c>
      <c r="C46" t="s">
        <v>140</v>
      </c>
      <c r="D46" t="s">
        <v>88</v>
      </c>
      <c r="E46" t="s">
        <v>88</v>
      </c>
      <c r="F46" t="s">
        <v>19214</v>
      </c>
      <c r="G46" t="s">
        <v>19214</v>
      </c>
    </row>
    <row r="47" spans="1:7" x14ac:dyDescent="0.3">
      <c r="A47" t="s">
        <v>1</v>
      </c>
      <c r="B47" t="s">
        <v>141</v>
      </c>
      <c r="C47" t="s">
        <v>142</v>
      </c>
      <c r="D47" t="s">
        <v>88</v>
      </c>
      <c r="E47" t="s">
        <v>88</v>
      </c>
      <c r="F47" t="s">
        <v>19214</v>
      </c>
      <c r="G47" t="s">
        <v>143</v>
      </c>
    </row>
    <row r="48" spans="1:7" x14ac:dyDescent="0.3">
      <c r="A48" t="s">
        <v>11</v>
      </c>
      <c r="B48" t="s">
        <v>144</v>
      </c>
      <c r="C48" t="s">
        <v>145</v>
      </c>
      <c r="D48" t="s">
        <v>88</v>
      </c>
      <c r="E48" t="s">
        <v>88</v>
      </c>
      <c r="F48" t="s">
        <v>146</v>
      </c>
      <c r="G48" t="s">
        <v>147</v>
      </c>
    </row>
    <row r="49" spans="1:7" x14ac:dyDescent="0.3">
      <c r="A49" t="s">
        <v>1</v>
      </c>
      <c r="B49" t="s">
        <v>148</v>
      </c>
      <c r="C49" t="s">
        <v>149</v>
      </c>
      <c r="D49" t="s">
        <v>88</v>
      </c>
      <c r="E49" t="s">
        <v>88</v>
      </c>
      <c r="F49" t="s">
        <v>19214</v>
      </c>
      <c r="G49" t="s">
        <v>143</v>
      </c>
    </row>
    <row r="50" spans="1:7" x14ac:dyDescent="0.3">
      <c r="A50" t="s">
        <v>25</v>
      </c>
      <c r="B50" t="s">
        <v>150</v>
      </c>
      <c r="C50" t="s">
        <v>151</v>
      </c>
      <c r="D50" t="s">
        <v>88</v>
      </c>
      <c r="E50" t="s">
        <v>88</v>
      </c>
      <c r="F50" t="s">
        <v>19214</v>
      </c>
      <c r="G50" t="s">
        <v>143</v>
      </c>
    </row>
    <row r="51" spans="1:7" x14ac:dyDescent="0.3">
      <c r="A51" t="s">
        <v>25</v>
      </c>
      <c r="B51" t="s">
        <v>152</v>
      </c>
      <c r="C51" t="s">
        <v>153</v>
      </c>
      <c r="D51" t="s">
        <v>88</v>
      </c>
      <c r="E51" t="s">
        <v>88</v>
      </c>
      <c r="F51" t="s">
        <v>19214</v>
      </c>
      <c r="G51" t="s">
        <v>154</v>
      </c>
    </row>
    <row r="52" spans="1:7" x14ac:dyDescent="0.3">
      <c r="A52" t="s">
        <v>25</v>
      </c>
      <c r="B52" t="s">
        <v>155</v>
      </c>
      <c r="C52" t="s">
        <v>156</v>
      </c>
      <c r="D52" t="s">
        <v>88</v>
      </c>
      <c r="E52" t="s">
        <v>88</v>
      </c>
      <c r="F52" t="s">
        <v>157</v>
      </c>
      <c r="G52" t="s">
        <v>158</v>
      </c>
    </row>
    <row r="53" spans="1:7" x14ac:dyDescent="0.3">
      <c r="A53" t="s">
        <v>25</v>
      </c>
      <c r="B53" t="s">
        <v>159</v>
      </c>
      <c r="C53" t="s">
        <v>160</v>
      </c>
      <c r="D53" t="s">
        <v>88</v>
      </c>
      <c r="E53" t="s">
        <v>88</v>
      </c>
      <c r="F53" t="s">
        <v>161</v>
      </c>
      <c r="G53" t="s">
        <v>162</v>
      </c>
    </row>
    <row r="54" spans="1:7" x14ac:dyDescent="0.3">
      <c r="A54" t="s">
        <v>25</v>
      </c>
      <c r="B54" t="s">
        <v>163</v>
      </c>
      <c r="C54" t="s">
        <v>164</v>
      </c>
      <c r="D54" t="s">
        <v>88</v>
      </c>
      <c r="E54" t="s">
        <v>19222</v>
      </c>
      <c r="F54" t="s">
        <v>19214</v>
      </c>
      <c r="G54" t="s">
        <v>143</v>
      </c>
    </row>
    <row r="55" spans="1:7" x14ac:dyDescent="0.3">
      <c r="A55" t="s">
        <v>25</v>
      </c>
      <c r="B55" t="s">
        <v>165</v>
      </c>
      <c r="C55" t="s">
        <v>19214</v>
      </c>
      <c r="D55" t="s">
        <v>88</v>
      </c>
      <c r="E55" t="s">
        <v>88</v>
      </c>
      <c r="F55" t="s">
        <v>19214</v>
      </c>
      <c r="G55" t="s">
        <v>166</v>
      </c>
    </row>
    <row r="56" spans="1:7" x14ac:dyDescent="0.3">
      <c r="A56" t="s">
        <v>167</v>
      </c>
      <c r="B56" t="s">
        <v>168</v>
      </c>
      <c r="C56" t="s">
        <v>169</v>
      </c>
      <c r="D56" t="s">
        <v>88</v>
      </c>
      <c r="E56" t="s">
        <v>88</v>
      </c>
      <c r="F56" t="s">
        <v>19214</v>
      </c>
      <c r="G56" t="s">
        <v>170</v>
      </c>
    </row>
    <row r="57" spans="1:7" x14ac:dyDescent="0.3">
      <c r="A57" t="s">
        <v>171</v>
      </c>
      <c r="B57" t="s">
        <v>172</v>
      </c>
      <c r="C57" t="s">
        <v>173</v>
      </c>
      <c r="D57" t="s">
        <v>88</v>
      </c>
      <c r="E57" t="s">
        <v>19223</v>
      </c>
      <c r="F57" t="s">
        <v>19214</v>
      </c>
      <c r="G57" t="s">
        <v>19214</v>
      </c>
    </row>
    <row r="58" spans="1:7" x14ac:dyDescent="0.3">
      <c r="A58" t="s">
        <v>20</v>
      </c>
      <c r="B58" t="s">
        <v>174</v>
      </c>
      <c r="C58" t="s">
        <v>175</v>
      </c>
      <c r="D58" t="s">
        <v>88</v>
      </c>
      <c r="E58" t="s">
        <v>88</v>
      </c>
      <c r="F58" t="s">
        <v>19214</v>
      </c>
      <c r="G58" t="s">
        <v>176</v>
      </c>
    </row>
    <row r="59" spans="1:7" x14ac:dyDescent="0.3">
      <c r="A59" t="s">
        <v>70</v>
      </c>
      <c r="B59" t="s">
        <v>177</v>
      </c>
      <c r="C59" t="s">
        <v>179</v>
      </c>
      <c r="D59" t="s">
        <v>178</v>
      </c>
      <c r="E59" t="s">
        <v>178</v>
      </c>
      <c r="F59" t="s">
        <v>19214</v>
      </c>
      <c r="G59" t="s">
        <v>180</v>
      </c>
    </row>
    <row r="60" spans="1:7" x14ac:dyDescent="0.3">
      <c r="A60" t="s">
        <v>70</v>
      </c>
      <c r="B60" t="s">
        <v>181</v>
      </c>
      <c r="C60" t="s">
        <v>182</v>
      </c>
      <c r="D60" t="s">
        <v>178</v>
      </c>
      <c r="E60" t="s">
        <v>178</v>
      </c>
      <c r="F60" t="s">
        <v>19214</v>
      </c>
      <c r="G60" t="s">
        <v>180</v>
      </c>
    </row>
    <row r="61" spans="1:7" x14ac:dyDescent="0.3">
      <c r="A61" t="s">
        <v>20</v>
      </c>
      <c r="B61" t="s">
        <v>183</v>
      </c>
      <c r="C61" t="s">
        <v>184</v>
      </c>
      <c r="D61" t="s">
        <v>178</v>
      </c>
      <c r="E61" t="s">
        <v>19224</v>
      </c>
      <c r="F61" t="s">
        <v>19214</v>
      </c>
      <c r="G61" t="s">
        <v>185</v>
      </c>
    </row>
    <row r="62" spans="1:7" x14ac:dyDescent="0.3">
      <c r="A62" t="s">
        <v>11</v>
      </c>
      <c r="B62" t="s">
        <v>186</v>
      </c>
      <c r="C62" t="s">
        <v>187</v>
      </c>
      <c r="D62" t="s">
        <v>178</v>
      </c>
      <c r="E62" t="s">
        <v>178</v>
      </c>
      <c r="F62" t="s">
        <v>188</v>
      </c>
      <c r="G62" t="s">
        <v>189</v>
      </c>
    </row>
    <row r="63" spans="1:7" x14ac:dyDescent="0.3">
      <c r="A63" t="s">
        <v>11</v>
      </c>
      <c r="B63" t="s">
        <v>190</v>
      </c>
      <c r="C63" t="s">
        <v>191</v>
      </c>
      <c r="D63" t="s">
        <v>178</v>
      </c>
      <c r="E63" t="s">
        <v>19225</v>
      </c>
      <c r="F63" t="s">
        <v>192</v>
      </c>
      <c r="G63" t="s">
        <v>193</v>
      </c>
    </row>
    <row r="64" spans="1:7" x14ac:dyDescent="0.3">
      <c r="A64" t="s">
        <v>1</v>
      </c>
      <c r="B64" t="s">
        <v>194</v>
      </c>
      <c r="C64" t="s">
        <v>195</v>
      </c>
      <c r="D64" t="s">
        <v>178</v>
      </c>
      <c r="E64" t="s">
        <v>178</v>
      </c>
      <c r="F64" t="s">
        <v>196</v>
      </c>
      <c r="G64" t="s">
        <v>197</v>
      </c>
    </row>
    <row r="65" spans="1:7" x14ac:dyDescent="0.3">
      <c r="A65" t="s">
        <v>20</v>
      </c>
      <c r="B65" t="s">
        <v>198</v>
      </c>
      <c r="C65" t="s">
        <v>199</v>
      </c>
      <c r="D65" t="s">
        <v>178</v>
      </c>
      <c r="E65" t="s">
        <v>200</v>
      </c>
      <c r="F65" t="s">
        <v>201</v>
      </c>
      <c r="G65" t="s">
        <v>202</v>
      </c>
    </row>
    <row r="66" spans="1:7" x14ac:dyDescent="0.3">
      <c r="A66" t="s">
        <v>3</v>
      </c>
      <c r="B66" t="s">
        <v>203</v>
      </c>
      <c r="C66" t="s">
        <v>205</v>
      </c>
      <c r="D66" t="s">
        <v>204</v>
      </c>
      <c r="E66" t="s">
        <v>19226</v>
      </c>
      <c r="F66" t="s">
        <v>206</v>
      </c>
      <c r="G66" t="s">
        <v>207</v>
      </c>
    </row>
    <row r="67" spans="1:7" x14ac:dyDescent="0.3">
      <c r="A67" t="s">
        <v>70</v>
      </c>
      <c r="B67" t="s">
        <v>208</v>
      </c>
      <c r="C67" t="s">
        <v>209</v>
      </c>
      <c r="D67" t="s">
        <v>204</v>
      </c>
      <c r="E67" t="s">
        <v>19215</v>
      </c>
      <c r="F67" t="s">
        <v>210</v>
      </c>
      <c r="G67" t="s">
        <v>211</v>
      </c>
    </row>
    <row r="68" spans="1:7" x14ac:dyDescent="0.3">
      <c r="A68" t="s">
        <v>70</v>
      </c>
      <c r="B68" t="s">
        <v>212</v>
      </c>
      <c r="C68" t="s">
        <v>213</v>
      </c>
      <c r="D68" t="s">
        <v>204</v>
      </c>
      <c r="E68" t="s">
        <v>19215</v>
      </c>
      <c r="F68" t="s">
        <v>19214</v>
      </c>
      <c r="G68" t="s">
        <v>214</v>
      </c>
    </row>
    <row r="69" spans="1:7" x14ac:dyDescent="0.3">
      <c r="A69" t="s">
        <v>3</v>
      </c>
      <c r="B69" t="s">
        <v>215</v>
      </c>
      <c r="C69" t="s">
        <v>216</v>
      </c>
      <c r="D69" t="s">
        <v>204</v>
      </c>
      <c r="E69" t="s">
        <v>19215</v>
      </c>
      <c r="F69" t="s">
        <v>19214</v>
      </c>
      <c r="G69" t="s">
        <v>217</v>
      </c>
    </row>
    <row r="70" spans="1:7" x14ac:dyDescent="0.3">
      <c r="A70" t="s">
        <v>25</v>
      </c>
      <c r="B70" t="s">
        <v>218</v>
      </c>
      <c r="C70" t="s">
        <v>219</v>
      </c>
      <c r="D70" t="s">
        <v>204</v>
      </c>
      <c r="E70" t="s">
        <v>19227</v>
      </c>
      <c r="F70" t="s">
        <v>220</v>
      </c>
      <c r="G70" t="s">
        <v>221</v>
      </c>
    </row>
    <row r="71" spans="1:7" x14ac:dyDescent="0.3">
      <c r="A71" t="s">
        <v>25</v>
      </c>
      <c r="B71" t="s">
        <v>222</v>
      </c>
      <c r="C71" t="s">
        <v>223</v>
      </c>
      <c r="D71" t="s">
        <v>204</v>
      </c>
      <c r="E71" t="s">
        <v>19215</v>
      </c>
      <c r="F71" t="s">
        <v>224</v>
      </c>
      <c r="G71" t="s">
        <v>225</v>
      </c>
    </row>
    <row r="72" spans="1:7" x14ac:dyDescent="0.3">
      <c r="A72" t="s">
        <v>1</v>
      </c>
      <c r="B72" t="s">
        <v>226</v>
      </c>
      <c r="C72" t="s">
        <v>227</v>
      </c>
      <c r="D72" t="s">
        <v>204</v>
      </c>
      <c r="E72" t="s">
        <v>204</v>
      </c>
      <c r="F72" t="s">
        <v>228</v>
      </c>
      <c r="G72" t="s">
        <v>229</v>
      </c>
    </row>
    <row r="73" spans="1:7" x14ac:dyDescent="0.3">
      <c r="A73" t="s">
        <v>75</v>
      </c>
      <c r="B73" t="s">
        <v>121</v>
      </c>
      <c r="C73" t="s">
        <v>19214</v>
      </c>
      <c r="D73" t="s">
        <v>204</v>
      </c>
      <c r="E73" t="s">
        <v>19215</v>
      </c>
      <c r="F73" t="s">
        <v>19214</v>
      </c>
      <c r="G73" t="s">
        <v>19214</v>
      </c>
    </row>
    <row r="74" spans="1:7" x14ac:dyDescent="0.3">
      <c r="A74" t="s">
        <v>25</v>
      </c>
      <c r="B74" t="s">
        <v>230</v>
      </c>
      <c r="C74" t="s">
        <v>232</v>
      </c>
      <c r="D74" t="s">
        <v>231</v>
      </c>
      <c r="E74" t="s">
        <v>19215</v>
      </c>
      <c r="F74" t="s">
        <v>19214</v>
      </c>
      <c r="G74" t="s">
        <v>233</v>
      </c>
    </row>
    <row r="75" spans="1:7" x14ac:dyDescent="0.3">
      <c r="A75" t="s">
        <v>3</v>
      </c>
      <c r="B75" t="s">
        <v>234</v>
      </c>
      <c r="C75" t="s">
        <v>235</v>
      </c>
      <c r="D75" t="s">
        <v>231</v>
      </c>
      <c r="E75" t="s">
        <v>19215</v>
      </c>
      <c r="F75" t="s">
        <v>19214</v>
      </c>
      <c r="G75" t="s">
        <v>236</v>
      </c>
    </row>
    <row r="76" spans="1:7" x14ac:dyDescent="0.3">
      <c r="A76" t="s">
        <v>3</v>
      </c>
      <c r="B76" t="s">
        <v>237</v>
      </c>
      <c r="C76" t="s">
        <v>238</v>
      </c>
      <c r="D76" t="s">
        <v>231</v>
      </c>
      <c r="E76" t="s">
        <v>19215</v>
      </c>
      <c r="F76" t="s">
        <v>19214</v>
      </c>
      <c r="G76" t="s">
        <v>239</v>
      </c>
    </row>
    <row r="77" spans="1:7" x14ac:dyDescent="0.3">
      <c r="A77" t="s">
        <v>11</v>
      </c>
      <c r="B77" t="s">
        <v>240</v>
      </c>
      <c r="C77" t="s">
        <v>242</v>
      </c>
      <c r="D77" t="s">
        <v>241</v>
      </c>
      <c r="E77" t="s">
        <v>241</v>
      </c>
      <c r="F77" t="s">
        <v>19214</v>
      </c>
      <c r="G77" t="s">
        <v>243</v>
      </c>
    </row>
    <row r="78" spans="1:7" x14ac:dyDescent="0.3">
      <c r="A78" t="s">
        <v>20</v>
      </c>
      <c r="B78" t="s">
        <v>244</v>
      </c>
      <c r="C78" t="s">
        <v>245</v>
      </c>
      <c r="D78" t="s">
        <v>241</v>
      </c>
      <c r="E78" t="s">
        <v>19215</v>
      </c>
      <c r="F78" t="s">
        <v>246</v>
      </c>
      <c r="G78" t="s">
        <v>247</v>
      </c>
    </row>
    <row r="79" spans="1:7" x14ac:dyDescent="0.3">
      <c r="A79" t="s">
        <v>20</v>
      </c>
      <c r="B79" t="s">
        <v>248</v>
      </c>
      <c r="C79" t="s">
        <v>249</v>
      </c>
      <c r="D79" t="s">
        <v>241</v>
      </c>
      <c r="E79" t="s">
        <v>250</v>
      </c>
      <c r="F79" t="s">
        <v>251</v>
      </c>
      <c r="G79" t="s">
        <v>252</v>
      </c>
    </row>
    <row r="80" spans="1:7" x14ac:dyDescent="0.3">
      <c r="A80" t="s">
        <v>25</v>
      </c>
      <c r="B80" t="s">
        <v>253</v>
      </c>
      <c r="C80" t="s">
        <v>254</v>
      </c>
      <c r="D80" t="s">
        <v>241</v>
      </c>
      <c r="E80" t="s">
        <v>241</v>
      </c>
      <c r="F80" t="s">
        <v>19214</v>
      </c>
      <c r="G80" t="s">
        <v>19214</v>
      </c>
    </row>
    <row r="81" spans="1:7" x14ac:dyDescent="0.3">
      <c r="A81" t="s">
        <v>11</v>
      </c>
      <c r="B81" t="s">
        <v>255</v>
      </c>
      <c r="C81" t="s">
        <v>256</v>
      </c>
      <c r="D81" t="s">
        <v>241</v>
      </c>
      <c r="E81" t="s">
        <v>250</v>
      </c>
      <c r="F81" t="s">
        <v>19214</v>
      </c>
      <c r="G81" t="s">
        <v>257</v>
      </c>
    </row>
    <row r="82" spans="1:7" x14ac:dyDescent="0.3">
      <c r="A82" t="s">
        <v>70</v>
      </c>
      <c r="B82" t="s">
        <v>258</v>
      </c>
      <c r="C82" t="s">
        <v>19214</v>
      </c>
      <c r="D82" t="s">
        <v>241</v>
      </c>
      <c r="E82" t="s">
        <v>259</v>
      </c>
      <c r="F82" t="s">
        <v>19214</v>
      </c>
      <c r="G82" t="s">
        <v>260</v>
      </c>
    </row>
    <row r="83" spans="1:7" x14ac:dyDescent="0.3">
      <c r="A83" t="s">
        <v>75</v>
      </c>
      <c r="B83" t="s">
        <v>121</v>
      </c>
      <c r="C83" t="s">
        <v>19214</v>
      </c>
      <c r="D83" t="s">
        <v>241</v>
      </c>
      <c r="E83" t="s">
        <v>261</v>
      </c>
      <c r="F83" t="s">
        <v>19214</v>
      </c>
      <c r="G83" t="s">
        <v>19214</v>
      </c>
    </row>
    <row r="84" spans="1:7" x14ac:dyDescent="0.3">
      <c r="A84" t="s">
        <v>25</v>
      </c>
      <c r="B84" t="s">
        <v>262</v>
      </c>
      <c r="C84" t="s">
        <v>263</v>
      </c>
      <c r="D84" t="s">
        <v>241</v>
      </c>
      <c r="E84" t="s">
        <v>19228</v>
      </c>
      <c r="F84" t="s">
        <v>19214</v>
      </c>
      <c r="G84" t="s">
        <v>19214</v>
      </c>
    </row>
    <row r="85" spans="1:7" x14ac:dyDescent="0.3">
      <c r="A85" t="s">
        <v>20</v>
      </c>
      <c r="B85" t="s">
        <v>264</v>
      </c>
      <c r="C85" t="s">
        <v>265</v>
      </c>
      <c r="D85" t="s">
        <v>241</v>
      </c>
      <c r="E85" t="s">
        <v>241</v>
      </c>
      <c r="F85" t="s">
        <v>19214</v>
      </c>
      <c r="G85" t="s">
        <v>266</v>
      </c>
    </row>
    <row r="86" spans="1:7" x14ac:dyDescent="0.3">
      <c r="A86" t="s">
        <v>25</v>
      </c>
      <c r="B86" t="s">
        <v>267</v>
      </c>
      <c r="C86" t="s">
        <v>19214</v>
      </c>
      <c r="D86" t="s">
        <v>241</v>
      </c>
      <c r="E86" t="s">
        <v>19229</v>
      </c>
      <c r="F86" t="s">
        <v>268</v>
      </c>
      <c r="G86" t="s">
        <v>269</v>
      </c>
    </row>
    <row r="87" spans="1:7" x14ac:dyDescent="0.3">
      <c r="A87" t="s">
        <v>11</v>
      </c>
      <c r="B87" t="s">
        <v>270</v>
      </c>
      <c r="C87" t="s">
        <v>271</v>
      </c>
      <c r="D87" t="s">
        <v>241</v>
      </c>
      <c r="E87" t="s">
        <v>241</v>
      </c>
      <c r="F87" t="s">
        <v>272</v>
      </c>
      <c r="G87" t="s">
        <v>273</v>
      </c>
    </row>
    <row r="88" spans="1:7" x14ac:dyDescent="0.3">
      <c r="A88" t="s">
        <v>274</v>
      </c>
      <c r="B88" t="s">
        <v>275</v>
      </c>
      <c r="C88" t="s">
        <v>276</v>
      </c>
      <c r="D88" t="s">
        <v>241</v>
      </c>
      <c r="E88" t="s">
        <v>241</v>
      </c>
      <c r="F88" t="s">
        <v>19214</v>
      </c>
      <c r="G88" t="s">
        <v>277</v>
      </c>
    </row>
    <row r="89" spans="1:7" x14ac:dyDescent="0.3">
      <c r="A89" t="s">
        <v>167</v>
      </c>
      <c r="B89" t="s">
        <v>278</v>
      </c>
      <c r="C89" t="s">
        <v>279</v>
      </c>
      <c r="D89" t="s">
        <v>241</v>
      </c>
      <c r="E89" t="s">
        <v>250</v>
      </c>
      <c r="F89" t="s">
        <v>19214</v>
      </c>
      <c r="G89" t="s">
        <v>280</v>
      </c>
    </row>
    <row r="90" spans="1:7" x14ac:dyDescent="0.3">
      <c r="A90" t="s">
        <v>25</v>
      </c>
      <c r="B90" t="s">
        <v>281</v>
      </c>
      <c r="C90" t="s">
        <v>282</v>
      </c>
      <c r="D90" t="s">
        <v>241</v>
      </c>
      <c r="E90" t="s">
        <v>241</v>
      </c>
      <c r="F90" t="s">
        <v>19214</v>
      </c>
      <c r="G90" t="s">
        <v>283</v>
      </c>
    </row>
    <row r="91" spans="1:7" x14ac:dyDescent="0.3">
      <c r="A91" t="s">
        <v>25</v>
      </c>
      <c r="B91" t="s">
        <v>284</v>
      </c>
      <c r="C91" t="s">
        <v>19214</v>
      </c>
      <c r="D91" t="s">
        <v>241</v>
      </c>
      <c r="E91" t="s">
        <v>19230</v>
      </c>
      <c r="F91" t="s">
        <v>285</v>
      </c>
      <c r="G91" t="s">
        <v>286</v>
      </c>
    </row>
    <row r="92" spans="1:7" x14ac:dyDescent="0.3">
      <c r="A92" t="s">
        <v>3</v>
      </c>
      <c r="B92" t="s">
        <v>287</v>
      </c>
      <c r="C92" t="s">
        <v>289</v>
      </c>
      <c r="D92" t="s">
        <v>288</v>
      </c>
      <c r="E92" t="s">
        <v>19215</v>
      </c>
      <c r="F92" t="s">
        <v>19214</v>
      </c>
      <c r="G92" t="s">
        <v>19214</v>
      </c>
    </row>
    <row r="93" spans="1:7" x14ac:dyDescent="0.3">
      <c r="A93" t="s">
        <v>3</v>
      </c>
      <c r="B93" t="s">
        <v>290</v>
      </c>
      <c r="C93" t="s">
        <v>291</v>
      </c>
      <c r="D93" t="s">
        <v>288</v>
      </c>
      <c r="E93" t="s">
        <v>19215</v>
      </c>
      <c r="F93" t="s">
        <v>19214</v>
      </c>
      <c r="G93" t="s">
        <v>292</v>
      </c>
    </row>
    <row r="94" spans="1:7" x14ac:dyDescent="0.3">
      <c r="A94" t="s">
        <v>3</v>
      </c>
      <c r="B94" t="s">
        <v>293</v>
      </c>
      <c r="C94" t="s">
        <v>294</v>
      </c>
      <c r="D94" t="s">
        <v>288</v>
      </c>
      <c r="E94" t="s">
        <v>19231</v>
      </c>
      <c r="F94" t="s">
        <v>19214</v>
      </c>
      <c r="G94" t="s">
        <v>19214</v>
      </c>
    </row>
    <row r="95" spans="1:7" x14ac:dyDescent="0.3">
      <c r="A95" t="s">
        <v>20</v>
      </c>
      <c r="B95" t="s">
        <v>295</v>
      </c>
      <c r="C95" t="s">
        <v>296</v>
      </c>
      <c r="D95" t="s">
        <v>288</v>
      </c>
      <c r="E95" t="s">
        <v>19215</v>
      </c>
      <c r="F95" t="s">
        <v>297</v>
      </c>
      <c r="G95" t="s">
        <v>298</v>
      </c>
    </row>
    <row r="96" spans="1:7" x14ac:dyDescent="0.3">
      <c r="A96" t="s">
        <v>1</v>
      </c>
      <c r="B96" t="s">
        <v>299</v>
      </c>
      <c r="C96" t="s">
        <v>300</v>
      </c>
      <c r="D96" t="s">
        <v>288</v>
      </c>
      <c r="E96" t="s">
        <v>19232</v>
      </c>
      <c r="F96" t="s">
        <v>301</v>
      </c>
      <c r="G96" t="s">
        <v>302</v>
      </c>
    </row>
    <row r="97" spans="1:7" x14ac:dyDescent="0.3">
      <c r="A97" t="s">
        <v>20</v>
      </c>
      <c r="B97" t="s">
        <v>303</v>
      </c>
      <c r="C97" t="s">
        <v>304</v>
      </c>
      <c r="D97" t="s">
        <v>288</v>
      </c>
      <c r="E97" t="s">
        <v>19215</v>
      </c>
      <c r="F97" t="s">
        <v>19214</v>
      </c>
      <c r="G97" t="s">
        <v>305</v>
      </c>
    </row>
    <row r="98" spans="1:7" x14ac:dyDescent="0.3">
      <c r="A98" t="s">
        <v>25</v>
      </c>
      <c r="B98" t="s">
        <v>306</v>
      </c>
      <c r="C98" t="s">
        <v>19214</v>
      </c>
      <c r="D98" t="s">
        <v>288</v>
      </c>
      <c r="E98" t="s">
        <v>19233</v>
      </c>
      <c r="F98" t="s">
        <v>19214</v>
      </c>
      <c r="G98" t="s">
        <v>307</v>
      </c>
    </row>
    <row r="99" spans="1:7" x14ac:dyDescent="0.3">
      <c r="A99" t="s">
        <v>1</v>
      </c>
      <c r="B99" t="s">
        <v>308</v>
      </c>
      <c r="C99" t="s">
        <v>309</v>
      </c>
      <c r="D99" t="s">
        <v>288</v>
      </c>
      <c r="E99" t="s">
        <v>19215</v>
      </c>
      <c r="F99" t="s">
        <v>19214</v>
      </c>
      <c r="G99" t="s">
        <v>310</v>
      </c>
    </row>
    <row r="100" spans="1:7" x14ac:dyDescent="0.3">
      <c r="A100" t="s">
        <v>70</v>
      </c>
      <c r="B100" t="s">
        <v>311</v>
      </c>
      <c r="C100" t="s">
        <v>312</v>
      </c>
      <c r="D100" t="s">
        <v>288</v>
      </c>
      <c r="E100" t="s">
        <v>19215</v>
      </c>
      <c r="F100" t="s">
        <v>313</v>
      </c>
      <c r="G100" t="s">
        <v>314</v>
      </c>
    </row>
    <row r="101" spans="1:7" x14ac:dyDescent="0.3">
      <c r="A101" t="s">
        <v>20</v>
      </c>
      <c r="B101" t="s">
        <v>315</v>
      </c>
      <c r="C101" t="s">
        <v>316</v>
      </c>
      <c r="D101" t="s">
        <v>288</v>
      </c>
      <c r="E101" t="s">
        <v>19215</v>
      </c>
      <c r="F101" t="s">
        <v>19214</v>
      </c>
      <c r="G101" t="s">
        <v>317</v>
      </c>
    </row>
    <row r="102" spans="1:7" x14ac:dyDescent="0.3">
      <c r="A102" t="s">
        <v>20</v>
      </c>
      <c r="B102" t="s">
        <v>318</v>
      </c>
      <c r="C102" t="s">
        <v>319</v>
      </c>
      <c r="D102" t="s">
        <v>288</v>
      </c>
      <c r="E102" t="s">
        <v>320</v>
      </c>
      <c r="F102" t="s">
        <v>19214</v>
      </c>
      <c r="G102" t="s">
        <v>321</v>
      </c>
    </row>
    <row r="103" spans="1:7" x14ac:dyDescent="0.3">
      <c r="A103" t="s">
        <v>3</v>
      </c>
      <c r="B103" t="s">
        <v>322</v>
      </c>
      <c r="C103" t="s">
        <v>19214</v>
      </c>
      <c r="D103" t="s">
        <v>288</v>
      </c>
      <c r="E103" t="s">
        <v>19215</v>
      </c>
      <c r="F103" t="s">
        <v>19214</v>
      </c>
      <c r="G103" t="s">
        <v>323</v>
      </c>
    </row>
    <row r="104" spans="1:7" x14ac:dyDescent="0.3">
      <c r="A104" t="s">
        <v>3</v>
      </c>
      <c r="B104" t="s">
        <v>324</v>
      </c>
      <c r="C104" t="s">
        <v>325</v>
      </c>
      <c r="D104" t="s">
        <v>288</v>
      </c>
      <c r="E104" t="s">
        <v>326</v>
      </c>
      <c r="F104" t="s">
        <v>19214</v>
      </c>
      <c r="G104" t="s">
        <v>327</v>
      </c>
    </row>
    <row r="105" spans="1:7" x14ac:dyDescent="0.3">
      <c r="A105" t="s">
        <v>3</v>
      </c>
      <c r="B105" t="s">
        <v>328</v>
      </c>
      <c r="C105" t="s">
        <v>329</v>
      </c>
      <c r="D105" t="s">
        <v>288</v>
      </c>
      <c r="E105" t="s">
        <v>288</v>
      </c>
      <c r="F105" t="s">
        <v>330</v>
      </c>
      <c r="G105" t="s">
        <v>331</v>
      </c>
    </row>
    <row r="106" spans="1:7" x14ac:dyDescent="0.3">
      <c r="A106" t="s">
        <v>25</v>
      </c>
      <c r="B106" t="s">
        <v>332</v>
      </c>
      <c r="C106" t="s">
        <v>333</v>
      </c>
      <c r="D106" t="s">
        <v>288</v>
      </c>
      <c r="E106" t="s">
        <v>288</v>
      </c>
      <c r="F106" t="s">
        <v>334</v>
      </c>
      <c r="G106" t="s">
        <v>335</v>
      </c>
    </row>
    <row r="107" spans="1:7" x14ac:dyDescent="0.3">
      <c r="A107" t="s">
        <v>25</v>
      </c>
      <c r="B107" t="s">
        <v>336</v>
      </c>
      <c r="C107" t="s">
        <v>337</v>
      </c>
      <c r="D107" t="s">
        <v>288</v>
      </c>
      <c r="E107" t="s">
        <v>288</v>
      </c>
      <c r="F107" t="s">
        <v>338</v>
      </c>
      <c r="G107" t="s">
        <v>335</v>
      </c>
    </row>
    <row r="108" spans="1:7" x14ac:dyDescent="0.3">
      <c r="A108" t="s">
        <v>3</v>
      </c>
      <c r="B108" t="s">
        <v>339</v>
      </c>
      <c r="C108" t="s">
        <v>340</v>
      </c>
      <c r="D108" t="s">
        <v>288</v>
      </c>
      <c r="E108" t="s">
        <v>341</v>
      </c>
      <c r="F108" t="s">
        <v>19214</v>
      </c>
      <c r="G108" t="s">
        <v>342</v>
      </c>
    </row>
    <row r="109" spans="1:7" x14ac:dyDescent="0.3">
      <c r="A109" t="s">
        <v>70</v>
      </c>
      <c r="B109" t="s">
        <v>343</v>
      </c>
      <c r="C109" t="s">
        <v>344</v>
      </c>
      <c r="D109" t="s">
        <v>288</v>
      </c>
      <c r="E109" t="s">
        <v>288</v>
      </c>
      <c r="F109" t="s">
        <v>19214</v>
      </c>
      <c r="G109" t="s">
        <v>19214</v>
      </c>
    </row>
    <row r="110" spans="1:7" x14ac:dyDescent="0.3">
      <c r="A110" t="s">
        <v>25</v>
      </c>
      <c r="B110" t="s">
        <v>345</v>
      </c>
      <c r="C110" t="s">
        <v>346</v>
      </c>
      <c r="D110" t="s">
        <v>288</v>
      </c>
      <c r="E110" t="s">
        <v>288</v>
      </c>
      <c r="F110" t="s">
        <v>19214</v>
      </c>
      <c r="G110" t="s">
        <v>19214</v>
      </c>
    </row>
    <row r="111" spans="1:7" x14ac:dyDescent="0.3">
      <c r="A111" t="s">
        <v>25</v>
      </c>
      <c r="B111" t="s">
        <v>347</v>
      </c>
      <c r="C111" t="s">
        <v>348</v>
      </c>
      <c r="D111" t="s">
        <v>288</v>
      </c>
      <c r="E111" t="s">
        <v>288</v>
      </c>
      <c r="F111" t="s">
        <v>349</v>
      </c>
      <c r="G111" t="s">
        <v>350</v>
      </c>
    </row>
    <row r="112" spans="1:7" x14ac:dyDescent="0.3">
      <c r="A112" t="s">
        <v>25</v>
      </c>
      <c r="B112" t="s">
        <v>351</v>
      </c>
      <c r="C112" t="s">
        <v>352</v>
      </c>
      <c r="D112" t="s">
        <v>288</v>
      </c>
      <c r="E112" t="s">
        <v>288</v>
      </c>
      <c r="F112" t="s">
        <v>353</v>
      </c>
      <c r="G112" t="s">
        <v>354</v>
      </c>
    </row>
    <row r="113" spans="1:7" x14ac:dyDescent="0.3">
      <c r="A113" t="s">
        <v>25</v>
      </c>
      <c r="B113" t="s">
        <v>355</v>
      </c>
      <c r="C113" t="s">
        <v>356</v>
      </c>
      <c r="D113" t="s">
        <v>288</v>
      </c>
      <c r="E113" t="s">
        <v>288</v>
      </c>
      <c r="F113" t="s">
        <v>357</v>
      </c>
      <c r="G113" t="s">
        <v>358</v>
      </c>
    </row>
    <row r="114" spans="1:7" x14ac:dyDescent="0.3">
      <c r="A114" t="s">
        <v>25</v>
      </c>
      <c r="B114" t="s">
        <v>359</v>
      </c>
      <c r="C114" t="s">
        <v>360</v>
      </c>
      <c r="D114" t="s">
        <v>288</v>
      </c>
      <c r="E114" t="s">
        <v>288</v>
      </c>
      <c r="F114" t="s">
        <v>19214</v>
      </c>
      <c r="G114" t="s">
        <v>361</v>
      </c>
    </row>
    <row r="115" spans="1:7" x14ac:dyDescent="0.3">
      <c r="A115" t="s">
        <v>25</v>
      </c>
      <c r="B115" t="s">
        <v>362</v>
      </c>
      <c r="C115" t="s">
        <v>363</v>
      </c>
      <c r="D115" t="s">
        <v>288</v>
      </c>
      <c r="E115" t="s">
        <v>288</v>
      </c>
      <c r="F115" t="s">
        <v>19214</v>
      </c>
      <c r="G115" t="s">
        <v>364</v>
      </c>
    </row>
    <row r="116" spans="1:7" x14ac:dyDescent="0.3">
      <c r="A116" t="s">
        <v>70</v>
      </c>
      <c r="B116" t="s">
        <v>365</v>
      </c>
      <c r="C116" t="s">
        <v>366</v>
      </c>
      <c r="D116" t="s">
        <v>288</v>
      </c>
      <c r="E116" t="s">
        <v>288</v>
      </c>
      <c r="F116" t="s">
        <v>19214</v>
      </c>
      <c r="G116" t="s">
        <v>19214</v>
      </c>
    </row>
    <row r="117" spans="1:7" x14ac:dyDescent="0.3">
      <c r="A117" t="s">
        <v>20</v>
      </c>
      <c r="B117" t="s">
        <v>367</v>
      </c>
      <c r="C117" t="s">
        <v>368</v>
      </c>
      <c r="D117" t="s">
        <v>288</v>
      </c>
      <c r="E117" t="s">
        <v>288</v>
      </c>
      <c r="F117" t="s">
        <v>19214</v>
      </c>
      <c r="G117" t="s">
        <v>19214</v>
      </c>
    </row>
    <row r="118" spans="1:7" x14ac:dyDescent="0.3">
      <c r="A118" t="s">
        <v>25</v>
      </c>
      <c r="B118" t="s">
        <v>369</v>
      </c>
      <c r="C118" t="s">
        <v>370</v>
      </c>
      <c r="D118" t="s">
        <v>288</v>
      </c>
      <c r="E118" t="s">
        <v>288</v>
      </c>
      <c r="F118" t="s">
        <v>371</v>
      </c>
      <c r="G118" t="s">
        <v>372</v>
      </c>
    </row>
    <row r="119" spans="1:7" x14ac:dyDescent="0.3">
      <c r="A119" t="s">
        <v>373</v>
      </c>
      <c r="B119" t="s">
        <v>374</v>
      </c>
      <c r="C119" t="s">
        <v>375</v>
      </c>
      <c r="D119" t="s">
        <v>288</v>
      </c>
      <c r="E119" t="s">
        <v>288</v>
      </c>
      <c r="F119" t="s">
        <v>19214</v>
      </c>
      <c r="G119" t="s">
        <v>376</v>
      </c>
    </row>
    <row r="120" spans="1:7" x14ac:dyDescent="0.3">
      <c r="A120" t="s">
        <v>11</v>
      </c>
      <c r="B120" t="s">
        <v>377</v>
      </c>
      <c r="C120" t="s">
        <v>378</v>
      </c>
      <c r="D120" t="s">
        <v>288</v>
      </c>
      <c r="E120" t="s">
        <v>288</v>
      </c>
      <c r="F120" t="s">
        <v>19214</v>
      </c>
      <c r="G120" t="s">
        <v>379</v>
      </c>
    </row>
    <row r="121" spans="1:7" x14ac:dyDescent="0.3">
      <c r="A121" t="s">
        <v>11</v>
      </c>
      <c r="B121" t="s">
        <v>380</v>
      </c>
      <c r="C121" t="s">
        <v>381</v>
      </c>
      <c r="D121" t="s">
        <v>288</v>
      </c>
      <c r="E121" t="s">
        <v>288</v>
      </c>
      <c r="F121" t="s">
        <v>19214</v>
      </c>
      <c r="G121" t="s">
        <v>382</v>
      </c>
    </row>
    <row r="122" spans="1:7" x14ac:dyDescent="0.3">
      <c r="A122" t="s">
        <v>373</v>
      </c>
      <c r="B122" t="s">
        <v>383</v>
      </c>
      <c r="C122" t="s">
        <v>384</v>
      </c>
      <c r="D122" t="s">
        <v>288</v>
      </c>
      <c r="E122" t="s">
        <v>385</v>
      </c>
      <c r="F122" t="s">
        <v>353</v>
      </c>
      <c r="G122" t="s">
        <v>354</v>
      </c>
    </row>
    <row r="123" spans="1:7" x14ac:dyDescent="0.3">
      <c r="A123" t="s">
        <v>1</v>
      </c>
      <c r="B123" t="s">
        <v>386</v>
      </c>
      <c r="C123" t="s">
        <v>387</v>
      </c>
      <c r="D123" t="s">
        <v>288</v>
      </c>
      <c r="E123" t="s">
        <v>288</v>
      </c>
      <c r="F123" t="s">
        <v>388</v>
      </c>
      <c r="G123" t="s">
        <v>389</v>
      </c>
    </row>
    <row r="124" spans="1:7" x14ac:dyDescent="0.3">
      <c r="A124" t="s">
        <v>1</v>
      </c>
      <c r="B124" t="s">
        <v>390</v>
      </c>
      <c r="C124" t="s">
        <v>19214</v>
      </c>
      <c r="D124" t="s">
        <v>288</v>
      </c>
      <c r="E124" t="s">
        <v>19234</v>
      </c>
      <c r="F124" t="s">
        <v>19214</v>
      </c>
      <c r="G124" t="s">
        <v>19214</v>
      </c>
    </row>
    <row r="125" spans="1:7" x14ac:dyDescent="0.3">
      <c r="A125" t="s">
        <v>25</v>
      </c>
      <c r="B125" t="s">
        <v>391</v>
      </c>
      <c r="C125" t="s">
        <v>392</v>
      </c>
      <c r="D125" t="s">
        <v>288</v>
      </c>
      <c r="E125" t="s">
        <v>288</v>
      </c>
      <c r="F125" t="s">
        <v>393</v>
      </c>
      <c r="G125" t="s">
        <v>394</v>
      </c>
    </row>
    <row r="126" spans="1:7" x14ac:dyDescent="0.3">
      <c r="A126" t="s">
        <v>25</v>
      </c>
      <c r="B126" t="s">
        <v>395</v>
      </c>
      <c r="C126" t="s">
        <v>396</v>
      </c>
      <c r="D126" t="s">
        <v>288</v>
      </c>
      <c r="E126" t="s">
        <v>288</v>
      </c>
      <c r="F126" t="s">
        <v>397</v>
      </c>
      <c r="G126" t="s">
        <v>398</v>
      </c>
    </row>
    <row r="127" spans="1:7" x14ac:dyDescent="0.3">
      <c r="A127" t="s">
        <v>70</v>
      </c>
      <c r="B127" t="s">
        <v>399</v>
      </c>
      <c r="C127" t="s">
        <v>400</v>
      </c>
      <c r="D127" t="s">
        <v>288</v>
      </c>
      <c r="E127" t="s">
        <v>288</v>
      </c>
      <c r="F127" t="s">
        <v>401</v>
      </c>
      <c r="G127" t="s">
        <v>402</v>
      </c>
    </row>
    <row r="128" spans="1:7" x14ac:dyDescent="0.3">
      <c r="A128" t="s">
        <v>20</v>
      </c>
      <c r="B128" t="s">
        <v>403</v>
      </c>
      <c r="C128" t="s">
        <v>404</v>
      </c>
      <c r="D128" t="s">
        <v>288</v>
      </c>
      <c r="E128" t="s">
        <v>288</v>
      </c>
      <c r="F128" t="s">
        <v>19214</v>
      </c>
      <c r="G128" t="s">
        <v>405</v>
      </c>
    </row>
    <row r="129" spans="1:7" x14ac:dyDescent="0.3">
      <c r="A129" t="s">
        <v>70</v>
      </c>
      <c r="B129" t="s">
        <v>406</v>
      </c>
      <c r="C129" t="s">
        <v>407</v>
      </c>
      <c r="D129" t="s">
        <v>288</v>
      </c>
      <c r="E129" t="s">
        <v>408</v>
      </c>
      <c r="F129" t="s">
        <v>409</v>
      </c>
      <c r="G129" t="s">
        <v>410</v>
      </c>
    </row>
    <row r="130" spans="1:7" x14ac:dyDescent="0.3">
      <c r="A130" t="s">
        <v>20</v>
      </c>
      <c r="B130" t="s">
        <v>411</v>
      </c>
      <c r="C130" t="s">
        <v>412</v>
      </c>
      <c r="D130" t="s">
        <v>288</v>
      </c>
      <c r="E130" t="s">
        <v>288</v>
      </c>
      <c r="F130" t="s">
        <v>19214</v>
      </c>
      <c r="G130" t="s">
        <v>413</v>
      </c>
    </row>
    <row r="131" spans="1:7" x14ac:dyDescent="0.3">
      <c r="A131" t="s">
        <v>20</v>
      </c>
      <c r="B131" t="s">
        <v>414</v>
      </c>
      <c r="C131" t="s">
        <v>415</v>
      </c>
      <c r="D131" t="s">
        <v>288</v>
      </c>
      <c r="E131" t="s">
        <v>19215</v>
      </c>
      <c r="F131" t="s">
        <v>416</v>
      </c>
      <c r="G131" t="s">
        <v>417</v>
      </c>
    </row>
    <row r="132" spans="1:7" x14ac:dyDescent="0.3">
      <c r="A132" t="s">
        <v>25</v>
      </c>
      <c r="B132" t="s">
        <v>418</v>
      </c>
      <c r="C132" t="s">
        <v>419</v>
      </c>
      <c r="D132" t="s">
        <v>288</v>
      </c>
      <c r="E132" t="s">
        <v>19215</v>
      </c>
      <c r="F132" t="s">
        <v>420</v>
      </c>
      <c r="G132" t="s">
        <v>421</v>
      </c>
    </row>
    <row r="133" spans="1:7" x14ac:dyDescent="0.3">
      <c r="A133" t="s">
        <v>20</v>
      </c>
      <c r="B133" t="s">
        <v>422</v>
      </c>
      <c r="C133" t="s">
        <v>423</v>
      </c>
      <c r="D133" t="s">
        <v>288</v>
      </c>
      <c r="E133" t="s">
        <v>19215</v>
      </c>
      <c r="F133" t="s">
        <v>19214</v>
      </c>
      <c r="G133" t="s">
        <v>424</v>
      </c>
    </row>
    <row r="134" spans="1:7" x14ac:dyDescent="0.3">
      <c r="A134" t="s">
        <v>25</v>
      </c>
      <c r="B134" t="s">
        <v>425</v>
      </c>
      <c r="C134" t="s">
        <v>426</v>
      </c>
      <c r="D134" t="s">
        <v>288</v>
      </c>
      <c r="E134" t="s">
        <v>427</v>
      </c>
      <c r="F134" t="s">
        <v>428</v>
      </c>
      <c r="G134" t="s">
        <v>429</v>
      </c>
    </row>
    <row r="135" spans="1:7" x14ac:dyDescent="0.3">
      <c r="A135" t="s">
        <v>25</v>
      </c>
      <c r="B135" t="s">
        <v>430</v>
      </c>
      <c r="C135" t="s">
        <v>431</v>
      </c>
      <c r="D135" t="s">
        <v>288</v>
      </c>
      <c r="E135" t="s">
        <v>288</v>
      </c>
      <c r="F135" t="s">
        <v>432</v>
      </c>
      <c r="G135" t="s">
        <v>433</v>
      </c>
    </row>
    <row r="136" spans="1:7" x14ac:dyDescent="0.3">
      <c r="A136" t="s">
        <v>70</v>
      </c>
      <c r="B136" t="s">
        <v>434</v>
      </c>
      <c r="C136" t="s">
        <v>435</v>
      </c>
      <c r="D136" t="s">
        <v>288</v>
      </c>
      <c r="E136" t="s">
        <v>288</v>
      </c>
      <c r="F136" t="s">
        <v>19214</v>
      </c>
      <c r="G136" t="s">
        <v>402</v>
      </c>
    </row>
    <row r="137" spans="1:7" x14ac:dyDescent="0.3">
      <c r="A137" t="s">
        <v>20</v>
      </c>
      <c r="B137" t="s">
        <v>436</v>
      </c>
      <c r="C137" t="s">
        <v>437</v>
      </c>
      <c r="D137" t="s">
        <v>288</v>
      </c>
      <c r="E137" t="s">
        <v>288</v>
      </c>
      <c r="F137" t="s">
        <v>438</v>
      </c>
      <c r="G137" t="s">
        <v>439</v>
      </c>
    </row>
    <row r="138" spans="1:7" x14ac:dyDescent="0.3">
      <c r="A138" t="s">
        <v>25</v>
      </c>
      <c r="B138" t="s">
        <v>440</v>
      </c>
      <c r="C138" t="s">
        <v>441</v>
      </c>
      <c r="D138" t="s">
        <v>288</v>
      </c>
      <c r="E138" t="s">
        <v>288</v>
      </c>
      <c r="F138" t="s">
        <v>19214</v>
      </c>
      <c r="G138" t="s">
        <v>19214</v>
      </c>
    </row>
    <row r="139" spans="1:7" x14ac:dyDescent="0.3">
      <c r="A139" t="s">
        <v>25</v>
      </c>
      <c r="B139" t="s">
        <v>442</v>
      </c>
      <c r="C139" t="s">
        <v>443</v>
      </c>
      <c r="D139" t="s">
        <v>288</v>
      </c>
      <c r="E139" t="s">
        <v>288</v>
      </c>
      <c r="F139" t="s">
        <v>444</v>
      </c>
      <c r="G139" t="s">
        <v>445</v>
      </c>
    </row>
    <row r="140" spans="1:7" x14ac:dyDescent="0.3">
      <c r="A140" t="s">
        <v>1</v>
      </c>
      <c r="B140" t="s">
        <v>446</v>
      </c>
      <c r="C140" t="s">
        <v>447</v>
      </c>
      <c r="D140" t="s">
        <v>288</v>
      </c>
      <c r="E140" t="s">
        <v>288</v>
      </c>
      <c r="F140" t="s">
        <v>19214</v>
      </c>
      <c r="G140" t="s">
        <v>448</v>
      </c>
    </row>
    <row r="141" spans="1:7" x14ac:dyDescent="0.3">
      <c r="A141" t="s">
        <v>20</v>
      </c>
      <c r="B141" t="s">
        <v>449</v>
      </c>
      <c r="C141" t="s">
        <v>450</v>
      </c>
      <c r="D141" t="s">
        <v>288</v>
      </c>
      <c r="E141" t="s">
        <v>288</v>
      </c>
      <c r="F141" t="s">
        <v>451</v>
      </c>
      <c r="G141" t="s">
        <v>452</v>
      </c>
    </row>
    <row r="142" spans="1:7" x14ac:dyDescent="0.3">
      <c r="A142" t="s">
        <v>20</v>
      </c>
      <c r="B142" t="s">
        <v>453</v>
      </c>
      <c r="C142" t="s">
        <v>454</v>
      </c>
      <c r="D142" t="s">
        <v>288</v>
      </c>
      <c r="E142" t="s">
        <v>288</v>
      </c>
      <c r="F142" t="s">
        <v>19214</v>
      </c>
      <c r="G142" t="s">
        <v>455</v>
      </c>
    </row>
    <row r="143" spans="1:7" x14ac:dyDescent="0.3">
      <c r="A143" t="s">
        <v>25</v>
      </c>
      <c r="B143" t="s">
        <v>456</v>
      </c>
      <c r="C143" t="s">
        <v>457</v>
      </c>
      <c r="D143" t="s">
        <v>288</v>
      </c>
      <c r="E143" t="s">
        <v>288</v>
      </c>
      <c r="F143" t="s">
        <v>19214</v>
      </c>
      <c r="G143" t="s">
        <v>19214</v>
      </c>
    </row>
    <row r="144" spans="1:7" x14ac:dyDescent="0.3">
      <c r="A144" t="s">
        <v>25</v>
      </c>
      <c r="B144" t="s">
        <v>458</v>
      </c>
      <c r="C144" t="s">
        <v>459</v>
      </c>
      <c r="D144" t="s">
        <v>288</v>
      </c>
      <c r="E144" t="s">
        <v>288</v>
      </c>
      <c r="F144" t="s">
        <v>19214</v>
      </c>
      <c r="G144" t="s">
        <v>19214</v>
      </c>
    </row>
    <row r="145" spans="1:7" x14ac:dyDescent="0.3">
      <c r="A145" t="s">
        <v>70</v>
      </c>
      <c r="B145" t="s">
        <v>460</v>
      </c>
      <c r="C145" t="s">
        <v>437</v>
      </c>
      <c r="D145" t="s">
        <v>288</v>
      </c>
      <c r="E145" t="s">
        <v>288</v>
      </c>
      <c r="F145" t="s">
        <v>438</v>
      </c>
      <c r="G145" t="s">
        <v>439</v>
      </c>
    </row>
    <row r="146" spans="1:7" x14ac:dyDescent="0.3">
      <c r="A146" t="s">
        <v>1</v>
      </c>
      <c r="B146" t="s">
        <v>461</v>
      </c>
      <c r="C146" t="s">
        <v>462</v>
      </c>
      <c r="D146" t="s">
        <v>288</v>
      </c>
      <c r="E146" t="s">
        <v>288</v>
      </c>
      <c r="F146" t="s">
        <v>19214</v>
      </c>
      <c r="G146" t="s">
        <v>463</v>
      </c>
    </row>
    <row r="147" spans="1:7" x14ac:dyDescent="0.3">
      <c r="A147" t="s">
        <v>70</v>
      </c>
      <c r="B147" t="s">
        <v>464</v>
      </c>
      <c r="C147" t="s">
        <v>465</v>
      </c>
      <c r="D147" t="s">
        <v>288</v>
      </c>
      <c r="E147" t="s">
        <v>288</v>
      </c>
      <c r="F147" t="s">
        <v>19214</v>
      </c>
      <c r="G147" t="s">
        <v>19214</v>
      </c>
    </row>
    <row r="148" spans="1:7" x14ac:dyDescent="0.3">
      <c r="A148" t="s">
        <v>25</v>
      </c>
      <c r="B148" t="s">
        <v>466</v>
      </c>
      <c r="C148" t="s">
        <v>19214</v>
      </c>
      <c r="D148" t="s">
        <v>288</v>
      </c>
      <c r="E148" t="s">
        <v>19235</v>
      </c>
      <c r="F148" t="s">
        <v>467</v>
      </c>
      <c r="G148" t="s">
        <v>468</v>
      </c>
    </row>
    <row r="149" spans="1:7" x14ac:dyDescent="0.3">
      <c r="A149" t="s">
        <v>70</v>
      </c>
      <c r="B149" t="s">
        <v>469</v>
      </c>
      <c r="C149" t="s">
        <v>470</v>
      </c>
      <c r="D149" t="s">
        <v>288</v>
      </c>
      <c r="E149" t="s">
        <v>288</v>
      </c>
      <c r="F149" t="s">
        <v>471</v>
      </c>
      <c r="G149" t="s">
        <v>472</v>
      </c>
    </row>
    <row r="150" spans="1:7" x14ac:dyDescent="0.3">
      <c r="A150" t="s">
        <v>20</v>
      </c>
      <c r="B150" t="s">
        <v>473</v>
      </c>
      <c r="C150" t="s">
        <v>474</v>
      </c>
      <c r="D150" t="s">
        <v>288</v>
      </c>
      <c r="E150" t="s">
        <v>19215</v>
      </c>
      <c r="F150" t="s">
        <v>19214</v>
      </c>
      <c r="G150" t="s">
        <v>475</v>
      </c>
    </row>
    <row r="151" spans="1:7" x14ac:dyDescent="0.3">
      <c r="A151" t="s">
        <v>25</v>
      </c>
      <c r="B151" t="s">
        <v>476</v>
      </c>
      <c r="C151" t="s">
        <v>477</v>
      </c>
      <c r="D151" t="s">
        <v>288</v>
      </c>
      <c r="E151" t="s">
        <v>19215</v>
      </c>
      <c r="F151" t="s">
        <v>19214</v>
      </c>
      <c r="G151" t="s">
        <v>478</v>
      </c>
    </row>
    <row r="152" spans="1:7" x14ac:dyDescent="0.3">
      <c r="A152" t="s">
        <v>3</v>
      </c>
      <c r="B152" t="s">
        <v>479</v>
      </c>
      <c r="C152" t="s">
        <v>480</v>
      </c>
      <c r="D152" t="s">
        <v>288</v>
      </c>
      <c r="E152" t="s">
        <v>19236</v>
      </c>
      <c r="F152" t="s">
        <v>481</v>
      </c>
      <c r="G152" t="s">
        <v>482</v>
      </c>
    </row>
    <row r="153" spans="1:7" x14ac:dyDescent="0.3">
      <c r="A153" t="s">
        <v>3</v>
      </c>
      <c r="B153" t="s">
        <v>483</v>
      </c>
      <c r="C153" t="s">
        <v>484</v>
      </c>
      <c r="D153" t="s">
        <v>288</v>
      </c>
      <c r="E153" t="s">
        <v>485</v>
      </c>
      <c r="F153" t="s">
        <v>486</v>
      </c>
      <c r="G153" t="s">
        <v>487</v>
      </c>
    </row>
    <row r="154" spans="1:7" x14ac:dyDescent="0.3">
      <c r="A154" t="s">
        <v>3</v>
      </c>
      <c r="B154" t="s">
        <v>488</v>
      </c>
      <c r="C154" t="s">
        <v>489</v>
      </c>
      <c r="D154" t="s">
        <v>288</v>
      </c>
      <c r="E154" t="s">
        <v>490</v>
      </c>
      <c r="F154" t="s">
        <v>19214</v>
      </c>
      <c r="G154" t="s">
        <v>491</v>
      </c>
    </row>
    <row r="155" spans="1:7" x14ac:dyDescent="0.3">
      <c r="A155" t="s">
        <v>3</v>
      </c>
      <c r="B155" t="s">
        <v>492</v>
      </c>
      <c r="C155" t="s">
        <v>19214</v>
      </c>
      <c r="D155" t="s">
        <v>288</v>
      </c>
      <c r="E155" t="s">
        <v>19215</v>
      </c>
      <c r="F155" t="s">
        <v>19214</v>
      </c>
      <c r="G155" t="s">
        <v>493</v>
      </c>
    </row>
    <row r="156" spans="1:7" x14ac:dyDescent="0.3">
      <c r="A156" t="s">
        <v>25</v>
      </c>
      <c r="B156" t="s">
        <v>494</v>
      </c>
      <c r="C156" t="s">
        <v>495</v>
      </c>
      <c r="D156" t="s">
        <v>288</v>
      </c>
      <c r="E156" t="s">
        <v>19215</v>
      </c>
      <c r="F156" t="s">
        <v>357</v>
      </c>
      <c r="G156" t="s">
        <v>358</v>
      </c>
    </row>
    <row r="157" spans="1:7" x14ac:dyDescent="0.3">
      <c r="A157" t="s">
        <v>3</v>
      </c>
      <c r="B157" t="s">
        <v>496</v>
      </c>
      <c r="C157" t="s">
        <v>19214</v>
      </c>
      <c r="D157" t="s">
        <v>288</v>
      </c>
      <c r="E157" t="s">
        <v>19237</v>
      </c>
      <c r="F157" t="s">
        <v>497</v>
      </c>
      <c r="G157" t="s">
        <v>498</v>
      </c>
    </row>
    <row r="158" spans="1:7" x14ac:dyDescent="0.3">
      <c r="A158" t="s">
        <v>25</v>
      </c>
      <c r="B158" t="s">
        <v>499</v>
      </c>
      <c r="C158" t="s">
        <v>501</v>
      </c>
      <c r="D158" t="s">
        <v>500</v>
      </c>
      <c r="E158" t="s">
        <v>502</v>
      </c>
      <c r="F158" t="s">
        <v>503</v>
      </c>
      <c r="G158" t="s">
        <v>504</v>
      </c>
    </row>
    <row r="159" spans="1:7" x14ac:dyDescent="0.3">
      <c r="A159" t="s">
        <v>3</v>
      </c>
      <c r="B159" t="s">
        <v>505</v>
      </c>
      <c r="C159" t="s">
        <v>506</v>
      </c>
      <c r="D159" t="s">
        <v>500</v>
      </c>
      <c r="E159" t="s">
        <v>19238</v>
      </c>
      <c r="F159" t="s">
        <v>507</v>
      </c>
      <c r="G159" t="s">
        <v>508</v>
      </c>
    </row>
    <row r="160" spans="1:7" x14ac:dyDescent="0.3">
      <c r="A160" t="s">
        <v>20</v>
      </c>
      <c r="B160" t="s">
        <v>509</v>
      </c>
      <c r="C160" t="s">
        <v>510</v>
      </c>
      <c r="D160" t="s">
        <v>500</v>
      </c>
      <c r="E160" t="s">
        <v>511</v>
      </c>
      <c r="F160" t="s">
        <v>512</v>
      </c>
      <c r="G160" t="s">
        <v>513</v>
      </c>
    </row>
    <row r="161" spans="1:7" x14ac:dyDescent="0.3">
      <c r="A161" t="s">
        <v>1</v>
      </c>
      <c r="B161" t="s">
        <v>514</v>
      </c>
      <c r="C161" t="s">
        <v>510</v>
      </c>
      <c r="D161" t="s">
        <v>500</v>
      </c>
      <c r="E161" t="s">
        <v>511</v>
      </c>
      <c r="F161" t="s">
        <v>512</v>
      </c>
      <c r="G161" t="s">
        <v>513</v>
      </c>
    </row>
    <row r="162" spans="1:7" x14ac:dyDescent="0.3">
      <c r="A162" t="s">
        <v>25</v>
      </c>
      <c r="B162" t="s">
        <v>515</v>
      </c>
      <c r="C162" t="s">
        <v>516</v>
      </c>
      <c r="D162" t="s">
        <v>500</v>
      </c>
      <c r="E162" t="s">
        <v>500</v>
      </c>
      <c r="F162" t="s">
        <v>19214</v>
      </c>
      <c r="G162" t="s">
        <v>19214</v>
      </c>
    </row>
    <row r="163" spans="1:7" x14ac:dyDescent="0.3">
      <c r="A163" t="s">
        <v>11</v>
      </c>
      <c r="B163" t="s">
        <v>517</v>
      </c>
      <c r="C163" t="s">
        <v>518</v>
      </c>
      <c r="D163" t="s">
        <v>500</v>
      </c>
      <c r="E163" t="s">
        <v>500</v>
      </c>
      <c r="F163" t="s">
        <v>519</v>
      </c>
      <c r="G163" t="s">
        <v>520</v>
      </c>
    </row>
    <row r="164" spans="1:7" x14ac:dyDescent="0.3">
      <c r="A164" t="s">
        <v>167</v>
      </c>
      <c r="B164" t="s">
        <v>521</v>
      </c>
      <c r="C164" t="s">
        <v>522</v>
      </c>
      <c r="D164" t="s">
        <v>500</v>
      </c>
      <c r="E164" t="s">
        <v>500</v>
      </c>
      <c r="F164" t="s">
        <v>523</v>
      </c>
      <c r="G164" t="s">
        <v>524</v>
      </c>
    </row>
    <row r="165" spans="1:7" x14ac:dyDescent="0.3">
      <c r="A165" t="s">
        <v>11</v>
      </c>
      <c r="B165" t="s">
        <v>525</v>
      </c>
      <c r="C165" t="s">
        <v>526</v>
      </c>
      <c r="D165" t="s">
        <v>500</v>
      </c>
      <c r="E165" t="s">
        <v>19239</v>
      </c>
      <c r="F165" t="s">
        <v>19214</v>
      </c>
      <c r="G165" t="s">
        <v>524</v>
      </c>
    </row>
    <row r="166" spans="1:7" x14ac:dyDescent="0.3">
      <c r="A166" t="s">
        <v>1</v>
      </c>
      <c r="B166" t="s">
        <v>527</v>
      </c>
      <c r="C166" t="s">
        <v>528</v>
      </c>
      <c r="D166" t="s">
        <v>500</v>
      </c>
      <c r="E166" t="s">
        <v>529</v>
      </c>
      <c r="F166" t="s">
        <v>530</v>
      </c>
      <c r="G166" t="s">
        <v>531</v>
      </c>
    </row>
    <row r="167" spans="1:7" x14ac:dyDescent="0.3">
      <c r="A167" t="s">
        <v>20</v>
      </c>
      <c r="B167" t="s">
        <v>532</v>
      </c>
      <c r="C167" t="s">
        <v>533</v>
      </c>
      <c r="D167" t="s">
        <v>500</v>
      </c>
      <c r="E167" t="s">
        <v>19215</v>
      </c>
      <c r="F167" t="s">
        <v>19214</v>
      </c>
      <c r="G167" t="s">
        <v>534</v>
      </c>
    </row>
    <row r="168" spans="1:7" x14ac:dyDescent="0.3">
      <c r="A168" t="s">
        <v>535</v>
      </c>
      <c r="B168" t="s">
        <v>536</v>
      </c>
      <c r="C168" t="s">
        <v>537</v>
      </c>
      <c r="D168" t="s">
        <v>500</v>
      </c>
      <c r="E168" t="s">
        <v>19240</v>
      </c>
      <c r="F168" t="s">
        <v>538</v>
      </c>
      <c r="G168" t="s">
        <v>539</v>
      </c>
    </row>
    <row r="169" spans="1:7" x14ac:dyDescent="0.3">
      <c r="A169" t="s">
        <v>20</v>
      </c>
      <c r="B169" t="s">
        <v>540</v>
      </c>
      <c r="C169" t="s">
        <v>542</v>
      </c>
      <c r="D169" t="s">
        <v>541</v>
      </c>
      <c r="E169" t="s">
        <v>19215</v>
      </c>
      <c r="F169" t="s">
        <v>543</v>
      </c>
      <c r="G169" t="s">
        <v>544</v>
      </c>
    </row>
    <row r="170" spans="1:7" x14ac:dyDescent="0.3">
      <c r="A170" t="s">
        <v>70</v>
      </c>
      <c r="B170" t="s">
        <v>545</v>
      </c>
      <c r="C170" t="s">
        <v>546</v>
      </c>
      <c r="D170" t="s">
        <v>541</v>
      </c>
      <c r="E170" t="s">
        <v>541</v>
      </c>
      <c r="F170" t="s">
        <v>547</v>
      </c>
      <c r="G170" t="s">
        <v>548</v>
      </c>
    </row>
    <row r="171" spans="1:7" x14ac:dyDescent="0.3">
      <c r="A171" t="s">
        <v>11</v>
      </c>
      <c r="B171" t="s">
        <v>549</v>
      </c>
      <c r="C171" t="s">
        <v>546</v>
      </c>
      <c r="D171" t="s">
        <v>541</v>
      </c>
      <c r="E171" t="s">
        <v>541</v>
      </c>
      <c r="F171" t="s">
        <v>19214</v>
      </c>
      <c r="G171" t="s">
        <v>548</v>
      </c>
    </row>
    <row r="172" spans="1:7" x14ac:dyDescent="0.3">
      <c r="A172" t="s">
        <v>535</v>
      </c>
      <c r="B172" t="s">
        <v>550</v>
      </c>
      <c r="C172" t="s">
        <v>551</v>
      </c>
      <c r="D172" t="s">
        <v>541</v>
      </c>
      <c r="E172" t="s">
        <v>541</v>
      </c>
      <c r="F172" t="s">
        <v>553</v>
      </c>
      <c r="G172" t="s">
        <v>554</v>
      </c>
    </row>
    <row r="173" spans="1:7" x14ac:dyDescent="0.3">
      <c r="A173" t="s">
        <v>70</v>
      </c>
      <c r="B173" t="s">
        <v>555</v>
      </c>
      <c r="C173" t="s">
        <v>556</v>
      </c>
      <c r="D173" t="s">
        <v>541</v>
      </c>
      <c r="E173" t="s">
        <v>541</v>
      </c>
      <c r="F173" t="s">
        <v>557</v>
      </c>
      <c r="G173" t="s">
        <v>558</v>
      </c>
    </row>
    <row r="174" spans="1:7" x14ac:dyDescent="0.3">
      <c r="A174" t="s">
        <v>70</v>
      </c>
      <c r="B174" t="s">
        <v>559</v>
      </c>
      <c r="C174" t="s">
        <v>560</v>
      </c>
      <c r="D174" t="s">
        <v>541</v>
      </c>
      <c r="E174" t="s">
        <v>541</v>
      </c>
      <c r="F174" t="s">
        <v>19214</v>
      </c>
      <c r="G174" t="s">
        <v>561</v>
      </c>
    </row>
    <row r="175" spans="1:7" x14ac:dyDescent="0.3">
      <c r="A175" t="s">
        <v>11</v>
      </c>
      <c r="B175" t="s">
        <v>562</v>
      </c>
      <c r="C175" t="s">
        <v>563</v>
      </c>
      <c r="D175" t="s">
        <v>541</v>
      </c>
      <c r="E175" t="s">
        <v>541</v>
      </c>
      <c r="F175" t="s">
        <v>564</v>
      </c>
      <c r="G175" t="s">
        <v>565</v>
      </c>
    </row>
    <row r="176" spans="1:7" x14ac:dyDescent="0.3">
      <c r="A176" t="s">
        <v>11</v>
      </c>
      <c r="B176" t="s">
        <v>566</v>
      </c>
      <c r="C176" t="s">
        <v>567</v>
      </c>
      <c r="D176" t="s">
        <v>541</v>
      </c>
      <c r="E176" t="s">
        <v>541</v>
      </c>
      <c r="F176" t="s">
        <v>568</v>
      </c>
      <c r="G176" t="s">
        <v>569</v>
      </c>
    </row>
    <row r="177" spans="1:7" x14ac:dyDescent="0.3">
      <c r="A177" t="s">
        <v>25</v>
      </c>
      <c r="B177" t="s">
        <v>570</v>
      </c>
      <c r="C177" t="s">
        <v>571</v>
      </c>
      <c r="D177" t="s">
        <v>541</v>
      </c>
      <c r="E177" t="s">
        <v>19241</v>
      </c>
      <c r="F177" t="s">
        <v>572</v>
      </c>
      <c r="G177" t="s">
        <v>573</v>
      </c>
    </row>
    <row r="178" spans="1:7" x14ac:dyDescent="0.3">
      <c r="A178" t="s">
        <v>3</v>
      </c>
      <c r="B178" t="s">
        <v>574</v>
      </c>
      <c r="C178" t="s">
        <v>551</v>
      </c>
      <c r="D178" t="s">
        <v>541</v>
      </c>
      <c r="E178" t="s">
        <v>541</v>
      </c>
      <c r="F178" t="s">
        <v>19214</v>
      </c>
      <c r="G178" t="s">
        <v>554</v>
      </c>
    </row>
    <row r="179" spans="1:7" x14ac:dyDescent="0.3">
      <c r="A179" t="s">
        <v>3</v>
      </c>
      <c r="B179" t="s">
        <v>552</v>
      </c>
      <c r="C179" t="s">
        <v>575</v>
      </c>
      <c r="D179" t="s">
        <v>541</v>
      </c>
      <c r="E179" t="s">
        <v>541</v>
      </c>
      <c r="F179" t="s">
        <v>19214</v>
      </c>
      <c r="G179" t="s">
        <v>554</v>
      </c>
    </row>
    <row r="180" spans="1:7" x14ac:dyDescent="0.3">
      <c r="A180" t="s">
        <v>3</v>
      </c>
      <c r="B180" t="s">
        <v>576</v>
      </c>
      <c r="C180" t="s">
        <v>577</v>
      </c>
      <c r="D180" t="s">
        <v>541</v>
      </c>
      <c r="E180" t="s">
        <v>541</v>
      </c>
      <c r="F180" t="s">
        <v>19214</v>
      </c>
      <c r="G180" t="s">
        <v>554</v>
      </c>
    </row>
    <row r="181" spans="1:7" x14ac:dyDescent="0.3">
      <c r="A181" t="s">
        <v>20</v>
      </c>
      <c r="B181" t="s">
        <v>578</v>
      </c>
      <c r="C181" t="s">
        <v>579</v>
      </c>
      <c r="D181" t="s">
        <v>541</v>
      </c>
      <c r="E181" t="s">
        <v>541</v>
      </c>
      <c r="F181" t="s">
        <v>580</v>
      </c>
      <c r="G181" t="s">
        <v>581</v>
      </c>
    </row>
    <row r="182" spans="1:7" x14ac:dyDescent="0.3">
      <c r="A182" t="s">
        <v>167</v>
      </c>
      <c r="B182" t="s">
        <v>582</v>
      </c>
      <c r="C182" t="s">
        <v>583</v>
      </c>
      <c r="D182" t="s">
        <v>541</v>
      </c>
      <c r="E182" t="s">
        <v>541</v>
      </c>
      <c r="F182" t="s">
        <v>19214</v>
      </c>
      <c r="G182" t="s">
        <v>19214</v>
      </c>
    </row>
    <row r="183" spans="1:7" x14ac:dyDescent="0.3">
      <c r="A183" t="s">
        <v>11</v>
      </c>
      <c r="B183" t="s">
        <v>584</v>
      </c>
      <c r="C183" t="s">
        <v>585</v>
      </c>
      <c r="D183" t="s">
        <v>541</v>
      </c>
      <c r="E183" t="s">
        <v>541</v>
      </c>
      <c r="F183" t="s">
        <v>586</v>
      </c>
      <c r="G183" t="s">
        <v>587</v>
      </c>
    </row>
    <row r="184" spans="1:7" x14ac:dyDescent="0.3">
      <c r="A184" t="s">
        <v>75</v>
      </c>
      <c r="B184" t="s">
        <v>121</v>
      </c>
      <c r="C184" t="s">
        <v>19214</v>
      </c>
      <c r="D184" t="s">
        <v>541</v>
      </c>
      <c r="E184" t="s">
        <v>19215</v>
      </c>
      <c r="F184" t="s">
        <v>19214</v>
      </c>
      <c r="G184" t="s">
        <v>19214</v>
      </c>
    </row>
    <row r="185" spans="1:7" x14ac:dyDescent="0.3">
      <c r="A185" t="s">
        <v>20</v>
      </c>
      <c r="B185" t="s">
        <v>588</v>
      </c>
      <c r="C185" t="s">
        <v>589</v>
      </c>
      <c r="D185" t="s">
        <v>541</v>
      </c>
      <c r="E185" t="s">
        <v>19242</v>
      </c>
      <c r="F185" t="s">
        <v>590</v>
      </c>
      <c r="G185" t="s">
        <v>591</v>
      </c>
    </row>
    <row r="186" spans="1:7" x14ac:dyDescent="0.3">
      <c r="A186" t="s">
        <v>3</v>
      </c>
      <c r="B186" t="s">
        <v>592</v>
      </c>
      <c r="C186" t="s">
        <v>594</v>
      </c>
      <c r="D186" t="s">
        <v>593</v>
      </c>
      <c r="E186" t="s">
        <v>19215</v>
      </c>
      <c r="F186" t="s">
        <v>595</v>
      </c>
      <c r="G186" t="s">
        <v>596</v>
      </c>
    </row>
    <row r="187" spans="1:7" x14ac:dyDescent="0.3">
      <c r="A187" t="s">
        <v>20</v>
      </c>
      <c r="B187" t="s">
        <v>597</v>
      </c>
      <c r="C187" t="s">
        <v>598</v>
      </c>
      <c r="D187" t="s">
        <v>593</v>
      </c>
      <c r="E187" t="s">
        <v>19215</v>
      </c>
      <c r="F187" t="s">
        <v>19214</v>
      </c>
      <c r="G187" t="s">
        <v>599</v>
      </c>
    </row>
    <row r="188" spans="1:7" x14ac:dyDescent="0.3">
      <c r="A188" t="s">
        <v>1</v>
      </c>
      <c r="B188" t="s">
        <v>600</v>
      </c>
      <c r="C188" t="s">
        <v>601</v>
      </c>
      <c r="D188" t="s">
        <v>593</v>
      </c>
      <c r="E188" t="s">
        <v>19215</v>
      </c>
      <c r="F188" t="s">
        <v>602</v>
      </c>
      <c r="G188" t="s">
        <v>603</v>
      </c>
    </row>
    <row r="189" spans="1:7" x14ac:dyDescent="0.3">
      <c r="A189" t="s">
        <v>25</v>
      </c>
      <c r="B189" t="s">
        <v>604</v>
      </c>
      <c r="C189" t="s">
        <v>605</v>
      </c>
      <c r="D189" t="s">
        <v>593</v>
      </c>
      <c r="E189" t="s">
        <v>593</v>
      </c>
      <c r="F189" t="s">
        <v>606</v>
      </c>
      <c r="G189" t="s">
        <v>607</v>
      </c>
    </row>
    <row r="190" spans="1:7" x14ac:dyDescent="0.3">
      <c r="A190" t="s">
        <v>20</v>
      </c>
      <c r="B190" t="s">
        <v>608</v>
      </c>
      <c r="C190" t="s">
        <v>609</v>
      </c>
      <c r="D190" t="s">
        <v>593</v>
      </c>
      <c r="E190" t="s">
        <v>593</v>
      </c>
      <c r="F190" t="s">
        <v>610</v>
      </c>
      <c r="G190" t="s">
        <v>611</v>
      </c>
    </row>
    <row r="191" spans="1:7" x14ac:dyDescent="0.3">
      <c r="A191" t="s">
        <v>70</v>
      </c>
      <c r="B191" t="s">
        <v>612</v>
      </c>
      <c r="C191" t="s">
        <v>613</v>
      </c>
      <c r="D191" t="s">
        <v>593</v>
      </c>
      <c r="E191" t="s">
        <v>593</v>
      </c>
      <c r="F191" t="s">
        <v>19214</v>
      </c>
      <c r="G191" t="s">
        <v>614</v>
      </c>
    </row>
    <row r="192" spans="1:7" x14ac:dyDescent="0.3">
      <c r="A192" t="s">
        <v>20</v>
      </c>
      <c r="B192" t="s">
        <v>615</v>
      </c>
      <c r="C192" t="s">
        <v>616</v>
      </c>
      <c r="D192" t="s">
        <v>593</v>
      </c>
      <c r="E192" t="s">
        <v>593</v>
      </c>
      <c r="F192" t="s">
        <v>617</v>
      </c>
      <c r="G192" t="s">
        <v>618</v>
      </c>
    </row>
    <row r="193" spans="1:7" x14ac:dyDescent="0.3">
      <c r="A193" t="s">
        <v>20</v>
      </c>
      <c r="B193" t="s">
        <v>619</v>
      </c>
      <c r="C193" t="s">
        <v>620</v>
      </c>
      <c r="D193" t="s">
        <v>593</v>
      </c>
      <c r="E193" t="s">
        <v>19215</v>
      </c>
      <c r="F193" t="s">
        <v>19214</v>
      </c>
      <c r="G193" t="s">
        <v>621</v>
      </c>
    </row>
    <row r="194" spans="1:7" x14ac:dyDescent="0.3">
      <c r="A194" t="s">
        <v>20</v>
      </c>
      <c r="B194" t="s">
        <v>622</v>
      </c>
      <c r="C194" t="s">
        <v>623</v>
      </c>
      <c r="D194" t="s">
        <v>593</v>
      </c>
      <c r="E194" t="s">
        <v>593</v>
      </c>
      <c r="F194" t="s">
        <v>624</v>
      </c>
      <c r="G194" t="s">
        <v>625</v>
      </c>
    </row>
    <row r="195" spans="1:7" x14ac:dyDescent="0.3">
      <c r="A195" t="s">
        <v>25</v>
      </c>
      <c r="B195" t="s">
        <v>626</v>
      </c>
      <c r="C195" t="s">
        <v>627</v>
      </c>
      <c r="D195" t="s">
        <v>593</v>
      </c>
      <c r="E195" t="s">
        <v>19215</v>
      </c>
      <c r="F195" t="s">
        <v>628</v>
      </c>
      <c r="G195" t="s">
        <v>629</v>
      </c>
    </row>
    <row r="196" spans="1:7" x14ac:dyDescent="0.3">
      <c r="A196" t="s">
        <v>25</v>
      </c>
      <c r="B196" t="s">
        <v>630</v>
      </c>
      <c r="C196" t="s">
        <v>631</v>
      </c>
      <c r="D196" t="s">
        <v>593</v>
      </c>
      <c r="E196" t="s">
        <v>593</v>
      </c>
      <c r="F196" t="s">
        <v>632</v>
      </c>
      <c r="G196" t="s">
        <v>633</v>
      </c>
    </row>
    <row r="197" spans="1:7" x14ac:dyDescent="0.3">
      <c r="A197" t="s">
        <v>20</v>
      </c>
      <c r="B197" t="s">
        <v>634</v>
      </c>
      <c r="C197" t="s">
        <v>616</v>
      </c>
      <c r="D197" t="s">
        <v>593</v>
      </c>
      <c r="E197" t="s">
        <v>593</v>
      </c>
      <c r="F197" t="s">
        <v>19214</v>
      </c>
      <c r="G197" t="s">
        <v>618</v>
      </c>
    </row>
    <row r="198" spans="1:7" x14ac:dyDescent="0.3">
      <c r="A198" t="s">
        <v>20</v>
      </c>
      <c r="B198" t="s">
        <v>635</v>
      </c>
      <c r="C198" t="s">
        <v>636</v>
      </c>
      <c r="D198" t="s">
        <v>593</v>
      </c>
      <c r="E198" t="s">
        <v>637</v>
      </c>
      <c r="F198" t="s">
        <v>19214</v>
      </c>
      <c r="G198" t="s">
        <v>638</v>
      </c>
    </row>
    <row r="199" spans="1:7" x14ac:dyDescent="0.3">
      <c r="A199" t="s">
        <v>639</v>
      </c>
      <c r="B199" t="s">
        <v>640</v>
      </c>
      <c r="C199" t="s">
        <v>642</v>
      </c>
      <c r="D199" t="s">
        <v>641</v>
      </c>
      <c r="E199" t="s">
        <v>643</v>
      </c>
      <c r="F199" t="s">
        <v>644</v>
      </c>
      <c r="G199" t="s">
        <v>645</v>
      </c>
    </row>
    <row r="200" spans="1:7" x14ac:dyDescent="0.3">
      <c r="A200" t="s">
        <v>3</v>
      </c>
      <c r="B200" t="s">
        <v>646</v>
      </c>
      <c r="C200" t="s">
        <v>647</v>
      </c>
      <c r="D200" t="s">
        <v>641</v>
      </c>
      <c r="E200" t="s">
        <v>641</v>
      </c>
      <c r="F200" t="s">
        <v>19214</v>
      </c>
      <c r="G200" t="s">
        <v>648</v>
      </c>
    </row>
    <row r="201" spans="1:7" x14ac:dyDescent="0.3">
      <c r="A201" t="s">
        <v>3</v>
      </c>
      <c r="B201" t="s">
        <v>649</v>
      </c>
      <c r="C201" t="s">
        <v>650</v>
      </c>
      <c r="D201" t="s">
        <v>641</v>
      </c>
      <c r="E201" t="s">
        <v>641</v>
      </c>
      <c r="F201" t="s">
        <v>19214</v>
      </c>
      <c r="G201" t="s">
        <v>651</v>
      </c>
    </row>
    <row r="202" spans="1:7" x14ac:dyDescent="0.3">
      <c r="A202" t="s">
        <v>3</v>
      </c>
      <c r="B202" t="s">
        <v>652</v>
      </c>
      <c r="C202" t="s">
        <v>653</v>
      </c>
      <c r="D202" t="s">
        <v>641</v>
      </c>
      <c r="E202" t="s">
        <v>641</v>
      </c>
      <c r="F202" t="s">
        <v>19214</v>
      </c>
      <c r="G202" t="s">
        <v>654</v>
      </c>
    </row>
    <row r="203" spans="1:7" x14ac:dyDescent="0.3">
      <c r="A203" t="s">
        <v>3</v>
      </c>
      <c r="B203" t="s">
        <v>655</v>
      </c>
      <c r="C203" t="s">
        <v>656</v>
      </c>
      <c r="D203" t="s">
        <v>641</v>
      </c>
      <c r="E203" t="s">
        <v>641</v>
      </c>
      <c r="F203" t="s">
        <v>19214</v>
      </c>
      <c r="G203" t="s">
        <v>657</v>
      </c>
    </row>
    <row r="204" spans="1:7" x14ac:dyDescent="0.3">
      <c r="A204" t="s">
        <v>3</v>
      </c>
      <c r="B204" t="s">
        <v>658</v>
      </c>
      <c r="C204" t="s">
        <v>659</v>
      </c>
      <c r="D204" t="s">
        <v>641</v>
      </c>
      <c r="E204" t="s">
        <v>641</v>
      </c>
      <c r="F204" t="s">
        <v>19214</v>
      </c>
      <c r="G204" t="s">
        <v>660</v>
      </c>
    </row>
    <row r="205" spans="1:7" x14ac:dyDescent="0.3">
      <c r="A205" t="s">
        <v>20</v>
      </c>
      <c r="B205" t="s">
        <v>661</v>
      </c>
      <c r="C205" t="s">
        <v>662</v>
      </c>
      <c r="D205" t="s">
        <v>641</v>
      </c>
      <c r="E205" t="s">
        <v>643</v>
      </c>
      <c r="F205" t="s">
        <v>19214</v>
      </c>
      <c r="G205" t="s">
        <v>663</v>
      </c>
    </row>
    <row r="206" spans="1:7" x14ac:dyDescent="0.3">
      <c r="A206" t="s">
        <v>20</v>
      </c>
      <c r="B206" t="s">
        <v>664</v>
      </c>
      <c r="C206" t="s">
        <v>665</v>
      </c>
      <c r="D206" t="s">
        <v>641</v>
      </c>
      <c r="E206" t="s">
        <v>643</v>
      </c>
      <c r="F206" t="s">
        <v>19214</v>
      </c>
      <c r="G206" t="s">
        <v>663</v>
      </c>
    </row>
    <row r="207" spans="1:7" x14ac:dyDescent="0.3">
      <c r="A207" t="s">
        <v>3</v>
      </c>
      <c r="B207" t="s">
        <v>666</v>
      </c>
      <c r="C207" t="s">
        <v>667</v>
      </c>
      <c r="D207" t="s">
        <v>641</v>
      </c>
      <c r="E207" t="s">
        <v>641</v>
      </c>
      <c r="F207" t="s">
        <v>19214</v>
      </c>
      <c r="G207" t="s">
        <v>668</v>
      </c>
    </row>
    <row r="208" spans="1:7" x14ac:dyDescent="0.3">
      <c r="A208" t="s">
        <v>11</v>
      </c>
      <c r="B208" t="s">
        <v>669</v>
      </c>
      <c r="C208" t="s">
        <v>670</v>
      </c>
      <c r="D208" t="s">
        <v>641</v>
      </c>
      <c r="E208" t="s">
        <v>641</v>
      </c>
      <c r="F208" t="s">
        <v>671</v>
      </c>
      <c r="G208" t="s">
        <v>672</v>
      </c>
    </row>
    <row r="209" spans="1:7" x14ac:dyDescent="0.3">
      <c r="A209" t="s">
        <v>3</v>
      </c>
      <c r="B209" t="s">
        <v>673</v>
      </c>
      <c r="C209" t="s">
        <v>674</v>
      </c>
      <c r="D209" t="s">
        <v>641</v>
      </c>
      <c r="E209" t="s">
        <v>641</v>
      </c>
      <c r="F209" t="s">
        <v>19214</v>
      </c>
      <c r="G209" t="s">
        <v>675</v>
      </c>
    </row>
    <row r="210" spans="1:7" x14ac:dyDescent="0.3">
      <c r="A210" t="s">
        <v>3</v>
      </c>
      <c r="B210" t="s">
        <v>676</v>
      </c>
      <c r="C210" t="s">
        <v>677</v>
      </c>
      <c r="D210" t="s">
        <v>641</v>
      </c>
      <c r="E210" t="s">
        <v>641</v>
      </c>
      <c r="F210" t="s">
        <v>19214</v>
      </c>
      <c r="G210" t="s">
        <v>678</v>
      </c>
    </row>
    <row r="211" spans="1:7" x14ac:dyDescent="0.3">
      <c r="A211" t="s">
        <v>3</v>
      </c>
      <c r="B211" t="s">
        <v>679</v>
      </c>
      <c r="C211" t="s">
        <v>680</v>
      </c>
      <c r="D211" t="s">
        <v>641</v>
      </c>
      <c r="E211" t="s">
        <v>641</v>
      </c>
      <c r="F211" t="s">
        <v>19214</v>
      </c>
      <c r="G211" t="s">
        <v>681</v>
      </c>
    </row>
    <row r="212" spans="1:7" x14ac:dyDescent="0.3">
      <c r="A212" t="s">
        <v>3</v>
      </c>
      <c r="B212" t="s">
        <v>682</v>
      </c>
      <c r="C212" t="s">
        <v>683</v>
      </c>
      <c r="D212" t="s">
        <v>641</v>
      </c>
      <c r="E212" t="s">
        <v>641</v>
      </c>
      <c r="F212" t="s">
        <v>19214</v>
      </c>
      <c r="G212" t="s">
        <v>684</v>
      </c>
    </row>
    <row r="213" spans="1:7" x14ac:dyDescent="0.3">
      <c r="A213" t="s">
        <v>3</v>
      </c>
      <c r="B213" t="s">
        <v>685</v>
      </c>
      <c r="C213" t="s">
        <v>686</v>
      </c>
      <c r="D213" t="s">
        <v>641</v>
      </c>
      <c r="E213" t="s">
        <v>641</v>
      </c>
      <c r="F213" t="s">
        <v>19214</v>
      </c>
      <c r="G213" t="s">
        <v>19214</v>
      </c>
    </row>
    <row r="214" spans="1:7" x14ac:dyDescent="0.3">
      <c r="A214" t="s">
        <v>3</v>
      </c>
      <c r="B214" t="s">
        <v>687</v>
      </c>
      <c r="C214" t="s">
        <v>688</v>
      </c>
      <c r="D214" t="s">
        <v>641</v>
      </c>
      <c r="E214" t="s">
        <v>641</v>
      </c>
      <c r="F214" t="s">
        <v>19214</v>
      </c>
      <c r="G214" t="s">
        <v>684</v>
      </c>
    </row>
    <row r="215" spans="1:7" x14ac:dyDescent="0.3">
      <c r="A215" t="s">
        <v>3</v>
      </c>
      <c r="B215" t="s">
        <v>689</v>
      </c>
      <c r="C215" t="s">
        <v>690</v>
      </c>
      <c r="D215" t="s">
        <v>641</v>
      </c>
      <c r="E215" t="s">
        <v>641</v>
      </c>
      <c r="F215" t="s">
        <v>19214</v>
      </c>
      <c r="G215" t="s">
        <v>691</v>
      </c>
    </row>
    <row r="216" spans="1:7" x14ac:dyDescent="0.3">
      <c r="A216" t="s">
        <v>3</v>
      </c>
      <c r="B216" t="s">
        <v>692</v>
      </c>
      <c r="C216" t="s">
        <v>693</v>
      </c>
      <c r="D216" t="s">
        <v>641</v>
      </c>
      <c r="E216" t="s">
        <v>641</v>
      </c>
      <c r="F216" t="s">
        <v>19214</v>
      </c>
      <c r="G216" t="s">
        <v>19214</v>
      </c>
    </row>
    <row r="217" spans="1:7" x14ac:dyDescent="0.3">
      <c r="A217" t="s">
        <v>3</v>
      </c>
      <c r="B217" t="s">
        <v>694</v>
      </c>
      <c r="C217" t="s">
        <v>695</v>
      </c>
      <c r="D217" t="s">
        <v>641</v>
      </c>
      <c r="E217" t="s">
        <v>641</v>
      </c>
      <c r="F217" t="s">
        <v>19214</v>
      </c>
      <c r="G217" t="s">
        <v>696</v>
      </c>
    </row>
    <row r="218" spans="1:7" x14ac:dyDescent="0.3">
      <c r="A218" t="s">
        <v>3</v>
      </c>
      <c r="B218" t="s">
        <v>697</v>
      </c>
      <c r="C218" t="s">
        <v>698</v>
      </c>
      <c r="D218" t="s">
        <v>641</v>
      </c>
      <c r="E218" t="s">
        <v>641</v>
      </c>
      <c r="F218" t="s">
        <v>19214</v>
      </c>
      <c r="G218" t="s">
        <v>699</v>
      </c>
    </row>
    <row r="219" spans="1:7" x14ac:dyDescent="0.3">
      <c r="A219" t="s">
        <v>70</v>
      </c>
      <c r="B219" t="s">
        <v>700</v>
      </c>
      <c r="C219" t="s">
        <v>701</v>
      </c>
      <c r="D219" t="s">
        <v>641</v>
      </c>
      <c r="E219" t="s">
        <v>641</v>
      </c>
      <c r="F219" t="s">
        <v>19214</v>
      </c>
      <c r="G219" t="s">
        <v>702</v>
      </c>
    </row>
    <row r="220" spans="1:7" x14ac:dyDescent="0.3">
      <c r="A220" t="s">
        <v>3</v>
      </c>
      <c r="B220" t="s">
        <v>703</v>
      </c>
      <c r="C220" t="s">
        <v>704</v>
      </c>
      <c r="D220" t="s">
        <v>641</v>
      </c>
      <c r="E220" t="s">
        <v>641</v>
      </c>
      <c r="F220" t="s">
        <v>19214</v>
      </c>
      <c r="G220" t="s">
        <v>19214</v>
      </c>
    </row>
    <row r="221" spans="1:7" x14ac:dyDescent="0.3">
      <c r="A221" t="s">
        <v>3</v>
      </c>
      <c r="B221" t="s">
        <v>705</v>
      </c>
      <c r="C221" t="s">
        <v>706</v>
      </c>
      <c r="D221" t="s">
        <v>641</v>
      </c>
      <c r="E221" t="s">
        <v>641</v>
      </c>
      <c r="F221" t="s">
        <v>19214</v>
      </c>
      <c r="G221" t="s">
        <v>19214</v>
      </c>
    </row>
    <row r="222" spans="1:7" x14ac:dyDescent="0.3">
      <c r="A222" t="s">
        <v>70</v>
      </c>
      <c r="B222" t="s">
        <v>707</v>
      </c>
      <c r="C222" t="s">
        <v>708</v>
      </c>
      <c r="D222" t="s">
        <v>641</v>
      </c>
      <c r="E222" t="s">
        <v>641</v>
      </c>
      <c r="F222" t="s">
        <v>19214</v>
      </c>
      <c r="G222" t="s">
        <v>709</v>
      </c>
    </row>
    <row r="223" spans="1:7" x14ac:dyDescent="0.3">
      <c r="A223" t="s">
        <v>20</v>
      </c>
      <c r="B223" t="s">
        <v>710</v>
      </c>
      <c r="C223" t="s">
        <v>711</v>
      </c>
      <c r="D223" t="s">
        <v>641</v>
      </c>
      <c r="E223" t="s">
        <v>641</v>
      </c>
      <c r="F223" t="s">
        <v>712</v>
      </c>
      <c r="G223" t="s">
        <v>713</v>
      </c>
    </row>
    <row r="224" spans="1:7" x14ac:dyDescent="0.3">
      <c r="A224" t="s">
        <v>25</v>
      </c>
      <c r="B224" t="s">
        <v>714</v>
      </c>
      <c r="C224" t="s">
        <v>715</v>
      </c>
      <c r="D224" t="s">
        <v>641</v>
      </c>
      <c r="E224" t="s">
        <v>641</v>
      </c>
      <c r="F224" t="s">
        <v>716</v>
      </c>
      <c r="G224" t="s">
        <v>717</v>
      </c>
    </row>
    <row r="225" spans="1:7" x14ac:dyDescent="0.3">
      <c r="A225" t="s">
        <v>3</v>
      </c>
      <c r="B225" t="s">
        <v>718</v>
      </c>
      <c r="C225" t="s">
        <v>719</v>
      </c>
      <c r="D225" t="s">
        <v>641</v>
      </c>
      <c r="E225" t="s">
        <v>641</v>
      </c>
      <c r="F225" t="s">
        <v>19214</v>
      </c>
      <c r="G225" t="s">
        <v>720</v>
      </c>
    </row>
    <row r="226" spans="1:7" x14ac:dyDescent="0.3">
      <c r="A226" t="s">
        <v>3</v>
      </c>
      <c r="B226" t="s">
        <v>721</v>
      </c>
      <c r="C226" t="s">
        <v>722</v>
      </c>
      <c r="D226" t="s">
        <v>641</v>
      </c>
      <c r="E226" t="s">
        <v>641</v>
      </c>
      <c r="F226" t="s">
        <v>19214</v>
      </c>
      <c r="G226" t="s">
        <v>19214</v>
      </c>
    </row>
    <row r="227" spans="1:7" x14ac:dyDescent="0.3">
      <c r="A227" t="s">
        <v>3</v>
      </c>
      <c r="B227" t="s">
        <v>723</v>
      </c>
      <c r="C227" t="s">
        <v>724</v>
      </c>
      <c r="D227" t="s">
        <v>641</v>
      </c>
      <c r="E227" t="s">
        <v>641</v>
      </c>
      <c r="F227" t="s">
        <v>19214</v>
      </c>
      <c r="G227" t="s">
        <v>19214</v>
      </c>
    </row>
    <row r="228" spans="1:7" x14ac:dyDescent="0.3">
      <c r="A228" t="s">
        <v>3</v>
      </c>
      <c r="B228" t="s">
        <v>725</v>
      </c>
      <c r="C228" t="s">
        <v>726</v>
      </c>
      <c r="D228" t="s">
        <v>641</v>
      </c>
      <c r="E228" t="s">
        <v>641</v>
      </c>
      <c r="F228" t="s">
        <v>19214</v>
      </c>
      <c r="G228" t="s">
        <v>19214</v>
      </c>
    </row>
    <row r="229" spans="1:7" x14ac:dyDescent="0.3">
      <c r="A229" t="s">
        <v>3</v>
      </c>
      <c r="B229" t="s">
        <v>727</v>
      </c>
      <c r="C229" t="s">
        <v>728</v>
      </c>
      <c r="D229" t="s">
        <v>641</v>
      </c>
      <c r="E229" t="s">
        <v>641</v>
      </c>
      <c r="F229" t="s">
        <v>19214</v>
      </c>
      <c r="G229" t="s">
        <v>19214</v>
      </c>
    </row>
    <row r="230" spans="1:7" x14ac:dyDescent="0.3">
      <c r="A230" t="s">
        <v>3</v>
      </c>
      <c r="B230" t="s">
        <v>729</v>
      </c>
      <c r="C230" t="s">
        <v>730</v>
      </c>
      <c r="D230" t="s">
        <v>641</v>
      </c>
      <c r="E230" t="s">
        <v>641</v>
      </c>
      <c r="F230" t="s">
        <v>19214</v>
      </c>
      <c r="G230" t="s">
        <v>19214</v>
      </c>
    </row>
    <row r="231" spans="1:7" x14ac:dyDescent="0.3">
      <c r="A231" t="s">
        <v>3</v>
      </c>
      <c r="B231" t="s">
        <v>731</v>
      </c>
      <c r="C231" t="s">
        <v>732</v>
      </c>
      <c r="D231" t="s">
        <v>641</v>
      </c>
      <c r="E231" t="s">
        <v>641</v>
      </c>
      <c r="F231" t="s">
        <v>19214</v>
      </c>
      <c r="G231" t="s">
        <v>19214</v>
      </c>
    </row>
    <row r="232" spans="1:7" x14ac:dyDescent="0.3">
      <c r="A232" t="s">
        <v>20</v>
      </c>
      <c r="B232" t="s">
        <v>733</v>
      </c>
      <c r="C232" t="s">
        <v>734</v>
      </c>
      <c r="D232" t="s">
        <v>641</v>
      </c>
      <c r="E232" t="s">
        <v>641</v>
      </c>
      <c r="F232" t="s">
        <v>19214</v>
      </c>
      <c r="G232" t="s">
        <v>735</v>
      </c>
    </row>
    <row r="233" spans="1:7" x14ac:dyDescent="0.3">
      <c r="A233" t="s">
        <v>639</v>
      </c>
      <c r="B233" t="s">
        <v>736</v>
      </c>
      <c r="C233" t="s">
        <v>19214</v>
      </c>
      <c r="D233" t="s">
        <v>641</v>
      </c>
      <c r="E233" t="s">
        <v>641</v>
      </c>
      <c r="F233" t="s">
        <v>19214</v>
      </c>
      <c r="G233" t="s">
        <v>737</v>
      </c>
    </row>
    <row r="234" spans="1:7" x14ac:dyDescent="0.3">
      <c r="A234" t="s">
        <v>3</v>
      </c>
      <c r="B234" t="s">
        <v>738</v>
      </c>
      <c r="C234" t="s">
        <v>739</v>
      </c>
      <c r="D234" t="s">
        <v>641</v>
      </c>
      <c r="E234" t="s">
        <v>641</v>
      </c>
      <c r="F234" t="s">
        <v>19214</v>
      </c>
      <c r="G234" t="s">
        <v>740</v>
      </c>
    </row>
    <row r="235" spans="1:7" x14ac:dyDescent="0.3">
      <c r="A235" t="s">
        <v>70</v>
      </c>
      <c r="B235" t="s">
        <v>741</v>
      </c>
      <c r="C235" t="s">
        <v>742</v>
      </c>
      <c r="D235" t="s">
        <v>641</v>
      </c>
      <c r="E235" t="s">
        <v>19243</v>
      </c>
      <c r="F235" t="s">
        <v>19214</v>
      </c>
      <c r="G235" t="s">
        <v>743</v>
      </c>
    </row>
    <row r="236" spans="1:7" x14ac:dyDescent="0.3">
      <c r="A236" t="s">
        <v>171</v>
      </c>
      <c r="B236" t="s">
        <v>744</v>
      </c>
      <c r="C236" t="s">
        <v>745</v>
      </c>
      <c r="D236" t="s">
        <v>641</v>
      </c>
      <c r="E236" t="s">
        <v>19215</v>
      </c>
      <c r="F236" t="s">
        <v>19214</v>
      </c>
      <c r="G236" t="s">
        <v>746</v>
      </c>
    </row>
    <row r="237" spans="1:7" x14ac:dyDescent="0.3">
      <c r="A237" t="s">
        <v>20</v>
      </c>
      <c r="B237" t="s">
        <v>747</v>
      </c>
      <c r="C237" t="s">
        <v>748</v>
      </c>
      <c r="D237" t="s">
        <v>641</v>
      </c>
      <c r="E237" t="s">
        <v>749</v>
      </c>
      <c r="F237" t="s">
        <v>750</v>
      </c>
      <c r="G237" t="s">
        <v>751</v>
      </c>
    </row>
    <row r="238" spans="1:7" x14ac:dyDescent="0.3">
      <c r="A238" t="s">
        <v>20</v>
      </c>
      <c r="B238" t="s">
        <v>752</v>
      </c>
      <c r="C238" t="s">
        <v>753</v>
      </c>
      <c r="D238" t="s">
        <v>641</v>
      </c>
      <c r="E238" t="s">
        <v>641</v>
      </c>
      <c r="F238" t="s">
        <v>19214</v>
      </c>
      <c r="G238" t="s">
        <v>754</v>
      </c>
    </row>
    <row r="239" spans="1:7" x14ac:dyDescent="0.3">
      <c r="A239" t="s">
        <v>3</v>
      </c>
      <c r="B239" t="s">
        <v>755</v>
      </c>
      <c r="C239" t="s">
        <v>756</v>
      </c>
      <c r="D239" t="s">
        <v>641</v>
      </c>
      <c r="E239" t="s">
        <v>641</v>
      </c>
      <c r="F239" t="s">
        <v>19214</v>
      </c>
      <c r="G239" t="s">
        <v>757</v>
      </c>
    </row>
    <row r="240" spans="1:7" x14ac:dyDescent="0.3">
      <c r="A240" t="s">
        <v>3</v>
      </c>
      <c r="B240" t="s">
        <v>758</v>
      </c>
      <c r="C240" t="s">
        <v>759</v>
      </c>
      <c r="D240" t="s">
        <v>641</v>
      </c>
      <c r="E240" t="s">
        <v>641</v>
      </c>
      <c r="F240" t="s">
        <v>19214</v>
      </c>
      <c r="G240" t="s">
        <v>760</v>
      </c>
    </row>
    <row r="241" spans="1:7" x14ac:dyDescent="0.3">
      <c r="A241" t="s">
        <v>3</v>
      </c>
      <c r="B241" t="s">
        <v>761</v>
      </c>
      <c r="C241" t="s">
        <v>762</v>
      </c>
      <c r="D241" t="s">
        <v>641</v>
      </c>
      <c r="E241" t="s">
        <v>641</v>
      </c>
      <c r="F241" t="s">
        <v>19214</v>
      </c>
      <c r="G241" t="s">
        <v>757</v>
      </c>
    </row>
    <row r="242" spans="1:7" x14ac:dyDescent="0.3">
      <c r="A242" t="s">
        <v>3</v>
      </c>
      <c r="B242" t="s">
        <v>763</v>
      </c>
      <c r="C242" t="s">
        <v>764</v>
      </c>
      <c r="D242" t="s">
        <v>641</v>
      </c>
      <c r="E242" t="s">
        <v>641</v>
      </c>
      <c r="F242" t="s">
        <v>19214</v>
      </c>
      <c r="G242" t="s">
        <v>765</v>
      </c>
    </row>
    <row r="243" spans="1:7" x14ac:dyDescent="0.3">
      <c r="A243" t="s">
        <v>3</v>
      </c>
      <c r="B243" t="s">
        <v>766</v>
      </c>
      <c r="C243" t="s">
        <v>767</v>
      </c>
      <c r="D243" t="s">
        <v>641</v>
      </c>
      <c r="E243" t="s">
        <v>768</v>
      </c>
      <c r="F243" t="s">
        <v>19214</v>
      </c>
      <c r="G243" t="s">
        <v>769</v>
      </c>
    </row>
    <row r="244" spans="1:7" x14ac:dyDescent="0.3">
      <c r="A244" t="s">
        <v>3</v>
      </c>
      <c r="B244" t="s">
        <v>770</v>
      </c>
      <c r="C244" t="s">
        <v>771</v>
      </c>
      <c r="D244" t="s">
        <v>641</v>
      </c>
      <c r="E244" t="s">
        <v>641</v>
      </c>
      <c r="F244" t="s">
        <v>19214</v>
      </c>
      <c r="G244" t="s">
        <v>765</v>
      </c>
    </row>
    <row r="245" spans="1:7" x14ac:dyDescent="0.3">
      <c r="A245" t="s">
        <v>1</v>
      </c>
      <c r="B245" t="s">
        <v>772</v>
      </c>
      <c r="C245" t="s">
        <v>773</v>
      </c>
      <c r="D245" t="s">
        <v>641</v>
      </c>
      <c r="E245" t="s">
        <v>19244</v>
      </c>
      <c r="F245" t="s">
        <v>774</v>
      </c>
      <c r="G245" t="s">
        <v>775</v>
      </c>
    </row>
    <row r="246" spans="1:7" x14ac:dyDescent="0.3">
      <c r="A246" t="s">
        <v>20</v>
      </c>
      <c r="B246" t="s">
        <v>776</v>
      </c>
      <c r="C246" t="s">
        <v>777</v>
      </c>
      <c r="D246" t="s">
        <v>641</v>
      </c>
      <c r="E246" t="s">
        <v>19215</v>
      </c>
      <c r="F246" t="s">
        <v>19214</v>
      </c>
      <c r="G246" t="s">
        <v>778</v>
      </c>
    </row>
    <row r="247" spans="1:7" x14ac:dyDescent="0.3">
      <c r="A247" t="s">
        <v>535</v>
      </c>
      <c r="B247" t="s">
        <v>779</v>
      </c>
      <c r="C247" t="s">
        <v>780</v>
      </c>
      <c r="D247" t="s">
        <v>641</v>
      </c>
      <c r="E247" t="s">
        <v>641</v>
      </c>
      <c r="F247" t="s">
        <v>781</v>
      </c>
      <c r="G247" t="s">
        <v>782</v>
      </c>
    </row>
    <row r="248" spans="1:7" x14ac:dyDescent="0.3">
      <c r="A248" t="s">
        <v>11</v>
      </c>
      <c r="B248" t="s">
        <v>783</v>
      </c>
      <c r="C248" t="s">
        <v>780</v>
      </c>
      <c r="D248" t="s">
        <v>641</v>
      </c>
      <c r="E248" t="s">
        <v>641</v>
      </c>
      <c r="F248" t="s">
        <v>781</v>
      </c>
      <c r="G248" t="s">
        <v>782</v>
      </c>
    </row>
    <row r="249" spans="1:7" x14ac:dyDescent="0.3">
      <c r="A249" t="s">
        <v>20</v>
      </c>
      <c r="B249" t="s">
        <v>784</v>
      </c>
      <c r="C249" t="s">
        <v>785</v>
      </c>
      <c r="D249" t="s">
        <v>641</v>
      </c>
      <c r="E249" t="s">
        <v>19245</v>
      </c>
      <c r="F249" t="s">
        <v>786</v>
      </c>
      <c r="G249" t="s">
        <v>787</v>
      </c>
    </row>
    <row r="250" spans="1:7" x14ac:dyDescent="0.3">
      <c r="A250" t="s">
        <v>3</v>
      </c>
      <c r="B250" t="s">
        <v>788</v>
      </c>
      <c r="C250" t="s">
        <v>789</v>
      </c>
      <c r="D250" t="s">
        <v>641</v>
      </c>
      <c r="E250" t="s">
        <v>19215</v>
      </c>
      <c r="F250" t="s">
        <v>19214</v>
      </c>
      <c r="G250" t="s">
        <v>790</v>
      </c>
    </row>
    <row r="251" spans="1:7" x14ac:dyDescent="0.3">
      <c r="A251" t="s">
        <v>3</v>
      </c>
      <c r="B251" t="s">
        <v>791</v>
      </c>
      <c r="C251" t="s">
        <v>792</v>
      </c>
      <c r="D251" t="s">
        <v>641</v>
      </c>
      <c r="E251" t="s">
        <v>19215</v>
      </c>
      <c r="F251" t="s">
        <v>19214</v>
      </c>
      <c r="G251" t="s">
        <v>793</v>
      </c>
    </row>
    <row r="252" spans="1:7" x14ac:dyDescent="0.3">
      <c r="A252" t="s">
        <v>3</v>
      </c>
      <c r="B252" t="s">
        <v>794</v>
      </c>
      <c r="C252" t="s">
        <v>792</v>
      </c>
      <c r="D252" t="s">
        <v>641</v>
      </c>
      <c r="E252" t="s">
        <v>19215</v>
      </c>
      <c r="F252" t="s">
        <v>19214</v>
      </c>
      <c r="G252" t="s">
        <v>793</v>
      </c>
    </row>
    <row r="253" spans="1:7" x14ac:dyDescent="0.3">
      <c r="A253" t="s">
        <v>20</v>
      </c>
      <c r="B253" t="s">
        <v>795</v>
      </c>
      <c r="C253" t="s">
        <v>796</v>
      </c>
      <c r="D253" t="s">
        <v>641</v>
      </c>
      <c r="E253" t="s">
        <v>19215</v>
      </c>
      <c r="F253" t="s">
        <v>797</v>
      </c>
      <c r="G253" t="s">
        <v>798</v>
      </c>
    </row>
    <row r="254" spans="1:7" x14ac:dyDescent="0.3">
      <c r="A254" t="s">
        <v>1</v>
      </c>
      <c r="B254" t="s">
        <v>799</v>
      </c>
      <c r="C254" t="s">
        <v>19214</v>
      </c>
      <c r="D254" t="s">
        <v>641</v>
      </c>
      <c r="E254" t="s">
        <v>19215</v>
      </c>
      <c r="F254" t="s">
        <v>800</v>
      </c>
      <c r="G254" t="s">
        <v>801</v>
      </c>
    </row>
    <row r="255" spans="1:7" x14ac:dyDescent="0.3">
      <c r="A255" t="s">
        <v>20</v>
      </c>
      <c r="B255" t="s">
        <v>802</v>
      </c>
      <c r="C255" t="s">
        <v>803</v>
      </c>
      <c r="D255" t="s">
        <v>641</v>
      </c>
      <c r="E255" t="s">
        <v>19215</v>
      </c>
      <c r="F255" t="s">
        <v>19214</v>
      </c>
      <c r="G255" t="s">
        <v>804</v>
      </c>
    </row>
    <row r="256" spans="1:7" x14ac:dyDescent="0.3">
      <c r="A256" t="s">
        <v>20</v>
      </c>
      <c r="B256" t="s">
        <v>805</v>
      </c>
      <c r="C256" t="s">
        <v>806</v>
      </c>
      <c r="D256" t="s">
        <v>641</v>
      </c>
      <c r="E256" t="s">
        <v>19215</v>
      </c>
      <c r="F256" t="s">
        <v>19214</v>
      </c>
      <c r="G256" t="s">
        <v>807</v>
      </c>
    </row>
    <row r="257" spans="1:7" x14ac:dyDescent="0.3">
      <c r="A257" t="s">
        <v>3</v>
      </c>
      <c r="B257" t="s">
        <v>808</v>
      </c>
      <c r="C257" t="s">
        <v>809</v>
      </c>
      <c r="D257" t="s">
        <v>641</v>
      </c>
      <c r="E257" t="s">
        <v>19215</v>
      </c>
      <c r="F257" t="s">
        <v>19214</v>
      </c>
      <c r="G257" t="s">
        <v>810</v>
      </c>
    </row>
    <row r="258" spans="1:7" x14ac:dyDescent="0.3">
      <c r="A258" t="s">
        <v>3</v>
      </c>
      <c r="B258" t="s">
        <v>811</v>
      </c>
      <c r="C258" t="s">
        <v>812</v>
      </c>
      <c r="D258" t="s">
        <v>641</v>
      </c>
      <c r="E258" t="s">
        <v>19215</v>
      </c>
      <c r="F258" t="s">
        <v>19214</v>
      </c>
      <c r="G258" t="s">
        <v>813</v>
      </c>
    </row>
    <row r="259" spans="1:7" x14ac:dyDescent="0.3">
      <c r="A259" t="s">
        <v>3</v>
      </c>
      <c r="B259" t="s">
        <v>814</v>
      </c>
      <c r="C259" t="s">
        <v>815</v>
      </c>
      <c r="D259" t="s">
        <v>641</v>
      </c>
      <c r="E259" t="s">
        <v>19215</v>
      </c>
      <c r="F259" t="s">
        <v>19214</v>
      </c>
      <c r="G259" t="s">
        <v>810</v>
      </c>
    </row>
    <row r="260" spans="1:7" x14ac:dyDescent="0.3">
      <c r="A260" t="s">
        <v>3</v>
      </c>
      <c r="B260" t="s">
        <v>816</v>
      </c>
      <c r="C260" t="s">
        <v>817</v>
      </c>
      <c r="D260" t="s">
        <v>641</v>
      </c>
      <c r="E260" t="s">
        <v>19215</v>
      </c>
      <c r="F260" t="s">
        <v>19214</v>
      </c>
      <c r="G260" t="s">
        <v>19214</v>
      </c>
    </row>
    <row r="261" spans="1:7" x14ac:dyDescent="0.3">
      <c r="A261" t="s">
        <v>20</v>
      </c>
      <c r="B261" t="s">
        <v>818</v>
      </c>
      <c r="C261" t="s">
        <v>819</v>
      </c>
      <c r="D261" t="s">
        <v>641</v>
      </c>
      <c r="E261" t="s">
        <v>19215</v>
      </c>
      <c r="F261" t="s">
        <v>820</v>
      </c>
      <c r="G261" t="s">
        <v>821</v>
      </c>
    </row>
    <row r="262" spans="1:7" x14ac:dyDescent="0.3">
      <c r="A262" t="s">
        <v>3</v>
      </c>
      <c r="B262" t="s">
        <v>822</v>
      </c>
      <c r="C262" t="s">
        <v>823</v>
      </c>
      <c r="D262" t="s">
        <v>641</v>
      </c>
      <c r="E262" t="s">
        <v>19215</v>
      </c>
      <c r="F262" t="s">
        <v>19214</v>
      </c>
      <c r="G262" t="s">
        <v>19214</v>
      </c>
    </row>
    <row r="263" spans="1:7" x14ac:dyDescent="0.3">
      <c r="A263" t="s">
        <v>20</v>
      </c>
      <c r="B263" t="s">
        <v>824</v>
      </c>
      <c r="C263" t="s">
        <v>825</v>
      </c>
      <c r="D263" t="s">
        <v>641</v>
      </c>
      <c r="E263" t="s">
        <v>19215</v>
      </c>
      <c r="F263" t="s">
        <v>826</v>
      </c>
      <c r="G263" t="s">
        <v>827</v>
      </c>
    </row>
    <row r="264" spans="1:7" x14ac:dyDescent="0.3">
      <c r="A264" t="s">
        <v>70</v>
      </c>
      <c r="B264" t="s">
        <v>828</v>
      </c>
      <c r="C264" t="s">
        <v>829</v>
      </c>
      <c r="D264" t="s">
        <v>641</v>
      </c>
      <c r="E264" t="s">
        <v>19215</v>
      </c>
      <c r="F264" t="s">
        <v>19214</v>
      </c>
      <c r="G264" t="s">
        <v>830</v>
      </c>
    </row>
    <row r="265" spans="1:7" x14ac:dyDescent="0.3">
      <c r="A265" t="s">
        <v>3</v>
      </c>
      <c r="B265" t="s">
        <v>831</v>
      </c>
      <c r="C265" t="s">
        <v>832</v>
      </c>
      <c r="D265" t="s">
        <v>641</v>
      </c>
      <c r="E265" t="s">
        <v>641</v>
      </c>
      <c r="F265" t="s">
        <v>19214</v>
      </c>
      <c r="G265" t="s">
        <v>19214</v>
      </c>
    </row>
    <row r="266" spans="1:7" x14ac:dyDescent="0.3">
      <c r="A266" t="s">
        <v>3</v>
      </c>
      <c r="B266" t="s">
        <v>833</v>
      </c>
      <c r="C266" t="s">
        <v>834</v>
      </c>
      <c r="D266" t="s">
        <v>641</v>
      </c>
      <c r="E266" t="s">
        <v>19215</v>
      </c>
      <c r="F266" t="s">
        <v>19214</v>
      </c>
      <c r="G266" t="s">
        <v>19214</v>
      </c>
    </row>
    <row r="267" spans="1:7" x14ac:dyDescent="0.3">
      <c r="A267" t="s">
        <v>3</v>
      </c>
      <c r="B267" t="s">
        <v>835</v>
      </c>
      <c r="C267" t="s">
        <v>836</v>
      </c>
      <c r="D267" t="s">
        <v>641</v>
      </c>
      <c r="E267" t="s">
        <v>641</v>
      </c>
      <c r="F267" t="s">
        <v>19214</v>
      </c>
      <c r="G267" t="s">
        <v>757</v>
      </c>
    </row>
    <row r="268" spans="1:7" x14ac:dyDescent="0.3">
      <c r="A268" t="s">
        <v>3</v>
      </c>
      <c r="B268" t="s">
        <v>837</v>
      </c>
      <c r="C268" t="s">
        <v>838</v>
      </c>
      <c r="D268" t="s">
        <v>641</v>
      </c>
      <c r="E268" t="s">
        <v>641</v>
      </c>
      <c r="F268" t="s">
        <v>19214</v>
      </c>
      <c r="G268" t="s">
        <v>19214</v>
      </c>
    </row>
    <row r="269" spans="1:7" x14ac:dyDescent="0.3">
      <c r="A269" t="s">
        <v>3</v>
      </c>
      <c r="B269" t="s">
        <v>839</v>
      </c>
      <c r="C269" t="s">
        <v>840</v>
      </c>
      <c r="D269" t="s">
        <v>641</v>
      </c>
      <c r="E269" t="s">
        <v>19215</v>
      </c>
      <c r="F269" t="s">
        <v>19214</v>
      </c>
      <c r="G269" t="s">
        <v>841</v>
      </c>
    </row>
    <row r="270" spans="1:7" x14ac:dyDescent="0.3">
      <c r="A270" t="s">
        <v>3</v>
      </c>
      <c r="B270" t="s">
        <v>842</v>
      </c>
      <c r="C270" t="s">
        <v>838</v>
      </c>
      <c r="D270" t="s">
        <v>641</v>
      </c>
      <c r="E270" t="s">
        <v>641</v>
      </c>
      <c r="F270" t="s">
        <v>19214</v>
      </c>
      <c r="G270" t="s">
        <v>843</v>
      </c>
    </row>
    <row r="271" spans="1:7" x14ac:dyDescent="0.3">
      <c r="A271" t="s">
        <v>20</v>
      </c>
      <c r="B271" t="s">
        <v>844</v>
      </c>
      <c r="C271" t="s">
        <v>829</v>
      </c>
      <c r="D271" t="s">
        <v>641</v>
      </c>
      <c r="E271" t="s">
        <v>19215</v>
      </c>
      <c r="F271" t="s">
        <v>19214</v>
      </c>
      <c r="G271" t="s">
        <v>845</v>
      </c>
    </row>
    <row r="272" spans="1:7" x14ac:dyDescent="0.3">
      <c r="A272" t="s">
        <v>20</v>
      </c>
      <c r="B272" t="s">
        <v>846</v>
      </c>
      <c r="C272" t="s">
        <v>847</v>
      </c>
      <c r="D272" t="s">
        <v>641</v>
      </c>
      <c r="E272" t="s">
        <v>848</v>
      </c>
      <c r="F272" t="s">
        <v>19214</v>
      </c>
      <c r="G272" t="s">
        <v>849</v>
      </c>
    </row>
    <row r="273" spans="1:7" x14ac:dyDescent="0.3">
      <c r="A273" t="s">
        <v>20</v>
      </c>
      <c r="B273" t="s">
        <v>850</v>
      </c>
      <c r="C273" t="s">
        <v>851</v>
      </c>
      <c r="D273" t="s">
        <v>641</v>
      </c>
      <c r="E273" t="s">
        <v>19215</v>
      </c>
      <c r="F273" t="s">
        <v>852</v>
      </c>
      <c r="G273" t="s">
        <v>853</v>
      </c>
    </row>
    <row r="274" spans="1:7" x14ac:dyDescent="0.3">
      <c r="A274" t="s">
        <v>20</v>
      </c>
      <c r="B274" t="s">
        <v>854</v>
      </c>
      <c r="C274" t="s">
        <v>855</v>
      </c>
      <c r="D274" t="s">
        <v>641</v>
      </c>
      <c r="E274" t="s">
        <v>856</v>
      </c>
      <c r="F274" t="s">
        <v>857</v>
      </c>
      <c r="G274" t="s">
        <v>858</v>
      </c>
    </row>
    <row r="275" spans="1:7" x14ac:dyDescent="0.3">
      <c r="A275" t="s">
        <v>20</v>
      </c>
      <c r="B275" t="s">
        <v>859</v>
      </c>
      <c r="C275" t="s">
        <v>860</v>
      </c>
      <c r="D275" t="s">
        <v>641</v>
      </c>
      <c r="E275" t="s">
        <v>861</v>
      </c>
      <c r="F275" t="s">
        <v>19214</v>
      </c>
      <c r="G275" t="s">
        <v>862</v>
      </c>
    </row>
    <row r="276" spans="1:7" x14ac:dyDescent="0.3">
      <c r="A276" t="s">
        <v>20</v>
      </c>
      <c r="B276" t="s">
        <v>863</v>
      </c>
      <c r="C276" t="s">
        <v>864</v>
      </c>
      <c r="D276" t="s">
        <v>641</v>
      </c>
      <c r="E276" t="s">
        <v>19215</v>
      </c>
      <c r="F276" t="s">
        <v>19214</v>
      </c>
      <c r="G276" t="s">
        <v>865</v>
      </c>
    </row>
    <row r="277" spans="1:7" x14ac:dyDescent="0.3">
      <c r="A277" t="s">
        <v>20</v>
      </c>
      <c r="B277" t="s">
        <v>866</v>
      </c>
      <c r="C277" t="s">
        <v>867</v>
      </c>
      <c r="D277" t="s">
        <v>641</v>
      </c>
      <c r="E277" t="s">
        <v>19215</v>
      </c>
      <c r="F277" t="s">
        <v>868</v>
      </c>
      <c r="G277" t="s">
        <v>869</v>
      </c>
    </row>
    <row r="278" spans="1:7" x14ac:dyDescent="0.3">
      <c r="A278" t="s">
        <v>3</v>
      </c>
      <c r="B278" t="s">
        <v>870</v>
      </c>
      <c r="C278" t="s">
        <v>871</v>
      </c>
      <c r="D278" t="s">
        <v>641</v>
      </c>
      <c r="E278" t="s">
        <v>19215</v>
      </c>
      <c r="F278" t="s">
        <v>19214</v>
      </c>
      <c r="G278" t="s">
        <v>872</v>
      </c>
    </row>
    <row r="279" spans="1:7" x14ac:dyDescent="0.3">
      <c r="A279" t="s">
        <v>20</v>
      </c>
      <c r="B279" t="s">
        <v>873</v>
      </c>
      <c r="C279" t="s">
        <v>874</v>
      </c>
      <c r="D279" t="s">
        <v>641</v>
      </c>
      <c r="E279" t="s">
        <v>19245</v>
      </c>
      <c r="F279" t="s">
        <v>19214</v>
      </c>
      <c r="G279" t="s">
        <v>875</v>
      </c>
    </row>
    <row r="280" spans="1:7" x14ac:dyDescent="0.3">
      <c r="A280" t="s">
        <v>20</v>
      </c>
      <c r="B280" t="s">
        <v>876</v>
      </c>
      <c r="C280" t="s">
        <v>877</v>
      </c>
      <c r="D280" t="s">
        <v>641</v>
      </c>
      <c r="E280" t="s">
        <v>641</v>
      </c>
      <c r="F280" t="s">
        <v>19214</v>
      </c>
      <c r="G280" t="s">
        <v>878</v>
      </c>
    </row>
    <row r="281" spans="1:7" x14ac:dyDescent="0.3">
      <c r="A281" t="s">
        <v>20</v>
      </c>
      <c r="B281" t="s">
        <v>879</v>
      </c>
      <c r="C281" t="s">
        <v>880</v>
      </c>
      <c r="D281" t="s">
        <v>641</v>
      </c>
      <c r="E281" t="s">
        <v>641</v>
      </c>
      <c r="F281" t="s">
        <v>19214</v>
      </c>
      <c r="G281" t="s">
        <v>881</v>
      </c>
    </row>
    <row r="282" spans="1:7" x14ac:dyDescent="0.3">
      <c r="A282" t="s">
        <v>3</v>
      </c>
      <c r="B282" t="s">
        <v>882</v>
      </c>
      <c r="C282" t="s">
        <v>883</v>
      </c>
      <c r="D282" t="s">
        <v>641</v>
      </c>
      <c r="E282" t="s">
        <v>641</v>
      </c>
      <c r="F282" t="s">
        <v>19214</v>
      </c>
      <c r="G282" t="s">
        <v>884</v>
      </c>
    </row>
    <row r="283" spans="1:7" x14ac:dyDescent="0.3">
      <c r="A283" t="s">
        <v>20</v>
      </c>
      <c r="B283" t="s">
        <v>885</v>
      </c>
      <c r="C283" t="s">
        <v>886</v>
      </c>
      <c r="D283" t="s">
        <v>641</v>
      </c>
      <c r="E283" t="s">
        <v>887</v>
      </c>
      <c r="F283" t="s">
        <v>19214</v>
      </c>
      <c r="G283" t="s">
        <v>888</v>
      </c>
    </row>
    <row r="284" spans="1:7" x14ac:dyDescent="0.3">
      <c r="A284" t="s">
        <v>70</v>
      </c>
      <c r="B284" t="s">
        <v>889</v>
      </c>
      <c r="C284" t="s">
        <v>890</v>
      </c>
      <c r="D284" t="s">
        <v>641</v>
      </c>
      <c r="E284" t="s">
        <v>641</v>
      </c>
      <c r="F284" t="s">
        <v>19214</v>
      </c>
      <c r="G284" t="s">
        <v>19214</v>
      </c>
    </row>
    <row r="285" spans="1:7" x14ac:dyDescent="0.3">
      <c r="A285" t="s">
        <v>20</v>
      </c>
      <c r="B285" t="s">
        <v>891</v>
      </c>
      <c r="C285" t="s">
        <v>892</v>
      </c>
      <c r="D285" t="s">
        <v>641</v>
      </c>
      <c r="E285" t="s">
        <v>641</v>
      </c>
      <c r="F285" t="s">
        <v>19214</v>
      </c>
      <c r="G285" t="s">
        <v>893</v>
      </c>
    </row>
    <row r="286" spans="1:7" x14ac:dyDescent="0.3">
      <c r="A286" t="s">
        <v>11</v>
      </c>
      <c r="B286" t="s">
        <v>894</v>
      </c>
      <c r="C286" t="s">
        <v>895</v>
      </c>
      <c r="D286" t="s">
        <v>641</v>
      </c>
      <c r="E286" t="s">
        <v>641</v>
      </c>
      <c r="F286" t="s">
        <v>896</v>
      </c>
      <c r="G286" t="s">
        <v>897</v>
      </c>
    </row>
    <row r="287" spans="1:7" x14ac:dyDescent="0.3">
      <c r="A287" t="s">
        <v>70</v>
      </c>
      <c r="B287" t="s">
        <v>898</v>
      </c>
      <c r="C287" t="s">
        <v>899</v>
      </c>
      <c r="D287" t="s">
        <v>641</v>
      </c>
      <c r="E287" t="s">
        <v>641</v>
      </c>
      <c r="F287" t="s">
        <v>19214</v>
      </c>
      <c r="G287" t="s">
        <v>900</v>
      </c>
    </row>
    <row r="288" spans="1:7" x14ac:dyDescent="0.3">
      <c r="A288" t="s">
        <v>20</v>
      </c>
      <c r="B288" t="s">
        <v>901</v>
      </c>
      <c r="C288" t="s">
        <v>902</v>
      </c>
      <c r="D288" t="s">
        <v>641</v>
      </c>
      <c r="E288" t="s">
        <v>641</v>
      </c>
      <c r="F288" t="s">
        <v>19214</v>
      </c>
      <c r="G288" t="s">
        <v>903</v>
      </c>
    </row>
    <row r="289" spans="1:7" x14ac:dyDescent="0.3">
      <c r="A289" t="s">
        <v>20</v>
      </c>
      <c r="B289" t="s">
        <v>904</v>
      </c>
      <c r="C289" t="s">
        <v>905</v>
      </c>
      <c r="D289" t="s">
        <v>641</v>
      </c>
      <c r="E289" t="s">
        <v>641</v>
      </c>
      <c r="F289" t="s">
        <v>19214</v>
      </c>
      <c r="G289" t="s">
        <v>906</v>
      </c>
    </row>
    <row r="290" spans="1:7" x14ac:dyDescent="0.3">
      <c r="A290" t="s">
        <v>639</v>
      </c>
      <c r="B290" t="s">
        <v>907</v>
      </c>
      <c r="C290" t="s">
        <v>908</v>
      </c>
      <c r="D290" t="s">
        <v>641</v>
      </c>
      <c r="E290" t="s">
        <v>641</v>
      </c>
      <c r="F290" t="s">
        <v>19214</v>
      </c>
      <c r="G290" t="s">
        <v>19214</v>
      </c>
    </row>
    <row r="291" spans="1:7" x14ac:dyDescent="0.3">
      <c r="A291" t="s">
        <v>639</v>
      </c>
      <c r="B291" t="s">
        <v>909</v>
      </c>
      <c r="C291" t="s">
        <v>910</v>
      </c>
      <c r="D291" t="s">
        <v>641</v>
      </c>
      <c r="E291" t="s">
        <v>641</v>
      </c>
      <c r="F291" t="s">
        <v>911</v>
      </c>
      <c r="G291" t="s">
        <v>912</v>
      </c>
    </row>
    <row r="292" spans="1:7" x14ac:dyDescent="0.3">
      <c r="A292" t="s">
        <v>20</v>
      </c>
      <c r="B292" t="s">
        <v>913</v>
      </c>
      <c r="C292" t="s">
        <v>914</v>
      </c>
      <c r="D292" t="s">
        <v>641</v>
      </c>
      <c r="E292" t="s">
        <v>641</v>
      </c>
      <c r="F292" t="s">
        <v>915</v>
      </c>
      <c r="G292" t="s">
        <v>916</v>
      </c>
    </row>
    <row r="293" spans="1:7" x14ac:dyDescent="0.3">
      <c r="A293" t="s">
        <v>25</v>
      </c>
      <c r="B293" t="s">
        <v>917</v>
      </c>
      <c r="C293" t="s">
        <v>918</v>
      </c>
      <c r="D293" t="s">
        <v>641</v>
      </c>
      <c r="E293" t="s">
        <v>641</v>
      </c>
      <c r="F293" t="s">
        <v>919</v>
      </c>
      <c r="G293" t="s">
        <v>920</v>
      </c>
    </row>
    <row r="294" spans="1:7" x14ac:dyDescent="0.3">
      <c r="A294" t="s">
        <v>70</v>
      </c>
      <c r="B294" t="s">
        <v>921</v>
      </c>
      <c r="C294" t="s">
        <v>922</v>
      </c>
      <c r="D294" t="s">
        <v>641</v>
      </c>
      <c r="E294" t="s">
        <v>923</v>
      </c>
      <c r="F294" t="s">
        <v>19214</v>
      </c>
      <c r="G294" t="s">
        <v>924</v>
      </c>
    </row>
    <row r="295" spans="1:7" x14ac:dyDescent="0.3">
      <c r="A295" t="s">
        <v>20</v>
      </c>
      <c r="B295" t="s">
        <v>925</v>
      </c>
      <c r="C295" t="s">
        <v>926</v>
      </c>
      <c r="D295" t="s">
        <v>641</v>
      </c>
      <c r="E295" t="s">
        <v>641</v>
      </c>
      <c r="F295" t="s">
        <v>927</v>
      </c>
      <c r="G295" t="s">
        <v>928</v>
      </c>
    </row>
    <row r="296" spans="1:7" x14ac:dyDescent="0.3">
      <c r="A296" t="s">
        <v>25</v>
      </c>
      <c r="B296" t="s">
        <v>929</v>
      </c>
      <c r="C296" t="s">
        <v>930</v>
      </c>
      <c r="D296" t="s">
        <v>641</v>
      </c>
      <c r="E296" t="s">
        <v>641</v>
      </c>
      <c r="F296" t="s">
        <v>931</v>
      </c>
      <c r="G296" t="s">
        <v>932</v>
      </c>
    </row>
    <row r="297" spans="1:7" x14ac:dyDescent="0.3">
      <c r="A297" t="s">
        <v>1</v>
      </c>
      <c r="B297" t="s">
        <v>933</v>
      </c>
      <c r="C297" t="s">
        <v>934</v>
      </c>
      <c r="D297" t="s">
        <v>641</v>
      </c>
      <c r="E297" t="s">
        <v>641</v>
      </c>
      <c r="F297" t="s">
        <v>935</v>
      </c>
      <c r="G297" t="s">
        <v>936</v>
      </c>
    </row>
    <row r="298" spans="1:7" x14ac:dyDescent="0.3">
      <c r="A298" t="s">
        <v>1</v>
      </c>
      <c r="B298" t="s">
        <v>937</v>
      </c>
      <c r="C298" t="s">
        <v>938</v>
      </c>
      <c r="D298" t="s">
        <v>641</v>
      </c>
      <c r="E298" t="s">
        <v>641</v>
      </c>
      <c r="F298" t="s">
        <v>939</v>
      </c>
      <c r="G298" t="s">
        <v>940</v>
      </c>
    </row>
    <row r="299" spans="1:7" x14ac:dyDescent="0.3">
      <c r="A299" t="s">
        <v>639</v>
      </c>
      <c r="B299" t="s">
        <v>941</v>
      </c>
      <c r="C299" t="s">
        <v>942</v>
      </c>
      <c r="D299" t="s">
        <v>641</v>
      </c>
      <c r="E299" t="s">
        <v>19215</v>
      </c>
      <c r="F299" t="s">
        <v>943</v>
      </c>
      <c r="G299" t="s">
        <v>944</v>
      </c>
    </row>
    <row r="300" spans="1:7" x14ac:dyDescent="0.3">
      <c r="A300" t="s">
        <v>639</v>
      </c>
      <c r="B300" t="s">
        <v>945</v>
      </c>
      <c r="C300" t="s">
        <v>946</v>
      </c>
      <c r="D300" t="s">
        <v>641</v>
      </c>
      <c r="E300" t="s">
        <v>641</v>
      </c>
      <c r="F300" t="s">
        <v>19214</v>
      </c>
      <c r="G300" t="s">
        <v>19214</v>
      </c>
    </row>
    <row r="301" spans="1:7" x14ac:dyDescent="0.3">
      <c r="A301" t="s">
        <v>639</v>
      </c>
      <c r="B301" t="s">
        <v>947</v>
      </c>
      <c r="C301" t="s">
        <v>948</v>
      </c>
      <c r="D301" t="s">
        <v>641</v>
      </c>
      <c r="E301" t="s">
        <v>641</v>
      </c>
      <c r="F301" t="s">
        <v>19214</v>
      </c>
      <c r="G301" t="s">
        <v>19214</v>
      </c>
    </row>
    <row r="302" spans="1:7" x14ac:dyDescent="0.3">
      <c r="A302" t="s">
        <v>639</v>
      </c>
      <c r="B302" t="s">
        <v>949</v>
      </c>
      <c r="C302" t="s">
        <v>950</v>
      </c>
      <c r="D302" t="s">
        <v>641</v>
      </c>
      <c r="E302" t="s">
        <v>641</v>
      </c>
      <c r="F302" t="s">
        <v>19214</v>
      </c>
      <c r="G302" t="s">
        <v>19214</v>
      </c>
    </row>
    <row r="303" spans="1:7" x14ac:dyDescent="0.3">
      <c r="A303" t="s">
        <v>639</v>
      </c>
      <c r="B303" t="s">
        <v>951</v>
      </c>
      <c r="C303" t="s">
        <v>952</v>
      </c>
      <c r="D303" t="s">
        <v>641</v>
      </c>
      <c r="E303" t="s">
        <v>641</v>
      </c>
      <c r="F303" t="s">
        <v>953</v>
      </c>
      <c r="G303" t="s">
        <v>19214</v>
      </c>
    </row>
    <row r="304" spans="1:7" x14ac:dyDescent="0.3">
      <c r="A304" t="s">
        <v>639</v>
      </c>
      <c r="B304" t="s">
        <v>954</v>
      </c>
      <c r="C304" t="s">
        <v>955</v>
      </c>
      <c r="D304" t="s">
        <v>641</v>
      </c>
      <c r="E304" t="s">
        <v>956</v>
      </c>
      <c r="F304" t="s">
        <v>957</v>
      </c>
      <c r="G304" t="s">
        <v>958</v>
      </c>
    </row>
    <row r="305" spans="1:7" x14ac:dyDescent="0.3">
      <c r="A305" t="s">
        <v>639</v>
      </c>
      <c r="B305" t="s">
        <v>959</v>
      </c>
      <c r="C305" t="s">
        <v>19214</v>
      </c>
      <c r="D305" t="s">
        <v>641</v>
      </c>
      <c r="E305" t="s">
        <v>960</v>
      </c>
      <c r="F305" t="s">
        <v>19214</v>
      </c>
      <c r="G305" t="s">
        <v>19214</v>
      </c>
    </row>
    <row r="306" spans="1:7" x14ac:dyDescent="0.3">
      <c r="A306" t="s">
        <v>639</v>
      </c>
      <c r="B306" t="s">
        <v>961</v>
      </c>
      <c r="C306" t="s">
        <v>962</v>
      </c>
      <c r="D306" t="s">
        <v>641</v>
      </c>
      <c r="E306" t="s">
        <v>641</v>
      </c>
      <c r="F306" t="s">
        <v>19214</v>
      </c>
      <c r="G306" t="s">
        <v>19214</v>
      </c>
    </row>
    <row r="307" spans="1:7" x14ac:dyDescent="0.3">
      <c r="A307" t="s">
        <v>639</v>
      </c>
      <c r="B307" t="s">
        <v>963</v>
      </c>
      <c r="C307" t="s">
        <v>964</v>
      </c>
      <c r="D307" t="s">
        <v>641</v>
      </c>
      <c r="E307" t="s">
        <v>641</v>
      </c>
      <c r="F307" t="s">
        <v>19214</v>
      </c>
      <c r="G307" t="s">
        <v>19214</v>
      </c>
    </row>
    <row r="308" spans="1:7" x14ac:dyDescent="0.3">
      <c r="A308" t="s">
        <v>639</v>
      </c>
      <c r="B308" t="s">
        <v>965</v>
      </c>
      <c r="C308" t="s">
        <v>966</v>
      </c>
      <c r="D308" t="s">
        <v>641</v>
      </c>
      <c r="E308" t="s">
        <v>641</v>
      </c>
      <c r="F308" t="s">
        <v>967</v>
      </c>
      <c r="G308" t="s">
        <v>19214</v>
      </c>
    </row>
    <row r="309" spans="1:7" x14ac:dyDescent="0.3">
      <c r="A309" t="s">
        <v>639</v>
      </c>
      <c r="B309" t="s">
        <v>968</v>
      </c>
      <c r="C309" t="s">
        <v>910</v>
      </c>
      <c r="D309" t="s">
        <v>641</v>
      </c>
      <c r="E309" t="s">
        <v>641</v>
      </c>
      <c r="F309" t="s">
        <v>19214</v>
      </c>
      <c r="G309" t="s">
        <v>19214</v>
      </c>
    </row>
    <row r="310" spans="1:7" x14ac:dyDescent="0.3">
      <c r="A310" t="s">
        <v>639</v>
      </c>
      <c r="B310" t="s">
        <v>969</v>
      </c>
      <c r="C310" t="s">
        <v>19214</v>
      </c>
      <c r="D310" t="s">
        <v>641</v>
      </c>
      <c r="E310" t="s">
        <v>970</v>
      </c>
      <c r="F310" t="s">
        <v>971</v>
      </c>
      <c r="G310" t="s">
        <v>19214</v>
      </c>
    </row>
    <row r="311" spans="1:7" x14ac:dyDescent="0.3">
      <c r="A311" t="s">
        <v>639</v>
      </c>
      <c r="B311" t="s">
        <v>972</v>
      </c>
      <c r="C311" t="s">
        <v>973</v>
      </c>
      <c r="D311" t="s">
        <v>641</v>
      </c>
      <c r="E311" t="s">
        <v>641</v>
      </c>
      <c r="F311" t="s">
        <v>974</v>
      </c>
      <c r="G311" t="s">
        <v>975</v>
      </c>
    </row>
    <row r="312" spans="1:7" x14ac:dyDescent="0.3">
      <c r="A312" t="s">
        <v>639</v>
      </c>
      <c r="B312" t="s">
        <v>976</v>
      </c>
      <c r="C312" t="s">
        <v>977</v>
      </c>
      <c r="D312" t="s">
        <v>641</v>
      </c>
      <c r="E312" t="s">
        <v>641</v>
      </c>
      <c r="F312" t="s">
        <v>19214</v>
      </c>
      <c r="G312" t="s">
        <v>19214</v>
      </c>
    </row>
    <row r="313" spans="1:7" x14ac:dyDescent="0.3">
      <c r="A313" t="s">
        <v>639</v>
      </c>
      <c r="B313" t="s">
        <v>978</v>
      </c>
      <c r="C313" t="s">
        <v>979</v>
      </c>
      <c r="D313" t="s">
        <v>641</v>
      </c>
      <c r="E313" t="s">
        <v>641</v>
      </c>
      <c r="F313" t="s">
        <v>19214</v>
      </c>
      <c r="G313" t="s">
        <v>19214</v>
      </c>
    </row>
    <row r="314" spans="1:7" x14ac:dyDescent="0.3">
      <c r="A314" t="s">
        <v>639</v>
      </c>
      <c r="B314" t="s">
        <v>980</v>
      </c>
      <c r="C314" t="s">
        <v>950</v>
      </c>
      <c r="D314" t="s">
        <v>641</v>
      </c>
      <c r="E314" t="s">
        <v>641</v>
      </c>
      <c r="F314" t="s">
        <v>19214</v>
      </c>
      <c r="G314" t="s">
        <v>19214</v>
      </c>
    </row>
    <row r="315" spans="1:7" x14ac:dyDescent="0.3">
      <c r="A315" t="s">
        <v>639</v>
      </c>
      <c r="B315" t="s">
        <v>981</v>
      </c>
      <c r="C315" t="s">
        <v>982</v>
      </c>
      <c r="D315" t="s">
        <v>641</v>
      </c>
      <c r="E315" t="s">
        <v>641</v>
      </c>
      <c r="F315" t="s">
        <v>983</v>
      </c>
      <c r="G315" t="s">
        <v>19214</v>
      </c>
    </row>
    <row r="316" spans="1:7" x14ac:dyDescent="0.3">
      <c r="A316" t="s">
        <v>639</v>
      </c>
      <c r="B316" t="s">
        <v>984</v>
      </c>
      <c r="C316" t="s">
        <v>950</v>
      </c>
      <c r="D316" t="s">
        <v>641</v>
      </c>
      <c r="E316" t="s">
        <v>641</v>
      </c>
      <c r="F316" t="s">
        <v>19214</v>
      </c>
      <c r="G316" t="s">
        <v>19214</v>
      </c>
    </row>
    <row r="317" spans="1:7" x14ac:dyDescent="0.3">
      <c r="A317" t="s">
        <v>639</v>
      </c>
      <c r="B317" t="s">
        <v>985</v>
      </c>
      <c r="C317" t="s">
        <v>986</v>
      </c>
      <c r="D317" t="s">
        <v>641</v>
      </c>
      <c r="E317" t="s">
        <v>19246</v>
      </c>
      <c r="F317" t="s">
        <v>987</v>
      </c>
      <c r="G317" t="s">
        <v>988</v>
      </c>
    </row>
    <row r="318" spans="1:7" x14ac:dyDescent="0.3">
      <c r="A318" t="s">
        <v>639</v>
      </c>
      <c r="B318" t="s">
        <v>989</v>
      </c>
      <c r="C318" t="s">
        <v>982</v>
      </c>
      <c r="D318" t="s">
        <v>641</v>
      </c>
      <c r="E318" t="s">
        <v>641</v>
      </c>
      <c r="F318" t="s">
        <v>19214</v>
      </c>
      <c r="G318" t="s">
        <v>19214</v>
      </c>
    </row>
    <row r="319" spans="1:7" x14ac:dyDescent="0.3">
      <c r="A319" t="s">
        <v>639</v>
      </c>
      <c r="B319" t="s">
        <v>990</v>
      </c>
      <c r="C319" t="s">
        <v>991</v>
      </c>
      <c r="D319" t="s">
        <v>641</v>
      </c>
      <c r="E319" t="s">
        <v>641</v>
      </c>
      <c r="F319" t="s">
        <v>19214</v>
      </c>
      <c r="G319" t="s">
        <v>19214</v>
      </c>
    </row>
    <row r="320" spans="1:7" x14ac:dyDescent="0.3">
      <c r="A320" t="s">
        <v>639</v>
      </c>
      <c r="B320" t="s">
        <v>992</v>
      </c>
      <c r="C320" t="s">
        <v>993</v>
      </c>
      <c r="D320" t="s">
        <v>641</v>
      </c>
      <c r="E320" t="s">
        <v>641</v>
      </c>
      <c r="F320" t="s">
        <v>19214</v>
      </c>
      <c r="G320" t="s">
        <v>19214</v>
      </c>
    </row>
    <row r="321" spans="1:7" x14ac:dyDescent="0.3">
      <c r="A321" t="s">
        <v>639</v>
      </c>
      <c r="B321" t="s">
        <v>994</v>
      </c>
      <c r="C321" t="s">
        <v>910</v>
      </c>
      <c r="D321" t="s">
        <v>641</v>
      </c>
      <c r="E321" t="s">
        <v>995</v>
      </c>
      <c r="F321" t="s">
        <v>19214</v>
      </c>
      <c r="G321" t="s">
        <v>19214</v>
      </c>
    </row>
    <row r="322" spans="1:7" x14ac:dyDescent="0.3">
      <c r="A322" t="s">
        <v>639</v>
      </c>
      <c r="B322" t="s">
        <v>996</v>
      </c>
      <c r="C322" t="s">
        <v>997</v>
      </c>
      <c r="D322" t="s">
        <v>641</v>
      </c>
      <c r="E322" t="s">
        <v>641</v>
      </c>
      <c r="F322" t="s">
        <v>19214</v>
      </c>
      <c r="G322" t="s">
        <v>19214</v>
      </c>
    </row>
    <row r="323" spans="1:7" x14ac:dyDescent="0.3">
      <c r="A323" t="s">
        <v>639</v>
      </c>
      <c r="B323" t="s">
        <v>998</v>
      </c>
      <c r="C323" t="s">
        <v>999</v>
      </c>
      <c r="D323" t="s">
        <v>641</v>
      </c>
      <c r="E323" t="s">
        <v>641</v>
      </c>
      <c r="F323" t="s">
        <v>1000</v>
      </c>
      <c r="G323" t="s">
        <v>19214</v>
      </c>
    </row>
    <row r="324" spans="1:7" x14ac:dyDescent="0.3">
      <c r="A324" t="s">
        <v>639</v>
      </c>
      <c r="B324" t="s">
        <v>1001</v>
      </c>
      <c r="C324" t="s">
        <v>19214</v>
      </c>
      <c r="D324" t="s">
        <v>641</v>
      </c>
      <c r="E324" t="s">
        <v>970</v>
      </c>
      <c r="F324" t="s">
        <v>19214</v>
      </c>
      <c r="G324" t="s">
        <v>19214</v>
      </c>
    </row>
    <row r="325" spans="1:7" x14ac:dyDescent="0.3">
      <c r="A325" t="s">
        <v>639</v>
      </c>
      <c r="B325" t="s">
        <v>1002</v>
      </c>
      <c r="C325" t="s">
        <v>1003</v>
      </c>
      <c r="D325" t="s">
        <v>641</v>
      </c>
      <c r="E325" t="s">
        <v>641</v>
      </c>
      <c r="F325" t="s">
        <v>19214</v>
      </c>
      <c r="G325" t="s">
        <v>19214</v>
      </c>
    </row>
    <row r="326" spans="1:7" x14ac:dyDescent="0.3">
      <c r="A326" t="s">
        <v>639</v>
      </c>
      <c r="B326" t="s">
        <v>1004</v>
      </c>
      <c r="C326" t="s">
        <v>982</v>
      </c>
      <c r="D326" t="s">
        <v>641</v>
      </c>
      <c r="E326" t="s">
        <v>641</v>
      </c>
      <c r="F326" t="s">
        <v>19214</v>
      </c>
      <c r="G326" t="s">
        <v>19214</v>
      </c>
    </row>
    <row r="327" spans="1:7" x14ac:dyDescent="0.3">
      <c r="A327" t="s">
        <v>639</v>
      </c>
      <c r="B327" t="s">
        <v>1005</v>
      </c>
      <c r="C327" t="s">
        <v>1006</v>
      </c>
      <c r="D327" t="s">
        <v>641</v>
      </c>
      <c r="E327" t="s">
        <v>641</v>
      </c>
      <c r="F327" t="s">
        <v>19214</v>
      </c>
      <c r="G327" t="s">
        <v>19214</v>
      </c>
    </row>
    <row r="328" spans="1:7" x14ac:dyDescent="0.3">
      <c r="A328" t="s">
        <v>639</v>
      </c>
      <c r="B328" t="s">
        <v>1007</v>
      </c>
      <c r="C328" t="s">
        <v>991</v>
      </c>
      <c r="D328" t="s">
        <v>641</v>
      </c>
      <c r="E328" t="s">
        <v>641</v>
      </c>
      <c r="F328" t="s">
        <v>1008</v>
      </c>
      <c r="G328" t="s">
        <v>1009</v>
      </c>
    </row>
    <row r="329" spans="1:7" x14ac:dyDescent="0.3">
      <c r="A329" t="s">
        <v>639</v>
      </c>
      <c r="B329" t="s">
        <v>1010</v>
      </c>
      <c r="C329" t="s">
        <v>991</v>
      </c>
      <c r="D329" t="s">
        <v>641</v>
      </c>
      <c r="E329" t="s">
        <v>641</v>
      </c>
      <c r="F329" t="s">
        <v>1011</v>
      </c>
      <c r="G329" t="s">
        <v>1012</v>
      </c>
    </row>
    <row r="330" spans="1:7" x14ac:dyDescent="0.3">
      <c r="A330" t="s">
        <v>639</v>
      </c>
      <c r="B330" t="s">
        <v>1013</v>
      </c>
      <c r="C330" t="s">
        <v>952</v>
      </c>
      <c r="D330" t="s">
        <v>641</v>
      </c>
      <c r="E330" t="s">
        <v>641</v>
      </c>
      <c r="F330" t="s">
        <v>19214</v>
      </c>
      <c r="G330" t="s">
        <v>19214</v>
      </c>
    </row>
    <row r="331" spans="1:7" x14ac:dyDescent="0.3">
      <c r="A331" t="s">
        <v>639</v>
      </c>
      <c r="B331" t="s">
        <v>1014</v>
      </c>
      <c r="C331" t="s">
        <v>1015</v>
      </c>
      <c r="D331" t="s">
        <v>641</v>
      </c>
      <c r="E331" t="s">
        <v>641</v>
      </c>
      <c r="F331" t="s">
        <v>19214</v>
      </c>
      <c r="G331" t="s">
        <v>19214</v>
      </c>
    </row>
    <row r="332" spans="1:7" x14ac:dyDescent="0.3">
      <c r="A332" t="s">
        <v>639</v>
      </c>
      <c r="B332" t="s">
        <v>1016</v>
      </c>
      <c r="C332" t="s">
        <v>991</v>
      </c>
      <c r="D332" t="s">
        <v>641</v>
      </c>
      <c r="E332" t="s">
        <v>641</v>
      </c>
      <c r="F332" t="s">
        <v>19214</v>
      </c>
      <c r="G332" t="s">
        <v>19214</v>
      </c>
    </row>
    <row r="333" spans="1:7" x14ac:dyDescent="0.3">
      <c r="A333" t="s">
        <v>639</v>
      </c>
      <c r="B333" t="s">
        <v>1017</v>
      </c>
      <c r="C333" t="s">
        <v>950</v>
      </c>
      <c r="D333" t="s">
        <v>641</v>
      </c>
      <c r="E333" t="s">
        <v>641</v>
      </c>
      <c r="F333" t="s">
        <v>1018</v>
      </c>
      <c r="G333" t="s">
        <v>19214</v>
      </c>
    </row>
    <row r="334" spans="1:7" x14ac:dyDescent="0.3">
      <c r="A334" t="s">
        <v>639</v>
      </c>
      <c r="B334" t="s">
        <v>1019</v>
      </c>
      <c r="C334" t="s">
        <v>1003</v>
      </c>
      <c r="D334" t="s">
        <v>641</v>
      </c>
      <c r="E334" t="s">
        <v>641</v>
      </c>
      <c r="F334" t="s">
        <v>19214</v>
      </c>
      <c r="G334" t="s">
        <v>19214</v>
      </c>
    </row>
    <row r="335" spans="1:7" x14ac:dyDescent="0.3">
      <c r="A335" t="s">
        <v>639</v>
      </c>
      <c r="B335" t="s">
        <v>1020</v>
      </c>
      <c r="C335" t="s">
        <v>1021</v>
      </c>
      <c r="D335" t="s">
        <v>641</v>
      </c>
      <c r="E335" t="s">
        <v>995</v>
      </c>
      <c r="F335" t="s">
        <v>19214</v>
      </c>
      <c r="G335" t="s">
        <v>1022</v>
      </c>
    </row>
    <row r="336" spans="1:7" x14ac:dyDescent="0.3">
      <c r="A336" t="s">
        <v>639</v>
      </c>
      <c r="B336" t="s">
        <v>1023</v>
      </c>
      <c r="C336" t="s">
        <v>910</v>
      </c>
      <c r="D336" t="s">
        <v>641</v>
      </c>
      <c r="E336" t="s">
        <v>641</v>
      </c>
      <c r="F336" t="s">
        <v>19214</v>
      </c>
      <c r="G336" t="s">
        <v>19214</v>
      </c>
    </row>
    <row r="337" spans="1:7" x14ac:dyDescent="0.3">
      <c r="A337" t="s">
        <v>639</v>
      </c>
      <c r="B337" t="s">
        <v>1024</v>
      </c>
      <c r="C337" t="s">
        <v>982</v>
      </c>
      <c r="D337" t="s">
        <v>641</v>
      </c>
      <c r="E337" t="s">
        <v>641</v>
      </c>
      <c r="F337" t="s">
        <v>19214</v>
      </c>
      <c r="G337" t="s">
        <v>19214</v>
      </c>
    </row>
    <row r="338" spans="1:7" x14ac:dyDescent="0.3">
      <c r="A338" t="s">
        <v>639</v>
      </c>
      <c r="B338" t="s">
        <v>1025</v>
      </c>
      <c r="C338" t="s">
        <v>19214</v>
      </c>
      <c r="D338" t="s">
        <v>641</v>
      </c>
      <c r="E338" t="s">
        <v>970</v>
      </c>
      <c r="F338" t="s">
        <v>19214</v>
      </c>
      <c r="G338" t="s">
        <v>19214</v>
      </c>
    </row>
    <row r="339" spans="1:7" x14ac:dyDescent="0.3">
      <c r="A339" t="s">
        <v>639</v>
      </c>
      <c r="B339" t="s">
        <v>1026</v>
      </c>
      <c r="C339" t="s">
        <v>19214</v>
      </c>
      <c r="D339" t="s">
        <v>641</v>
      </c>
      <c r="E339" t="s">
        <v>1027</v>
      </c>
      <c r="F339" t="s">
        <v>19214</v>
      </c>
      <c r="G339" t="s">
        <v>19214</v>
      </c>
    </row>
    <row r="340" spans="1:7" x14ac:dyDescent="0.3">
      <c r="A340" t="s">
        <v>639</v>
      </c>
      <c r="B340" t="s">
        <v>1028</v>
      </c>
      <c r="C340" t="s">
        <v>910</v>
      </c>
      <c r="D340" t="s">
        <v>641</v>
      </c>
      <c r="E340" t="s">
        <v>995</v>
      </c>
      <c r="F340" t="s">
        <v>19214</v>
      </c>
      <c r="G340" t="s">
        <v>19214</v>
      </c>
    </row>
    <row r="341" spans="1:7" x14ac:dyDescent="0.3">
      <c r="A341" t="s">
        <v>639</v>
      </c>
      <c r="B341" t="s">
        <v>1029</v>
      </c>
      <c r="C341" t="s">
        <v>1030</v>
      </c>
      <c r="D341" t="s">
        <v>641</v>
      </c>
      <c r="E341" t="s">
        <v>641</v>
      </c>
      <c r="F341" t="s">
        <v>19214</v>
      </c>
      <c r="G341" t="s">
        <v>19214</v>
      </c>
    </row>
    <row r="342" spans="1:7" x14ac:dyDescent="0.3">
      <c r="A342" t="s">
        <v>639</v>
      </c>
      <c r="B342" t="s">
        <v>1031</v>
      </c>
      <c r="C342" t="s">
        <v>991</v>
      </c>
      <c r="D342" t="s">
        <v>641</v>
      </c>
      <c r="E342" t="s">
        <v>641</v>
      </c>
      <c r="F342" t="s">
        <v>19214</v>
      </c>
      <c r="G342" t="s">
        <v>19214</v>
      </c>
    </row>
    <row r="343" spans="1:7" x14ac:dyDescent="0.3">
      <c r="A343" t="s">
        <v>639</v>
      </c>
      <c r="B343" t="s">
        <v>1032</v>
      </c>
      <c r="C343" t="s">
        <v>19214</v>
      </c>
      <c r="D343" t="s">
        <v>641</v>
      </c>
      <c r="E343" t="s">
        <v>960</v>
      </c>
      <c r="F343" t="s">
        <v>1033</v>
      </c>
      <c r="G343" t="s">
        <v>19214</v>
      </c>
    </row>
    <row r="344" spans="1:7" x14ac:dyDescent="0.3">
      <c r="A344" t="s">
        <v>535</v>
      </c>
      <c r="B344" t="s">
        <v>1034</v>
      </c>
      <c r="C344" t="s">
        <v>1035</v>
      </c>
      <c r="D344" t="s">
        <v>641</v>
      </c>
      <c r="E344" t="s">
        <v>641</v>
      </c>
      <c r="F344" t="s">
        <v>1036</v>
      </c>
      <c r="G344" t="s">
        <v>1037</v>
      </c>
    </row>
    <row r="345" spans="1:7" x14ac:dyDescent="0.3">
      <c r="A345" t="s">
        <v>70</v>
      </c>
      <c r="B345" t="s">
        <v>1038</v>
      </c>
      <c r="C345" t="s">
        <v>1039</v>
      </c>
      <c r="D345" t="s">
        <v>641</v>
      </c>
      <c r="E345" t="s">
        <v>641</v>
      </c>
      <c r="F345" t="s">
        <v>19214</v>
      </c>
      <c r="G345" t="s">
        <v>1040</v>
      </c>
    </row>
    <row r="346" spans="1:7" x14ac:dyDescent="0.3">
      <c r="A346" t="s">
        <v>70</v>
      </c>
      <c r="B346" t="s">
        <v>1041</v>
      </c>
      <c r="C346" t="s">
        <v>890</v>
      </c>
      <c r="D346" t="s">
        <v>641</v>
      </c>
      <c r="E346" t="s">
        <v>641</v>
      </c>
      <c r="F346" t="s">
        <v>19214</v>
      </c>
      <c r="G346" t="s">
        <v>19214</v>
      </c>
    </row>
    <row r="347" spans="1:7" x14ac:dyDescent="0.3">
      <c r="A347" t="s">
        <v>70</v>
      </c>
      <c r="B347" t="s">
        <v>898</v>
      </c>
      <c r="C347" t="s">
        <v>1042</v>
      </c>
      <c r="D347" t="s">
        <v>641</v>
      </c>
      <c r="E347" t="s">
        <v>995</v>
      </c>
      <c r="F347" t="s">
        <v>19214</v>
      </c>
      <c r="G347" t="s">
        <v>900</v>
      </c>
    </row>
    <row r="348" spans="1:7" x14ac:dyDescent="0.3">
      <c r="A348" t="s">
        <v>70</v>
      </c>
      <c r="B348" t="s">
        <v>1043</v>
      </c>
      <c r="C348" t="s">
        <v>1044</v>
      </c>
      <c r="D348" t="s">
        <v>641</v>
      </c>
      <c r="E348" t="s">
        <v>1045</v>
      </c>
      <c r="F348" t="s">
        <v>19214</v>
      </c>
      <c r="G348" t="s">
        <v>19214</v>
      </c>
    </row>
    <row r="349" spans="1:7" x14ac:dyDescent="0.3">
      <c r="A349" t="s">
        <v>20</v>
      </c>
      <c r="B349" t="s">
        <v>1046</v>
      </c>
      <c r="C349" t="s">
        <v>1047</v>
      </c>
      <c r="D349" t="s">
        <v>641</v>
      </c>
      <c r="E349" t="s">
        <v>641</v>
      </c>
      <c r="F349" t="s">
        <v>19214</v>
      </c>
      <c r="G349" t="s">
        <v>1048</v>
      </c>
    </row>
    <row r="350" spans="1:7" x14ac:dyDescent="0.3">
      <c r="A350" t="s">
        <v>70</v>
      </c>
      <c r="B350" t="s">
        <v>1049</v>
      </c>
      <c r="C350" t="s">
        <v>1050</v>
      </c>
      <c r="D350" t="s">
        <v>641</v>
      </c>
      <c r="E350" t="s">
        <v>641</v>
      </c>
      <c r="F350" t="s">
        <v>19214</v>
      </c>
      <c r="G350" t="s">
        <v>1051</v>
      </c>
    </row>
    <row r="351" spans="1:7" x14ac:dyDescent="0.3">
      <c r="A351" t="s">
        <v>11</v>
      </c>
      <c r="B351" t="s">
        <v>1052</v>
      </c>
      <c r="C351" t="s">
        <v>1053</v>
      </c>
      <c r="D351" t="s">
        <v>641</v>
      </c>
      <c r="E351" t="s">
        <v>641</v>
      </c>
      <c r="F351" t="s">
        <v>1054</v>
      </c>
      <c r="G351" t="s">
        <v>1055</v>
      </c>
    </row>
    <row r="352" spans="1:7" x14ac:dyDescent="0.3">
      <c r="A352" t="s">
        <v>11</v>
      </c>
      <c r="B352" t="s">
        <v>1056</v>
      </c>
      <c r="C352" t="s">
        <v>1057</v>
      </c>
      <c r="D352" t="s">
        <v>641</v>
      </c>
      <c r="E352" t="s">
        <v>641</v>
      </c>
      <c r="F352" t="s">
        <v>1058</v>
      </c>
      <c r="G352" t="s">
        <v>1059</v>
      </c>
    </row>
    <row r="353" spans="1:7" x14ac:dyDescent="0.3">
      <c r="A353" t="s">
        <v>11</v>
      </c>
      <c r="B353" t="s">
        <v>1060</v>
      </c>
      <c r="C353" t="s">
        <v>1061</v>
      </c>
      <c r="D353" t="s">
        <v>641</v>
      </c>
      <c r="E353" t="s">
        <v>641</v>
      </c>
      <c r="F353" t="s">
        <v>1062</v>
      </c>
      <c r="G353" t="s">
        <v>1063</v>
      </c>
    </row>
    <row r="354" spans="1:7" x14ac:dyDescent="0.3">
      <c r="A354" t="s">
        <v>11</v>
      </c>
      <c r="B354" t="s">
        <v>1064</v>
      </c>
      <c r="C354" t="s">
        <v>1065</v>
      </c>
      <c r="D354" t="s">
        <v>641</v>
      </c>
      <c r="E354" t="s">
        <v>641</v>
      </c>
      <c r="F354" t="s">
        <v>1066</v>
      </c>
      <c r="G354" t="s">
        <v>1067</v>
      </c>
    </row>
    <row r="355" spans="1:7" x14ac:dyDescent="0.3">
      <c r="A355" t="s">
        <v>11</v>
      </c>
      <c r="B355" t="s">
        <v>1068</v>
      </c>
      <c r="C355" t="s">
        <v>1069</v>
      </c>
      <c r="D355" t="s">
        <v>641</v>
      </c>
      <c r="E355" t="s">
        <v>641</v>
      </c>
      <c r="F355" t="s">
        <v>1070</v>
      </c>
      <c r="G355" t="s">
        <v>1071</v>
      </c>
    </row>
    <row r="356" spans="1:7" x14ac:dyDescent="0.3">
      <c r="A356" t="s">
        <v>11</v>
      </c>
      <c r="B356" t="s">
        <v>1072</v>
      </c>
      <c r="C356" t="s">
        <v>1073</v>
      </c>
      <c r="D356" t="s">
        <v>641</v>
      </c>
      <c r="E356" t="s">
        <v>641</v>
      </c>
      <c r="F356" t="s">
        <v>1070</v>
      </c>
      <c r="G356" t="s">
        <v>1071</v>
      </c>
    </row>
    <row r="357" spans="1:7" x14ac:dyDescent="0.3">
      <c r="A357" t="s">
        <v>11</v>
      </c>
      <c r="B357" t="s">
        <v>1074</v>
      </c>
      <c r="C357" t="s">
        <v>1075</v>
      </c>
      <c r="D357" t="s">
        <v>641</v>
      </c>
      <c r="E357" t="s">
        <v>641</v>
      </c>
      <c r="F357" t="s">
        <v>1076</v>
      </c>
      <c r="G357" t="s">
        <v>1077</v>
      </c>
    </row>
    <row r="358" spans="1:7" x14ac:dyDescent="0.3">
      <c r="A358" t="s">
        <v>11</v>
      </c>
      <c r="B358" t="s">
        <v>1078</v>
      </c>
      <c r="C358" t="s">
        <v>1079</v>
      </c>
      <c r="D358" t="s">
        <v>641</v>
      </c>
      <c r="E358" t="s">
        <v>641</v>
      </c>
      <c r="F358" t="s">
        <v>1080</v>
      </c>
      <c r="G358" t="s">
        <v>1081</v>
      </c>
    </row>
    <row r="359" spans="1:7" x14ac:dyDescent="0.3">
      <c r="A359" t="s">
        <v>11</v>
      </c>
      <c r="B359" t="s">
        <v>1082</v>
      </c>
      <c r="C359" t="s">
        <v>1083</v>
      </c>
      <c r="D359" t="s">
        <v>641</v>
      </c>
      <c r="E359" t="s">
        <v>641</v>
      </c>
      <c r="F359" t="s">
        <v>1070</v>
      </c>
      <c r="G359" t="s">
        <v>1071</v>
      </c>
    </row>
    <row r="360" spans="1:7" x14ac:dyDescent="0.3">
      <c r="A360" t="s">
        <v>11</v>
      </c>
      <c r="B360" t="s">
        <v>1084</v>
      </c>
      <c r="C360" t="s">
        <v>942</v>
      </c>
      <c r="D360" t="s">
        <v>641</v>
      </c>
      <c r="E360" t="s">
        <v>641</v>
      </c>
      <c r="F360" t="s">
        <v>1085</v>
      </c>
      <c r="G360" t="s">
        <v>1086</v>
      </c>
    </row>
    <row r="361" spans="1:7" x14ac:dyDescent="0.3">
      <c r="A361" t="s">
        <v>11</v>
      </c>
      <c r="B361" t="s">
        <v>1087</v>
      </c>
      <c r="C361" t="s">
        <v>1088</v>
      </c>
      <c r="D361" t="s">
        <v>641</v>
      </c>
      <c r="E361" t="s">
        <v>641</v>
      </c>
      <c r="F361" t="s">
        <v>1089</v>
      </c>
      <c r="G361" t="s">
        <v>1090</v>
      </c>
    </row>
    <row r="362" spans="1:7" x14ac:dyDescent="0.3">
      <c r="A362" t="s">
        <v>11</v>
      </c>
      <c r="B362" t="s">
        <v>1091</v>
      </c>
      <c r="C362" t="s">
        <v>1092</v>
      </c>
      <c r="D362" t="s">
        <v>641</v>
      </c>
      <c r="E362" t="s">
        <v>641</v>
      </c>
      <c r="F362" t="s">
        <v>1093</v>
      </c>
      <c r="G362" t="s">
        <v>1094</v>
      </c>
    </row>
    <row r="363" spans="1:7" x14ac:dyDescent="0.3">
      <c r="A363" t="s">
        <v>11</v>
      </c>
      <c r="B363" t="s">
        <v>1095</v>
      </c>
      <c r="C363" t="s">
        <v>1096</v>
      </c>
      <c r="D363" t="s">
        <v>641</v>
      </c>
      <c r="E363" t="s">
        <v>641</v>
      </c>
      <c r="F363" t="s">
        <v>1097</v>
      </c>
      <c r="G363" t="s">
        <v>1098</v>
      </c>
    </row>
    <row r="364" spans="1:7" x14ac:dyDescent="0.3">
      <c r="A364" t="s">
        <v>11</v>
      </c>
      <c r="B364" t="s">
        <v>1099</v>
      </c>
      <c r="C364" t="s">
        <v>1100</v>
      </c>
      <c r="D364" t="s">
        <v>641</v>
      </c>
      <c r="E364" t="s">
        <v>641</v>
      </c>
      <c r="F364" t="s">
        <v>1101</v>
      </c>
      <c r="G364" t="s">
        <v>1102</v>
      </c>
    </row>
    <row r="365" spans="1:7" x14ac:dyDescent="0.3">
      <c r="A365" t="s">
        <v>11</v>
      </c>
      <c r="B365" t="s">
        <v>1103</v>
      </c>
      <c r="C365" t="s">
        <v>1104</v>
      </c>
      <c r="D365" t="s">
        <v>641</v>
      </c>
      <c r="E365" t="s">
        <v>641</v>
      </c>
      <c r="F365" t="s">
        <v>1105</v>
      </c>
      <c r="G365" t="s">
        <v>1106</v>
      </c>
    </row>
    <row r="366" spans="1:7" x14ac:dyDescent="0.3">
      <c r="A366" t="s">
        <v>11</v>
      </c>
      <c r="B366" t="s">
        <v>1107</v>
      </c>
      <c r="C366" t="s">
        <v>1108</v>
      </c>
      <c r="D366" t="s">
        <v>641</v>
      </c>
      <c r="E366" t="s">
        <v>641</v>
      </c>
      <c r="F366" t="s">
        <v>19214</v>
      </c>
      <c r="G366" t="s">
        <v>1109</v>
      </c>
    </row>
    <row r="367" spans="1:7" x14ac:dyDescent="0.3">
      <c r="A367" t="s">
        <v>11</v>
      </c>
      <c r="B367" t="s">
        <v>1110</v>
      </c>
      <c r="C367" t="s">
        <v>1111</v>
      </c>
      <c r="D367" t="s">
        <v>641</v>
      </c>
      <c r="E367" t="s">
        <v>641</v>
      </c>
      <c r="F367" t="s">
        <v>1112</v>
      </c>
      <c r="G367" t="s">
        <v>1113</v>
      </c>
    </row>
    <row r="368" spans="1:7" x14ac:dyDescent="0.3">
      <c r="A368" t="s">
        <v>11</v>
      </c>
      <c r="B368" t="s">
        <v>1114</v>
      </c>
      <c r="C368" t="s">
        <v>1115</v>
      </c>
      <c r="D368" t="s">
        <v>641</v>
      </c>
      <c r="E368" t="s">
        <v>641</v>
      </c>
      <c r="F368" t="s">
        <v>1116</v>
      </c>
      <c r="G368" t="s">
        <v>1117</v>
      </c>
    </row>
    <row r="369" spans="1:7" x14ac:dyDescent="0.3">
      <c r="A369" t="s">
        <v>11</v>
      </c>
      <c r="B369" t="s">
        <v>1118</v>
      </c>
      <c r="C369" t="s">
        <v>1119</v>
      </c>
      <c r="D369" t="s">
        <v>641</v>
      </c>
      <c r="E369" t="s">
        <v>641</v>
      </c>
      <c r="F369" t="s">
        <v>1120</v>
      </c>
      <c r="G369" t="s">
        <v>1121</v>
      </c>
    </row>
    <row r="370" spans="1:7" x14ac:dyDescent="0.3">
      <c r="A370" t="s">
        <v>11</v>
      </c>
      <c r="B370" t="s">
        <v>1122</v>
      </c>
      <c r="C370" t="s">
        <v>1123</v>
      </c>
      <c r="D370" t="s">
        <v>641</v>
      </c>
      <c r="E370" t="s">
        <v>641</v>
      </c>
      <c r="F370" t="s">
        <v>1124</v>
      </c>
      <c r="G370" t="s">
        <v>1125</v>
      </c>
    </row>
    <row r="371" spans="1:7" x14ac:dyDescent="0.3">
      <c r="A371" t="s">
        <v>11</v>
      </c>
      <c r="B371" t="s">
        <v>1126</v>
      </c>
      <c r="C371" t="s">
        <v>1127</v>
      </c>
      <c r="D371" t="s">
        <v>641</v>
      </c>
      <c r="E371" t="s">
        <v>19247</v>
      </c>
      <c r="F371" t="s">
        <v>1128</v>
      </c>
      <c r="G371" t="s">
        <v>1129</v>
      </c>
    </row>
    <row r="372" spans="1:7" x14ac:dyDescent="0.3">
      <c r="A372" t="s">
        <v>11</v>
      </c>
      <c r="B372" t="s">
        <v>1130</v>
      </c>
      <c r="C372" t="s">
        <v>1131</v>
      </c>
      <c r="D372" t="s">
        <v>641</v>
      </c>
      <c r="E372" t="s">
        <v>641</v>
      </c>
      <c r="F372" t="s">
        <v>1132</v>
      </c>
      <c r="G372" t="s">
        <v>1133</v>
      </c>
    </row>
    <row r="373" spans="1:7" x14ac:dyDescent="0.3">
      <c r="A373" t="s">
        <v>11</v>
      </c>
      <c r="B373" t="s">
        <v>1134</v>
      </c>
      <c r="C373" t="s">
        <v>1135</v>
      </c>
      <c r="D373" t="s">
        <v>641</v>
      </c>
      <c r="E373" t="s">
        <v>19247</v>
      </c>
      <c r="F373" t="s">
        <v>1128</v>
      </c>
      <c r="G373" t="s">
        <v>1136</v>
      </c>
    </row>
    <row r="374" spans="1:7" x14ac:dyDescent="0.3">
      <c r="A374" t="s">
        <v>11</v>
      </c>
      <c r="B374" t="s">
        <v>1137</v>
      </c>
      <c r="C374" t="s">
        <v>1138</v>
      </c>
      <c r="D374" t="s">
        <v>641</v>
      </c>
      <c r="E374" t="s">
        <v>641</v>
      </c>
      <c r="F374" t="s">
        <v>1139</v>
      </c>
      <c r="G374" t="s">
        <v>1140</v>
      </c>
    </row>
    <row r="375" spans="1:7" x14ac:dyDescent="0.3">
      <c r="A375" t="s">
        <v>11</v>
      </c>
      <c r="B375" t="s">
        <v>1141</v>
      </c>
      <c r="C375" t="s">
        <v>1142</v>
      </c>
      <c r="D375" t="s">
        <v>641</v>
      </c>
      <c r="E375" t="s">
        <v>19248</v>
      </c>
      <c r="F375" t="s">
        <v>988</v>
      </c>
      <c r="G375" t="s">
        <v>987</v>
      </c>
    </row>
    <row r="376" spans="1:7" x14ac:dyDescent="0.3">
      <c r="A376" t="s">
        <v>11</v>
      </c>
      <c r="B376" t="s">
        <v>1143</v>
      </c>
      <c r="C376" t="s">
        <v>1144</v>
      </c>
      <c r="D376" t="s">
        <v>641</v>
      </c>
      <c r="E376" t="s">
        <v>641</v>
      </c>
      <c r="F376" t="s">
        <v>975</v>
      </c>
      <c r="G376" t="s">
        <v>974</v>
      </c>
    </row>
    <row r="377" spans="1:7" x14ac:dyDescent="0.3">
      <c r="A377" t="s">
        <v>535</v>
      </c>
      <c r="B377" t="s">
        <v>641</v>
      </c>
      <c r="C377" t="s">
        <v>1145</v>
      </c>
      <c r="D377" t="s">
        <v>641</v>
      </c>
      <c r="E377" t="s">
        <v>641</v>
      </c>
      <c r="F377" t="s">
        <v>1146</v>
      </c>
      <c r="G377" t="s">
        <v>1147</v>
      </c>
    </row>
    <row r="378" spans="1:7" x14ac:dyDescent="0.3">
      <c r="A378" t="s">
        <v>535</v>
      </c>
      <c r="B378" t="s">
        <v>1148</v>
      </c>
      <c r="C378" t="s">
        <v>1149</v>
      </c>
      <c r="D378" t="s">
        <v>641</v>
      </c>
      <c r="E378" t="s">
        <v>641</v>
      </c>
      <c r="F378" t="s">
        <v>1150</v>
      </c>
      <c r="G378" t="s">
        <v>1022</v>
      </c>
    </row>
    <row r="379" spans="1:7" x14ac:dyDescent="0.3">
      <c r="A379" t="s">
        <v>535</v>
      </c>
      <c r="B379" t="s">
        <v>1151</v>
      </c>
      <c r="C379" t="s">
        <v>1152</v>
      </c>
      <c r="D379" t="s">
        <v>641</v>
      </c>
      <c r="E379" t="s">
        <v>641</v>
      </c>
      <c r="F379" t="s">
        <v>19214</v>
      </c>
      <c r="G379" t="s">
        <v>19214</v>
      </c>
    </row>
    <row r="380" spans="1:7" x14ac:dyDescent="0.3">
      <c r="A380" t="s">
        <v>1153</v>
      </c>
      <c r="B380" t="s">
        <v>1154</v>
      </c>
      <c r="C380" t="s">
        <v>1155</v>
      </c>
      <c r="D380" t="s">
        <v>641</v>
      </c>
      <c r="E380" t="s">
        <v>641</v>
      </c>
      <c r="F380" t="s">
        <v>19214</v>
      </c>
      <c r="G380" t="s">
        <v>19214</v>
      </c>
    </row>
    <row r="381" spans="1:7" x14ac:dyDescent="0.3">
      <c r="A381" t="s">
        <v>1153</v>
      </c>
      <c r="B381" t="s">
        <v>1156</v>
      </c>
      <c r="C381" t="s">
        <v>1155</v>
      </c>
      <c r="D381" t="s">
        <v>641</v>
      </c>
      <c r="E381" t="s">
        <v>641</v>
      </c>
      <c r="F381" t="s">
        <v>19214</v>
      </c>
      <c r="G381" t="s">
        <v>19214</v>
      </c>
    </row>
    <row r="382" spans="1:7" x14ac:dyDescent="0.3">
      <c r="A382" t="s">
        <v>25</v>
      </c>
      <c r="B382" t="s">
        <v>1157</v>
      </c>
      <c r="C382" t="s">
        <v>1158</v>
      </c>
      <c r="D382" t="s">
        <v>641</v>
      </c>
      <c r="E382" t="s">
        <v>641</v>
      </c>
      <c r="F382" t="s">
        <v>19214</v>
      </c>
      <c r="G382" t="s">
        <v>1159</v>
      </c>
    </row>
    <row r="383" spans="1:7" x14ac:dyDescent="0.3">
      <c r="A383" t="s">
        <v>1153</v>
      </c>
      <c r="B383" t="s">
        <v>1160</v>
      </c>
      <c r="C383" t="s">
        <v>1161</v>
      </c>
      <c r="D383" t="s">
        <v>641</v>
      </c>
      <c r="E383" t="s">
        <v>641</v>
      </c>
      <c r="F383" t="s">
        <v>19214</v>
      </c>
      <c r="G383" t="s">
        <v>19214</v>
      </c>
    </row>
    <row r="384" spans="1:7" x14ac:dyDescent="0.3">
      <c r="A384" t="s">
        <v>25</v>
      </c>
      <c r="B384" t="s">
        <v>1162</v>
      </c>
      <c r="C384" t="s">
        <v>1163</v>
      </c>
      <c r="D384" t="s">
        <v>641</v>
      </c>
      <c r="E384" t="s">
        <v>641</v>
      </c>
      <c r="F384" t="s">
        <v>1164</v>
      </c>
      <c r="G384" t="s">
        <v>1165</v>
      </c>
    </row>
    <row r="385" spans="1:7" x14ac:dyDescent="0.3">
      <c r="A385" t="s">
        <v>1153</v>
      </c>
      <c r="B385" t="s">
        <v>1166</v>
      </c>
      <c r="C385" t="s">
        <v>1167</v>
      </c>
      <c r="D385" t="s">
        <v>641</v>
      </c>
      <c r="E385" t="s">
        <v>641</v>
      </c>
      <c r="F385" t="s">
        <v>1168</v>
      </c>
      <c r="G385" t="s">
        <v>1169</v>
      </c>
    </row>
    <row r="386" spans="1:7" x14ac:dyDescent="0.3">
      <c r="A386" t="s">
        <v>1153</v>
      </c>
      <c r="B386" t="s">
        <v>1170</v>
      </c>
      <c r="C386" t="s">
        <v>1155</v>
      </c>
      <c r="D386" t="s">
        <v>641</v>
      </c>
      <c r="E386" t="s">
        <v>641</v>
      </c>
      <c r="F386" t="s">
        <v>19214</v>
      </c>
      <c r="G386" t="s">
        <v>19214</v>
      </c>
    </row>
    <row r="387" spans="1:7" x14ac:dyDescent="0.3">
      <c r="A387" t="s">
        <v>1153</v>
      </c>
      <c r="B387" t="s">
        <v>1171</v>
      </c>
      <c r="C387" t="s">
        <v>1172</v>
      </c>
      <c r="D387" t="s">
        <v>641</v>
      </c>
      <c r="E387" t="s">
        <v>641</v>
      </c>
      <c r="F387" t="s">
        <v>19214</v>
      </c>
      <c r="G387" t="s">
        <v>19214</v>
      </c>
    </row>
    <row r="388" spans="1:7" x14ac:dyDescent="0.3">
      <c r="A388" t="s">
        <v>1153</v>
      </c>
      <c r="B388" t="s">
        <v>1173</v>
      </c>
      <c r="C388" t="s">
        <v>1174</v>
      </c>
      <c r="D388" t="s">
        <v>641</v>
      </c>
      <c r="E388" t="s">
        <v>641</v>
      </c>
      <c r="F388" t="s">
        <v>1175</v>
      </c>
      <c r="G388" t="s">
        <v>1176</v>
      </c>
    </row>
    <row r="389" spans="1:7" x14ac:dyDescent="0.3">
      <c r="A389" t="s">
        <v>25</v>
      </c>
      <c r="B389" t="s">
        <v>1177</v>
      </c>
      <c r="C389" t="s">
        <v>1178</v>
      </c>
      <c r="D389" t="s">
        <v>641</v>
      </c>
      <c r="E389" t="s">
        <v>641</v>
      </c>
      <c r="F389" t="s">
        <v>19214</v>
      </c>
      <c r="G389" t="s">
        <v>1179</v>
      </c>
    </row>
    <row r="390" spans="1:7" x14ac:dyDescent="0.3">
      <c r="A390" t="s">
        <v>25</v>
      </c>
      <c r="B390" t="s">
        <v>1180</v>
      </c>
      <c r="C390" t="s">
        <v>914</v>
      </c>
      <c r="D390" t="s">
        <v>641</v>
      </c>
      <c r="E390" t="s">
        <v>641</v>
      </c>
      <c r="F390" t="s">
        <v>19214</v>
      </c>
      <c r="G390" t="s">
        <v>1181</v>
      </c>
    </row>
    <row r="391" spans="1:7" x14ac:dyDescent="0.3">
      <c r="A391" t="s">
        <v>535</v>
      </c>
      <c r="B391" t="s">
        <v>1182</v>
      </c>
      <c r="C391" t="s">
        <v>1183</v>
      </c>
      <c r="D391" t="s">
        <v>641</v>
      </c>
      <c r="E391" t="s">
        <v>19249</v>
      </c>
      <c r="F391" t="s">
        <v>1184</v>
      </c>
      <c r="G391" t="s">
        <v>1185</v>
      </c>
    </row>
    <row r="392" spans="1:7" x14ac:dyDescent="0.3">
      <c r="A392" t="s">
        <v>535</v>
      </c>
      <c r="B392" t="s">
        <v>1186</v>
      </c>
      <c r="C392" t="s">
        <v>1187</v>
      </c>
      <c r="D392" t="s">
        <v>641</v>
      </c>
      <c r="E392" t="s">
        <v>641</v>
      </c>
      <c r="F392" t="s">
        <v>1188</v>
      </c>
      <c r="G392" t="s">
        <v>1189</v>
      </c>
    </row>
    <row r="393" spans="1:7" x14ac:dyDescent="0.3">
      <c r="A393" t="s">
        <v>171</v>
      </c>
      <c r="B393" t="s">
        <v>1190</v>
      </c>
      <c r="C393" t="s">
        <v>1191</v>
      </c>
      <c r="D393" t="s">
        <v>641</v>
      </c>
      <c r="E393" t="s">
        <v>641</v>
      </c>
      <c r="F393" t="s">
        <v>19214</v>
      </c>
      <c r="G393" t="s">
        <v>19214</v>
      </c>
    </row>
    <row r="394" spans="1:7" x14ac:dyDescent="0.3">
      <c r="A394" t="s">
        <v>171</v>
      </c>
      <c r="B394" t="s">
        <v>1192</v>
      </c>
      <c r="C394" t="s">
        <v>1193</v>
      </c>
      <c r="D394" t="s">
        <v>641</v>
      </c>
      <c r="E394" t="s">
        <v>641</v>
      </c>
      <c r="F394" t="s">
        <v>19214</v>
      </c>
      <c r="G394" t="s">
        <v>1194</v>
      </c>
    </row>
    <row r="395" spans="1:7" x14ac:dyDescent="0.3">
      <c r="A395" t="s">
        <v>171</v>
      </c>
      <c r="B395" t="s">
        <v>1195</v>
      </c>
      <c r="C395" t="s">
        <v>1196</v>
      </c>
      <c r="D395" t="s">
        <v>641</v>
      </c>
      <c r="E395" t="s">
        <v>1197</v>
      </c>
      <c r="F395" t="s">
        <v>19214</v>
      </c>
      <c r="G395" t="s">
        <v>19214</v>
      </c>
    </row>
    <row r="396" spans="1:7" x14ac:dyDescent="0.3">
      <c r="A396" t="s">
        <v>171</v>
      </c>
      <c r="B396" t="s">
        <v>1198</v>
      </c>
      <c r="C396" t="s">
        <v>1199</v>
      </c>
      <c r="D396" t="s">
        <v>641</v>
      </c>
      <c r="E396" t="s">
        <v>641</v>
      </c>
      <c r="F396" t="s">
        <v>19214</v>
      </c>
      <c r="G396" t="s">
        <v>1200</v>
      </c>
    </row>
    <row r="397" spans="1:7" x14ac:dyDescent="0.3">
      <c r="A397" t="s">
        <v>535</v>
      </c>
      <c r="B397" t="s">
        <v>1201</v>
      </c>
      <c r="C397" t="s">
        <v>1202</v>
      </c>
      <c r="D397" t="s">
        <v>641</v>
      </c>
      <c r="E397" t="s">
        <v>641</v>
      </c>
      <c r="F397" t="s">
        <v>912</v>
      </c>
      <c r="G397" t="s">
        <v>911</v>
      </c>
    </row>
    <row r="398" spans="1:7" x14ac:dyDescent="0.3">
      <c r="A398" t="s">
        <v>11</v>
      </c>
      <c r="B398" t="s">
        <v>1203</v>
      </c>
      <c r="C398" t="s">
        <v>1204</v>
      </c>
      <c r="D398" t="s">
        <v>641</v>
      </c>
      <c r="E398" t="s">
        <v>641</v>
      </c>
      <c r="F398" t="s">
        <v>1205</v>
      </c>
      <c r="G398" t="s">
        <v>1206</v>
      </c>
    </row>
    <row r="399" spans="1:7" x14ac:dyDescent="0.3">
      <c r="A399" t="s">
        <v>11</v>
      </c>
      <c r="B399" t="s">
        <v>1207</v>
      </c>
      <c r="C399" t="s">
        <v>1208</v>
      </c>
      <c r="D399" t="s">
        <v>641</v>
      </c>
      <c r="E399" t="s">
        <v>641</v>
      </c>
      <c r="F399" t="s">
        <v>19214</v>
      </c>
      <c r="G399" t="s">
        <v>19214</v>
      </c>
    </row>
    <row r="400" spans="1:7" x14ac:dyDescent="0.3">
      <c r="A400" t="s">
        <v>11</v>
      </c>
      <c r="B400" t="s">
        <v>1209</v>
      </c>
      <c r="C400" t="s">
        <v>1210</v>
      </c>
      <c r="D400" t="s">
        <v>641</v>
      </c>
      <c r="E400" t="s">
        <v>641</v>
      </c>
      <c r="F400" t="s">
        <v>1211</v>
      </c>
      <c r="G400" t="s">
        <v>1212</v>
      </c>
    </row>
    <row r="401" spans="1:7" x14ac:dyDescent="0.3">
      <c r="A401" t="s">
        <v>11</v>
      </c>
      <c r="B401" t="s">
        <v>1213</v>
      </c>
      <c r="C401" t="s">
        <v>1214</v>
      </c>
      <c r="D401" t="s">
        <v>641</v>
      </c>
      <c r="E401" t="s">
        <v>19250</v>
      </c>
      <c r="F401" t="s">
        <v>1215</v>
      </c>
      <c r="G401" t="s">
        <v>1216</v>
      </c>
    </row>
    <row r="402" spans="1:7" x14ac:dyDescent="0.3">
      <c r="A402" t="s">
        <v>11</v>
      </c>
      <c r="B402" t="s">
        <v>1217</v>
      </c>
      <c r="C402" t="s">
        <v>1218</v>
      </c>
      <c r="D402" t="s">
        <v>641</v>
      </c>
      <c r="E402" t="s">
        <v>641</v>
      </c>
      <c r="F402" t="s">
        <v>1219</v>
      </c>
      <c r="G402" t="s">
        <v>1220</v>
      </c>
    </row>
    <row r="403" spans="1:7" x14ac:dyDescent="0.3">
      <c r="A403" t="s">
        <v>1</v>
      </c>
      <c r="B403" t="s">
        <v>1221</v>
      </c>
      <c r="C403" t="s">
        <v>1222</v>
      </c>
      <c r="D403" t="s">
        <v>641</v>
      </c>
      <c r="E403" t="s">
        <v>848</v>
      </c>
      <c r="F403" t="s">
        <v>19214</v>
      </c>
      <c r="G403" t="s">
        <v>1223</v>
      </c>
    </row>
    <row r="404" spans="1:7" x14ac:dyDescent="0.3">
      <c r="A404" t="s">
        <v>20</v>
      </c>
      <c r="B404" t="s">
        <v>1224</v>
      </c>
      <c r="C404" t="s">
        <v>1225</v>
      </c>
      <c r="D404" t="s">
        <v>641</v>
      </c>
      <c r="E404" t="s">
        <v>641</v>
      </c>
      <c r="F404" t="s">
        <v>820</v>
      </c>
      <c r="G404" t="s">
        <v>1226</v>
      </c>
    </row>
    <row r="405" spans="1:7" x14ac:dyDescent="0.3">
      <c r="A405" t="s">
        <v>20</v>
      </c>
      <c r="B405" t="s">
        <v>1227</v>
      </c>
      <c r="C405" t="s">
        <v>1228</v>
      </c>
      <c r="D405" t="s">
        <v>641</v>
      </c>
      <c r="E405" t="s">
        <v>641</v>
      </c>
      <c r="F405" t="s">
        <v>1229</v>
      </c>
      <c r="G405" t="s">
        <v>1230</v>
      </c>
    </row>
    <row r="406" spans="1:7" x14ac:dyDescent="0.3">
      <c r="A406" t="s">
        <v>20</v>
      </c>
      <c r="B406" t="s">
        <v>1231</v>
      </c>
      <c r="C406" t="s">
        <v>1232</v>
      </c>
      <c r="D406" t="s">
        <v>641</v>
      </c>
      <c r="E406" t="s">
        <v>641</v>
      </c>
      <c r="F406" t="s">
        <v>1233</v>
      </c>
      <c r="G406" t="s">
        <v>1234</v>
      </c>
    </row>
    <row r="407" spans="1:7" x14ac:dyDescent="0.3">
      <c r="A407" t="s">
        <v>20</v>
      </c>
      <c r="B407" t="s">
        <v>1235</v>
      </c>
      <c r="C407" t="s">
        <v>1236</v>
      </c>
      <c r="D407" t="s">
        <v>641</v>
      </c>
      <c r="E407" t="s">
        <v>19215</v>
      </c>
      <c r="F407" t="s">
        <v>19214</v>
      </c>
      <c r="G407" t="s">
        <v>1237</v>
      </c>
    </row>
    <row r="408" spans="1:7" x14ac:dyDescent="0.3">
      <c r="A408" t="s">
        <v>20</v>
      </c>
      <c r="B408" t="s">
        <v>1238</v>
      </c>
      <c r="C408" t="s">
        <v>1239</v>
      </c>
      <c r="D408" t="s">
        <v>641</v>
      </c>
      <c r="E408" t="s">
        <v>19251</v>
      </c>
      <c r="F408" t="s">
        <v>1240</v>
      </c>
      <c r="G408" t="s">
        <v>1241</v>
      </c>
    </row>
    <row r="409" spans="1:7" x14ac:dyDescent="0.3">
      <c r="A409" t="s">
        <v>167</v>
      </c>
      <c r="B409" t="s">
        <v>1242</v>
      </c>
      <c r="C409" t="s">
        <v>1193</v>
      </c>
      <c r="D409" t="s">
        <v>641</v>
      </c>
      <c r="E409" t="s">
        <v>19215</v>
      </c>
      <c r="F409" t="s">
        <v>1243</v>
      </c>
      <c r="G409" t="s">
        <v>19214</v>
      </c>
    </row>
    <row r="410" spans="1:7" x14ac:dyDescent="0.3">
      <c r="A410" t="s">
        <v>20</v>
      </c>
      <c r="B410" t="s">
        <v>1244</v>
      </c>
      <c r="C410" t="s">
        <v>1245</v>
      </c>
      <c r="D410" t="s">
        <v>641</v>
      </c>
      <c r="E410" t="s">
        <v>1246</v>
      </c>
      <c r="F410" t="s">
        <v>19214</v>
      </c>
      <c r="G410" t="s">
        <v>1247</v>
      </c>
    </row>
    <row r="411" spans="1:7" x14ac:dyDescent="0.3">
      <c r="A411" t="s">
        <v>20</v>
      </c>
      <c r="B411" t="s">
        <v>1248</v>
      </c>
      <c r="C411" t="s">
        <v>1249</v>
      </c>
      <c r="D411" t="s">
        <v>641</v>
      </c>
      <c r="E411" t="s">
        <v>1250</v>
      </c>
      <c r="F411" t="s">
        <v>19214</v>
      </c>
      <c r="G411" t="s">
        <v>1251</v>
      </c>
    </row>
    <row r="412" spans="1:7" x14ac:dyDescent="0.3">
      <c r="A412" t="s">
        <v>70</v>
      </c>
      <c r="B412" t="s">
        <v>1252</v>
      </c>
      <c r="C412" t="s">
        <v>1253</v>
      </c>
      <c r="D412" t="s">
        <v>641</v>
      </c>
      <c r="E412" t="s">
        <v>1254</v>
      </c>
      <c r="F412" t="s">
        <v>1255</v>
      </c>
      <c r="G412" t="s">
        <v>1256</v>
      </c>
    </row>
    <row r="413" spans="1:7" x14ac:dyDescent="0.3">
      <c r="A413" t="s">
        <v>20</v>
      </c>
      <c r="B413" t="s">
        <v>1257</v>
      </c>
      <c r="C413" t="s">
        <v>1258</v>
      </c>
      <c r="D413" t="s">
        <v>641</v>
      </c>
      <c r="E413" t="s">
        <v>1259</v>
      </c>
      <c r="F413" t="s">
        <v>1260</v>
      </c>
      <c r="G413" t="s">
        <v>1261</v>
      </c>
    </row>
    <row r="414" spans="1:7" x14ac:dyDescent="0.3">
      <c r="A414" t="s">
        <v>70</v>
      </c>
      <c r="B414" t="s">
        <v>1262</v>
      </c>
      <c r="C414" t="s">
        <v>1263</v>
      </c>
      <c r="D414" t="s">
        <v>641</v>
      </c>
      <c r="E414" t="s">
        <v>1264</v>
      </c>
      <c r="F414" t="s">
        <v>1265</v>
      </c>
      <c r="G414" t="s">
        <v>1266</v>
      </c>
    </row>
    <row r="415" spans="1:7" x14ac:dyDescent="0.3">
      <c r="A415" t="s">
        <v>20</v>
      </c>
      <c r="B415" t="s">
        <v>1267</v>
      </c>
      <c r="C415" t="s">
        <v>1268</v>
      </c>
      <c r="D415" t="s">
        <v>641</v>
      </c>
      <c r="E415" t="s">
        <v>1269</v>
      </c>
      <c r="F415" t="s">
        <v>19214</v>
      </c>
      <c r="G415" t="s">
        <v>1270</v>
      </c>
    </row>
    <row r="416" spans="1:7" x14ac:dyDescent="0.3">
      <c r="A416" t="s">
        <v>535</v>
      </c>
      <c r="B416" t="s">
        <v>1271</v>
      </c>
      <c r="C416" t="s">
        <v>1272</v>
      </c>
      <c r="D416" t="s">
        <v>641</v>
      </c>
      <c r="E416" t="s">
        <v>19215</v>
      </c>
      <c r="F416" t="s">
        <v>1273</v>
      </c>
      <c r="G416" t="s">
        <v>1274</v>
      </c>
    </row>
    <row r="417" spans="1:7" x14ac:dyDescent="0.3">
      <c r="A417" t="s">
        <v>639</v>
      </c>
      <c r="B417" t="s">
        <v>1275</v>
      </c>
      <c r="C417" t="s">
        <v>1276</v>
      </c>
      <c r="D417" t="s">
        <v>641</v>
      </c>
      <c r="E417" t="s">
        <v>19215</v>
      </c>
      <c r="F417" t="s">
        <v>1277</v>
      </c>
      <c r="G417" t="s">
        <v>19214</v>
      </c>
    </row>
    <row r="418" spans="1:7" x14ac:dyDescent="0.3">
      <c r="A418" t="s">
        <v>1</v>
      </c>
      <c r="B418" t="s">
        <v>1278</v>
      </c>
      <c r="C418" t="s">
        <v>1279</v>
      </c>
      <c r="D418" t="s">
        <v>641</v>
      </c>
      <c r="E418" t="s">
        <v>641</v>
      </c>
      <c r="F418" t="s">
        <v>1280</v>
      </c>
      <c r="G418" t="s">
        <v>1281</v>
      </c>
    </row>
    <row r="419" spans="1:7" x14ac:dyDescent="0.3">
      <c r="A419" t="s">
        <v>20</v>
      </c>
      <c r="B419" t="s">
        <v>1282</v>
      </c>
      <c r="C419" t="s">
        <v>1283</v>
      </c>
      <c r="D419" t="s">
        <v>641</v>
      </c>
      <c r="E419" t="s">
        <v>641</v>
      </c>
      <c r="F419" t="s">
        <v>19214</v>
      </c>
      <c r="G419" t="s">
        <v>1284</v>
      </c>
    </row>
    <row r="420" spans="1:7" x14ac:dyDescent="0.3">
      <c r="A420" t="s">
        <v>70</v>
      </c>
      <c r="B420" t="s">
        <v>1043</v>
      </c>
      <c r="C420" t="s">
        <v>1285</v>
      </c>
      <c r="D420" t="s">
        <v>641</v>
      </c>
      <c r="E420" t="s">
        <v>641</v>
      </c>
      <c r="F420" t="s">
        <v>19214</v>
      </c>
      <c r="G420" t="s">
        <v>924</v>
      </c>
    </row>
    <row r="421" spans="1:7" x14ac:dyDescent="0.3">
      <c r="A421" t="s">
        <v>20</v>
      </c>
      <c r="B421" t="s">
        <v>1286</v>
      </c>
      <c r="C421" t="s">
        <v>1287</v>
      </c>
      <c r="D421" t="s">
        <v>641</v>
      </c>
      <c r="E421" t="s">
        <v>641</v>
      </c>
      <c r="F421" t="s">
        <v>1288</v>
      </c>
      <c r="G421" t="s">
        <v>1289</v>
      </c>
    </row>
    <row r="422" spans="1:7" x14ac:dyDescent="0.3">
      <c r="A422" t="s">
        <v>20</v>
      </c>
      <c r="B422" t="s">
        <v>1290</v>
      </c>
      <c r="C422" t="s">
        <v>1291</v>
      </c>
      <c r="D422" t="s">
        <v>641</v>
      </c>
      <c r="E422" t="s">
        <v>19252</v>
      </c>
      <c r="F422" t="s">
        <v>19214</v>
      </c>
      <c r="G422" t="s">
        <v>1292</v>
      </c>
    </row>
    <row r="423" spans="1:7" x14ac:dyDescent="0.3">
      <c r="A423" t="s">
        <v>20</v>
      </c>
      <c r="B423" t="s">
        <v>1293</v>
      </c>
      <c r="C423" t="s">
        <v>1294</v>
      </c>
      <c r="D423" t="s">
        <v>641</v>
      </c>
      <c r="E423" t="s">
        <v>641</v>
      </c>
      <c r="F423" t="s">
        <v>19214</v>
      </c>
      <c r="G423" t="s">
        <v>1295</v>
      </c>
    </row>
    <row r="424" spans="1:7" x14ac:dyDescent="0.3">
      <c r="A424" t="s">
        <v>25</v>
      </c>
      <c r="B424" t="s">
        <v>1296</v>
      </c>
      <c r="C424" t="s">
        <v>1297</v>
      </c>
      <c r="D424" t="s">
        <v>641</v>
      </c>
      <c r="E424" t="s">
        <v>641</v>
      </c>
      <c r="F424" t="s">
        <v>1298</v>
      </c>
      <c r="G424" t="s">
        <v>1299</v>
      </c>
    </row>
    <row r="425" spans="1:7" x14ac:dyDescent="0.3">
      <c r="A425" t="s">
        <v>20</v>
      </c>
      <c r="B425" t="s">
        <v>1300</v>
      </c>
      <c r="C425" t="s">
        <v>1301</v>
      </c>
      <c r="D425" t="s">
        <v>641</v>
      </c>
      <c r="E425" t="s">
        <v>641</v>
      </c>
      <c r="F425" t="s">
        <v>1302</v>
      </c>
      <c r="G425" t="s">
        <v>1303</v>
      </c>
    </row>
    <row r="426" spans="1:7" x14ac:dyDescent="0.3">
      <c r="A426" t="s">
        <v>20</v>
      </c>
      <c r="B426" t="s">
        <v>1304</v>
      </c>
      <c r="C426" t="s">
        <v>1305</v>
      </c>
      <c r="D426" t="s">
        <v>641</v>
      </c>
      <c r="E426" t="s">
        <v>641</v>
      </c>
      <c r="F426" t="s">
        <v>1302</v>
      </c>
      <c r="G426" t="s">
        <v>1303</v>
      </c>
    </row>
    <row r="427" spans="1:7" x14ac:dyDescent="0.3">
      <c r="A427" t="s">
        <v>20</v>
      </c>
      <c r="B427" t="s">
        <v>1306</v>
      </c>
      <c r="C427" t="s">
        <v>1307</v>
      </c>
      <c r="D427" t="s">
        <v>641</v>
      </c>
      <c r="E427" t="s">
        <v>641</v>
      </c>
      <c r="F427" t="s">
        <v>1302</v>
      </c>
      <c r="G427" t="s">
        <v>1303</v>
      </c>
    </row>
    <row r="428" spans="1:7" x14ac:dyDescent="0.3">
      <c r="A428" t="s">
        <v>20</v>
      </c>
      <c r="B428" t="s">
        <v>1308</v>
      </c>
      <c r="C428" t="s">
        <v>1309</v>
      </c>
      <c r="D428" t="s">
        <v>641</v>
      </c>
      <c r="E428" t="s">
        <v>641</v>
      </c>
      <c r="F428" t="s">
        <v>19214</v>
      </c>
      <c r="G428" t="s">
        <v>1310</v>
      </c>
    </row>
    <row r="429" spans="1:7" x14ac:dyDescent="0.3">
      <c r="A429" t="s">
        <v>70</v>
      </c>
      <c r="B429" t="s">
        <v>1311</v>
      </c>
      <c r="C429" t="s">
        <v>1312</v>
      </c>
      <c r="D429" t="s">
        <v>641</v>
      </c>
      <c r="E429" t="s">
        <v>19215</v>
      </c>
      <c r="F429" t="s">
        <v>1313</v>
      </c>
      <c r="G429" t="s">
        <v>1314</v>
      </c>
    </row>
    <row r="430" spans="1:7" x14ac:dyDescent="0.3">
      <c r="A430" t="s">
        <v>70</v>
      </c>
      <c r="B430" t="s">
        <v>1315</v>
      </c>
      <c r="C430" t="s">
        <v>1316</v>
      </c>
      <c r="D430" t="s">
        <v>641</v>
      </c>
      <c r="E430" t="s">
        <v>641</v>
      </c>
      <c r="F430" t="s">
        <v>19214</v>
      </c>
      <c r="G430" t="s">
        <v>1317</v>
      </c>
    </row>
    <row r="431" spans="1:7" x14ac:dyDescent="0.3">
      <c r="A431" t="s">
        <v>20</v>
      </c>
      <c r="B431" t="s">
        <v>1318</v>
      </c>
      <c r="C431" t="s">
        <v>1319</v>
      </c>
      <c r="D431" t="s">
        <v>641</v>
      </c>
      <c r="E431" t="s">
        <v>641</v>
      </c>
      <c r="F431" t="s">
        <v>19214</v>
      </c>
      <c r="G431" t="s">
        <v>1320</v>
      </c>
    </row>
    <row r="432" spans="1:7" x14ac:dyDescent="0.3">
      <c r="A432" t="s">
        <v>20</v>
      </c>
      <c r="B432" t="s">
        <v>1321</v>
      </c>
      <c r="C432" t="s">
        <v>1322</v>
      </c>
      <c r="D432" t="s">
        <v>641</v>
      </c>
      <c r="E432" t="s">
        <v>641</v>
      </c>
      <c r="F432" t="s">
        <v>19214</v>
      </c>
      <c r="G432" t="s">
        <v>1323</v>
      </c>
    </row>
    <row r="433" spans="1:7" x14ac:dyDescent="0.3">
      <c r="A433" t="s">
        <v>20</v>
      </c>
      <c r="B433" t="s">
        <v>1324</v>
      </c>
      <c r="C433" t="s">
        <v>1325</v>
      </c>
      <c r="D433" t="s">
        <v>641</v>
      </c>
      <c r="E433" t="s">
        <v>641</v>
      </c>
      <c r="F433" t="s">
        <v>19214</v>
      </c>
      <c r="G433" t="s">
        <v>1326</v>
      </c>
    </row>
    <row r="434" spans="1:7" x14ac:dyDescent="0.3">
      <c r="A434" t="s">
        <v>639</v>
      </c>
      <c r="B434" t="s">
        <v>1327</v>
      </c>
      <c r="C434" t="s">
        <v>1328</v>
      </c>
      <c r="D434" t="s">
        <v>641</v>
      </c>
      <c r="E434" t="s">
        <v>641</v>
      </c>
      <c r="F434" t="s">
        <v>19214</v>
      </c>
      <c r="G434" t="s">
        <v>19214</v>
      </c>
    </row>
    <row r="435" spans="1:7" x14ac:dyDescent="0.3">
      <c r="A435" t="s">
        <v>639</v>
      </c>
      <c r="B435" t="s">
        <v>1329</v>
      </c>
      <c r="C435" t="s">
        <v>1330</v>
      </c>
      <c r="D435" t="s">
        <v>641</v>
      </c>
      <c r="E435" t="s">
        <v>641</v>
      </c>
      <c r="F435" t="s">
        <v>19214</v>
      </c>
      <c r="G435" t="s">
        <v>1331</v>
      </c>
    </row>
    <row r="436" spans="1:7" x14ac:dyDescent="0.3">
      <c r="A436" t="s">
        <v>75</v>
      </c>
      <c r="B436" t="s">
        <v>1332</v>
      </c>
      <c r="C436" t="s">
        <v>1333</v>
      </c>
      <c r="D436" t="s">
        <v>641</v>
      </c>
      <c r="E436" t="s">
        <v>641</v>
      </c>
      <c r="F436" t="s">
        <v>19214</v>
      </c>
      <c r="G436" t="s">
        <v>1334</v>
      </c>
    </row>
    <row r="437" spans="1:7" x14ac:dyDescent="0.3">
      <c r="A437" t="s">
        <v>639</v>
      </c>
      <c r="B437" t="s">
        <v>1335</v>
      </c>
      <c r="C437" t="s">
        <v>1336</v>
      </c>
      <c r="D437" t="s">
        <v>641</v>
      </c>
      <c r="E437" t="s">
        <v>641</v>
      </c>
      <c r="F437" t="s">
        <v>19214</v>
      </c>
      <c r="G437" t="s">
        <v>1337</v>
      </c>
    </row>
    <row r="438" spans="1:7" x14ac:dyDescent="0.3">
      <c r="A438" t="s">
        <v>20</v>
      </c>
      <c r="B438" t="s">
        <v>1338</v>
      </c>
      <c r="C438" t="s">
        <v>1339</v>
      </c>
      <c r="D438" t="s">
        <v>641</v>
      </c>
      <c r="E438" t="s">
        <v>641</v>
      </c>
      <c r="F438" t="s">
        <v>1340</v>
      </c>
      <c r="G438" t="s">
        <v>1341</v>
      </c>
    </row>
    <row r="439" spans="1:7" x14ac:dyDescent="0.3">
      <c r="A439" t="s">
        <v>20</v>
      </c>
      <c r="B439" t="s">
        <v>1342</v>
      </c>
      <c r="C439" t="s">
        <v>1343</v>
      </c>
      <c r="D439" t="s">
        <v>641</v>
      </c>
      <c r="E439" t="s">
        <v>641</v>
      </c>
      <c r="F439" t="s">
        <v>19214</v>
      </c>
      <c r="G439" t="s">
        <v>1344</v>
      </c>
    </row>
    <row r="440" spans="1:7" x14ac:dyDescent="0.3">
      <c r="A440" t="s">
        <v>639</v>
      </c>
      <c r="B440" t="s">
        <v>1345</v>
      </c>
      <c r="C440" t="s">
        <v>19214</v>
      </c>
      <c r="D440" t="s">
        <v>641</v>
      </c>
      <c r="E440" t="s">
        <v>1346</v>
      </c>
      <c r="F440" t="s">
        <v>19214</v>
      </c>
      <c r="G440" t="s">
        <v>1347</v>
      </c>
    </row>
    <row r="441" spans="1:7" x14ac:dyDescent="0.3">
      <c r="A441" t="s">
        <v>20</v>
      </c>
      <c r="B441" t="s">
        <v>1348</v>
      </c>
      <c r="C441" t="s">
        <v>1349</v>
      </c>
      <c r="D441" t="s">
        <v>641</v>
      </c>
      <c r="E441" t="s">
        <v>641</v>
      </c>
      <c r="F441" t="s">
        <v>19214</v>
      </c>
      <c r="G441" t="s">
        <v>1350</v>
      </c>
    </row>
    <row r="442" spans="1:7" x14ac:dyDescent="0.3">
      <c r="A442" t="s">
        <v>25</v>
      </c>
      <c r="B442" t="s">
        <v>1351</v>
      </c>
      <c r="C442" t="s">
        <v>1352</v>
      </c>
      <c r="D442" t="s">
        <v>641</v>
      </c>
      <c r="E442" t="s">
        <v>641</v>
      </c>
      <c r="F442" t="s">
        <v>1353</v>
      </c>
      <c r="G442" t="s">
        <v>1354</v>
      </c>
    </row>
    <row r="443" spans="1:7" x14ac:dyDescent="0.3">
      <c r="A443" t="s">
        <v>70</v>
      </c>
      <c r="B443" t="s">
        <v>1137</v>
      </c>
      <c r="C443" t="s">
        <v>1355</v>
      </c>
      <c r="D443" t="s">
        <v>641</v>
      </c>
      <c r="E443" t="s">
        <v>995</v>
      </c>
      <c r="F443" t="s">
        <v>1356</v>
      </c>
      <c r="G443" t="s">
        <v>1357</v>
      </c>
    </row>
    <row r="444" spans="1:7" x14ac:dyDescent="0.3">
      <c r="A444" t="s">
        <v>20</v>
      </c>
      <c r="B444" t="s">
        <v>1358</v>
      </c>
      <c r="C444" t="s">
        <v>1359</v>
      </c>
      <c r="D444" t="s">
        <v>641</v>
      </c>
      <c r="E444" t="s">
        <v>641</v>
      </c>
      <c r="F444" t="s">
        <v>19214</v>
      </c>
      <c r="G444" t="s">
        <v>1360</v>
      </c>
    </row>
    <row r="445" spans="1:7" x14ac:dyDescent="0.3">
      <c r="A445" t="s">
        <v>639</v>
      </c>
      <c r="B445" t="s">
        <v>1361</v>
      </c>
      <c r="C445" t="s">
        <v>19214</v>
      </c>
      <c r="D445" t="s">
        <v>641</v>
      </c>
      <c r="E445" t="s">
        <v>1346</v>
      </c>
      <c r="F445" t="s">
        <v>1362</v>
      </c>
      <c r="G445" t="s">
        <v>1363</v>
      </c>
    </row>
    <row r="446" spans="1:7" x14ac:dyDescent="0.3">
      <c r="A446" t="s">
        <v>70</v>
      </c>
      <c r="B446" t="s">
        <v>1364</v>
      </c>
      <c r="C446" t="s">
        <v>1365</v>
      </c>
      <c r="D446" t="s">
        <v>641</v>
      </c>
      <c r="E446" t="s">
        <v>641</v>
      </c>
      <c r="F446" t="s">
        <v>1366</v>
      </c>
      <c r="G446" t="s">
        <v>1367</v>
      </c>
    </row>
    <row r="447" spans="1:7" x14ac:dyDescent="0.3">
      <c r="A447" t="s">
        <v>25</v>
      </c>
      <c r="B447" t="s">
        <v>1368</v>
      </c>
      <c r="C447" t="s">
        <v>1369</v>
      </c>
      <c r="D447" t="s">
        <v>641</v>
      </c>
      <c r="E447" t="s">
        <v>641</v>
      </c>
      <c r="F447" t="s">
        <v>1370</v>
      </c>
      <c r="G447" t="s">
        <v>1371</v>
      </c>
    </row>
    <row r="448" spans="1:7" x14ac:dyDescent="0.3">
      <c r="A448" t="s">
        <v>171</v>
      </c>
      <c r="B448" t="s">
        <v>1372</v>
      </c>
      <c r="C448" t="s">
        <v>1373</v>
      </c>
      <c r="D448" t="s">
        <v>641</v>
      </c>
      <c r="E448" t="s">
        <v>641</v>
      </c>
      <c r="F448" t="s">
        <v>19214</v>
      </c>
      <c r="G448" t="s">
        <v>1374</v>
      </c>
    </row>
    <row r="449" spans="1:7" x14ac:dyDescent="0.3">
      <c r="A449" t="s">
        <v>3</v>
      </c>
      <c r="B449" t="s">
        <v>1375</v>
      </c>
      <c r="C449" t="s">
        <v>1376</v>
      </c>
      <c r="D449" t="s">
        <v>641</v>
      </c>
      <c r="E449" t="s">
        <v>19215</v>
      </c>
      <c r="F449" t="s">
        <v>19214</v>
      </c>
      <c r="G449" t="s">
        <v>19214</v>
      </c>
    </row>
    <row r="450" spans="1:7" x14ac:dyDescent="0.3">
      <c r="A450" t="s">
        <v>3</v>
      </c>
      <c r="B450" t="s">
        <v>1377</v>
      </c>
      <c r="C450" t="s">
        <v>1378</v>
      </c>
      <c r="D450" t="s">
        <v>641</v>
      </c>
      <c r="E450" t="s">
        <v>641</v>
      </c>
      <c r="F450" t="s">
        <v>19214</v>
      </c>
      <c r="G450" t="s">
        <v>1379</v>
      </c>
    </row>
    <row r="451" spans="1:7" x14ac:dyDescent="0.3">
      <c r="A451" t="s">
        <v>3</v>
      </c>
      <c r="B451" t="s">
        <v>1380</v>
      </c>
      <c r="C451" t="s">
        <v>1381</v>
      </c>
      <c r="D451" t="s">
        <v>641</v>
      </c>
      <c r="E451" t="s">
        <v>641</v>
      </c>
      <c r="F451" t="s">
        <v>19214</v>
      </c>
      <c r="G451" t="s">
        <v>1382</v>
      </c>
    </row>
    <row r="452" spans="1:7" x14ac:dyDescent="0.3">
      <c r="A452" t="s">
        <v>3</v>
      </c>
      <c r="B452" t="s">
        <v>1383</v>
      </c>
      <c r="C452" t="s">
        <v>1384</v>
      </c>
      <c r="D452" t="s">
        <v>641</v>
      </c>
      <c r="E452" t="s">
        <v>19215</v>
      </c>
      <c r="F452" t="s">
        <v>19214</v>
      </c>
      <c r="G452" t="s">
        <v>19214</v>
      </c>
    </row>
    <row r="453" spans="1:7" x14ac:dyDescent="0.3">
      <c r="A453" t="s">
        <v>3</v>
      </c>
      <c r="B453" t="s">
        <v>1385</v>
      </c>
      <c r="C453" t="s">
        <v>1386</v>
      </c>
      <c r="D453" t="s">
        <v>641</v>
      </c>
      <c r="E453" t="s">
        <v>19215</v>
      </c>
      <c r="F453" t="s">
        <v>19214</v>
      </c>
      <c r="G453" t="s">
        <v>19214</v>
      </c>
    </row>
    <row r="454" spans="1:7" x14ac:dyDescent="0.3">
      <c r="A454" t="s">
        <v>3</v>
      </c>
      <c r="B454" t="s">
        <v>1387</v>
      </c>
      <c r="C454" t="s">
        <v>1388</v>
      </c>
      <c r="D454" t="s">
        <v>641</v>
      </c>
      <c r="E454" t="s">
        <v>19215</v>
      </c>
      <c r="F454" t="s">
        <v>19214</v>
      </c>
      <c r="G454" t="s">
        <v>1389</v>
      </c>
    </row>
    <row r="455" spans="1:7" x14ac:dyDescent="0.3">
      <c r="A455" t="s">
        <v>70</v>
      </c>
      <c r="B455" t="s">
        <v>1390</v>
      </c>
      <c r="C455" t="s">
        <v>1391</v>
      </c>
      <c r="D455" t="s">
        <v>641</v>
      </c>
      <c r="E455" t="s">
        <v>768</v>
      </c>
      <c r="F455" t="s">
        <v>1392</v>
      </c>
      <c r="G455" t="s">
        <v>1393</v>
      </c>
    </row>
    <row r="456" spans="1:7" x14ac:dyDescent="0.3">
      <c r="A456" t="s">
        <v>20</v>
      </c>
      <c r="B456" t="s">
        <v>1394</v>
      </c>
      <c r="C456" t="s">
        <v>1395</v>
      </c>
      <c r="D456" t="s">
        <v>641</v>
      </c>
      <c r="E456" t="s">
        <v>19215</v>
      </c>
      <c r="F456" t="s">
        <v>1396</v>
      </c>
      <c r="G456" t="s">
        <v>1397</v>
      </c>
    </row>
    <row r="457" spans="1:7" x14ac:dyDescent="0.3">
      <c r="A457" t="s">
        <v>3</v>
      </c>
      <c r="B457" t="s">
        <v>1398</v>
      </c>
      <c r="C457" t="s">
        <v>1399</v>
      </c>
      <c r="D457" t="s">
        <v>641</v>
      </c>
      <c r="E457" t="s">
        <v>19215</v>
      </c>
      <c r="F457" t="s">
        <v>19214</v>
      </c>
      <c r="G457" t="s">
        <v>19214</v>
      </c>
    </row>
    <row r="458" spans="1:7" x14ac:dyDescent="0.3">
      <c r="A458" t="s">
        <v>3</v>
      </c>
      <c r="B458" t="s">
        <v>1400</v>
      </c>
      <c r="C458" t="s">
        <v>1401</v>
      </c>
      <c r="D458" t="s">
        <v>641</v>
      </c>
      <c r="E458" t="s">
        <v>1402</v>
      </c>
      <c r="F458" t="s">
        <v>19214</v>
      </c>
      <c r="G458" t="s">
        <v>1403</v>
      </c>
    </row>
    <row r="459" spans="1:7" x14ac:dyDescent="0.3">
      <c r="A459" t="s">
        <v>3</v>
      </c>
      <c r="B459" t="s">
        <v>1404</v>
      </c>
      <c r="C459" t="s">
        <v>1405</v>
      </c>
      <c r="D459" t="s">
        <v>641</v>
      </c>
      <c r="E459" t="s">
        <v>19215</v>
      </c>
      <c r="F459" t="s">
        <v>19214</v>
      </c>
      <c r="G459" t="s">
        <v>1406</v>
      </c>
    </row>
    <row r="460" spans="1:7" x14ac:dyDescent="0.3">
      <c r="A460" t="s">
        <v>3</v>
      </c>
      <c r="B460" t="s">
        <v>1407</v>
      </c>
      <c r="C460" t="s">
        <v>1408</v>
      </c>
      <c r="D460" t="s">
        <v>641</v>
      </c>
      <c r="E460" t="s">
        <v>19215</v>
      </c>
      <c r="F460" t="s">
        <v>19214</v>
      </c>
      <c r="G460" t="s">
        <v>19214</v>
      </c>
    </row>
    <row r="461" spans="1:7" x14ac:dyDescent="0.3">
      <c r="A461" t="s">
        <v>11</v>
      </c>
      <c r="B461" t="s">
        <v>1409</v>
      </c>
      <c r="C461" t="s">
        <v>1410</v>
      </c>
      <c r="D461" t="s">
        <v>641</v>
      </c>
      <c r="E461" t="s">
        <v>19245</v>
      </c>
      <c r="F461" t="s">
        <v>1411</v>
      </c>
      <c r="G461" t="s">
        <v>1412</v>
      </c>
    </row>
    <row r="462" spans="1:7" x14ac:dyDescent="0.3">
      <c r="A462" t="s">
        <v>20</v>
      </c>
      <c r="B462" t="s">
        <v>1413</v>
      </c>
      <c r="C462" t="s">
        <v>1414</v>
      </c>
      <c r="D462" t="s">
        <v>641</v>
      </c>
      <c r="E462" t="s">
        <v>19215</v>
      </c>
      <c r="F462" t="s">
        <v>19214</v>
      </c>
      <c r="G462" t="s">
        <v>1415</v>
      </c>
    </row>
    <row r="463" spans="1:7" x14ac:dyDescent="0.3">
      <c r="A463" t="s">
        <v>3</v>
      </c>
      <c r="B463" t="s">
        <v>1416</v>
      </c>
      <c r="C463" t="s">
        <v>1417</v>
      </c>
      <c r="D463" t="s">
        <v>641</v>
      </c>
      <c r="E463" t="s">
        <v>19215</v>
      </c>
      <c r="F463" t="s">
        <v>19214</v>
      </c>
      <c r="G463" t="s">
        <v>19214</v>
      </c>
    </row>
    <row r="464" spans="1:7" x14ac:dyDescent="0.3">
      <c r="A464" t="s">
        <v>3</v>
      </c>
      <c r="B464" t="s">
        <v>1418</v>
      </c>
      <c r="C464" t="s">
        <v>1419</v>
      </c>
      <c r="D464" t="s">
        <v>641</v>
      </c>
      <c r="E464" t="s">
        <v>19215</v>
      </c>
      <c r="F464" t="s">
        <v>19214</v>
      </c>
      <c r="G464" t="s">
        <v>1406</v>
      </c>
    </row>
    <row r="465" spans="1:7" x14ac:dyDescent="0.3">
      <c r="A465" t="s">
        <v>3</v>
      </c>
      <c r="B465" t="s">
        <v>1420</v>
      </c>
      <c r="C465" t="s">
        <v>1421</v>
      </c>
      <c r="D465" t="s">
        <v>641</v>
      </c>
      <c r="E465" t="s">
        <v>19215</v>
      </c>
      <c r="F465" t="s">
        <v>19214</v>
      </c>
      <c r="G465" t="s">
        <v>1422</v>
      </c>
    </row>
    <row r="466" spans="1:7" x14ac:dyDescent="0.3">
      <c r="A466" t="s">
        <v>3</v>
      </c>
      <c r="B466" t="s">
        <v>1423</v>
      </c>
      <c r="C466" t="s">
        <v>1424</v>
      </c>
      <c r="D466" t="s">
        <v>641</v>
      </c>
      <c r="E466" t="s">
        <v>19215</v>
      </c>
      <c r="F466" t="s">
        <v>19214</v>
      </c>
      <c r="G466" t="s">
        <v>19214</v>
      </c>
    </row>
    <row r="467" spans="1:7" x14ac:dyDescent="0.3">
      <c r="A467" t="s">
        <v>20</v>
      </c>
      <c r="B467" t="s">
        <v>1425</v>
      </c>
      <c r="C467" t="s">
        <v>1426</v>
      </c>
      <c r="D467" t="s">
        <v>641</v>
      </c>
      <c r="E467" t="s">
        <v>19215</v>
      </c>
      <c r="F467" t="s">
        <v>1427</v>
      </c>
      <c r="G467" t="s">
        <v>1428</v>
      </c>
    </row>
    <row r="468" spans="1:7" x14ac:dyDescent="0.3">
      <c r="A468" t="s">
        <v>3</v>
      </c>
      <c r="B468" t="s">
        <v>1429</v>
      </c>
      <c r="C468" t="s">
        <v>1430</v>
      </c>
      <c r="D468" t="s">
        <v>641</v>
      </c>
      <c r="E468" t="s">
        <v>19215</v>
      </c>
      <c r="F468" t="s">
        <v>19214</v>
      </c>
      <c r="G468" t="s">
        <v>1431</v>
      </c>
    </row>
    <row r="469" spans="1:7" x14ac:dyDescent="0.3">
      <c r="A469" t="s">
        <v>3</v>
      </c>
      <c r="B469" t="s">
        <v>1432</v>
      </c>
      <c r="C469" t="s">
        <v>1433</v>
      </c>
      <c r="D469" t="s">
        <v>641</v>
      </c>
      <c r="E469" t="s">
        <v>19215</v>
      </c>
      <c r="F469" t="s">
        <v>19214</v>
      </c>
      <c r="G469" t="s">
        <v>765</v>
      </c>
    </row>
    <row r="470" spans="1:7" x14ac:dyDescent="0.3">
      <c r="A470" t="s">
        <v>3</v>
      </c>
      <c r="B470" t="s">
        <v>1434</v>
      </c>
      <c r="C470" t="s">
        <v>1435</v>
      </c>
      <c r="D470" t="s">
        <v>641</v>
      </c>
      <c r="E470" t="s">
        <v>19215</v>
      </c>
      <c r="F470" t="s">
        <v>19214</v>
      </c>
      <c r="G470" t="s">
        <v>19214</v>
      </c>
    </row>
    <row r="471" spans="1:7" x14ac:dyDescent="0.3">
      <c r="A471" t="s">
        <v>3</v>
      </c>
      <c r="B471" t="s">
        <v>1436</v>
      </c>
      <c r="C471" t="s">
        <v>1437</v>
      </c>
      <c r="D471" t="s">
        <v>641</v>
      </c>
      <c r="E471" t="s">
        <v>19253</v>
      </c>
      <c r="F471" t="s">
        <v>19214</v>
      </c>
      <c r="G471" t="s">
        <v>19214</v>
      </c>
    </row>
    <row r="472" spans="1:7" x14ac:dyDescent="0.3">
      <c r="A472" t="s">
        <v>3</v>
      </c>
      <c r="B472" t="s">
        <v>1438</v>
      </c>
      <c r="C472" t="s">
        <v>838</v>
      </c>
      <c r="D472" t="s">
        <v>641</v>
      </c>
      <c r="E472" t="s">
        <v>641</v>
      </c>
      <c r="F472" t="s">
        <v>19214</v>
      </c>
      <c r="G472" t="s">
        <v>843</v>
      </c>
    </row>
    <row r="473" spans="1:7" x14ac:dyDescent="0.3">
      <c r="A473" t="s">
        <v>3</v>
      </c>
      <c r="B473" t="s">
        <v>1439</v>
      </c>
      <c r="C473" t="s">
        <v>19214</v>
      </c>
      <c r="D473" t="s">
        <v>641</v>
      </c>
      <c r="E473" t="s">
        <v>641</v>
      </c>
      <c r="F473" t="s">
        <v>19214</v>
      </c>
      <c r="G473" t="s">
        <v>843</v>
      </c>
    </row>
    <row r="474" spans="1:7" x14ac:dyDescent="0.3">
      <c r="A474" t="s">
        <v>3</v>
      </c>
      <c r="B474" t="s">
        <v>1440</v>
      </c>
      <c r="C474" t="s">
        <v>1441</v>
      </c>
      <c r="D474" t="s">
        <v>641</v>
      </c>
      <c r="E474" t="s">
        <v>641</v>
      </c>
      <c r="F474" t="s">
        <v>19214</v>
      </c>
      <c r="G474" t="s">
        <v>843</v>
      </c>
    </row>
    <row r="475" spans="1:7" x14ac:dyDescent="0.3">
      <c r="A475" t="s">
        <v>3</v>
      </c>
      <c r="B475" t="s">
        <v>1442</v>
      </c>
      <c r="C475" t="s">
        <v>1443</v>
      </c>
      <c r="D475" t="s">
        <v>641</v>
      </c>
      <c r="E475" t="s">
        <v>19215</v>
      </c>
      <c r="F475" t="s">
        <v>19214</v>
      </c>
      <c r="G475" t="s">
        <v>1444</v>
      </c>
    </row>
    <row r="476" spans="1:7" x14ac:dyDescent="0.3">
      <c r="A476" t="s">
        <v>3</v>
      </c>
      <c r="B476" t="s">
        <v>1445</v>
      </c>
      <c r="C476" t="s">
        <v>1446</v>
      </c>
      <c r="D476" t="s">
        <v>641</v>
      </c>
      <c r="E476" t="s">
        <v>19215</v>
      </c>
      <c r="F476" t="s">
        <v>19214</v>
      </c>
      <c r="G476" t="s">
        <v>19214</v>
      </c>
    </row>
    <row r="477" spans="1:7" x14ac:dyDescent="0.3">
      <c r="A477" t="s">
        <v>3</v>
      </c>
      <c r="B477" t="s">
        <v>1447</v>
      </c>
      <c r="C477" t="s">
        <v>1448</v>
      </c>
      <c r="D477" t="s">
        <v>641</v>
      </c>
      <c r="E477" t="s">
        <v>19215</v>
      </c>
      <c r="F477" t="s">
        <v>19214</v>
      </c>
      <c r="G477" t="s">
        <v>1449</v>
      </c>
    </row>
    <row r="478" spans="1:7" x14ac:dyDescent="0.3">
      <c r="A478" t="s">
        <v>20</v>
      </c>
      <c r="B478" t="s">
        <v>1450</v>
      </c>
      <c r="C478" t="s">
        <v>1451</v>
      </c>
      <c r="D478" t="s">
        <v>641</v>
      </c>
      <c r="E478" t="s">
        <v>641</v>
      </c>
      <c r="F478" t="s">
        <v>19214</v>
      </c>
      <c r="G478" t="s">
        <v>821</v>
      </c>
    </row>
    <row r="479" spans="1:7" x14ac:dyDescent="0.3">
      <c r="A479" t="s">
        <v>3</v>
      </c>
      <c r="B479" t="s">
        <v>1452</v>
      </c>
      <c r="C479" t="s">
        <v>1453</v>
      </c>
      <c r="D479" t="s">
        <v>641</v>
      </c>
      <c r="E479" t="s">
        <v>19215</v>
      </c>
      <c r="F479" t="s">
        <v>19214</v>
      </c>
      <c r="G479" t="s">
        <v>1454</v>
      </c>
    </row>
    <row r="480" spans="1:7" x14ac:dyDescent="0.3">
      <c r="A480" t="s">
        <v>3</v>
      </c>
      <c r="B480" t="s">
        <v>1455</v>
      </c>
      <c r="C480" t="s">
        <v>1453</v>
      </c>
      <c r="D480" t="s">
        <v>641</v>
      </c>
      <c r="E480" t="s">
        <v>19215</v>
      </c>
      <c r="F480" t="s">
        <v>19214</v>
      </c>
      <c r="G480" t="s">
        <v>1454</v>
      </c>
    </row>
    <row r="481" spans="1:7" x14ac:dyDescent="0.3">
      <c r="A481" t="s">
        <v>3</v>
      </c>
      <c r="B481" t="s">
        <v>1456</v>
      </c>
      <c r="C481" t="s">
        <v>1453</v>
      </c>
      <c r="D481" t="s">
        <v>641</v>
      </c>
      <c r="E481" t="s">
        <v>19215</v>
      </c>
      <c r="F481" t="s">
        <v>19214</v>
      </c>
      <c r="G481" t="s">
        <v>1454</v>
      </c>
    </row>
    <row r="482" spans="1:7" x14ac:dyDescent="0.3">
      <c r="A482" t="s">
        <v>70</v>
      </c>
      <c r="B482" t="s">
        <v>1457</v>
      </c>
      <c r="C482" t="s">
        <v>1458</v>
      </c>
      <c r="D482" t="s">
        <v>641</v>
      </c>
      <c r="E482" t="s">
        <v>641</v>
      </c>
      <c r="F482" t="s">
        <v>19214</v>
      </c>
      <c r="G482" t="s">
        <v>1459</v>
      </c>
    </row>
    <row r="483" spans="1:7" x14ac:dyDescent="0.3">
      <c r="A483" t="s">
        <v>3</v>
      </c>
      <c r="B483" t="s">
        <v>1460</v>
      </c>
      <c r="C483" t="s">
        <v>1461</v>
      </c>
      <c r="D483" t="s">
        <v>641</v>
      </c>
      <c r="E483" t="s">
        <v>641</v>
      </c>
      <c r="F483" t="s">
        <v>19214</v>
      </c>
      <c r="G483" t="s">
        <v>1462</v>
      </c>
    </row>
    <row r="484" spans="1:7" x14ac:dyDescent="0.3">
      <c r="A484" t="s">
        <v>3</v>
      </c>
      <c r="B484" t="s">
        <v>1463</v>
      </c>
      <c r="C484" t="s">
        <v>1464</v>
      </c>
      <c r="D484" t="s">
        <v>641</v>
      </c>
      <c r="E484" t="s">
        <v>641</v>
      </c>
      <c r="F484" t="s">
        <v>19214</v>
      </c>
      <c r="G484" t="s">
        <v>790</v>
      </c>
    </row>
    <row r="485" spans="1:7" x14ac:dyDescent="0.3">
      <c r="A485" t="s">
        <v>3</v>
      </c>
      <c r="B485" t="s">
        <v>1463</v>
      </c>
      <c r="C485" t="s">
        <v>1465</v>
      </c>
      <c r="D485" t="s">
        <v>641</v>
      </c>
      <c r="E485" t="s">
        <v>19215</v>
      </c>
      <c r="F485" t="s">
        <v>19214</v>
      </c>
      <c r="G485" t="s">
        <v>790</v>
      </c>
    </row>
    <row r="486" spans="1:7" x14ac:dyDescent="0.3">
      <c r="A486" t="s">
        <v>3</v>
      </c>
      <c r="B486" t="s">
        <v>1466</v>
      </c>
      <c r="C486" t="s">
        <v>19214</v>
      </c>
      <c r="D486" t="s">
        <v>641</v>
      </c>
      <c r="E486" t="s">
        <v>19215</v>
      </c>
      <c r="F486" t="s">
        <v>19214</v>
      </c>
      <c r="G486" t="s">
        <v>1467</v>
      </c>
    </row>
    <row r="487" spans="1:7" x14ac:dyDescent="0.3">
      <c r="A487" t="s">
        <v>3</v>
      </c>
      <c r="B487" t="s">
        <v>1468</v>
      </c>
      <c r="C487" t="s">
        <v>19214</v>
      </c>
      <c r="D487" t="s">
        <v>641</v>
      </c>
      <c r="E487" t="s">
        <v>19215</v>
      </c>
      <c r="F487" t="s">
        <v>19214</v>
      </c>
      <c r="G487" t="s">
        <v>1469</v>
      </c>
    </row>
    <row r="488" spans="1:7" x14ac:dyDescent="0.3">
      <c r="A488" t="s">
        <v>3</v>
      </c>
      <c r="B488" t="s">
        <v>1470</v>
      </c>
      <c r="C488" t="s">
        <v>1471</v>
      </c>
      <c r="D488" t="s">
        <v>641</v>
      </c>
      <c r="E488" t="s">
        <v>19215</v>
      </c>
      <c r="F488" t="s">
        <v>19214</v>
      </c>
      <c r="G488" t="s">
        <v>1469</v>
      </c>
    </row>
    <row r="489" spans="1:7" x14ac:dyDescent="0.3">
      <c r="A489" t="s">
        <v>3</v>
      </c>
      <c r="B489" t="s">
        <v>1472</v>
      </c>
      <c r="C489" t="s">
        <v>19214</v>
      </c>
      <c r="D489" t="s">
        <v>641</v>
      </c>
      <c r="E489" t="s">
        <v>19215</v>
      </c>
      <c r="F489" t="s">
        <v>19214</v>
      </c>
      <c r="G489" t="s">
        <v>1473</v>
      </c>
    </row>
    <row r="490" spans="1:7" x14ac:dyDescent="0.3">
      <c r="A490" t="s">
        <v>3</v>
      </c>
      <c r="B490" t="s">
        <v>1474</v>
      </c>
      <c r="C490" t="s">
        <v>1475</v>
      </c>
      <c r="D490" t="s">
        <v>641</v>
      </c>
      <c r="E490" t="s">
        <v>641</v>
      </c>
      <c r="F490" t="s">
        <v>19214</v>
      </c>
      <c r="G490" t="s">
        <v>1469</v>
      </c>
    </row>
    <row r="491" spans="1:7" x14ac:dyDescent="0.3">
      <c r="A491" t="s">
        <v>3</v>
      </c>
      <c r="B491" t="s">
        <v>1476</v>
      </c>
      <c r="C491" t="s">
        <v>1477</v>
      </c>
      <c r="D491" t="s">
        <v>641</v>
      </c>
      <c r="E491" t="s">
        <v>19215</v>
      </c>
      <c r="F491" t="s">
        <v>19214</v>
      </c>
      <c r="G491" t="s">
        <v>1478</v>
      </c>
    </row>
    <row r="492" spans="1:7" x14ac:dyDescent="0.3">
      <c r="A492" t="s">
        <v>3</v>
      </c>
      <c r="B492" t="s">
        <v>1479</v>
      </c>
      <c r="C492" t="s">
        <v>1480</v>
      </c>
      <c r="D492" t="s">
        <v>641</v>
      </c>
      <c r="E492" t="s">
        <v>1264</v>
      </c>
      <c r="F492" t="s">
        <v>19214</v>
      </c>
      <c r="G492" t="s">
        <v>1481</v>
      </c>
    </row>
    <row r="493" spans="1:7" x14ac:dyDescent="0.3">
      <c r="A493" t="s">
        <v>3</v>
      </c>
      <c r="B493" t="s">
        <v>1482</v>
      </c>
      <c r="C493" t="s">
        <v>1483</v>
      </c>
      <c r="D493" t="s">
        <v>641</v>
      </c>
      <c r="E493" t="s">
        <v>641</v>
      </c>
      <c r="F493" t="s">
        <v>19214</v>
      </c>
      <c r="G493" t="s">
        <v>1484</v>
      </c>
    </row>
    <row r="494" spans="1:7" x14ac:dyDescent="0.3">
      <c r="A494" t="s">
        <v>3</v>
      </c>
      <c r="B494" t="s">
        <v>1485</v>
      </c>
      <c r="C494" t="s">
        <v>1486</v>
      </c>
      <c r="D494" t="s">
        <v>641</v>
      </c>
      <c r="E494" t="s">
        <v>641</v>
      </c>
      <c r="F494" t="s">
        <v>19214</v>
      </c>
      <c r="G494" t="s">
        <v>1487</v>
      </c>
    </row>
    <row r="495" spans="1:7" x14ac:dyDescent="0.3">
      <c r="A495" t="s">
        <v>20</v>
      </c>
      <c r="B495" t="s">
        <v>1488</v>
      </c>
      <c r="C495" t="s">
        <v>1489</v>
      </c>
      <c r="D495" t="s">
        <v>641</v>
      </c>
      <c r="E495" t="s">
        <v>19215</v>
      </c>
      <c r="F495" t="s">
        <v>19214</v>
      </c>
      <c r="G495" t="s">
        <v>1490</v>
      </c>
    </row>
    <row r="496" spans="1:7" x14ac:dyDescent="0.3">
      <c r="A496" t="s">
        <v>3</v>
      </c>
      <c r="B496" t="s">
        <v>1491</v>
      </c>
      <c r="C496" t="s">
        <v>1492</v>
      </c>
      <c r="D496" t="s">
        <v>641</v>
      </c>
      <c r="E496" t="s">
        <v>19215</v>
      </c>
      <c r="F496" t="s">
        <v>19214</v>
      </c>
      <c r="G496" t="s">
        <v>1493</v>
      </c>
    </row>
    <row r="497" spans="1:7" x14ac:dyDescent="0.3">
      <c r="A497" t="s">
        <v>3</v>
      </c>
      <c r="B497" t="s">
        <v>1494</v>
      </c>
      <c r="C497" t="s">
        <v>1495</v>
      </c>
      <c r="D497" t="s">
        <v>641</v>
      </c>
      <c r="E497" t="s">
        <v>19215</v>
      </c>
      <c r="F497" t="s">
        <v>19214</v>
      </c>
      <c r="G497" t="s">
        <v>1493</v>
      </c>
    </row>
    <row r="498" spans="1:7" x14ac:dyDescent="0.3">
      <c r="A498" t="s">
        <v>3</v>
      </c>
      <c r="B498" t="s">
        <v>1496</v>
      </c>
      <c r="C498" t="s">
        <v>1497</v>
      </c>
      <c r="D498" t="s">
        <v>641</v>
      </c>
      <c r="E498" t="s">
        <v>19215</v>
      </c>
      <c r="F498" t="s">
        <v>19214</v>
      </c>
      <c r="G498" t="s">
        <v>1493</v>
      </c>
    </row>
    <row r="499" spans="1:7" x14ac:dyDescent="0.3">
      <c r="A499" t="s">
        <v>3</v>
      </c>
      <c r="B499" t="s">
        <v>1498</v>
      </c>
      <c r="C499" t="s">
        <v>1499</v>
      </c>
      <c r="D499" t="s">
        <v>641</v>
      </c>
      <c r="E499" t="s">
        <v>19215</v>
      </c>
      <c r="F499" t="s">
        <v>19214</v>
      </c>
      <c r="G499" t="s">
        <v>1500</v>
      </c>
    </row>
    <row r="500" spans="1:7" x14ac:dyDescent="0.3">
      <c r="A500" t="s">
        <v>3</v>
      </c>
      <c r="B500" t="s">
        <v>1501</v>
      </c>
      <c r="C500" t="s">
        <v>1502</v>
      </c>
      <c r="D500" t="s">
        <v>641</v>
      </c>
      <c r="E500" t="s">
        <v>19215</v>
      </c>
      <c r="F500" t="s">
        <v>19214</v>
      </c>
      <c r="G500" t="s">
        <v>1503</v>
      </c>
    </row>
    <row r="501" spans="1:7" x14ac:dyDescent="0.3">
      <c r="A501" t="s">
        <v>3</v>
      </c>
      <c r="B501" t="s">
        <v>1504</v>
      </c>
      <c r="C501" t="s">
        <v>1505</v>
      </c>
      <c r="D501" t="s">
        <v>641</v>
      </c>
      <c r="E501" t="s">
        <v>19215</v>
      </c>
      <c r="F501" t="s">
        <v>19214</v>
      </c>
      <c r="G501" t="s">
        <v>19214</v>
      </c>
    </row>
    <row r="502" spans="1:7" x14ac:dyDescent="0.3">
      <c r="A502" t="s">
        <v>3</v>
      </c>
      <c r="B502" t="s">
        <v>1506</v>
      </c>
      <c r="C502" t="s">
        <v>1507</v>
      </c>
      <c r="D502" t="s">
        <v>641</v>
      </c>
      <c r="E502" t="s">
        <v>19215</v>
      </c>
      <c r="F502" t="s">
        <v>19214</v>
      </c>
      <c r="G502" t="s">
        <v>1508</v>
      </c>
    </row>
    <row r="503" spans="1:7" x14ac:dyDescent="0.3">
      <c r="A503" t="s">
        <v>3</v>
      </c>
      <c r="B503" t="s">
        <v>1509</v>
      </c>
      <c r="C503" t="s">
        <v>1510</v>
      </c>
      <c r="D503" t="s">
        <v>641</v>
      </c>
      <c r="E503" t="s">
        <v>19215</v>
      </c>
      <c r="F503" t="s">
        <v>19214</v>
      </c>
      <c r="G503" t="s">
        <v>1511</v>
      </c>
    </row>
    <row r="504" spans="1:7" x14ac:dyDescent="0.3">
      <c r="A504" t="s">
        <v>20</v>
      </c>
      <c r="B504" t="s">
        <v>1512</v>
      </c>
      <c r="C504" t="s">
        <v>1513</v>
      </c>
      <c r="D504" t="s">
        <v>641</v>
      </c>
      <c r="E504" t="s">
        <v>19215</v>
      </c>
      <c r="F504" t="s">
        <v>1514</v>
      </c>
      <c r="G504" t="s">
        <v>1515</v>
      </c>
    </row>
    <row r="505" spans="1:7" x14ac:dyDescent="0.3">
      <c r="A505" t="s">
        <v>3</v>
      </c>
      <c r="B505" t="s">
        <v>1516</v>
      </c>
      <c r="C505" t="s">
        <v>1517</v>
      </c>
      <c r="D505" t="s">
        <v>641</v>
      </c>
      <c r="E505" t="s">
        <v>19215</v>
      </c>
      <c r="F505" t="s">
        <v>19214</v>
      </c>
      <c r="G505" t="s">
        <v>19214</v>
      </c>
    </row>
    <row r="506" spans="1:7" x14ac:dyDescent="0.3">
      <c r="A506" t="s">
        <v>3</v>
      </c>
      <c r="B506" t="s">
        <v>1518</v>
      </c>
      <c r="C506" t="s">
        <v>1519</v>
      </c>
      <c r="D506" t="s">
        <v>641</v>
      </c>
      <c r="E506" t="s">
        <v>641</v>
      </c>
      <c r="F506" t="s">
        <v>19214</v>
      </c>
      <c r="G506" t="s">
        <v>657</v>
      </c>
    </row>
    <row r="507" spans="1:7" x14ac:dyDescent="0.3">
      <c r="A507" t="s">
        <v>3</v>
      </c>
      <c r="B507" t="s">
        <v>1520</v>
      </c>
      <c r="C507" t="s">
        <v>1521</v>
      </c>
      <c r="D507" t="s">
        <v>641</v>
      </c>
      <c r="E507" t="s">
        <v>641</v>
      </c>
      <c r="F507" t="s">
        <v>19214</v>
      </c>
      <c r="G507" t="s">
        <v>657</v>
      </c>
    </row>
    <row r="508" spans="1:7" x14ac:dyDescent="0.3">
      <c r="A508" t="s">
        <v>3</v>
      </c>
      <c r="B508" t="s">
        <v>1522</v>
      </c>
      <c r="C508" t="s">
        <v>1523</v>
      </c>
      <c r="D508" t="s">
        <v>641</v>
      </c>
      <c r="E508" t="s">
        <v>19215</v>
      </c>
      <c r="F508" t="s">
        <v>19214</v>
      </c>
      <c r="G508" t="s">
        <v>1524</v>
      </c>
    </row>
    <row r="509" spans="1:7" x14ac:dyDescent="0.3">
      <c r="A509" t="s">
        <v>3</v>
      </c>
      <c r="B509" t="s">
        <v>1525</v>
      </c>
      <c r="C509" t="s">
        <v>1526</v>
      </c>
      <c r="D509" t="s">
        <v>641</v>
      </c>
      <c r="E509" t="s">
        <v>19215</v>
      </c>
      <c r="F509" t="s">
        <v>19214</v>
      </c>
      <c r="G509" t="s">
        <v>19214</v>
      </c>
    </row>
    <row r="510" spans="1:7" x14ac:dyDescent="0.3">
      <c r="A510" t="s">
        <v>11</v>
      </c>
      <c r="B510" t="s">
        <v>1527</v>
      </c>
      <c r="C510" t="s">
        <v>1528</v>
      </c>
      <c r="D510" t="s">
        <v>641</v>
      </c>
      <c r="E510" t="s">
        <v>19247</v>
      </c>
      <c r="F510" t="s">
        <v>1529</v>
      </c>
      <c r="G510" t="s">
        <v>1530</v>
      </c>
    </row>
    <row r="511" spans="1:7" x14ac:dyDescent="0.3">
      <c r="A511" t="s">
        <v>1</v>
      </c>
      <c r="B511" t="s">
        <v>1531</v>
      </c>
      <c r="C511" t="s">
        <v>1532</v>
      </c>
      <c r="D511" t="s">
        <v>641</v>
      </c>
      <c r="E511" t="s">
        <v>19215</v>
      </c>
      <c r="F511" t="s">
        <v>1533</v>
      </c>
      <c r="G511" t="s">
        <v>1534</v>
      </c>
    </row>
    <row r="512" spans="1:7" x14ac:dyDescent="0.3">
      <c r="A512" t="s">
        <v>3</v>
      </c>
      <c r="B512" t="s">
        <v>1535</v>
      </c>
      <c r="C512" t="s">
        <v>1536</v>
      </c>
      <c r="D512" t="s">
        <v>641</v>
      </c>
      <c r="E512" t="s">
        <v>19215</v>
      </c>
      <c r="F512" t="s">
        <v>19214</v>
      </c>
      <c r="G512" t="s">
        <v>19214</v>
      </c>
    </row>
    <row r="513" spans="1:7" x14ac:dyDescent="0.3">
      <c r="A513" t="s">
        <v>3</v>
      </c>
      <c r="B513" t="s">
        <v>1537</v>
      </c>
      <c r="C513" t="s">
        <v>1538</v>
      </c>
      <c r="D513" t="s">
        <v>641</v>
      </c>
      <c r="E513" t="s">
        <v>19215</v>
      </c>
      <c r="F513" t="s">
        <v>19214</v>
      </c>
      <c r="G513" t="s">
        <v>810</v>
      </c>
    </row>
    <row r="514" spans="1:7" x14ac:dyDescent="0.3">
      <c r="A514" t="s">
        <v>3</v>
      </c>
      <c r="B514" t="s">
        <v>1539</v>
      </c>
      <c r="C514" t="s">
        <v>1540</v>
      </c>
      <c r="D514" t="s">
        <v>641</v>
      </c>
      <c r="E514" t="s">
        <v>641</v>
      </c>
      <c r="F514" t="s">
        <v>19214</v>
      </c>
      <c r="G514" t="s">
        <v>1541</v>
      </c>
    </row>
    <row r="515" spans="1:7" x14ac:dyDescent="0.3">
      <c r="A515" t="s">
        <v>3</v>
      </c>
      <c r="B515" t="s">
        <v>1542</v>
      </c>
      <c r="C515" t="s">
        <v>1543</v>
      </c>
      <c r="D515" t="s">
        <v>641</v>
      </c>
      <c r="E515" t="s">
        <v>19254</v>
      </c>
      <c r="F515" t="s">
        <v>19214</v>
      </c>
      <c r="G515" t="s">
        <v>19214</v>
      </c>
    </row>
    <row r="516" spans="1:7" x14ac:dyDescent="0.3">
      <c r="A516" t="s">
        <v>3</v>
      </c>
      <c r="B516" t="s">
        <v>1544</v>
      </c>
      <c r="C516" t="s">
        <v>1545</v>
      </c>
      <c r="D516" t="s">
        <v>641</v>
      </c>
      <c r="E516" t="s">
        <v>1546</v>
      </c>
      <c r="F516" t="s">
        <v>19214</v>
      </c>
      <c r="G516" t="s">
        <v>1547</v>
      </c>
    </row>
    <row r="517" spans="1:7" x14ac:dyDescent="0.3">
      <c r="A517" t="s">
        <v>3</v>
      </c>
      <c r="B517" t="s">
        <v>1548</v>
      </c>
      <c r="C517" t="s">
        <v>1549</v>
      </c>
      <c r="D517" t="s">
        <v>641</v>
      </c>
      <c r="E517" t="s">
        <v>19255</v>
      </c>
      <c r="F517" t="s">
        <v>19214</v>
      </c>
      <c r="G517" t="s">
        <v>1550</v>
      </c>
    </row>
    <row r="518" spans="1:7" x14ac:dyDescent="0.3">
      <c r="A518" t="s">
        <v>3</v>
      </c>
      <c r="B518" t="s">
        <v>1551</v>
      </c>
      <c r="C518" t="s">
        <v>1552</v>
      </c>
      <c r="D518" t="s">
        <v>641</v>
      </c>
      <c r="E518" t="s">
        <v>19215</v>
      </c>
      <c r="F518" t="s">
        <v>19214</v>
      </c>
      <c r="G518" t="s">
        <v>1553</v>
      </c>
    </row>
    <row r="519" spans="1:7" x14ac:dyDescent="0.3">
      <c r="A519" t="s">
        <v>20</v>
      </c>
      <c r="B519" t="s">
        <v>1554</v>
      </c>
      <c r="C519" t="s">
        <v>1555</v>
      </c>
      <c r="D519" t="s">
        <v>641</v>
      </c>
      <c r="E519" t="s">
        <v>19251</v>
      </c>
      <c r="F519" t="s">
        <v>19214</v>
      </c>
      <c r="G519" t="s">
        <v>1556</v>
      </c>
    </row>
    <row r="520" spans="1:7" x14ac:dyDescent="0.3">
      <c r="A520" t="s">
        <v>171</v>
      </c>
      <c r="B520" t="s">
        <v>1557</v>
      </c>
      <c r="C520" t="s">
        <v>1558</v>
      </c>
      <c r="D520" t="s">
        <v>641</v>
      </c>
      <c r="E520" t="s">
        <v>19215</v>
      </c>
      <c r="F520" t="s">
        <v>19214</v>
      </c>
      <c r="G520" t="s">
        <v>1559</v>
      </c>
    </row>
    <row r="521" spans="1:7" x14ac:dyDescent="0.3">
      <c r="A521" t="s">
        <v>20</v>
      </c>
      <c r="B521" t="s">
        <v>1560</v>
      </c>
      <c r="C521" t="s">
        <v>1561</v>
      </c>
      <c r="D521" t="s">
        <v>641</v>
      </c>
      <c r="E521" t="s">
        <v>19215</v>
      </c>
      <c r="F521" t="s">
        <v>19214</v>
      </c>
      <c r="G521" t="s">
        <v>1562</v>
      </c>
    </row>
    <row r="522" spans="1:7" x14ac:dyDescent="0.3">
      <c r="A522" t="s">
        <v>70</v>
      </c>
      <c r="B522" t="s">
        <v>921</v>
      </c>
      <c r="C522" t="s">
        <v>1563</v>
      </c>
      <c r="D522" t="s">
        <v>641</v>
      </c>
      <c r="E522" t="s">
        <v>923</v>
      </c>
      <c r="F522" t="s">
        <v>19214</v>
      </c>
      <c r="G522" t="s">
        <v>924</v>
      </c>
    </row>
    <row r="523" spans="1:7" x14ac:dyDescent="0.3">
      <c r="A523" t="s">
        <v>3</v>
      </c>
      <c r="B523" t="s">
        <v>1564</v>
      </c>
      <c r="C523" t="s">
        <v>1565</v>
      </c>
      <c r="D523" t="s">
        <v>641</v>
      </c>
      <c r="E523" t="s">
        <v>19256</v>
      </c>
      <c r="F523" t="s">
        <v>19214</v>
      </c>
      <c r="G523" t="s">
        <v>1566</v>
      </c>
    </row>
    <row r="524" spans="1:7" x14ac:dyDescent="0.3">
      <c r="A524" t="s">
        <v>3</v>
      </c>
      <c r="B524" t="s">
        <v>1567</v>
      </c>
      <c r="C524" t="s">
        <v>1568</v>
      </c>
      <c r="D524" t="s">
        <v>641</v>
      </c>
      <c r="E524" t="s">
        <v>19215</v>
      </c>
      <c r="F524" t="s">
        <v>19214</v>
      </c>
      <c r="G524" t="s">
        <v>1556</v>
      </c>
    </row>
    <row r="525" spans="1:7" x14ac:dyDescent="0.3">
      <c r="A525" t="s">
        <v>3</v>
      </c>
      <c r="B525" t="s">
        <v>1569</v>
      </c>
      <c r="C525" t="s">
        <v>1570</v>
      </c>
      <c r="D525" t="s">
        <v>641</v>
      </c>
      <c r="E525" t="s">
        <v>19247</v>
      </c>
      <c r="F525" t="s">
        <v>19214</v>
      </c>
      <c r="G525" t="s">
        <v>1571</v>
      </c>
    </row>
    <row r="526" spans="1:7" x14ac:dyDescent="0.3">
      <c r="A526" t="s">
        <v>3</v>
      </c>
      <c r="B526" t="s">
        <v>1572</v>
      </c>
      <c r="C526" t="s">
        <v>1573</v>
      </c>
      <c r="D526" t="s">
        <v>641</v>
      </c>
      <c r="E526" t="s">
        <v>19215</v>
      </c>
      <c r="F526" t="s">
        <v>19214</v>
      </c>
      <c r="G526" t="s">
        <v>1574</v>
      </c>
    </row>
    <row r="527" spans="1:7" x14ac:dyDescent="0.3">
      <c r="A527" t="s">
        <v>70</v>
      </c>
      <c r="B527" t="s">
        <v>1575</v>
      </c>
      <c r="C527" t="s">
        <v>1576</v>
      </c>
      <c r="D527" t="s">
        <v>641</v>
      </c>
      <c r="E527" t="s">
        <v>19215</v>
      </c>
      <c r="F527" t="s">
        <v>1577</v>
      </c>
      <c r="G527" t="s">
        <v>1578</v>
      </c>
    </row>
    <row r="528" spans="1:7" x14ac:dyDescent="0.3">
      <c r="A528" t="s">
        <v>20</v>
      </c>
      <c r="B528" t="s">
        <v>1579</v>
      </c>
      <c r="C528" t="s">
        <v>1580</v>
      </c>
      <c r="D528" t="s">
        <v>641</v>
      </c>
      <c r="E528" t="s">
        <v>19215</v>
      </c>
      <c r="F528" t="s">
        <v>19214</v>
      </c>
      <c r="G528" t="s">
        <v>1581</v>
      </c>
    </row>
    <row r="529" spans="1:7" x14ac:dyDescent="0.3">
      <c r="A529" t="s">
        <v>70</v>
      </c>
      <c r="B529" t="s">
        <v>1582</v>
      </c>
      <c r="C529" t="s">
        <v>1583</v>
      </c>
      <c r="D529" t="s">
        <v>641</v>
      </c>
      <c r="E529" t="s">
        <v>641</v>
      </c>
      <c r="F529" t="s">
        <v>1584</v>
      </c>
      <c r="G529" t="s">
        <v>1585</v>
      </c>
    </row>
    <row r="530" spans="1:7" x14ac:dyDescent="0.3">
      <c r="A530" t="s">
        <v>20</v>
      </c>
      <c r="B530" t="s">
        <v>1586</v>
      </c>
      <c r="C530" t="s">
        <v>1587</v>
      </c>
      <c r="D530" t="s">
        <v>641</v>
      </c>
      <c r="E530" t="s">
        <v>19215</v>
      </c>
      <c r="F530" t="s">
        <v>1588</v>
      </c>
      <c r="G530" t="s">
        <v>1588</v>
      </c>
    </row>
    <row r="531" spans="1:7" x14ac:dyDescent="0.3">
      <c r="A531" t="s">
        <v>3</v>
      </c>
      <c r="B531" t="s">
        <v>1535</v>
      </c>
      <c r="C531" t="s">
        <v>1589</v>
      </c>
      <c r="D531" t="s">
        <v>641</v>
      </c>
      <c r="E531" t="s">
        <v>19215</v>
      </c>
      <c r="F531" t="s">
        <v>19214</v>
      </c>
      <c r="G531" t="s">
        <v>19214</v>
      </c>
    </row>
    <row r="532" spans="1:7" x14ac:dyDescent="0.3">
      <c r="A532" t="s">
        <v>25</v>
      </c>
      <c r="B532" t="s">
        <v>1590</v>
      </c>
      <c r="C532" t="s">
        <v>1592</v>
      </c>
      <c r="D532" t="s">
        <v>1591</v>
      </c>
      <c r="E532" t="s">
        <v>19215</v>
      </c>
      <c r="F532" t="s">
        <v>1593</v>
      </c>
      <c r="G532" t="s">
        <v>1594</v>
      </c>
    </row>
    <row r="533" spans="1:7" x14ac:dyDescent="0.3">
      <c r="A533" t="s">
        <v>20</v>
      </c>
      <c r="B533" t="s">
        <v>1595</v>
      </c>
      <c r="C533" t="s">
        <v>1596</v>
      </c>
      <c r="D533" t="s">
        <v>1591</v>
      </c>
      <c r="E533" t="s">
        <v>19215</v>
      </c>
      <c r="F533" t="s">
        <v>19214</v>
      </c>
      <c r="G533" t="s">
        <v>1597</v>
      </c>
    </row>
    <row r="534" spans="1:7" x14ac:dyDescent="0.3">
      <c r="A534" t="s">
        <v>70</v>
      </c>
      <c r="B534" t="s">
        <v>1598</v>
      </c>
      <c r="C534" t="s">
        <v>1599</v>
      </c>
      <c r="D534" t="s">
        <v>1591</v>
      </c>
      <c r="E534" t="s">
        <v>19215</v>
      </c>
      <c r="F534" t="s">
        <v>19214</v>
      </c>
      <c r="G534" t="s">
        <v>1600</v>
      </c>
    </row>
    <row r="535" spans="1:7" x14ac:dyDescent="0.3">
      <c r="A535" t="s">
        <v>70</v>
      </c>
      <c r="B535" t="s">
        <v>1601</v>
      </c>
      <c r="C535" t="s">
        <v>1602</v>
      </c>
      <c r="D535" t="s">
        <v>1591</v>
      </c>
      <c r="E535" t="s">
        <v>19215</v>
      </c>
      <c r="F535" t="s">
        <v>1603</v>
      </c>
      <c r="G535" t="s">
        <v>1604</v>
      </c>
    </row>
    <row r="536" spans="1:7" x14ac:dyDescent="0.3">
      <c r="A536" t="s">
        <v>25</v>
      </c>
      <c r="B536" t="s">
        <v>1605</v>
      </c>
      <c r="C536" t="s">
        <v>1606</v>
      </c>
      <c r="D536" t="s">
        <v>1591</v>
      </c>
      <c r="E536" t="s">
        <v>1591</v>
      </c>
      <c r="F536" t="s">
        <v>1607</v>
      </c>
      <c r="G536" t="s">
        <v>1608</v>
      </c>
    </row>
    <row r="537" spans="1:7" x14ac:dyDescent="0.3">
      <c r="A537" t="s">
        <v>25</v>
      </c>
      <c r="B537" t="s">
        <v>1609</v>
      </c>
      <c r="C537" t="s">
        <v>1610</v>
      </c>
      <c r="D537" t="s">
        <v>1591</v>
      </c>
      <c r="E537" t="s">
        <v>1591</v>
      </c>
      <c r="F537" t="s">
        <v>1611</v>
      </c>
      <c r="G537" t="s">
        <v>1612</v>
      </c>
    </row>
    <row r="538" spans="1:7" x14ac:dyDescent="0.3">
      <c r="A538" t="s">
        <v>25</v>
      </c>
      <c r="B538" t="s">
        <v>1613</v>
      </c>
      <c r="C538" t="s">
        <v>1614</v>
      </c>
      <c r="D538" t="s">
        <v>1591</v>
      </c>
      <c r="E538" t="s">
        <v>1591</v>
      </c>
      <c r="F538" t="s">
        <v>1615</v>
      </c>
      <c r="G538" t="s">
        <v>1616</v>
      </c>
    </row>
    <row r="539" spans="1:7" x14ac:dyDescent="0.3">
      <c r="A539" t="s">
        <v>20</v>
      </c>
      <c r="B539" t="s">
        <v>1617</v>
      </c>
      <c r="C539" t="s">
        <v>1618</v>
      </c>
      <c r="D539" t="s">
        <v>1591</v>
      </c>
      <c r="E539" t="s">
        <v>1591</v>
      </c>
      <c r="F539" t="s">
        <v>1619</v>
      </c>
      <c r="G539" t="s">
        <v>1620</v>
      </c>
    </row>
    <row r="540" spans="1:7" x14ac:dyDescent="0.3">
      <c r="A540" t="s">
        <v>20</v>
      </c>
      <c r="B540" t="s">
        <v>1621</v>
      </c>
      <c r="C540" t="s">
        <v>1622</v>
      </c>
      <c r="D540" t="s">
        <v>1591</v>
      </c>
      <c r="E540" t="s">
        <v>1591</v>
      </c>
      <c r="F540" t="s">
        <v>1623</v>
      </c>
      <c r="G540" t="s">
        <v>1624</v>
      </c>
    </row>
    <row r="541" spans="1:7" x14ac:dyDescent="0.3">
      <c r="A541" t="s">
        <v>20</v>
      </c>
      <c r="B541" t="s">
        <v>1625</v>
      </c>
      <c r="C541" t="s">
        <v>1626</v>
      </c>
      <c r="D541" t="s">
        <v>1591</v>
      </c>
      <c r="E541" t="s">
        <v>1591</v>
      </c>
      <c r="F541" t="s">
        <v>19214</v>
      </c>
      <c r="G541" t="s">
        <v>1627</v>
      </c>
    </row>
    <row r="542" spans="1:7" x14ac:dyDescent="0.3">
      <c r="A542" t="s">
        <v>20</v>
      </c>
      <c r="B542" t="s">
        <v>1628</v>
      </c>
      <c r="C542" t="s">
        <v>1629</v>
      </c>
      <c r="D542" t="s">
        <v>1591</v>
      </c>
      <c r="E542" t="s">
        <v>1630</v>
      </c>
      <c r="F542" t="s">
        <v>19214</v>
      </c>
      <c r="G542" t="s">
        <v>1631</v>
      </c>
    </row>
    <row r="543" spans="1:7" x14ac:dyDescent="0.3">
      <c r="A543" t="s">
        <v>75</v>
      </c>
      <c r="B543" t="s">
        <v>121</v>
      </c>
      <c r="C543" t="s">
        <v>19214</v>
      </c>
      <c r="D543" t="s">
        <v>1591</v>
      </c>
      <c r="E543" t="s">
        <v>19215</v>
      </c>
      <c r="F543" t="s">
        <v>19214</v>
      </c>
      <c r="G543" t="s">
        <v>19214</v>
      </c>
    </row>
    <row r="544" spans="1:7" x14ac:dyDescent="0.3">
      <c r="A544" t="s">
        <v>1</v>
      </c>
      <c r="B544" t="s">
        <v>1632</v>
      </c>
      <c r="C544" t="s">
        <v>1633</v>
      </c>
      <c r="D544" t="s">
        <v>1591</v>
      </c>
      <c r="E544" t="s">
        <v>1634</v>
      </c>
      <c r="F544" t="s">
        <v>19214</v>
      </c>
      <c r="G544" t="s">
        <v>19214</v>
      </c>
    </row>
    <row r="545" spans="1:7" x14ac:dyDescent="0.3">
      <c r="A545" t="s">
        <v>11</v>
      </c>
      <c r="B545" t="s">
        <v>1635</v>
      </c>
      <c r="C545" t="s">
        <v>1636</v>
      </c>
      <c r="D545" t="s">
        <v>1591</v>
      </c>
      <c r="E545" t="s">
        <v>1591</v>
      </c>
      <c r="F545" t="s">
        <v>19214</v>
      </c>
      <c r="G545" t="s">
        <v>1637</v>
      </c>
    </row>
    <row r="546" spans="1:7" x14ac:dyDescent="0.3">
      <c r="A546" t="s">
        <v>25</v>
      </c>
      <c r="B546" t="s">
        <v>1638</v>
      </c>
      <c r="C546" t="s">
        <v>1639</v>
      </c>
      <c r="D546" t="s">
        <v>1591</v>
      </c>
      <c r="E546" t="s">
        <v>1591</v>
      </c>
      <c r="F546" t="s">
        <v>1640</v>
      </c>
      <c r="G546" t="s">
        <v>1641</v>
      </c>
    </row>
    <row r="547" spans="1:7" x14ac:dyDescent="0.3">
      <c r="A547" t="s">
        <v>20</v>
      </c>
      <c r="B547" t="s">
        <v>1642</v>
      </c>
      <c r="C547" t="s">
        <v>1643</v>
      </c>
      <c r="D547" t="s">
        <v>1591</v>
      </c>
      <c r="E547" t="s">
        <v>1591</v>
      </c>
      <c r="F547" t="s">
        <v>1644</v>
      </c>
      <c r="G547" t="s">
        <v>1645</v>
      </c>
    </row>
    <row r="548" spans="1:7" x14ac:dyDescent="0.3">
      <c r="A548" t="s">
        <v>20</v>
      </c>
      <c r="B548" t="s">
        <v>1646</v>
      </c>
      <c r="C548" t="s">
        <v>1647</v>
      </c>
      <c r="D548" t="s">
        <v>1591</v>
      </c>
      <c r="E548" t="s">
        <v>1648</v>
      </c>
      <c r="F548" t="s">
        <v>19214</v>
      </c>
      <c r="G548" t="s">
        <v>19214</v>
      </c>
    </row>
    <row r="549" spans="1:7" x14ac:dyDescent="0.3">
      <c r="A549" t="s">
        <v>20</v>
      </c>
      <c r="B549" t="s">
        <v>1649</v>
      </c>
      <c r="C549" t="s">
        <v>1650</v>
      </c>
      <c r="D549" t="s">
        <v>1591</v>
      </c>
      <c r="E549" t="s">
        <v>1591</v>
      </c>
      <c r="F549" t="s">
        <v>19214</v>
      </c>
      <c r="G549" t="s">
        <v>19214</v>
      </c>
    </row>
    <row r="550" spans="1:7" x14ac:dyDescent="0.3">
      <c r="A550" t="s">
        <v>20</v>
      </c>
      <c r="B550" t="s">
        <v>1651</v>
      </c>
      <c r="C550" t="s">
        <v>1652</v>
      </c>
      <c r="D550" t="s">
        <v>1591</v>
      </c>
      <c r="E550" t="s">
        <v>19215</v>
      </c>
      <c r="F550" t="s">
        <v>19214</v>
      </c>
      <c r="G550" t="s">
        <v>1653</v>
      </c>
    </row>
    <row r="551" spans="1:7" x14ac:dyDescent="0.3">
      <c r="A551" t="s">
        <v>70</v>
      </c>
      <c r="B551" t="s">
        <v>1654</v>
      </c>
      <c r="C551" t="s">
        <v>1655</v>
      </c>
      <c r="D551" t="s">
        <v>1591</v>
      </c>
      <c r="E551" t="s">
        <v>19215</v>
      </c>
      <c r="F551" t="s">
        <v>19214</v>
      </c>
      <c r="G551" t="s">
        <v>1656</v>
      </c>
    </row>
    <row r="552" spans="1:7" x14ac:dyDescent="0.3">
      <c r="A552" t="s">
        <v>20</v>
      </c>
      <c r="B552" t="s">
        <v>1657</v>
      </c>
      <c r="C552" t="s">
        <v>1658</v>
      </c>
      <c r="D552" t="s">
        <v>1591</v>
      </c>
      <c r="E552" t="s">
        <v>1591</v>
      </c>
      <c r="F552" t="s">
        <v>19214</v>
      </c>
      <c r="G552" t="s">
        <v>1659</v>
      </c>
    </row>
    <row r="553" spans="1:7" x14ac:dyDescent="0.3">
      <c r="A553" t="s">
        <v>20</v>
      </c>
      <c r="B553" t="s">
        <v>1660</v>
      </c>
      <c r="C553" t="s">
        <v>1662</v>
      </c>
      <c r="D553" t="s">
        <v>1661</v>
      </c>
      <c r="E553" t="s">
        <v>1661</v>
      </c>
      <c r="F553" t="s">
        <v>19214</v>
      </c>
      <c r="G553" t="s">
        <v>1663</v>
      </c>
    </row>
    <row r="554" spans="1:7" x14ac:dyDescent="0.3">
      <c r="A554" t="s">
        <v>25</v>
      </c>
      <c r="B554" t="s">
        <v>1664</v>
      </c>
      <c r="C554" t="s">
        <v>1665</v>
      </c>
      <c r="D554" t="s">
        <v>1661</v>
      </c>
      <c r="E554" t="s">
        <v>1661</v>
      </c>
      <c r="F554" t="s">
        <v>19214</v>
      </c>
      <c r="G554" t="s">
        <v>1666</v>
      </c>
    </row>
    <row r="555" spans="1:7" x14ac:dyDescent="0.3">
      <c r="A555" t="s">
        <v>20</v>
      </c>
      <c r="B555" t="s">
        <v>1667</v>
      </c>
      <c r="C555" t="s">
        <v>1668</v>
      </c>
      <c r="D555" t="s">
        <v>1661</v>
      </c>
      <c r="E555" t="s">
        <v>19215</v>
      </c>
      <c r="F555" t="s">
        <v>19214</v>
      </c>
      <c r="G555" t="s">
        <v>1669</v>
      </c>
    </row>
    <row r="556" spans="1:7" x14ac:dyDescent="0.3">
      <c r="A556" t="s">
        <v>25</v>
      </c>
      <c r="B556" t="s">
        <v>1670</v>
      </c>
      <c r="C556" t="s">
        <v>19214</v>
      </c>
      <c r="D556" t="s">
        <v>1661</v>
      </c>
      <c r="E556" t="s">
        <v>1661</v>
      </c>
      <c r="F556" t="s">
        <v>1671</v>
      </c>
      <c r="G556" t="s">
        <v>1672</v>
      </c>
    </row>
    <row r="557" spans="1:7" x14ac:dyDescent="0.3">
      <c r="A557" t="s">
        <v>20</v>
      </c>
      <c r="B557" t="s">
        <v>1673</v>
      </c>
      <c r="C557" t="s">
        <v>1674</v>
      </c>
      <c r="D557" t="s">
        <v>1661</v>
      </c>
      <c r="E557" t="s">
        <v>1661</v>
      </c>
      <c r="F557" t="s">
        <v>1675</v>
      </c>
      <c r="G557" t="s">
        <v>1676</v>
      </c>
    </row>
    <row r="558" spans="1:7" x14ac:dyDescent="0.3">
      <c r="A558" t="s">
        <v>20</v>
      </c>
      <c r="B558" t="s">
        <v>1677</v>
      </c>
      <c r="C558" t="s">
        <v>1678</v>
      </c>
      <c r="D558" t="s">
        <v>1661</v>
      </c>
      <c r="E558" t="s">
        <v>1661</v>
      </c>
      <c r="F558" t="s">
        <v>1679</v>
      </c>
      <c r="G558" t="s">
        <v>1680</v>
      </c>
    </row>
    <row r="559" spans="1:7" x14ac:dyDescent="0.3">
      <c r="A559" t="s">
        <v>25</v>
      </c>
      <c r="B559" t="s">
        <v>1681</v>
      </c>
      <c r="C559" t="s">
        <v>1682</v>
      </c>
      <c r="D559" t="s">
        <v>1661</v>
      </c>
      <c r="E559" t="s">
        <v>1661</v>
      </c>
      <c r="F559" t="s">
        <v>1683</v>
      </c>
      <c r="G559" t="s">
        <v>1684</v>
      </c>
    </row>
    <row r="560" spans="1:7" x14ac:dyDescent="0.3">
      <c r="A560" t="s">
        <v>25</v>
      </c>
      <c r="B560" t="s">
        <v>1685</v>
      </c>
      <c r="C560" t="s">
        <v>1686</v>
      </c>
      <c r="D560" t="s">
        <v>1661</v>
      </c>
      <c r="E560" t="s">
        <v>1661</v>
      </c>
      <c r="F560" t="s">
        <v>19214</v>
      </c>
      <c r="G560" t="s">
        <v>19214</v>
      </c>
    </row>
    <row r="561" spans="1:7" x14ac:dyDescent="0.3">
      <c r="A561" t="s">
        <v>25</v>
      </c>
      <c r="B561" t="s">
        <v>1687</v>
      </c>
      <c r="C561" t="s">
        <v>1688</v>
      </c>
      <c r="D561" t="s">
        <v>1661</v>
      </c>
      <c r="E561" t="s">
        <v>1661</v>
      </c>
      <c r="F561" t="s">
        <v>1689</v>
      </c>
      <c r="G561" t="s">
        <v>1690</v>
      </c>
    </row>
    <row r="562" spans="1:7" x14ac:dyDescent="0.3">
      <c r="A562" t="s">
        <v>11</v>
      </c>
      <c r="B562" t="s">
        <v>1691</v>
      </c>
      <c r="C562" t="s">
        <v>1692</v>
      </c>
      <c r="D562" t="s">
        <v>1661</v>
      </c>
      <c r="E562" t="s">
        <v>1661</v>
      </c>
      <c r="F562" t="s">
        <v>1693</v>
      </c>
      <c r="G562" t="s">
        <v>1694</v>
      </c>
    </row>
    <row r="563" spans="1:7" x14ac:dyDescent="0.3">
      <c r="A563" t="s">
        <v>11</v>
      </c>
      <c r="B563" t="s">
        <v>1695</v>
      </c>
      <c r="C563" t="s">
        <v>1696</v>
      </c>
      <c r="D563" t="s">
        <v>1661</v>
      </c>
      <c r="E563" t="s">
        <v>1661</v>
      </c>
      <c r="F563" t="s">
        <v>1697</v>
      </c>
      <c r="G563" t="s">
        <v>1698</v>
      </c>
    </row>
    <row r="564" spans="1:7" x14ac:dyDescent="0.3">
      <c r="A564" t="s">
        <v>11</v>
      </c>
      <c r="B564" t="s">
        <v>1699</v>
      </c>
      <c r="C564" t="s">
        <v>1700</v>
      </c>
      <c r="D564" t="s">
        <v>1661</v>
      </c>
      <c r="E564" t="s">
        <v>1661</v>
      </c>
      <c r="F564" t="s">
        <v>1701</v>
      </c>
      <c r="G564" t="s">
        <v>1702</v>
      </c>
    </row>
    <row r="565" spans="1:7" x14ac:dyDescent="0.3">
      <c r="A565" t="s">
        <v>75</v>
      </c>
      <c r="B565" t="s">
        <v>121</v>
      </c>
      <c r="C565" t="s">
        <v>19214</v>
      </c>
      <c r="D565" t="s">
        <v>1661</v>
      </c>
      <c r="E565" t="s">
        <v>19257</v>
      </c>
      <c r="F565" t="s">
        <v>19214</v>
      </c>
      <c r="G565" t="s">
        <v>19214</v>
      </c>
    </row>
    <row r="566" spans="1:7" x14ac:dyDescent="0.3">
      <c r="A566" t="s">
        <v>1</v>
      </c>
      <c r="B566" t="s">
        <v>1703</v>
      </c>
      <c r="C566" t="s">
        <v>1704</v>
      </c>
      <c r="D566" t="s">
        <v>1661</v>
      </c>
      <c r="E566" t="s">
        <v>19215</v>
      </c>
      <c r="F566" t="s">
        <v>19214</v>
      </c>
      <c r="G566" t="s">
        <v>1705</v>
      </c>
    </row>
    <row r="567" spans="1:7" x14ac:dyDescent="0.3">
      <c r="A567" t="s">
        <v>25</v>
      </c>
      <c r="B567" t="s">
        <v>1706</v>
      </c>
      <c r="C567" t="s">
        <v>1707</v>
      </c>
      <c r="D567" t="s">
        <v>1661</v>
      </c>
      <c r="E567" t="s">
        <v>19215</v>
      </c>
      <c r="F567" t="s">
        <v>1708</v>
      </c>
      <c r="G567" t="s">
        <v>1709</v>
      </c>
    </row>
    <row r="568" spans="1:7" x14ac:dyDescent="0.3">
      <c r="A568" t="s">
        <v>1</v>
      </c>
      <c r="B568" t="s">
        <v>1710</v>
      </c>
      <c r="C568" t="s">
        <v>1711</v>
      </c>
      <c r="D568" t="s">
        <v>1661</v>
      </c>
      <c r="E568" t="s">
        <v>19215</v>
      </c>
      <c r="F568" t="s">
        <v>1712</v>
      </c>
      <c r="G568" t="s">
        <v>1713</v>
      </c>
    </row>
    <row r="569" spans="1:7" x14ac:dyDescent="0.3">
      <c r="A569" t="s">
        <v>20</v>
      </c>
      <c r="B569" t="s">
        <v>1714</v>
      </c>
      <c r="C569" t="s">
        <v>1715</v>
      </c>
      <c r="D569" t="s">
        <v>1661</v>
      </c>
      <c r="E569" t="s">
        <v>19215</v>
      </c>
      <c r="F569" t="s">
        <v>1716</v>
      </c>
      <c r="G569" t="s">
        <v>1717</v>
      </c>
    </row>
    <row r="570" spans="1:7" x14ac:dyDescent="0.3">
      <c r="A570" t="s">
        <v>20</v>
      </c>
      <c r="B570" t="s">
        <v>1718</v>
      </c>
      <c r="C570" t="s">
        <v>1719</v>
      </c>
      <c r="D570" t="s">
        <v>1661</v>
      </c>
      <c r="E570" t="s">
        <v>1661</v>
      </c>
      <c r="F570" t="s">
        <v>19214</v>
      </c>
      <c r="G570" t="s">
        <v>1720</v>
      </c>
    </row>
    <row r="571" spans="1:7" x14ac:dyDescent="0.3">
      <c r="A571" t="s">
        <v>1</v>
      </c>
      <c r="B571" t="s">
        <v>1721</v>
      </c>
      <c r="C571" t="s">
        <v>1722</v>
      </c>
      <c r="D571" t="s">
        <v>1661</v>
      </c>
      <c r="E571" t="s">
        <v>1661</v>
      </c>
      <c r="F571" t="s">
        <v>1723</v>
      </c>
      <c r="G571" t="s">
        <v>1724</v>
      </c>
    </row>
    <row r="572" spans="1:7" x14ac:dyDescent="0.3">
      <c r="A572" t="s">
        <v>25</v>
      </c>
      <c r="B572" t="s">
        <v>1725</v>
      </c>
      <c r="C572" t="s">
        <v>1726</v>
      </c>
      <c r="D572" t="s">
        <v>1661</v>
      </c>
      <c r="E572" t="s">
        <v>19258</v>
      </c>
      <c r="F572" t="s">
        <v>1727</v>
      </c>
      <c r="G572" t="s">
        <v>1728</v>
      </c>
    </row>
    <row r="573" spans="1:7" x14ac:dyDescent="0.3">
      <c r="A573" t="s">
        <v>25</v>
      </c>
      <c r="B573" t="s">
        <v>1729</v>
      </c>
      <c r="C573" t="s">
        <v>1731</v>
      </c>
      <c r="D573" t="s">
        <v>1730</v>
      </c>
      <c r="E573" t="s">
        <v>19215</v>
      </c>
      <c r="F573" t="s">
        <v>19214</v>
      </c>
      <c r="G573" t="s">
        <v>1732</v>
      </c>
    </row>
    <row r="574" spans="1:7" x14ac:dyDescent="0.3">
      <c r="A574" t="s">
        <v>25</v>
      </c>
      <c r="B574" t="s">
        <v>1733</v>
      </c>
      <c r="C574" t="s">
        <v>1734</v>
      </c>
      <c r="D574" t="s">
        <v>1730</v>
      </c>
      <c r="E574" t="s">
        <v>1730</v>
      </c>
      <c r="F574" t="s">
        <v>19214</v>
      </c>
      <c r="G574" t="s">
        <v>1735</v>
      </c>
    </row>
    <row r="575" spans="1:7" x14ac:dyDescent="0.3">
      <c r="A575" t="s">
        <v>11</v>
      </c>
      <c r="B575" t="s">
        <v>1736</v>
      </c>
      <c r="C575" t="s">
        <v>1737</v>
      </c>
      <c r="D575" t="s">
        <v>1730</v>
      </c>
      <c r="E575" t="s">
        <v>19215</v>
      </c>
      <c r="F575" t="s">
        <v>1738</v>
      </c>
      <c r="G575" t="s">
        <v>1739</v>
      </c>
    </row>
    <row r="576" spans="1:7" x14ac:dyDescent="0.3">
      <c r="A576" t="s">
        <v>3</v>
      </c>
      <c r="B576" t="s">
        <v>1740</v>
      </c>
      <c r="C576" t="s">
        <v>1741</v>
      </c>
      <c r="D576" t="s">
        <v>1730</v>
      </c>
      <c r="E576" t="s">
        <v>19215</v>
      </c>
      <c r="F576" t="s">
        <v>19214</v>
      </c>
      <c r="G576" t="s">
        <v>1742</v>
      </c>
    </row>
    <row r="577" spans="1:7" x14ac:dyDescent="0.3">
      <c r="A577" t="s">
        <v>25</v>
      </c>
      <c r="B577" t="s">
        <v>1743</v>
      </c>
      <c r="C577" t="s">
        <v>1745</v>
      </c>
      <c r="D577" t="s">
        <v>1744</v>
      </c>
      <c r="E577" t="s">
        <v>19215</v>
      </c>
      <c r="F577" t="s">
        <v>19214</v>
      </c>
      <c r="G577" t="s">
        <v>1746</v>
      </c>
    </row>
    <row r="578" spans="1:7" x14ac:dyDescent="0.3">
      <c r="A578" t="s">
        <v>1</v>
      </c>
      <c r="B578" t="s">
        <v>1747</v>
      </c>
      <c r="C578" t="s">
        <v>19214</v>
      </c>
      <c r="D578" t="s">
        <v>1744</v>
      </c>
      <c r="E578" t="s">
        <v>1744</v>
      </c>
      <c r="F578" t="s">
        <v>19214</v>
      </c>
      <c r="G578" t="s">
        <v>1748</v>
      </c>
    </row>
    <row r="579" spans="1:7" x14ac:dyDescent="0.3">
      <c r="A579" t="s">
        <v>20</v>
      </c>
      <c r="B579" t="s">
        <v>1749</v>
      </c>
      <c r="C579" t="s">
        <v>1750</v>
      </c>
      <c r="D579" t="s">
        <v>1744</v>
      </c>
      <c r="E579" t="s">
        <v>1744</v>
      </c>
      <c r="F579" t="s">
        <v>19214</v>
      </c>
      <c r="G579" t="s">
        <v>1751</v>
      </c>
    </row>
    <row r="580" spans="1:7" x14ac:dyDescent="0.3">
      <c r="A580" t="s">
        <v>3</v>
      </c>
      <c r="B580" t="s">
        <v>1752</v>
      </c>
      <c r="C580" t="s">
        <v>1753</v>
      </c>
      <c r="D580" t="s">
        <v>1744</v>
      </c>
      <c r="E580" t="s">
        <v>19215</v>
      </c>
      <c r="F580" t="s">
        <v>19214</v>
      </c>
      <c r="G580" t="s">
        <v>19214</v>
      </c>
    </row>
    <row r="581" spans="1:7" x14ac:dyDescent="0.3">
      <c r="A581" t="s">
        <v>25</v>
      </c>
      <c r="B581" t="s">
        <v>1754</v>
      </c>
      <c r="C581" t="s">
        <v>1755</v>
      </c>
      <c r="D581" t="s">
        <v>1744</v>
      </c>
      <c r="E581" t="s">
        <v>1744</v>
      </c>
      <c r="F581" t="s">
        <v>1756</v>
      </c>
      <c r="G581" t="s">
        <v>1757</v>
      </c>
    </row>
    <row r="582" spans="1:7" x14ac:dyDescent="0.3">
      <c r="A582" t="s">
        <v>3</v>
      </c>
      <c r="B582" t="s">
        <v>1758</v>
      </c>
      <c r="C582" t="s">
        <v>1759</v>
      </c>
      <c r="D582" t="s">
        <v>1744</v>
      </c>
      <c r="E582" t="s">
        <v>1744</v>
      </c>
      <c r="F582" t="s">
        <v>19214</v>
      </c>
      <c r="G582" t="s">
        <v>19214</v>
      </c>
    </row>
    <row r="583" spans="1:7" x14ac:dyDescent="0.3">
      <c r="A583" t="s">
        <v>171</v>
      </c>
      <c r="B583" t="s">
        <v>1760</v>
      </c>
      <c r="C583" t="s">
        <v>1761</v>
      </c>
      <c r="D583" t="s">
        <v>1744</v>
      </c>
      <c r="E583" t="s">
        <v>1744</v>
      </c>
      <c r="F583" t="s">
        <v>19214</v>
      </c>
      <c r="G583" t="s">
        <v>524</v>
      </c>
    </row>
    <row r="584" spans="1:7" x14ac:dyDescent="0.3">
      <c r="A584" t="s">
        <v>25</v>
      </c>
      <c r="B584" t="s">
        <v>1762</v>
      </c>
      <c r="C584" t="s">
        <v>1763</v>
      </c>
      <c r="D584" t="s">
        <v>1744</v>
      </c>
      <c r="E584" t="s">
        <v>19259</v>
      </c>
      <c r="F584" t="s">
        <v>1764</v>
      </c>
      <c r="G584" t="s">
        <v>1765</v>
      </c>
    </row>
    <row r="585" spans="1:7" x14ac:dyDescent="0.3">
      <c r="A585" t="s">
        <v>1</v>
      </c>
      <c r="B585" t="s">
        <v>1766</v>
      </c>
      <c r="C585" t="s">
        <v>1767</v>
      </c>
      <c r="D585" t="s">
        <v>1744</v>
      </c>
      <c r="E585" t="s">
        <v>1768</v>
      </c>
      <c r="F585" t="s">
        <v>1769</v>
      </c>
      <c r="G585" t="s">
        <v>1770</v>
      </c>
    </row>
    <row r="586" spans="1:7" x14ac:dyDescent="0.3">
      <c r="A586" t="s">
        <v>1</v>
      </c>
      <c r="B586" t="s">
        <v>1771</v>
      </c>
      <c r="C586" t="s">
        <v>1772</v>
      </c>
      <c r="D586" t="s">
        <v>1744</v>
      </c>
      <c r="E586" t="s">
        <v>1773</v>
      </c>
      <c r="F586" t="s">
        <v>1774</v>
      </c>
      <c r="G586" t="s">
        <v>1775</v>
      </c>
    </row>
    <row r="587" spans="1:7" x14ac:dyDescent="0.3">
      <c r="A587" t="s">
        <v>11</v>
      </c>
      <c r="B587" t="s">
        <v>1776</v>
      </c>
      <c r="C587" t="s">
        <v>1777</v>
      </c>
      <c r="D587" t="s">
        <v>1744</v>
      </c>
      <c r="E587" t="s">
        <v>1744</v>
      </c>
      <c r="F587" t="s">
        <v>1778</v>
      </c>
      <c r="G587" t="s">
        <v>1779</v>
      </c>
    </row>
    <row r="588" spans="1:7" x14ac:dyDescent="0.3">
      <c r="A588" t="s">
        <v>535</v>
      </c>
      <c r="B588" t="s">
        <v>1780</v>
      </c>
      <c r="C588" t="s">
        <v>19214</v>
      </c>
      <c r="D588" t="s">
        <v>1744</v>
      </c>
      <c r="E588" t="s">
        <v>1744</v>
      </c>
      <c r="F588" t="s">
        <v>1781</v>
      </c>
      <c r="G588" t="s">
        <v>1782</v>
      </c>
    </row>
    <row r="589" spans="1:7" x14ac:dyDescent="0.3">
      <c r="A589" t="s">
        <v>70</v>
      </c>
      <c r="B589" t="s">
        <v>1783</v>
      </c>
      <c r="C589" t="s">
        <v>19214</v>
      </c>
      <c r="D589" t="s">
        <v>1744</v>
      </c>
      <c r="E589" t="s">
        <v>1784</v>
      </c>
      <c r="F589" t="s">
        <v>19214</v>
      </c>
      <c r="G589" t="s">
        <v>19214</v>
      </c>
    </row>
    <row r="590" spans="1:7" x14ac:dyDescent="0.3">
      <c r="A590" t="s">
        <v>20</v>
      </c>
      <c r="B590" t="s">
        <v>1785</v>
      </c>
      <c r="C590" t="s">
        <v>1786</v>
      </c>
      <c r="D590" t="s">
        <v>1744</v>
      </c>
      <c r="E590" t="s">
        <v>1744</v>
      </c>
      <c r="F590" t="s">
        <v>1787</v>
      </c>
      <c r="G590" t="s">
        <v>19214</v>
      </c>
    </row>
    <row r="591" spans="1:7" x14ac:dyDescent="0.3">
      <c r="A591" t="s">
        <v>20</v>
      </c>
      <c r="B591" t="s">
        <v>1788</v>
      </c>
      <c r="C591" t="s">
        <v>1789</v>
      </c>
      <c r="D591" t="s">
        <v>1744</v>
      </c>
      <c r="E591" t="s">
        <v>1744</v>
      </c>
      <c r="F591" t="s">
        <v>1790</v>
      </c>
      <c r="G591" t="s">
        <v>1791</v>
      </c>
    </row>
    <row r="592" spans="1:7" x14ac:dyDescent="0.3">
      <c r="A592" t="s">
        <v>70</v>
      </c>
      <c r="B592" t="s">
        <v>1792</v>
      </c>
      <c r="C592" t="s">
        <v>19214</v>
      </c>
      <c r="D592" t="s">
        <v>1744</v>
      </c>
      <c r="E592" t="s">
        <v>1780</v>
      </c>
      <c r="F592" t="s">
        <v>19214</v>
      </c>
      <c r="G592" t="s">
        <v>19214</v>
      </c>
    </row>
    <row r="593" spans="1:7" x14ac:dyDescent="0.3">
      <c r="A593" t="s">
        <v>20</v>
      </c>
      <c r="B593" t="s">
        <v>1793</v>
      </c>
      <c r="C593" t="s">
        <v>1794</v>
      </c>
      <c r="D593" t="s">
        <v>326</v>
      </c>
      <c r="E593" t="s">
        <v>326</v>
      </c>
      <c r="F593" t="s">
        <v>19214</v>
      </c>
      <c r="G593" t="s">
        <v>1795</v>
      </c>
    </row>
    <row r="594" spans="1:7" x14ac:dyDescent="0.3">
      <c r="A594" t="s">
        <v>25</v>
      </c>
      <c r="B594" t="s">
        <v>1796</v>
      </c>
      <c r="C594" t="s">
        <v>1797</v>
      </c>
      <c r="D594" t="s">
        <v>326</v>
      </c>
      <c r="E594" t="s">
        <v>1798</v>
      </c>
      <c r="F594" t="s">
        <v>19214</v>
      </c>
      <c r="G594" t="s">
        <v>19214</v>
      </c>
    </row>
    <row r="595" spans="1:7" x14ac:dyDescent="0.3">
      <c r="A595" t="s">
        <v>70</v>
      </c>
      <c r="B595" t="s">
        <v>1799</v>
      </c>
      <c r="C595" t="s">
        <v>1800</v>
      </c>
      <c r="D595" t="s">
        <v>326</v>
      </c>
      <c r="E595" t="s">
        <v>326</v>
      </c>
      <c r="F595" t="s">
        <v>1801</v>
      </c>
      <c r="G595" t="s">
        <v>1802</v>
      </c>
    </row>
    <row r="596" spans="1:7" x14ac:dyDescent="0.3">
      <c r="A596" t="s">
        <v>11</v>
      </c>
      <c r="B596" t="s">
        <v>1803</v>
      </c>
      <c r="C596" t="s">
        <v>1804</v>
      </c>
      <c r="D596" t="s">
        <v>326</v>
      </c>
      <c r="E596" t="s">
        <v>326</v>
      </c>
      <c r="F596" t="s">
        <v>19214</v>
      </c>
      <c r="G596" t="s">
        <v>1805</v>
      </c>
    </row>
    <row r="597" spans="1:7" x14ac:dyDescent="0.3">
      <c r="A597" t="s">
        <v>75</v>
      </c>
      <c r="B597" t="s">
        <v>1806</v>
      </c>
      <c r="C597" t="s">
        <v>1807</v>
      </c>
      <c r="D597" t="s">
        <v>326</v>
      </c>
      <c r="E597" t="s">
        <v>19215</v>
      </c>
      <c r="F597" t="s">
        <v>1808</v>
      </c>
      <c r="G597" t="s">
        <v>1809</v>
      </c>
    </row>
    <row r="598" spans="1:7" x14ac:dyDescent="0.3">
      <c r="A598" t="s">
        <v>70</v>
      </c>
      <c r="B598" t="s">
        <v>1810</v>
      </c>
      <c r="C598" t="s">
        <v>1811</v>
      </c>
      <c r="D598" t="s">
        <v>326</v>
      </c>
      <c r="E598" t="s">
        <v>7588</v>
      </c>
      <c r="F598" t="s">
        <v>1812</v>
      </c>
      <c r="G598" t="s">
        <v>1813</v>
      </c>
    </row>
    <row r="599" spans="1:7" x14ac:dyDescent="0.3">
      <c r="A599" t="s">
        <v>20</v>
      </c>
      <c r="B599" t="s">
        <v>1814</v>
      </c>
      <c r="C599" t="s">
        <v>1815</v>
      </c>
      <c r="D599" t="s">
        <v>326</v>
      </c>
      <c r="E599" t="s">
        <v>1816</v>
      </c>
      <c r="F599" t="s">
        <v>19214</v>
      </c>
      <c r="G599" t="s">
        <v>1817</v>
      </c>
    </row>
    <row r="600" spans="1:7" x14ac:dyDescent="0.3">
      <c r="A600" t="s">
        <v>20</v>
      </c>
      <c r="B600" t="s">
        <v>1818</v>
      </c>
      <c r="C600" t="s">
        <v>1819</v>
      </c>
      <c r="D600" t="s">
        <v>326</v>
      </c>
      <c r="E600" t="s">
        <v>326</v>
      </c>
      <c r="F600" t="s">
        <v>1820</v>
      </c>
      <c r="G600" t="s">
        <v>1821</v>
      </c>
    </row>
    <row r="601" spans="1:7" x14ac:dyDescent="0.3">
      <c r="A601" t="s">
        <v>70</v>
      </c>
      <c r="B601" t="s">
        <v>1822</v>
      </c>
      <c r="C601" t="s">
        <v>19214</v>
      </c>
      <c r="D601" t="s">
        <v>326</v>
      </c>
      <c r="E601" t="s">
        <v>19260</v>
      </c>
      <c r="F601" t="s">
        <v>1823</v>
      </c>
      <c r="G601" t="s">
        <v>1824</v>
      </c>
    </row>
    <row r="602" spans="1:7" x14ac:dyDescent="0.3">
      <c r="A602" t="s">
        <v>20</v>
      </c>
      <c r="B602" t="s">
        <v>1825</v>
      </c>
      <c r="C602" t="s">
        <v>1826</v>
      </c>
      <c r="D602" t="s">
        <v>326</v>
      </c>
      <c r="E602" t="s">
        <v>326</v>
      </c>
      <c r="F602" t="s">
        <v>1827</v>
      </c>
      <c r="G602" t="s">
        <v>1828</v>
      </c>
    </row>
    <row r="603" spans="1:7" x14ac:dyDescent="0.3">
      <c r="A603" t="s">
        <v>25</v>
      </c>
      <c r="B603" t="s">
        <v>1829</v>
      </c>
      <c r="C603" t="s">
        <v>1830</v>
      </c>
      <c r="D603" t="s">
        <v>326</v>
      </c>
      <c r="E603" t="s">
        <v>326</v>
      </c>
      <c r="F603" t="s">
        <v>19214</v>
      </c>
      <c r="G603" t="s">
        <v>1831</v>
      </c>
    </row>
    <row r="604" spans="1:7" x14ac:dyDescent="0.3">
      <c r="A604" t="s">
        <v>70</v>
      </c>
      <c r="B604" t="s">
        <v>1832</v>
      </c>
      <c r="C604" t="s">
        <v>1833</v>
      </c>
      <c r="D604" t="s">
        <v>326</v>
      </c>
      <c r="E604" t="s">
        <v>326</v>
      </c>
      <c r="F604" t="s">
        <v>19214</v>
      </c>
      <c r="G604" t="s">
        <v>19214</v>
      </c>
    </row>
    <row r="605" spans="1:7" x14ac:dyDescent="0.3">
      <c r="A605" t="s">
        <v>274</v>
      </c>
      <c r="B605" t="s">
        <v>1834</v>
      </c>
      <c r="C605" t="s">
        <v>19214</v>
      </c>
      <c r="D605" t="s">
        <v>326</v>
      </c>
      <c r="E605" t="s">
        <v>19261</v>
      </c>
      <c r="F605" t="s">
        <v>19214</v>
      </c>
      <c r="G605" t="s">
        <v>1835</v>
      </c>
    </row>
    <row r="606" spans="1:7" x14ac:dyDescent="0.3">
      <c r="A606" t="s">
        <v>3</v>
      </c>
      <c r="B606" t="s">
        <v>1836</v>
      </c>
      <c r="C606" t="s">
        <v>1838</v>
      </c>
      <c r="D606" t="s">
        <v>1837</v>
      </c>
      <c r="E606" t="s">
        <v>19215</v>
      </c>
      <c r="F606" t="s">
        <v>19214</v>
      </c>
      <c r="G606" t="s">
        <v>1839</v>
      </c>
    </row>
    <row r="607" spans="1:7" x14ac:dyDescent="0.3">
      <c r="A607" t="s">
        <v>639</v>
      </c>
      <c r="B607" t="s">
        <v>1840</v>
      </c>
      <c r="C607" t="s">
        <v>19214</v>
      </c>
      <c r="D607" t="s">
        <v>1837</v>
      </c>
      <c r="E607" t="s">
        <v>1837</v>
      </c>
      <c r="F607" t="s">
        <v>19214</v>
      </c>
      <c r="G607" t="s">
        <v>1841</v>
      </c>
    </row>
    <row r="608" spans="1:7" x14ac:dyDescent="0.3">
      <c r="A608" t="s">
        <v>639</v>
      </c>
      <c r="B608" t="s">
        <v>1842</v>
      </c>
      <c r="C608" t="s">
        <v>19214</v>
      </c>
      <c r="D608" t="s">
        <v>1837</v>
      </c>
      <c r="E608" t="s">
        <v>1837</v>
      </c>
      <c r="F608" t="s">
        <v>19214</v>
      </c>
      <c r="G608" t="s">
        <v>1841</v>
      </c>
    </row>
    <row r="609" spans="1:7" x14ac:dyDescent="0.3">
      <c r="A609" t="s">
        <v>3</v>
      </c>
      <c r="B609" t="s">
        <v>1843</v>
      </c>
      <c r="C609" t="s">
        <v>1844</v>
      </c>
      <c r="D609" t="s">
        <v>1837</v>
      </c>
      <c r="E609" t="s">
        <v>19215</v>
      </c>
      <c r="F609" t="s">
        <v>19214</v>
      </c>
      <c r="G609" t="s">
        <v>19214</v>
      </c>
    </row>
    <row r="610" spans="1:7" x14ac:dyDescent="0.3">
      <c r="A610" t="s">
        <v>3</v>
      </c>
      <c r="B610" t="s">
        <v>1845</v>
      </c>
      <c r="C610" t="s">
        <v>1846</v>
      </c>
      <c r="D610" t="s">
        <v>1837</v>
      </c>
      <c r="E610" t="s">
        <v>19215</v>
      </c>
      <c r="F610" t="s">
        <v>19214</v>
      </c>
      <c r="G610" t="s">
        <v>1847</v>
      </c>
    </row>
    <row r="611" spans="1:7" x14ac:dyDescent="0.3">
      <c r="A611" t="s">
        <v>11</v>
      </c>
      <c r="B611" t="s">
        <v>1848</v>
      </c>
      <c r="C611" t="s">
        <v>1849</v>
      </c>
      <c r="D611" t="s">
        <v>1837</v>
      </c>
      <c r="E611" t="s">
        <v>1837</v>
      </c>
      <c r="F611" t="s">
        <v>1850</v>
      </c>
      <c r="G611" t="s">
        <v>1851</v>
      </c>
    </row>
    <row r="612" spans="1:7" x14ac:dyDescent="0.3">
      <c r="A612" t="s">
        <v>11</v>
      </c>
      <c r="B612" t="s">
        <v>1852</v>
      </c>
      <c r="C612" t="s">
        <v>1853</v>
      </c>
      <c r="D612" t="s">
        <v>1837</v>
      </c>
      <c r="E612" t="s">
        <v>1837</v>
      </c>
      <c r="F612" t="s">
        <v>1854</v>
      </c>
      <c r="G612" t="s">
        <v>1855</v>
      </c>
    </row>
    <row r="613" spans="1:7" x14ac:dyDescent="0.3">
      <c r="A613" t="s">
        <v>3</v>
      </c>
      <c r="B613" t="s">
        <v>1856</v>
      </c>
      <c r="C613" t="s">
        <v>1857</v>
      </c>
      <c r="D613" t="s">
        <v>1837</v>
      </c>
      <c r="E613" t="s">
        <v>19215</v>
      </c>
      <c r="F613" t="s">
        <v>19214</v>
      </c>
      <c r="G613" t="s">
        <v>19214</v>
      </c>
    </row>
    <row r="614" spans="1:7" x14ac:dyDescent="0.3">
      <c r="A614" t="s">
        <v>3</v>
      </c>
      <c r="B614" t="s">
        <v>1858</v>
      </c>
      <c r="C614" t="s">
        <v>1859</v>
      </c>
      <c r="D614" t="s">
        <v>1837</v>
      </c>
      <c r="E614" t="s">
        <v>19215</v>
      </c>
      <c r="F614" t="s">
        <v>19214</v>
      </c>
      <c r="G614" t="s">
        <v>19214</v>
      </c>
    </row>
    <row r="615" spans="1:7" x14ac:dyDescent="0.3">
      <c r="A615" t="s">
        <v>3</v>
      </c>
      <c r="B615" t="s">
        <v>1860</v>
      </c>
      <c r="C615" t="s">
        <v>1861</v>
      </c>
      <c r="D615" t="s">
        <v>1837</v>
      </c>
      <c r="E615" t="s">
        <v>19215</v>
      </c>
      <c r="F615" t="s">
        <v>19214</v>
      </c>
      <c r="G615" t="s">
        <v>19214</v>
      </c>
    </row>
    <row r="616" spans="1:7" x14ac:dyDescent="0.3">
      <c r="A616" t="s">
        <v>3</v>
      </c>
      <c r="B616" t="s">
        <v>1862</v>
      </c>
      <c r="C616" t="s">
        <v>1863</v>
      </c>
      <c r="D616" t="s">
        <v>1837</v>
      </c>
      <c r="E616" t="s">
        <v>19215</v>
      </c>
      <c r="F616" t="s">
        <v>19214</v>
      </c>
      <c r="G616" t="s">
        <v>19214</v>
      </c>
    </row>
    <row r="617" spans="1:7" x14ac:dyDescent="0.3">
      <c r="A617" t="s">
        <v>3</v>
      </c>
      <c r="B617" t="s">
        <v>1864</v>
      </c>
      <c r="C617" t="s">
        <v>1865</v>
      </c>
      <c r="D617" t="s">
        <v>1837</v>
      </c>
      <c r="E617" t="s">
        <v>19215</v>
      </c>
      <c r="F617" t="s">
        <v>19214</v>
      </c>
      <c r="G617" t="s">
        <v>19214</v>
      </c>
    </row>
    <row r="618" spans="1:7" x14ac:dyDescent="0.3">
      <c r="A618" t="s">
        <v>3</v>
      </c>
      <c r="B618" t="s">
        <v>1866</v>
      </c>
      <c r="C618" t="s">
        <v>1867</v>
      </c>
      <c r="D618" t="s">
        <v>1837</v>
      </c>
      <c r="E618" t="s">
        <v>19215</v>
      </c>
      <c r="F618" t="s">
        <v>19214</v>
      </c>
      <c r="G618" t="s">
        <v>19214</v>
      </c>
    </row>
    <row r="619" spans="1:7" x14ac:dyDescent="0.3">
      <c r="A619" t="s">
        <v>3</v>
      </c>
      <c r="B619" t="s">
        <v>1868</v>
      </c>
      <c r="C619" t="s">
        <v>1869</v>
      </c>
      <c r="D619" t="s">
        <v>1837</v>
      </c>
      <c r="E619" t="s">
        <v>19215</v>
      </c>
      <c r="F619" t="s">
        <v>19214</v>
      </c>
      <c r="G619" t="s">
        <v>19214</v>
      </c>
    </row>
    <row r="620" spans="1:7" x14ac:dyDescent="0.3">
      <c r="A620" t="s">
        <v>3</v>
      </c>
      <c r="B620" t="s">
        <v>1870</v>
      </c>
      <c r="C620" t="s">
        <v>1871</v>
      </c>
      <c r="D620" t="s">
        <v>1837</v>
      </c>
      <c r="E620" t="s">
        <v>1837</v>
      </c>
      <c r="F620" t="s">
        <v>19214</v>
      </c>
      <c r="G620" t="s">
        <v>19214</v>
      </c>
    </row>
    <row r="621" spans="1:7" x14ac:dyDescent="0.3">
      <c r="A621" t="s">
        <v>70</v>
      </c>
      <c r="B621" t="s">
        <v>1872</v>
      </c>
      <c r="C621" t="s">
        <v>1873</v>
      </c>
      <c r="D621" t="s">
        <v>1837</v>
      </c>
      <c r="E621" t="s">
        <v>1837</v>
      </c>
      <c r="F621" t="s">
        <v>1874</v>
      </c>
      <c r="G621" t="s">
        <v>1875</v>
      </c>
    </row>
    <row r="622" spans="1:7" x14ac:dyDescent="0.3">
      <c r="A622" t="s">
        <v>535</v>
      </c>
      <c r="B622" t="s">
        <v>1876</v>
      </c>
      <c r="C622" t="s">
        <v>19214</v>
      </c>
      <c r="D622" t="s">
        <v>1837</v>
      </c>
      <c r="E622" t="s">
        <v>1837</v>
      </c>
      <c r="F622" t="s">
        <v>19214</v>
      </c>
      <c r="G622" t="s">
        <v>1877</v>
      </c>
    </row>
    <row r="623" spans="1:7" x14ac:dyDescent="0.3">
      <c r="A623" t="s">
        <v>11</v>
      </c>
      <c r="B623" t="s">
        <v>1082</v>
      </c>
      <c r="C623" t="s">
        <v>1878</v>
      </c>
      <c r="D623" t="s">
        <v>1837</v>
      </c>
      <c r="E623" t="s">
        <v>19215</v>
      </c>
      <c r="F623" t="s">
        <v>1879</v>
      </c>
      <c r="G623" t="s">
        <v>1880</v>
      </c>
    </row>
    <row r="624" spans="1:7" x14ac:dyDescent="0.3">
      <c r="A624" t="s">
        <v>373</v>
      </c>
      <c r="B624" t="s">
        <v>1881</v>
      </c>
      <c r="C624" t="s">
        <v>1882</v>
      </c>
      <c r="D624" t="s">
        <v>1837</v>
      </c>
      <c r="E624" t="s">
        <v>1837</v>
      </c>
      <c r="F624" t="s">
        <v>1883</v>
      </c>
      <c r="G624" t="s">
        <v>1884</v>
      </c>
    </row>
    <row r="625" spans="1:7" x14ac:dyDescent="0.3">
      <c r="A625" t="s">
        <v>70</v>
      </c>
      <c r="B625" t="s">
        <v>1885</v>
      </c>
      <c r="C625" t="s">
        <v>1886</v>
      </c>
      <c r="D625" t="s">
        <v>1837</v>
      </c>
      <c r="E625" t="s">
        <v>1837</v>
      </c>
      <c r="F625" t="s">
        <v>1887</v>
      </c>
      <c r="G625" t="s">
        <v>1888</v>
      </c>
    </row>
    <row r="626" spans="1:7" x14ac:dyDescent="0.3">
      <c r="A626" t="s">
        <v>20</v>
      </c>
      <c r="B626" t="s">
        <v>1889</v>
      </c>
      <c r="C626" t="s">
        <v>1890</v>
      </c>
      <c r="D626" t="s">
        <v>1837</v>
      </c>
      <c r="E626" t="s">
        <v>1837</v>
      </c>
      <c r="F626" t="s">
        <v>19214</v>
      </c>
      <c r="G626" t="s">
        <v>1891</v>
      </c>
    </row>
    <row r="627" spans="1:7" x14ac:dyDescent="0.3">
      <c r="A627" t="s">
        <v>11</v>
      </c>
      <c r="B627" t="s">
        <v>1892</v>
      </c>
      <c r="C627" t="s">
        <v>1893</v>
      </c>
      <c r="D627" t="s">
        <v>1837</v>
      </c>
      <c r="E627" t="s">
        <v>1837</v>
      </c>
      <c r="F627" t="s">
        <v>1894</v>
      </c>
      <c r="G627" t="s">
        <v>1895</v>
      </c>
    </row>
    <row r="628" spans="1:7" x14ac:dyDescent="0.3">
      <c r="A628" t="s">
        <v>11</v>
      </c>
      <c r="B628" t="s">
        <v>1896</v>
      </c>
      <c r="C628" t="s">
        <v>1897</v>
      </c>
      <c r="D628" t="s">
        <v>1837</v>
      </c>
      <c r="E628" t="s">
        <v>1837</v>
      </c>
      <c r="F628" t="s">
        <v>1898</v>
      </c>
      <c r="G628" t="s">
        <v>1899</v>
      </c>
    </row>
    <row r="629" spans="1:7" x14ac:dyDescent="0.3">
      <c r="A629" t="s">
        <v>11</v>
      </c>
      <c r="B629" t="s">
        <v>1900</v>
      </c>
      <c r="C629" t="s">
        <v>1901</v>
      </c>
      <c r="D629" t="s">
        <v>1837</v>
      </c>
      <c r="E629" t="s">
        <v>1837</v>
      </c>
      <c r="F629" t="s">
        <v>1902</v>
      </c>
      <c r="G629" t="s">
        <v>1903</v>
      </c>
    </row>
    <row r="630" spans="1:7" x14ac:dyDescent="0.3">
      <c r="A630" t="s">
        <v>3</v>
      </c>
      <c r="B630" t="s">
        <v>1904</v>
      </c>
      <c r="C630" t="s">
        <v>1905</v>
      </c>
      <c r="D630" t="s">
        <v>1837</v>
      </c>
      <c r="E630" t="s">
        <v>19215</v>
      </c>
      <c r="F630" t="s">
        <v>19214</v>
      </c>
      <c r="G630" t="s">
        <v>1906</v>
      </c>
    </row>
    <row r="631" spans="1:7" x14ac:dyDescent="0.3">
      <c r="A631" t="s">
        <v>11</v>
      </c>
      <c r="B631" t="s">
        <v>1907</v>
      </c>
      <c r="C631" t="s">
        <v>1908</v>
      </c>
      <c r="D631" t="s">
        <v>1837</v>
      </c>
      <c r="E631" t="s">
        <v>1837</v>
      </c>
      <c r="F631" t="s">
        <v>1909</v>
      </c>
      <c r="G631" t="s">
        <v>1910</v>
      </c>
    </row>
    <row r="632" spans="1:7" x14ac:dyDescent="0.3">
      <c r="A632" t="s">
        <v>11</v>
      </c>
      <c r="B632" t="s">
        <v>1911</v>
      </c>
      <c r="C632" t="s">
        <v>1912</v>
      </c>
      <c r="D632" t="s">
        <v>1837</v>
      </c>
      <c r="E632" t="s">
        <v>1837</v>
      </c>
      <c r="F632" t="s">
        <v>1909</v>
      </c>
      <c r="G632" t="s">
        <v>1910</v>
      </c>
    </row>
    <row r="633" spans="1:7" x14ac:dyDescent="0.3">
      <c r="A633" t="s">
        <v>11</v>
      </c>
      <c r="B633" t="s">
        <v>1913</v>
      </c>
      <c r="C633" t="s">
        <v>1914</v>
      </c>
      <c r="D633" t="s">
        <v>1837</v>
      </c>
      <c r="E633" t="s">
        <v>19215</v>
      </c>
      <c r="F633" t="s">
        <v>1915</v>
      </c>
      <c r="G633" t="s">
        <v>1916</v>
      </c>
    </row>
    <row r="634" spans="1:7" x14ac:dyDescent="0.3">
      <c r="A634" t="s">
        <v>70</v>
      </c>
      <c r="B634" t="s">
        <v>1917</v>
      </c>
      <c r="C634" t="s">
        <v>1918</v>
      </c>
      <c r="D634" t="s">
        <v>1837</v>
      </c>
      <c r="E634" t="s">
        <v>19215</v>
      </c>
      <c r="F634" t="s">
        <v>1919</v>
      </c>
      <c r="G634" t="s">
        <v>1920</v>
      </c>
    </row>
    <row r="635" spans="1:7" x14ac:dyDescent="0.3">
      <c r="A635" t="s">
        <v>11</v>
      </c>
      <c r="B635" t="s">
        <v>1921</v>
      </c>
      <c r="C635" t="s">
        <v>1922</v>
      </c>
      <c r="D635" t="s">
        <v>1837</v>
      </c>
      <c r="E635" t="s">
        <v>19215</v>
      </c>
      <c r="F635" t="s">
        <v>1923</v>
      </c>
      <c r="G635" t="s">
        <v>1924</v>
      </c>
    </row>
    <row r="636" spans="1:7" x14ac:dyDescent="0.3">
      <c r="A636" t="s">
        <v>3</v>
      </c>
      <c r="B636" t="s">
        <v>1925</v>
      </c>
      <c r="C636" t="s">
        <v>1926</v>
      </c>
      <c r="D636" t="s">
        <v>1837</v>
      </c>
      <c r="E636" t="s">
        <v>19215</v>
      </c>
      <c r="F636" t="s">
        <v>19214</v>
      </c>
      <c r="G636" t="s">
        <v>19214</v>
      </c>
    </row>
    <row r="637" spans="1:7" x14ac:dyDescent="0.3">
      <c r="A637" t="s">
        <v>3</v>
      </c>
      <c r="B637" t="s">
        <v>1927</v>
      </c>
      <c r="C637" t="s">
        <v>1928</v>
      </c>
      <c r="D637" t="s">
        <v>1837</v>
      </c>
      <c r="E637" t="s">
        <v>19215</v>
      </c>
      <c r="F637" t="s">
        <v>19214</v>
      </c>
      <c r="G637" t="s">
        <v>19214</v>
      </c>
    </row>
    <row r="638" spans="1:7" x14ac:dyDescent="0.3">
      <c r="A638" t="s">
        <v>3</v>
      </c>
      <c r="B638" t="s">
        <v>1929</v>
      </c>
      <c r="C638" t="s">
        <v>1930</v>
      </c>
      <c r="D638" t="s">
        <v>1837</v>
      </c>
      <c r="E638" t="s">
        <v>19215</v>
      </c>
      <c r="F638" t="s">
        <v>19214</v>
      </c>
      <c r="G638" t="s">
        <v>19214</v>
      </c>
    </row>
    <row r="639" spans="1:7" x14ac:dyDescent="0.3">
      <c r="A639" t="s">
        <v>3</v>
      </c>
      <c r="B639" t="s">
        <v>1931</v>
      </c>
      <c r="C639" t="s">
        <v>1932</v>
      </c>
      <c r="D639" t="s">
        <v>1837</v>
      </c>
      <c r="E639" t="s">
        <v>19215</v>
      </c>
      <c r="F639" t="s">
        <v>19214</v>
      </c>
      <c r="G639" t="s">
        <v>19214</v>
      </c>
    </row>
    <row r="640" spans="1:7" x14ac:dyDescent="0.3">
      <c r="A640" t="s">
        <v>3</v>
      </c>
      <c r="B640" t="s">
        <v>1933</v>
      </c>
      <c r="C640" t="s">
        <v>1934</v>
      </c>
      <c r="D640" t="s">
        <v>1837</v>
      </c>
      <c r="E640" t="s">
        <v>19215</v>
      </c>
      <c r="F640" t="s">
        <v>19214</v>
      </c>
      <c r="G640" t="s">
        <v>19214</v>
      </c>
    </row>
    <row r="641" spans="1:7" x14ac:dyDescent="0.3">
      <c r="A641" t="s">
        <v>3</v>
      </c>
      <c r="B641" t="s">
        <v>1935</v>
      </c>
      <c r="C641" t="s">
        <v>1936</v>
      </c>
      <c r="D641" t="s">
        <v>1837</v>
      </c>
      <c r="E641" t="s">
        <v>19215</v>
      </c>
      <c r="F641" t="s">
        <v>19214</v>
      </c>
      <c r="G641" t="s">
        <v>19214</v>
      </c>
    </row>
    <row r="642" spans="1:7" x14ac:dyDescent="0.3">
      <c r="A642" t="s">
        <v>3</v>
      </c>
      <c r="B642" t="s">
        <v>1937</v>
      </c>
      <c r="C642" t="s">
        <v>1926</v>
      </c>
      <c r="D642" t="s">
        <v>1837</v>
      </c>
      <c r="E642" t="s">
        <v>19215</v>
      </c>
      <c r="F642" t="s">
        <v>19214</v>
      </c>
      <c r="G642" t="s">
        <v>19214</v>
      </c>
    </row>
    <row r="643" spans="1:7" x14ac:dyDescent="0.3">
      <c r="A643" t="s">
        <v>3</v>
      </c>
      <c r="B643" t="s">
        <v>1938</v>
      </c>
      <c r="C643" t="s">
        <v>1939</v>
      </c>
      <c r="D643" t="s">
        <v>1837</v>
      </c>
      <c r="E643" t="s">
        <v>19215</v>
      </c>
      <c r="F643" t="s">
        <v>19214</v>
      </c>
      <c r="G643" t="s">
        <v>19214</v>
      </c>
    </row>
    <row r="644" spans="1:7" x14ac:dyDescent="0.3">
      <c r="A644" t="s">
        <v>3</v>
      </c>
      <c r="B644" t="s">
        <v>1940</v>
      </c>
      <c r="C644" t="s">
        <v>1941</v>
      </c>
      <c r="D644" t="s">
        <v>1837</v>
      </c>
      <c r="E644" t="s">
        <v>19215</v>
      </c>
      <c r="F644" t="s">
        <v>19214</v>
      </c>
      <c r="G644" t="s">
        <v>19214</v>
      </c>
    </row>
    <row r="645" spans="1:7" x14ac:dyDescent="0.3">
      <c r="A645" t="s">
        <v>3</v>
      </c>
      <c r="B645" t="s">
        <v>1942</v>
      </c>
      <c r="C645" t="s">
        <v>1943</v>
      </c>
      <c r="D645" t="s">
        <v>1837</v>
      </c>
      <c r="E645" t="s">
        <v>19215</v>
      </c>
      <c r="F645" t="s">
        <v>19214</v>
      </c>
      <c r="G645" t="s">
        <v>19214</v>
      </c>
    </row>
    <row r="646" spans="1:7" x14ac:dyDescent="0.3">
      <c r="A646" t="s">
        <v>3</v>
      </c>
      <c r="B646" t="s">
        <v>1944</v>
      </c>
      <c r="C646" t="s">
        <v>1945</v>
      </c>
      <c r="D646" t="s">
        <v>1837</v>
      </c>
      <c r="E646" t="s">
        <v>19215</v>
      </c>
      <c r="F646" t="s">
        <v>19214</v>
      </c>
      <c r="G646" t="s">
        <v>19214</v>
      </c>
    </row>
    <row r="647" spans="1:7" x14ac:dyDescent="0.3">
      <c r="A647" t="s">
        <v>3</v>
      </c>
      <c r="B647" t="s">
        <v>1946</v>
      </c>
      <c r="C647" t="s">
        <v>1863</v>
      </c>
      <c r="D647" t="s">
        <v>1837</v>
      </c>
      <c r="E647" t="s">
        <v>19215</v>
      </c>
      <c r="F647" t="s">
        <v>19214</v>
      </c>
      <c r="G647" t="s">
        <v>19214</v>
      </c>
    </row>
    <row r="648" spans="1:7" x14ac:dyDescent="0.3">
      <c r="A648" t="s">
        <v>3</v>
      </c>
      <c r="B648" t="s">
        <v>1947</v>
      </c>
      <c r="C648" t="s">
        <v>1863</v>
      </c>
      <c r="D648" t="s">
        <v>1837</v>
      </c>
      <c r="E648" t="s">
        <v>19215</v>
      </c>
      <c r="F648" t="s">
        <v>19214</v>
      </c>
      <c r="G648" t="s">
        <v>19214</v>
      </c>
    </row>
    <row r="649" spans="1:7" x14ac:dyDescent="0.3">
      <c r="A649" t="s">
        <v>3</v>
      </c>
      <c r="B649" t="s">
        <v>1948</v>
      </c>
      <c r="C649" t="s">
        <v>1949</v>
      </c>
      <c r="D649" t="s">
        <v>1837</v>
      </c>
      <c r="E649" t="s">
        <v>19215</v>
      </c>
      <c r="F649" t="s">
        <v>19214</v>
      </c>
      <c r="G649" t="s">
        <v>19214</v>
      </c>
    </row>
    <row r="650" spans="1:7" x14ac:dyDescent="0.3">
      <c r="A650" t="s">
        <v>3</v>
      </c>
      <c r="B650" t="s">
        <v>1950</v>
      </c>
      <c r="C650" t="s">
        <v>1951</v>
      </c>
      <c r="D650" t="s">
        <v>1837</v>
      </c>
      <c r="E650" t="s">
        <v>19215</v>
      </c>
      <c r="F650" t="s">
        <v>19214</v>
      </c>
      <c r="G650" t="s">
        <v>19214</v>
      </c>
    </row>
    <row r="651" spans="1:7" x14ac:dyDescent="0.3">
      <c r="A651" t="s">
        <v>3</v>
      </c>
      <c r="B651" t="s">
        <v>1952</v>
      </c>
      <c r="C651" t="s">
        <v>1953</v>
      </c>
      <c r="D651" t="s">
        <v>1837</v>
      </c>
      <c r="E651" t="s">
        <v>19215</v>
      </c>
      <c r="F651" t="s">
        <v>19214</v>
      </c>
      <c r="G651" t="s">
        <v>19214</v>
      </c>
    </row>
    <row r="652" spans="1:7" x14ac:dyDescent="0.3">
      <c r="A652" t="s">
        <v>3</v>
      </c>
      <c r="B652" t="s">
        <v>1954</v>
      </c>
      <c r="C652" t="s">
        <v>1955</v>
      </c>
      <c r="D652" t="s">
        <v>1837</v>
      </c>
      <c r="E652" t="s">
        <v>19215</v>
      </c>
      <c r="F652" t="s">
        <v>19214</v>
      </c>
      <c r="G652" t="s">
        <v>19214</v>
      </c>
    </row>
    <row r="653" spans="1:7" x14ac:dyDescent="0.3">
      <c r="A653" t="s">
        <v>3</v>
      </c>
      <c r="B653" t="s">
        <v>1956</v>
      </c>
      <c r="C653" t="s">
        <v>1957</v>
      </c>
      <c r="D653" t="s">
        <v>1837</v>
      </c>
      <c r="E653" t="s">
        <v>19215</v>
      </c>
      <c r="F653" t="s">
        <v>19214</v>
      </c>
      <c r="G653" t="s">
        <v>19214</v>
      </c>
    </row>
    <row r="654" spans="1:7" x14ac:dyDescent="0.3">
      <c r="A654" t="s">
        <v>3</v>
      </c>
      <c r="B654" t="s">
        <v>1958</v>
      </c>
      <c r="C654" t="s">
        <v>1959</v>
      </c>
      <c r="D654" t="s">
        <v>1837</v>
      </c>
      <c r="E654" t="s">
        <v>19215</v>
      </c>
      <c r="F654" t="s">
        <v>19214</v>
      </c>
      <c r="G654" t="s">
        <v>19214</v>
      </c>
    </row>
    <row r="655" spans="1:7" x14ac:dyDescent="0.3">
      <c r="A655" t="s">
        <v>3</v>
      </c>
      <c r="B655" t="s">
        <v>1960</v>
      </c>
      <c r="C655" t="s">
        <v>1961</v>
      </c>
      <c r="D655" t="s">
        <v>1837</v>
      </c>
      <c r="E655" t="s">
        <v>19215</v>
      </c>
      <c r="F655" t="s">
        <v>19214</v>
      </c>
      <c r="G655" t="s">
        <v>19214</v>
      </c>
    </row>
    <row r="656" spans="1:7" x14ac:dyDescent="0.3">
      <c r="A656" t="s">
        <v>3</v>
      </c>
      <c r="B656" t="s">
        <v>1962</v>
      </c>
      <c r="C656" t="s">
        <v>1963</v>
      </c>
      <c r="D656" t="s">
        <v>1837</v>
      </c>
      <c r="E656" t="s">
        <v>19215</v>
      </c>
      <c r="F656" t="s">
        <v>19214</v>
      </c>
      <c r="G656" t="s">
        <v>19214</v>
      </c>
    </row>
    <row r="657" spans="1:7" x14ac:dyDescent="0.3">
      <c r="A657" t="s">
        <v>3</v>
      </c>
      <c r="B657" t="s">
        <v>1964</v>
      </c>
      <c r="C657" t="s">
        <v>1965</v>
      </c>
      <c r="D657" t="s">
        <v>1837</v>
      </c>
      <c r="E657" t="s">
        <v>19215</v>
      </c>
      <c r="F657" t="s">
        <v>19214</v>
      </c>
      <c r="G657" t="s">
        <v>19214</v>
      </c>
    </row>
    <row r="658" spans="1:7" x14ac:dyDescent="0.3">
      <c r="A658" t="s">
        <v>3</v>
      </c>
      <c r="B658" t="s">
        <v>1966</v>
      </c>
      <c r="C658" t="s">
        <v>1863</v>
      </c>
      <c r="D658" t="s">
        <v>1837</v>
      </c>
      <c r="E658" t="s">
        <v>19215</v>
      </c>
      <c r="F658" t="s">
        <v>19214</v>
      </c>
      <c r="G658" t="s">
        <v>19214</v>
      </c>
    </row>
    <row r="659" spans="1:7" x14ac:dyDescent="0.3">
      <c r="A659" t="s">
        <v>3</v>
      </c>
      <c r="B659" t="s">
        <v>1967</v>
      </c>
      <c r="C659" t="s">
        <v>1968</v>
      </c>
      <c r="D659" t="s">
        <v>1837</v>
      </c>
      <c r="E659" t="s">
        <v>19215</v>
      </c>
      <c r="F659" t="s">
        <v>19214</v>
      </c>
      <c r="G659" t="s">
        <v>19214</v>
      </c>
    </row>
    <row r="660" spans="1:7" x14ac:dyDescent="0.3">
      <c r="A660" t="s">
        <v>3</v>
      </c>
      <c r="B660" t="s">
        <v>1969</v>
      </c>
      <c r="C660" t="s">
        <v>1970</v>
      </c>
      <c r="D660" t="s">
        <v>1837</v>
      </c>
      <c r="E660" t="s">
        <v>19215</v>
      </c>
      <c r="F660" t="s">
        <v>19214</v>
      </c>
      <c r="G660" t="s">
        <v>19214</v>
      </c>
    </row>
    <row r="661" spans="1:7" x14ac:dyDescent="0.3">
      <c r="A661" t="s">
        <v>3</v>
      </c>
      <c r="B661" t="s">
        <v>1971</v>
      </c>
      <c r="C661" t="s">
        <v>1972</v>
      </c>
      <c r="D661" t="s">
        <v>1837</v>
      </c>
      <c r="E661" t="s">
        <v>19215</v>
      </c>
      <c r="F661" t="s">
        <v>19214</v>
      </c>
      <c r="G661" t="s">
        <v>19214</v>
      </c>
    </row>
    <row r="662" spans="1:7" x14ac:dyDescent="0.3">
      <c r="A662" t="s">
        <v>3</v>
      </c>
      <c r="B662" t="s">
        <v>1973</v>
      </c>
      <c r="C662" t="s">
        <v>1974</v>
      </c>
      <c r="D662" t="s">
        <v>1837</v>
      </c>
      <c r="E662" t="s">
        <v>19215</v>
      </c>
      <c r="F662" t="s">
        <v>19214</v>
      </c>
      <c r="G662" t="s">
        <v>19214</v>
      </c>
    </row>
    <row r="663" spans="1:7" x14ac:dyDescent="0.3">
      <c r="A663" t="s">
        <v>3</v>
      </c>
      <c r="B663" t="s">
        <v>1975</v>
      </c>
      <c r="C663" t="s">
        <v>1976</v>
      </c>
      <c r="D663" t="s">
        <v>1837</v>
      </c>
      <c r="E663" t="s">
        <v>19215</v>
      </c>
      <c r="F663" t="s">
        <v>19214</v>
      </c>
      <c r="G663" t="s">
        <v>19214</v>
      </c>
    </row>
    <row r="664" spans="1:7" x14ac:dyDescent="0.3">
      <c r="A664" t="s">
        <v>3</v>
      </c>
      <c r="B664" t="s">
        <v>1977</v>
      </c>
      <c r="C664" t="s">
        <v>1978</v>
      </c>
      <c r="D664" t="s">
        <v>1837</v>
      </c>
      <c r="E664" t="s">
        <v>19215</v>
      </c>
      <c r="F664" t="s">
        <v>19214</v>
      </c>
      <c r="G664" t="s">
        <v>19214</v>
      </c>
    </row>
    <row r="665" spans="1:7" x14ac:dyDescent="0.3">
      <c r="A665" t="s">
        <v>3</v>
      </c>
      <c r="B665" t="s">
        <v>1979</v>
      </c>
      <c r="C665" t="s">
        <v>1980</v>
      </c>
      <c r="D665" t="s">
        <v>1837</v>
      </c>
      <c r="E665" t="s">
        <v>19215</v>
      </c>
      <c r="F665" t="s">
        <v>19214</v>
      </c>
      <c r="G665" t="s">
        <v>19214</v>
      </c>
    </row>
    <row r="666" spans="1:7" x14ac:dyDescent="0.3">
      <c r="A666" t="s">
        <v>3</v>
      </c>
      <c r="B666" t="s">
        <v>1981</v>
      </c>
      <c r="C666" t="s">
        <v>1982</v>
      </c>
      <c r="D666" t="s">
        <v>1837</v>
      </c>
      <c r="E666" t="s">
        <v>19215</v>
      </c>
      <c r="F666" t="s">
        <v>19214</v>
      </c>
      <c r="G666" t="s">
        <v>19214</v>
      </c>
    </row>
    <row r="667" spans="1:7" x14ac:dyDescent="0.3">
      <c r="A667" t="s">
        <v>3</v>
      </c>
      <c r="B667" t="s">
        <v>1983</v>
      </c>
      <c r="C667" t="s">
        <v>1863</v>
      </c>
      <c r="D667" t="s">
        <v>1837</v>
      </c>
      <c r="E667" t="s">
        <v>19215</v>
      </c>
      <c r="F667" t="s">
        <v>19214</v>
      </c>
      <c r="G667" t="s">
        <v>19214</v>
      </c>
    </row>
    <row r="668" spans="1:7" x14ac:dyDescent="0.3">
      <c r="A668" t="s">
        <v>373</v>
      </c>
      <c r="B668" t="s">
        <v>1984</v>
      </c>
      <c r="C668" t="s">
        <v>1985</v>
      </c>
      <c r="D668" t="s">
        <v>1837</v>
      </c>
      <c r="E668" t="s">
        <v>19215</v>
      </c>
      <c r="F668" t="s">
        <v>1986</v>
      </c>
      <c r="G668" t="s">
        <v>1987</v>
      </c>
    </row>
    <row r="669" spans="1:7" x14ac:dyDescent="0.3">
      <c r="A669" t="s">
        <v>11</v>
      </c>
      <c r="B669" t="s">
        <v>1988</v>
      </c>
      <c r="C669" t="s">
        <v>1989</v>
      </c>
      <c r="D669" t="s">
        <v>1837</v>
      </c>
      <c r="E669" t="s">
        <v>1837</v>
      </c>
      <c r="F669" t="s">
        <v>19214</v>
      </c>
      <c r="G669" t="s">
        <v>1990</v>
      </c>
    </row>
    <row r="670" spans="1:7" x14ac:dyDescent="0.3">
      <c r="A670" t="s">
        <v>11</v>
      </c>
      <c r="B670" t="s">
        <v>1991</v>
      </c>
      <c r="C670" t="s">
        <v>1992</v>
      </c>
      <c r="D670" t="s">
        <v>1837</v>
      </c>
      <c r="E670" t="s">
        <v>1837</v>
      </c>
      <c r="F670" t="s">
        <v>1993</v>
      </c>
      <c r="G670" t="s">
        <v>1994</v>
      </c>
    </row>
    <row r="671" spans="1:7" x14ac:dyDescent="0.3">
      <c r="A671" t="s">
        <v>11</v>
      </c>
      <c r="B671" t="s">
        <v>1995</v>
      </c>
      <c r="C671" t="s">
        <v>1996</v>
      </c>
      <c r="D671" t="s">
        <v>1837</v>
      </c>
      <c r="E671" t="s">
        <v>1837</v>
      </c>
      <c r="F671" t="s">
        <v>1997</v>
      </c>
      <c r="G671" t="s">
        <v>1998</v>
      </c>
    </row>
    <row r="672" spans="1:7" x14ac:dyDescent="0.3">
      <c r="A672" t="s">
        <v>11</v>
      </c>
      <c r="B672" t="s">
        <v>1999</v>
      </c>
      <c r="C672" t="s">
        <v>2000</v>
      </c>
      <c r="D672" t="s">
        <v>1837</v>
      </c>
      <c r="E672" t="s">
        <v>1837</v>
      </c>
      <c r="F672" t="s">
        <v>2001</v>
      </c>
      <c r="G672" t="s">
        <v>2002</v>
      </c>
    </row>
    <row r="673" spans="1:7" x14ac:dyDescent="0.3">
      <c r="A673" t="s">
        <v>11</v>
      </c>
      <c r="B673" t="s">
        <v>2003</v>
      </c>
      <c r="C673" t="s">
        <v>2004</v>
      </c>
      <c r="D673" t="s">
        <v>1837</v>
      </c>
      <c r="E673" t="s">
        <v>1837</v>
      </c>
      <c r="F673" t="s">
        <v>2005</v>
      </c>
      <c r="G673" t="s">
        <v>2006</v>
      </c>
    </row>
    <row r="674" spans="1:7" x14ac:dyDescent="0.3">
      <c r="A674" t="s">
        <v>11</v>
      </c>
      <c r="B674" t="s">
        <v>2007</v>
      </c>
      <c r="C674" t="s">
        <v>2008</v>
      </c>
      <c r="D674" t="s">
        <v>1837</v>
      </c>
      <c r="E674" t="s">
        <v>1837</v>
      </c>
      <c r="F674" t="s">
        <v>2009</v>
      </c>
      <c r="G674" t="s">
        <v>2010</v>
      </c>
    </row>
    <row r="675" spans="1:7" x14ac:dyDescent="0.3">
      <c r="A675" t="s">
        <v>373</v>
      </c>
      <c r="B675" t="s">
        <v>2011</v>
      </c>
      <c r="C675" t="s">
        <v>2012</v>
      </c>
      <c r="D675" t="s">
        <v>1837</v>
      </c>
      <c r="E675" t="s">
        <v>1837</v>
      </c>
      <c r="F675" t="s">
        <v>2013</v>
      </c>
      <c r="G675" t="s">
        <v>2014</v>
      </c>
    </row>
    <row r="676" spans="1:7" x14ac:dyDescent="0.3">
      <c r="A676" t="s">
        <v>11</v>
      </c>
      <c r="B676" t="s">
        <v>2015</v>
      </c>
      <c r="C676" t="s">
        <v>2016</v>
      </c>
      <c r="D676" t="s">
        <v>1837</v>
      </c>
      <c r="E676" t="s">
        <v>1837</v>
      </c>
      <c r="F676" t="s">
        <v>2017</v>
      </c>
      <c r="G676" t="s">
        <v>2018</v>
      </c>
    </row>
    <row r="677" spans="1:7" x14ac:dyDescent="0.3">
      <c r="A677" t="s">
        <v>11</v>
      </c>
      <c r="B677" t="s">
        <v>2019</v>
      </c>
      <c r="C677" t="s">
        <v>2020</v>
      </c>
      <c r="D677" t="s">
        <v>1837</v>
      </c>
      <c r="E677" t="s">
        <v>1837</v>
      </c>
      <c r="F677" t="s">
        <v>2021</v>
      </c>
      <c r="G677" t="s">
        <v>2022</v>
      </c>
    </row>
    <row r="678" spans="1:7" x14ac:dyDescent="0.3">
      <c r="A678" t="s">
        <v>11</v>
      </c>
      <c r="B678" t="s">
        <v>2023</v>
      </c>
      <c r="C678" t="s">
        <v>2024</v>
      </c>
      <c r="D678" t="s">
        <v>1837</v>
      </c>
      <c r="E678" t="s">
        <v>1837</v>
      </c>
      <c r="F678" t="s">
        <v>2025</v>
      </c>
      <c r="G678" t="s">
        <v>2026</v>
      </c>
    </row>
    <row r="679" spans="1:7" x14ac:dyDescent="0.3">
      <c r="A679" t="s">
        <v>11</v>
      </c>
      <c r="B679" t="s">
        <v>2027</v>
      </c>
      <c r="C679" t="s">
        <v>2028</v>
      </c>
      <c r="D679" t="s">
        <v>1837</v>
      </c>
      <c r="E679" t="s">
        <v>1837</v>
      </c>
      <c r="F679" t="s">
        <v>2029</v>
      </c>
      <c r="G679" t="s">
        <v>2030</v>
      </c>
    </row>
    <row r="680" spans="1:7" x14ac:dyDescent="0.3">
      <c r="A680" t="s">
        <v>11</v>
      </c>
      <c r="B680" t="s">
        <v>2031</v>
      </c>
      <c r="C680" t="s">
        <v>2032</v>
      </c>
      <c r="D680" t="s">
        <v>1837</v>
      </c>
      <c r="E680" t="s">
        <v>1837</v>
      </c>
      <c r="F680" t="s">
        <v>2033</v>
      </c>
      <c r="G680" t="s">
        <v>2034</v>
      </c>
    </row>
    <row r="681" spans="1:7" x14ac:dyDescent="0.3">
      <c r="A681" t="s">
        <v>11</v>
      </c>
      <c r="B681" t="s">
        <v>2035</v>
      </c>
      <c r="C681" t="s">
        <v>2036</v>
      </c>
      <c r="D681" t="s">
        <v>1837</v>
      </c>
      <c r="E681" t="s">
        <v>1837</v>
      </c>
      <c r="F681" t="s">
        <v>2037</v>
      </c>
      <c r="G681" t="s">
        <v>2038</v>
      </c>
    </row>
    <row r="682" spans="1:7" x14ac:dyDescent="0.3">
      <c r="A682" t="s">
        <v>373</v>
      </c>
      <c r="B682" t="s">
        <v>2039</v>
      </c>
      <c r="C682" t="s">
        <v>2040</v>
      </c>
      <c r="D682" t="s">
        <v>1837</v>
      </c>
      <c r="E682" t="s">
        <v>1837</v>
      </c>
      <c r="F682" t="s">
        <v>2041</v>
      </c>
      <c r="G682" t="s">
        <v>2042</v>
      </c>
    </row>
    <row r="683" spans="1:7" x14ac:dyDescent="0.3">
      <c r="A683" t="s">
        <v>11</v>
      </c>
      <c r="B683" t="s">
        <v>2043</v>
      </c>
      <c r="C683" t="s">
        <v>2044</v>
      </c>
      <c r="D683" t="s">
        <v>1837</v>
      </c>
      <c r="E683" t="s">
        <v>1837</v>
      </c>
      <c r="F683" t="s">
        <v>2045</v>
      </c>
      <c r="G683" t="s">
        <v>2046</v>
      </c>
    </row>
    <row r="684" spans="1:7" x14ac:dyDescent="0.3">
      <c r="A684" t="s">
        <v>11</v>
      </c>
      <c r="B684" t="s">
        <v>2047</v>
      </c>
      <c r="C684" t="s">
        <v>2048</v>
      </c>
      <c r="D684" t="s">
        <v>1837</v>
      </c>
      <c r="E684" t="s">
        <v>1837</v>
      </c>
      <c r="F684" t="s">
        <v>19214</v>
      </c>
      <c r="G684" t="s">
        <v>19214</v>
      </c>
    </row>
    <row r="685" spans="1:7" x14ac:dyDescent="0.3">
      <c r="A685" t="s">
        <v>11</v>
      </c>
      <c r="B685" t="s">
        <v>2049</v>
      </c>
      <c r="C685" t="s">
        <v>2050</v>
      </c>
      <c r="D685" t="s">
        <v>1837</v>
      </c>
      <c r="E685" t="s">
        <v>1837</v>
      </c>
      <c r="F685" t="s">
        <v>19214</v>
      </c>
      <c r="G685" t="s">
        <v>19214</v>
      </c>
    </row>
    <row r="686" spans="1:7" x14ac:dyDescent="0.3">
      <c r="A686" t="s">
        <v>11</v>
      </c>
      <c r="B686" t="s">
        <v>2051</v>
      </c>
      <c r="C686" t="s">
        <v>2052</v>
      </c>
      <c r="D686" t="s">
        <v>1837</v>
      </c>
      <c r="E686" t="s">
        <v>1837</v>
      </c>
      <c r="F686" t="s">
        <v>2053</v>
      </c>
      <c r="G686" t="s">
        <v>2054</v>
      </c>
    </row>
    <row r="687" spans="1:7" x14ac:dyDescent="0.3">
      <c r="A687" t="s">
        <v>11</v>
      </c>
      <c r="B687" t="s">
        <v>2055</v>
      </c>
      <c r="C687" t="s">
        <v>2056</v>
      </c>
      <c r="D687" t="s">
        <v>1837</v>
      </c>
      <c r="E687" t="s">
        <v>1837</v>
      </c>
      <c r="F687" t="s">
        <v>2057</v>
      </c>
      <c r="G687" t="s">
        <v>2058</v>
      </c>
    </row>
    <row r="688" spans="1:7" x14ac:dyDescent="0.3">
      <c r="A688" t="s">
        <v>11</v>
      </c>
      <c r="B688" t="s">
        <v>2059</v>
      </c>
      <c r="C688" t="s">
        <v>2060</v>
      </c>
      <c r="D688" t="s">
        <v>1837</v>
      </c>
      <c r="E688" t="s">
        <v>1837</v>
      </c>
      <c r="F688" t="s">
        <v>2061</v>
      </c>
      <c r="G688" t="s">
        <v>2062</v>
      </c>
    </row>
    <row r="689" spans="1:7" x14ac:dyDescent="0.3">
      <c r="A689" t="s">
        <v>11</v>
      </c>
      <c r="B689" t="s">
        <v>1203</v>
      </c>
      <c r="C689" t="s">
        <v>2063</v>
      </c>
      <c r="D689" t="s">
        <v>1837</v>
      </c>
      <c r="E689" t="s">
        <v>1837</v>
      </c>
      <c r="F689" t="s">
        <v>2064</v>
      </c>
      <c r="G689" t="s">
        <v>2065</v>
      </c>
    </row>
    <row r="690" spans="1:7" x14ac:dyDescent="0.3">
      <c r="A690" t="s">
        <v>11</v>
      </c>
      <c r="B690" t="s">
        <v>2066</v>
      </c>
      <c r="C690" t="s">
        <v>2067</v>
      </c>
      <c r="D690" t="s">
        <v>1837</v>
      </c>
      <c r="E690" t="s">
        <v>1837</v>
      </c>
      <c r="F690" t="s">
        <v>2068</v>
      </c>
      <c r="G690" t="s">
        <v>2069</v>
      </c>
    </row>
    <row r="691" spans="1:7" x14ac:dyDescent="0.3">
      <c r="A691" t="s">
        <v>373</v>
      </c>
      <c r="B691" t="s">
        <v>2070</v>
      </c>
      <c r="C691" t="s">
        <v>2071</v>
      </c>
      <c r="D691" t="s">
        <v>1837</v>
      </c>
      <c r="E691" t="s">
        <v>1837</v>
      </c>
      <c r="F691" t="s">
        <v>2072</v>
      </c>
      <c r="G691" t="s">
        <v>2073</v>
      </c>
    </row>
    <row r="692" spans="1:7" x14ac:dyDescent="0.3">
      <c r="A692" t="s">
        <v>11</v>
      </c>
      <c r="B692" t="s">
        <v>2074</v>
      </c>
      <c r="C692" t="s">
        <v>2075</v>
      </c>
      <c r="D692" t="s">
        <v>1837</v>
      </c>
      <c r="E692" t="s">
        <v>1837</v>
      </c>
      <c r="F692" t="s">
        <v>2076</v>
      </c>
      <c r="G692" t="s">
        <v>2077</v>
      </c>
    </row>
    <row r="693" spans="1:7" x14ac:dyDescent="0.3">
      <c r="A693" t="s">
        <v>11</v>
      </c>
      <c r="B693" t="s">
        <v>2078</v>
      </c>
      <c r="C693" t="s">
        <v>2079</v>
      </c>
      <c r="D693" t="s">
        <v>1837</v>
      </c>
      <c r="E693" t="s">
        <v>1837</v>
      </c>
      <c r="F693" t="s">
        <v>2080</v>
      </c>
      <c r="G693" t="s">
        <v>2081</v>
      </c>
    </row>
    <row r="694" spans="1:7" x14ac:dyDescent="0.3">
      <c r="A694" t="s">
        <v>11</v>
      </c>
      <c r="B694" t="s">
        <v>2082</v>
      </c>
      <c r="C694" t="s">
        <v>2083</v>
      </c>
      <c r="D694" t="s">
        <v>1837</v>
      </c>
      <c r="E694" t="s">
        <v>1837</v>
      </c>
      <c r="F694" t="s">
        <v>2084</v>
      </c>
      <c r="G694" t="s">
        <v>2085</v>
      </c>
    </row>
    <row r="695" spans="1:7" x14ac:dyDescent="0.3">
      <c r="A695" t="s">
        <v>11</v>
      </c>
      <c r="B695" t="s">
        <v>2086</v>
      </c>
      <c r="C695" t="s">
        <v>2087</v>
      </c>
      <c r="D695" t="s">
        <v>1837</v>
      </c>
      <c r="E695" t="s">
        <v>1837</v>
      </c>
      <c r="F695" t="s">
        <v>2088</v>
      </c>
      <c r="G695" t="s">
        <v>2089</v>
      </c>
    </row>
    <row r="696" spans="1:7" x14ac:dyDescent="0.3">
      <c r="A696" t="s">
        <v>11</v>
      </c>
      <c r="B696" t="s">
        <v>2090</v>
      </c>
      <c r="C696" t="s">
        <v>2091</v>
      </c>
      <c r="D696" t="s">
        <v>1837</v>
      </c>
      <c r="E696" t="s">
        <v>1837</v>
      </c>
      <c r="F696" t="s">
        <v>2092</v>
      </c>
      <c r="G696" t="s">
        <v>2093</v>
      </c>
    </row>
    <row r="697" spans="1:7" x14ac:dyDescent="0.3">
      <c r="A697" t="s">
        <v>11</v>
      </c>
      <c r="B697" t="s">
        <v>2094</v>
      </c>
      <c r="C697" t="s">
        <v>2095</v>
      </c>
      <c r="D697" t="s">
        <v>1837</v>
      </c>
      <c r="E697" t="s">
        <v>1837</v>
      </c>
      <c r="F697" t="s">
        <v>2096</v>
      </c>
      <c r="G697" t="s">
        <v>2097</v>
      </c>
    </row>
    <row r="698" spans="1:7" x14ac:dyDescent="0.3">
      <c r="A698" t="s">
        <v>11</v>
      </c>
      <c r="B698" t="s">
        <v>2098</v>
      </c>
      <c r="C698" t="s">
        <v>2099</v>
      </c>
      <c r="D698" t="s">
        <v>1837</v>
      </c>
      <c r="E698" t="s">
        <v>1837</v>
      </c>
      <c r="F698" t="s">
        <v>2100</v>
      </c>
      <c r="G698" t="s">
        <v>19214</v>
      </c>
    </row>
    <row r="699" spans="1:7" x14ac:dyDescent="0.3">
      <c r="A699" t="s">
        <v>11</v>
      </c>
      <c r="B699" t="s">
        <v>2101</v>
      </c>
      <c r="C699" t="s">
        <v>2102</v>
      </c>
      <c r="D699" t="s">
        <v>1837</v>
      </c>
      <c r="E699" t="s">
        <v>1837</v>
      </c>
      <c r="F699" t="s">
        <v>2103</v>
      </c>
      <c r="G699" t="s">
        <v>2104</v>
      </c>
    </row>
    <row r="700" spans="1:7" x14ac:dyDescent="0.3">
      <c r="A700" t="s">
        <v>11</v>
      </c>
      <c r="B700" t="s">
        <v>2105</v>
      </c>
      <c r="C700" t="s">
        <v>2106</v>
      </c>
      <c r="D700" t="s">
        <v>1837</v>
      </c>
      <c r="E700" t="s">
        <v>1837</v>
      </c>
      <c r="F700" t="s">
        <v>2107</v>
      </c>
      <c r="G700" t="s">
        <v>2108</v>
      </c>
    </row>
    <row r="701" spans="1:7" x14ac:dyDescent="0.3">
      <c r="A701" t="s">
        <v>11</v>
      </c>
      <c r="B701" t="s">
        <v>2109</v>
      </c>
      <c r="C701" t="s">
        <v>2110</v>
      </c>
      <c r="D701" t="s">
        <v>1837</v>
      </c>
      <c r="E701" t="s">
        <v>1837</v>
      </c>
      <c r="F701" t="s">
        <v>2111</v>
      </c>
      <c r="G701" t="s">
        <v>2112</v>
      </c>
    </row>
    <row r="702" spans="1:7" x14ac:dyDescent="0.3">
      <c r="A702" t="s">
        <v>11</v>
      </c>
      <c r="B702" t="s">
        <v>2113</v>
      </c>
      <c r="C702" t="s">
        <v>2114</v>
      </c>
      <c r="D702" t="s">
        <v>1837</v>
      </c>
      <c r="E702" t="s">
        <v>1837</v>
      </c>
      <c r="F702" t="s">
        <v>2115</v>
      </c>
      <c r="G702" t="s">
        <v>2116</v>
      </c>
    </row>
    <row r="703" spans="1:7" x14ac:dyDescent="0.3">
      <c r="A703" t="s">
        <v>11</v>
      </c>
      <c r="B703" t="s">
        <v>2117</v>
      </c>
      <c r="C703" t="s">
        <v>187</v>
      </c>
      <c r="D703" t="s">
        <v>1837</v>
      </c>
      <c r="E703" t="s">
        <v>1837</v>
      </c>
      <c r="F703" t="s">
        <v>2118</v>
      </c>
      <c r="G703" t="s">
        <v>2119</v>
      </c>
    </row>
    <row r="704" spans="1:7" x14ac:dyDescent="0.3">
      <c r="A704" t="s">
        <v>11</v>
      </c>
      <c r="B704" t="s">
        <v>2120</v>
      </c>
      <c r="C704" t="s">
        <v>2121</v>
      </c>
      <c r="D704" t="s">
        <v>1837</v>
      </c>
      <c r="E704" t="s">
        <v>1837</v>
      </c>
      <c r="F704" t="s">
        <v>2122</v>
      </c>
      <c r="G704" t="s">
        <v>2123</v>
      </c>
    </row>
    <row r="705" spans="1:7" x14ac:dyDescent="0.3">
      <c r="A705" t="s">
        <v>11</v>
      </c>
      <c r="B705" t="s">
        <v>2124</v>
      </c>
      <c r="C705" t="s">
        <v>2125</v>
      </c>
      <c r="D705" t="s">
        <v>1837</v>
      </c>
      <c r="E705" t="s">
        <v>1837</v>
      </c>
      <c r="F705" t="s">
        <v>2122</v>
      </c>
      <c r="G705" t="s">
        <v>2123</v>
      </c>
    </row>
    <row r="706" spans="1:7" x14ac:dyDescent="0.3">
      <c r="A706" t="s">
        <v>373</v>
      </c>
      <c r="B706" t="s">
        <v>2126</v>
      </c>
      <c r="C706" t="s">
        <v>2127</v>
      </c>
      <c r="D706" t="s">
        <v>1837</v>
      </c>
      <c r="E706" t="s">
        <v>1837</v>
      </c>
      <c r="F706" t="s">
        <v>2107</v>
      </c>
      <c r="G706" t="s">
        <v>2108</v>
      </c>
    </row>
    <row r="707" spans="1:7" x14ac:dyDescent="0.3">
      <c r="A707" t="s">
        <v>11</v>
      </c>
      <c r="B707" t="s">
        <v>1103</v>
      </c>
      <c r="C707" t="s">
        <v>2128</v>
      </c>
      <c r="D707" t="s">
        <v>1837</v>
      </c>
      <c r="E707" t="s">
        <v>1837</v>
      </c>
      <c r="F707" t="s">
        <v>2129</v>
      </c>
      <c r="G707" t="s">
        <v>2130</v>
      </c>
    </row>
    <row r="708" spans="1:7" x14ac:dyDescent="0.3">
      <c r="A708" t="s">
        <v>11</v>
      </c>
      <c r="B708" t="s">
        <v>2131</v>
      </c>
      <c r="C708" t="s">
        <v>2132</v>
      </c>
      <c r="D708" t="s">
        <v>1837</v>
      </c>
      <c r="E708" t="s">
        <v>1837</v>
      </c>
      <c r="F708" t="s">
        <v>2133</v>
      </c>
      <c r="G708" t="s">
        <v>2134</v>
      </c>
    </row>
    <row r="709" spans="1:7" x14ac:dyDescent="0.3">
      <c r="A709" t="s">
        <v>11</v>
      </c>
      <c r="B709" t="s">
        <v>2135</v>
      </c>
      <c r="C709" t="s">
        <v>2136</v>
      </c>
      <c r="D709" t="s">
        <v>1837</v>
      </c>
      <c r="E709" t="s">
        <v>1837</v>
      </c>
      <c r="F709" t="s">
        <v>2137</v>
      </c>
      <c r="G709" t="s">
        <v>2138</v>
      </c>
    </row>
    <row r="710" spans="1:7" x14ac:dyDescent="0.3">
      <c r="A710" t="s">
        <v>11</v>
      </c>
      <c r="B710" t="s">
        <v>2139</v>
      </c>
      <c r="C710" t="s">
        <v>2140</v>
      </c>
      <c r="D710" t="s">
        <v>1837</v>
      </c>
      <c r="E710" t="s">
        <v>1837</v>
      </c>
      <c r="F710" t="s">
        <v>2141</v>
      </c>
      <c r="G710" t="s">
        <v>2142</v>
      </c>
    </row>
    <row r="711" spans="1:7" x14ac:dyDescent="0.3">
      <c r="A711" t="s">
        <v>11</v>
      </c>
      <c r="B711" t="s">
        <v>2143</v>
      </c>
      <c r="C711" t="s">
        <v>2144</v>
      </c>
      <c r="D711" t="s">
        <v>1837</v>
      </c>
      <c r="E711" t="s">
        <v>1837</v>
      </c>
      <c r="F711" t="s">
        <v>2145</v>
      </c>
      <c r="G711" t="s">
        <v>2146</v>
      </c>
    </row>
    <row r="712" spans="1:7" x14ac:dyDescent="0.3">
      <c r="A712" t="s">
        <v>11</v>
      </c>
      <c r="B712" t="s">
        <v>2147</v>
      </c>
      <c r="C712" t="s">
        <v>2148</v>
      </c>
      <c r="D712" t="s">
        <v>1837</v>
      </c>
      <c r="E712" t="s">
        <v>1837</v>
      </c>
      <c r="F712" t="s">
        <v>2149</v>
      </c>
      <c r="G712" t="s">
        <v>2150</v>
      </c>
    </row>
    <row r="713" spans="1:7" x14ac:dyDescent="0.3">
      <c r="A713" t="s">
        <v>11</v>
      </c>
      <c r="B713" t="s">
        <v>2151</v>
      </c>
      <c r="C713" t="s">
        <v>2152</v>
      </c>
      <c r="D713" t="s">
        <v>1837</v>
      </c>
      <c r="E713" t="s">
        <v>1837</v>
      </c>
      <c r="F713" t="s">
        <v>2149</v>
      </c>
      <c r="G713" t="s">
        <v>2150</v>
      </c>
    </row>
    <row r="714" spans="1:7" x14ac:dyDescent="0.3">
      <c r="A714" t="s">
        <v>11</v>
      </c>
      <c r="B714" t="s">
        <v>2153</v>
      </c>
      <c r="C714" t="s">
        <v>2154</v>
      </c>
      <c r="D714" t="s">
        <v>1837</v>
      </c>
      <c r="E714" t="s">
        <v>1837</v>
      </c>
      <c r="F714" t="s">
        <v>2155</v>
      </c>
      <c r="G714" t="s">
        <v>2156</v>
      </c>
    </row>
    <row r="715" spans="1:7" x14ac:dyDescent="0.3">
      <c r="A715" t="s">
        <v>11</v>
      </c>
      <c r="B715" t="s">
        <v>2157</v>
      </c>
      <c r="C715" t="s">
        <v>2158</v>
      </c>
      <c r="D715" t="s">
        <v>1837</v>
      </c>
      <c r="E715" t="s">
        <v>1837</v>
      </c>
      <c r="F715" t="s">
        <v>2159</v>
      </c>
      <c r="G715" t="s">
        <v>2160</v>
      </c>
    </row>
    <row r="716" spans="1:7" x14ac:dyDescent="0.3">
      <c r="A716" t="s">
        <v>11</v>
      </c>
      <c r="B716" t="s">
        <v>2161</v>
      </c>
      <c r="C716" t="s">
        <v>2162</v>
      </c>
      <c r="D716" t="s">
        <v>1837</v>
      </c>
      <c r="E716" t="s">
        <v>1837</v>
      </c>
      <c r="F716" t="s">
        <v>2163</v>
      </c>
      <c r="G716" t="s">
        <v>2164</v>
      </c>
    </row>
    <row r="717" spans="1:7" x14ac:dyDescent="0.3">
      <c r="A717" t="s">
        <v>11</v>
      </c>
      <c r="B717" t="s">
        <v>1095</v>
      </c>
      <c r="C717" t="s">
        <v>2165</v>
      </c>
      <c r="D717" t="s">
        <v>1837</v>
      </c>
      <c r="E717" t="s">
        <v>1837</v>
      </c>
      <c r="F717" t="s">
        <v>2166</v>
      </c>
      <c r="G717" t="s">
        <v>19214</v>
      </c>
    </row>
    <row r="718" spans="1:7" x14ac:dyDescent="0.3">
      <c r="A718" t="s">
        <v>11</v>
      </c>
      <c r="B718" t="s">
        <v>2167</v>
      </c>
      <c r="C718" t="s">
        <v>2168</v>
      </c>
      <c r="D718" t="s">
        <v>1837</v>
      </c>
      <c r="E718" t="s">
        <v>1837</v>
      </c>
      <c r="F718" t="s">
        <v>2169</v>
      </c>
      <c r="G718" t="s">
        <v>2170</v>
      </c>
    </row>
    <row r="719" spans="1:7" x14ac:dyDescent="0.3">
      <c r="A719" t="s">
        <v>11</v>
      </c>
      <c r="B719" t="s">
        <v>2171</v>
      </c>
      <c r="C719" t="s">
        <v>2172</v>
      </c>
      <c r="D719" t="s">
        <v>1837</v>
      </c>
      <c r="E719" t="s">
        <v>1837</v>
      </c>
      <c r="F719" t="s">
        <v>2173</v>
      </c>
      <c r="G719" t="s">
        <v>2174</v>
      </c>
    </row>
    <row r="720" spans="1:7" x14ac:dyDescent="0.3">
      <c r="A720" t="s">
        <v>11</v>
      </c>
      <c r="B720" t="s">
        <v>2175</v>
      </c>
      <c r="C720" t="s">
        <v>2176</v>
      </c>
      <c r="D720" t="s">
        <v>1837</v>
      </c>
      <c r="E720" t="s">
        <v>1837</v>
      </c>
      <c r="F720" t="s">
        <v>2177</v>
      </c>
      <c r="G720" t="s">
        <v>2178</v>
      </c>
    </row>
    <row r="721" spans="1:7" x14ac:dyDescent="0.3">
      <c r="A721" t="s">
        <v>11</v>
      </c>
      <c r="B721" t="s">
        <v>2179</v>
      </c>
      <c r="C721" t="s">
        <v>2180</v>
      </c>
      <c r="D721" t="s">
        <v>1837</v>
      </c>
      <c r="E721" t="s">
        <v>1837</v>
      </c>
      <c r="F721" t="s">
        <v>2107</v>
      </c>
      <c r="G721" t="s">
        <v>2108</v>
      </c>
    </row>
    <row r="722" spans="1:7" x14ac:dyDescent="0.3">
      <c r="A722" t="s">
        <v>11</v>
      </c>
      <c r="B722" t="s">
        <v>2181</v>
      </c>
      <c r="C722" t="s">
        <v>2182</v>
      </c>
      <c r="D722" t="s">
        <v>1837</v>
      </c>
      <c r="E722" t="s">
        <v>1837</v>
      </c>
      <c r="F722" t="s">
        <v>2183</v>
      </c>
      <c r="G722" t="s">
        <v>2184</v>
      </c>
    </row>
    <row r="723" spans="1:7" x14ac:dyDescent="0.3">
      <c r="A723" t="s">
        <v>11</v>
      </c>
      <c r="B723" t="s">
        <v>2185</v>
      </c>
      <c r="C723" t="s">
        <v>2186</v>
      </c>
      <c r="D723" t="s">
        <v>1837</v>
      </c>
      <c r="E723" t="s">
        <v>1837</v>
      </c>
      <c r="F723" t="s">
        <v>2187</v>
      </c>
      <c r="G723" t="s">
        <v>2188</v>
      </c>
    </row>
    <row r="724" spans="1:7" x14ac:dyDescent="0.3">
      <c r="A724" t="s">
        <v>11</v>
      </c>
      <c r="B724" t="s">
        <v>2189</v>
      </c>
      <c r="C724" t="s">
        <v>2190</v>
      </c>
      <c r="D724" t="s">
        <v>1837</v>
      </c>
      <c r="E724" t="s">
        <v>1837</v>
      </c>
      <c r="F724" t="s">
        <v>2191</v>
      </c>
      <c r="G724" t="s">
        <v>2192</v>
      </c>
    </row>
    <row r="725" spans="1:7" x14ac:dyDescent="0.3">
      <c r="A725" t="s">
        <v>373</v>
      </c>
      <c r="B725" t="s">
        <v>2193</v>
      </c>
      <c r="C725" t="s">
        <v>2194</v>
      </c>
      <c r="D725" t="s">
        <v>1837</v>
      </c>
      <c r="E725" t="s">
        <v>1837</v>
      </c>
      <c r="F725" t="s">
        <v>2195</v>
      </c>
      <c r="G725" t="s">
        <v>2196</v>
      </c>
    </row>
    <row r="726" spans="1:7" x14ac:dyDescent="0.3">
      <c r="A726" t="s">
        <v>11</v>
      </c>
      <c r="B726" t="s">
        <v>2197</v>
      </c>
      <c r="C726" t="s">
        <v>2198</v>
      </c>
      <c r="D726" t="s">
        <v>1837</v>
      </c>
      <c r="E726" t="s">
        <v>1837</v>
      </c>
      <c r="F726" t="s">
        <v>2195</v>
      </c>
      <c r="G726" t="s">
        <v>2196</v>
      </c>
    </row>
    <row r="727" spans="1:7" x14ac:dyDescent="0.3">
      <c r="A727" t="s">
        <v>11</v>
      </c>
      <c r="B727" t="s">
        <v>2199</v>
      </c>
      <c r="C727" t="s">
        <v>2200</v>
      </c>
      <c r="D727" t="s">
        <v>1837</v>
      </c>
      <c r="E727" t="s">
        <v>1837</v>
      </c>
      <c r="F727" t="s">
        <v>2201</v>
      </c>
      <c r="G727" t="s">
        <v>2202</v>
      </c>
    </row>
    <row r="728" spans="1:7" x14ac:dyDescent="0.3">
      <c r="A728" t="s">
        <v>11</v>
      </c>
      <c r="B728" t="s">
        <v>2203</v>
      </c>
      <c r="C728" t="s">
        <v>2204</v>
      </c>
      <c r="D728" t="s">
        <v>1837</v>
      </c>
      <c r="E728" t="s">
        <v>1837</v>
      </c>
      <c r="F728" t="s">
        <v>2205</v>
      </c>
      <c r="G728" t="s">
        <v>2206</v>
      </c>
    </row>
    <row r="729" spans="1:7" x14ac:dyDescent="0.3">
      <c r="A729" t="s">
        <v>11</v>
      </c>
      <c r="B729" t="s">
        <v>2207</v>
      </c>
      <c r="C729" t="s">
        <v>2208</v>
      </c>
      <c r="D729" t="s">
        <v>1837</v>
      </c>
      <c r="E729" t="s">
        <v>1837</v>
      </c>
      <c r="F729" t="s">
        <v>2209</v>
      </c>
      <c r="G729" t="s">
        <v>2210</v>
      </c>
    </row>
    <row r="730" spans="1:7" x14ac:dyDescent="0.3">
      <c r="A730" t="s">
        <v>11</v>
      </c>
      <c r="B730" t="s">
        <v>2211</v>
      </c>
      <c r="C730" t="s">
        <v>2212</v>
      </c>
      <c r="D730" t="s">
        <v>1837</v>
      </c>
      <c r="E730" t="s">
        <v>1837</v>
      </c>
      <c r="F730" t="s">
        <v>2213</v>
      </c>
      <c r="G730" t="s">
        <v>2214</v>
      </c>
    </row>
    <row r="731" spans="1:7" x14ac:dyDescent="0.3">
      <c r="A731" t="s">
        <v>11</v>
      </c>
      <c r="B731" t="s">
        <v>2215</v>
      </c>
      <c r="C731" t="s">
        <v>2216</v>
      </c>
      <c r="D731" t="s">
        <v>1837</v>
      </c>
      <c r="E731" t="s">
        <v>1837</v>
      </c>
      <c r="F731" t="s">
        <v>2217</v>
      </c>
      <c r="G731" t="s">
        <v>2218</v>
      </c>
    </row>
    <row r="732" spans="1:7" x14ac:dyDescent="0.3">
      <c r="A732" t="s">
        <v>11</v>
      </c>
      <c r="B732" t="s">
        <v>2219</v>
      </c>
      <c r="C732" t="s">
        <v>2220</v>
      </c>
      <c r="D732" t="s">
        <v>1837</v>
      </c>
      <c r="E732" t="s">
        <v>1837</v>
      </c>
      <c r="F732" t="s">
        <v>2221</v>
      </c>
      <c r="G732" t="s">
        <v>2222</v>
      </c>
    </row>
    <row r="733" spans="1:7" x14ac:dyDescent="0.3">
      <c r="A733" t="s">
        <v>11</v>
      </c>
      <c r="B733" t="s">
        <v>2223</v>
      </c>
      <c r="C733" t="s">
        <v>2224</v>
      </c>
      <c r="D733" t="s">
        <v>1837</v>
      </c>
      <c r="E733" t="s">
        <v>1837</v>
      </c>
      <c r="F733" t="s">
        <v>2221</v>
      </c>
      <c r="G733" t="s">
        <v>2222</v>
      </c>
    </row>
    <row r="734" spans="1:7" x14ac:dyDescent="0.3">
      <c r="A734" t="s">
        <v>11</v>
      </c>
      <c r="B734" t="s">
        <v>2225</v>
      </c>
      <c r="C734" t="s">
        <v>2226</v>
      </c>
      <c r="D734" t="s">
        <v>1837</v>
      </c>
      <c r="E734" t="s">
        <v>1837</v>
      </c>
      <c r="F734" t="s">
        <v>2227</v>
      </c>
      <c r="G734" t="s">
        <v>2228</v>
      </c>
    </row>
    <row r="735" spans="1:7" x14ac:dyDescent="0.3">
      <c r="A735" t="s">
        <v>11</v>
      </c>
      <c r="B735" t="s">
        <v>2229</v>
      </c>
      <c r="C735" t="s">
        <v>2230</v>
      </c>
      <c r="D735" t="s">
        <v>1837</v>
      </c>
      <c r="E735" t="s">
        <v>1837</v>
      </c>
      <c r="F735" t="s">
        <v>2231</v>
      </c>
      <c r="G735" t="s">
        <v>2232</v>
      </c>
    </row>
    <row r="736" spans="1:7" x14ac:dyDescent="0.3">
      <c r="A736" t="s">
        <v>11</v>
      </c>
      <c r="B736" t="s">
        <v>2233</v>
      </c>
      <c r="C736" t="s">
        <v>2234</v>
      </c>
      <c r="D736" t="s">
        <v>1837</v>
      </c>
      <c r="E736" t="s">
        <v>1837</v>
      </c>
      <c r="F736" t="s">
        <v>2235</v>
      </c>
      <c r="G736" t="s">
        <v>2236</v>
      </c>
    </row>
    <row r="737" spans="1:7" x14ac:dyDescent="0.3">
      <c r="A737" t="s">
        <v>11</v>
      </c>
      <c r="B737" t="s">
        <v>2237</v>
      </c>
      <c r="C737" t="s">
        <v>2238</v>
      </c>
      <c r="D737" t="s">
        <v>1837</v>
      </c>
      <c r="E737" t="s">
        <v>1837</v>
      </c>
      <c r="F737" t="s">
        <v>2107</v>
      </c>
      <c r="G737" t="s">
        <v>2108</v>
      </c>
    </row>
    <row r="738" spans="1:7" x14ac:dyDescent="0.3">
      <c r="A738" t="s">
        <v>11</v>
      </c>
      <c r="B738" t="s">
        <v>2239</v>
      </c>
      <c r="C738" t="s">
        <v>2240</v>
      </c>
      <c r="D738" t="s">
        <v>1837</v>
      </c>
      <c r="E738" t="s">
        <v>1837</v>
      </c>
      <c r="F738" t="s">
        <v>2241</v>
      </c>
      <c r="G738" t="s">
        <v>2242</v>
      </c>
    </row>
    <row r="739" spans="1:7" x14ac:dyDescent="0.3">
      <c r="A739" t="s">
        <v>11</v>
      </c>
      <c r="B739" t="s">
        <v>2243</v>
      </c>
      <c r="C739" t="s">
        <v>2244</v>
      </c>
      <c r="D739" t="s">
        <v>1837</v>
      </c>
      <c r="E739" t="s">
        <v>1837</v>
      </c>
      <c r="F739" t="s">
        <v>2245</v>
      </c>
      <c r="G739" t="s">
        <v>2246</v>
      </c>
    </row>
    <row r="740" spans="1:7" x14ac:dyDescent="0.3">
      <c r="A740" t="s">
        <v>373</v>
      </c>
      <c r="B740" t="s">
        <v>2247</v>
      </c>
      <c r="C740" t="s">
        <v>2248</v>
      </c>
      <c r="D740" t="s">
        <v>1837</v>
      </c>
      <c r="E740" t="s">
        <v>1837</v>
      </c>
      <c r="F740" t="s">
        <v>19214</v>
      </c>
      <c r="G740" t="s">
        <v>2249</v>
      </c>
    </row>
    <row r="741" spans="1:7" x14ac:dyDescent="0.3">
      <c r="A741" t="s">
        <v>11</v>
      </c>
      <c r="B741" t="s">
        <v>2250</v>
      </c>
      <c r="C741" t="s">
        <v>2251</v>
      </c>
      <c r="D741" t="s">
        <v>1837</v>
      </c>
      <c r="E741" t="s">
        <v>1837</v>
      </c>
      <c r="F741" t="s">
        <v>2252</v>
      </c>
      <c r="G741" t="s">
        <v>2253</v>
      </c>
    </row>
    <row r="742" spans="1:7" x14ac:dyDescent="0.3">
      <c r="A742" t="s">
        <v>11</v>
      </c>
      <c r="B742" t="s">
        <v>2254</v>
      </c>
      <c r="C742" t="s">
        <v>2255</v>
      </c>
      <c r="D742" t="s">
        <v>1837</v>
      </c>
      <c r="E742" t="s">
        <v>1837</v>
      </c>
      <c r="F742" t="s">
        <v>2256</v>
      </c>
      <c r="G742" t="s">
        <v>2257</v>
      </c>
    </row>
    <row r="743" spans="1:7" x14ac:dyDescent="0.3">
      <c r="A743" t="s">
        <v>11</v>
      </c>
      <c r="B743" t="s">
        <v>2258</v>
      </c>
      <c r="C743" t="s">
        <v>2259</v>
      </c>
      <c r="D743" t="s">
        <v>1837</v>
      </c>
      <c r="E743" t="s">
        <v>1837</v>
      </c>
      <c r="F743" t="s">
        <v>2260</v>
      </c>
      <c r="G743" t="s">
        <v>2261</v>
      </c>
    </row>
    <row r="744" spans="1:7" x14ac:dyDescent="0.3">
      <c r="A744" t="s">
        <v>11</v>
      </c>
      <c r="B744" t="s">
        <v>2262</v>
      </c>
      <c r="C744" t="s">
        <v>2263</v>
      </c>
      <c r="D744" t="s">
        <v>1837</v>
      </c>
      <c r="E744" t="s">
        <v>1837</v>
      </c>
      <c r="F744" t="s">
        <v>2264</v>
      </c>
      <c r="G744" t="s">
        <v>19214</v>
      </c>
    </row>
    <row r="745" spans="1:7" x14ac:dyDescent="0.3">
      <c r="A745" t="s">
        <v>11</v>
      </c>
      <c r="B745" t="s">
        <v>2265</v>
      </c>
      <c r="C745" t="s">
        <v>2266</v>
      </c>
      <c r="D745" t="s">
        <v>1837</v>
      </c>
      <c r="E745" t="s">
        <v>1837</v>
      </c>
      <c r="F745" t="s">
        <v>2267</v>
      </c>
      <c r="G745" t="s">
        <v>2268</v>
      </c>
    </row>
    <row r="746" spans="1:7" x14ac:dyDescent="0.3">
      <c r="A746" t="s">
        <v>11</v>
      </c>
      <c r="B746" t="s">
        <v>2269</v>
      </c>
      <c r="C746" t="s">
        <v>2270</v>
      </c>
      <c r="D746" t="s">
        <v>1837</v>
      </c>
      <c r="E746" t="s">
        <v>1837</v>
      </c>
      <c r="F746" t="s">
        <v>2271</v>
      </c>
      <c r="G746" t="s">
        <v>2272</v>
      </c>
    </row>
    <row r="747" spans="1:7" x14ac:dyDescent="0.3">
      <c r="A747" t="s">
        <v>70</v>
      </c>
      <c r="B747" t="s">
        <v>2273</v>
      </c>
      <c r="C747" t="s">
        <v>2274</v>
      </c>
      <c r="D747" t="s">
        <v>1837</v>
      </c>
      <c r="E747" t="s">
        <v>1837</v>
      </c>
      <c r="F747" t="s">
        <v>19214</v>
      </c>
      <c r="G747" t="s">
        <v>2275</v>
      </c>
    </row>
    <row r="748" spans="1:7" x14ac:dyDescent="0.3">
      <c r="A748" t="s">
        <v>639</v>
      </c>
      <c r="B748" t="s">
        <v>2276</v>
      </c>
      <c r="C748" t="s">
        <v>2277</v>
      </c>
      <c r="D748" t="s">
        <v>1837</v>
      </c>
      <c r="E748" t="s">
        <v>1837</v>
      </c>
      <c r="F748" t="s">
        <v>2278</v>
      </c>
      <c r="G748" t="s">
        <v>2279</v>
      </c>
    </row>
    <row r="749" spans="1:7" x14ac:dyDescent="0.3">
      <c r="A749" t="s">
        <v>639</v>
      </c>
      <c r="B749" t="s">
        <v>2280</v>
      </c>
      <c r="C749" t="s">
        <v>2281</v>
      </c>
      <c r="D749" t="s">
        <v>1837</v>
      </c>
      <c r="E749" t="s">
        <v>1837</v>
      </c>
      <c r="F749" t="s">
        <v>19214</v>
      </c>
      <c r="G749" t="s">
        <v>19214</v>
      </c>
    </row>
    <row r="750" spans="1:7" x14ac:dyDescent="0.3">
      <c r="A750" t="s">
        <v>639</v>
      </c>
      <c r="B750" t="s">
        <v>2282</v>
      </c>
      <c r="C750" t="s">
        <v>2283</v>
      </c>
      <c r="D750" t="s">
        <v>1837</v>
      </c>
      <c r="E750" t="s">
        <v>1837</v>
      </c>
      <c r="F750" t="s">
        <v>2284</v>
      </c>
      <c r="G750" t="s">
        <v>2285</v>
      </c>
    </row>
    <row r="751" spans="1:7" x14ac:dyDescent="0.3">
      <c r="A751" t="s">
        <v>639</v>
      </c>
      <c r="B751" t="s">
        <v>2286</v>
      </c>
      <c r="C751" t="s">
        <v>2287</v>
      </c>
      <c r="D751" t="s">
        <v>1837</v>
      </c>
      <c r="E751" t="s">
        <v>1837</v>
      </c>
      <c r="F751" t="s">
        <v>19214</v>
      </c>
      <c r="G751" t="s">
        <v>19214</v>
      </c>
    </row>
    <row r="752" spans="1:7" x14ac:dyDescent="0.3">
      <c r="A752" t="s">
        <v>639</v>
      </c>
      <c r="B752" t="s">
        <v>2288</v>
      </c>
      <c r="C752" t="s">
        <v>2289</v>
      </c>
      <c r="D752" t="s">
        <v>1837</v>
      </c>
      <c r="E752" t="s">
        <v>1837</v>
      </c>
      <c r="F752" t="s">
        <v>2222</v>
      </c>
      <c r="G752" t="s">
        <v>2221</v>
      </c>
    </row>
    <row r="753" spans="1:7" x14ac:dyDescent="0.3">
      <c r="A753" t="s">
        <v>639</v>
      </c>
      <c r="B753" t="s">
        <v>2290</v>
      </c>
      <c r="C753" t="s">
        <v>2291</v>
      </c>
      <c r="D753" t="s">
        <v>1837</v>
      </c>
      <c r="E753" t="s">
        <v>19262</v>
      </c>
      <c r="F753" t="s">
        <v>19214</v>
      </c>
      <c r="G753" t="s">
        <v>19214</v>
      </c>
    </row>
    <row r="754" spans="1:7" x14ac:dyDescent="0.3">
      <c r="A754" t="s">
        <v>639</v>
      </c>
      <c r="B754" t="s">
        <v>2292</v>
      </c>
      <c r="C754" t="s">
        <v>2293</v>
      </c>
      <c r="D754" t="s">
        <v>1837</v>
      </c>
      <c r="E754" t="s">
        <v>1837</v>
      </c>
      <c r="F754" t="s">
        <v>19214</v>
      </c>
      <c r="G754" t="s">
        <v>19214</v>
      </c>
    </row>
    <row r="755" spans="1:7" x14ac:dyDescent="0.3">
      <c r="A755" t="s">
        <v>639</v>
      </c>
      <c r="B755" t="s">
        <v>2294</v>
      </c>
      <c r="C755" t="s">
        <v>2295</v>
      </c>
      <c r="D755" t="s">
        <v>1837</v>
      </c>
      <c r="E755" t="s">
        <v>1837</v>
      </c>
      <c r="F755" t="s">
        <v>19214</v>
      </c>
      <c r="G755" t="s">
        <v>19214</v>
      </c>
    </row>
    <row r="756" spans="1:7" x14ac:dyDescent="0.3">
      <c r="A756" t="s">
        <v>639</v>
      </c>
      <c r="B756" t="s">
        <v>2296</v>
      </c>
      <c r="C756" t="s">
        <v>2297</v>
      </c>
      <c r="D756" t="s">
        <v>1837</v>
      </c>
      <c r="E756" t="s">
        <v>1837</v>
      </c>
      <c r="F756" t="s">
        <v>19214</v>
      </c>
      <c r="G756" t="s">
        <v>1994</v>
      </c>
    </row>
    <row r="757" spans="1:7" x14ac:dyDescent="0.3">
      <c r="A757" t="s">
        <v>639</v>
      </c>
      <c r="B757" t="s">
        <v>2298</v>
      </c>
      <c r="C757" t="s">
        <v>2299</v>
      </c>
      <c r="D757" t="s">
        <v>1837</v>
      </c>
      <c r="E757" t="s">
        <v>1837</v>
      </c>
      <c r="F757" t="s">
        <v>2300</v>
      </c>
      <c r="G757" t="s">
        <v>19214</v>
      </c>
    </row>
    <row r="758" spans="1:7" x14ac:dyDescent="0.3">
      <c r="A758" t="s">
        <v>639</v>
      </c>
      <c r="B758" t="s">
        <v>2301</v>
      </c>
      <c r="C758" t="s">
        <v>2302</v>
      </c>
      <c r="D758" t="s">
        <v>1837</v>
      </c>
      <c r="E758" t="s">
        <v>1837</v>
      </c>
      <c r="F758" t="s">
        <v>19214</v>
      </c>
      <c r="G758" t="s">
        <v>19214</v>
      </c>
    </row>
    <row r="759" spans="1:7" x14ac:dyDescent="0.3">
      <c r="A759" t="s">
        <v>639</v>
      </c>
      <c r="B759" t="s">
        <v>2303</v>
      </c>
      <c r="C759" t="s">
        <v>2304</v>
      </c>
      <c r="D759" t="s">
        <v>1837</v>
      </c>
      <c r="E759" t="s">
        <v>1837</v>
      </c>
      <c r="F759" t="s">
        <v>2305</v>
      </c>
      <c r="G759" t="s">
        <v>2306</v>
      </c>
    </row>
    <row r="760" spans="1:7" x14ac:dyDescent="0.3">
      <c r="A760" t="s">
        <v>639</v>
      </c>
      <c r="B760" t="s">
        <v>2307</v>
      </c>
      <c r="C760" t="s">
        <v>2308</v>
      </c>
      <c r="D760" t="s">
        <v>1837</v>
      </c>
      <c r="E760" t="s">
        <v>1837</v>
      </c>
      <c r="F760" t="s">
        <v>19214</v>
      </c>
      <c r="G760" t="s">
        <v>19214</v>
      </c>
    </row>
    <row r="761" spans="1:7" x14ac:dyDescent="0.3">
      <c r="A761" t="s">
        <v>639</v>
      </c>
      <c r="B761" t="s">
        <v>2309</v>
      </c>
      <c r="C761" t="s">
        <v>2310</v>
      </c>
      <c r="D761" t="s">
        <v>1837</v>
      </c>
      <c r="E761" t="s">
        <v>1837</v>
      </c>
      <c r="F761" t="s">
        <v>19214</v>
      </c>
      <c r="G761" t="s">
        <v>19214</v>
      </c>
    </row>
    <row r="762" spans="1:7" x14ac:dyDescent="0.3">
      <c r="A762" t="s">
        <v>639</v>
      </c>
      <c r="B762" t="s">
        <v>2311</v>
      </c>
      <c r="C762" t="s">
        <v>2312</v>
      </c>
      <c r="D762" t="s">
        <v>1837</v>
      </c>
      <c r="E762" t="s">
        <v>1837</v>
      </c>
      <c r="F762" t="s">
        <v>2313</v>
      </c>
      <c r="G762" t="s">
        <v>19214</v>
      </c>
    </row>
    <row r="763" spans="1:7" x14ac:dyDescent="0.3">
      <c r="A763" t="s">
        <v>639</v>
      </c>
      <c r="B763" t="s">
        <v>2314</v>
      </c>
      <c r="C763" t="s">
        <v>2315</v>
      </c>
      <c r="D763" t="s">
        <v>1837</v>
      </c>
      <c r="E763" t="s">
        <v>2316</v>
      </c>
      <c r="F763" t="s">
        <v>19214</v>
      </c>
      <c r="G763" t="s">
        <v>19214</v>
      </c>
    </row>
    <row r="764" spans="1:7" x14ac:dyDescent="0.3">
      <c r="A764" t="s">
        <v>639</v>
      </c>
      <c r="B764" t="s">
        <v>2317</v>
      </c>
      <c r="C764" t="s">
        <v>2318</v>
      </c>
      <c r="D764" t="s">
        <v>1837</v>
      </c>
      <c r="E764" t="s">
        <v>1837</v>
      </c>
      <c r="F764" t="s">
        <v>19214</v>
      </c>
      <c r="G764" t="s">
        <v>19214</v>
      </c>
    </row>
    <row r="765" spans="1:7" x14ac:dyDescent="0.3">
      <c r="A765" t="s">
        <v>639</v>
      </c>
      <c r="B765" t="s">
        <v>2319</v>
      </c>
      <c r="C765" t="s">
        <v>2320</v>
      </c>
      <c r="D765" t="s">
        <v>1837</v>
      </c>
      <c r="E765" t="s">
        <v>1837</v>
      </c>
      <c r="F765" t="s">
        <v>2321</v>
      </c>
      <c r="G765" t="s">
        <v>19214</v>
      </c>
    </row>
    <row r="766" spans="1:7" x14ac:dyDescent="0.3">
      <c r="A766" t="s">
        <v>639</v>
      </c>
      <c r="B766" t="s">
        <v>2322</v>
      </c>
      <c r="C766" t="s">
        <v>2277</v>
      </c>
      <c r="D766" t="s">
        <v>1837</v>
      </c>
      <c r="E766" t="s">
        <v>1837</v>
      </c>
      <c r="F766" t="s">
        <v>19214</v>
      </c>
      <c r="G766" t="s">
        <v>19214</v>
      </c>
    </row>
    <row r="767" spans="1:7" x14ac:dyDescent="0.3">
      <c r="A767" t="s">
        <v>639</v>
      </c>
      <c r="B767" t="s">
        <v>2323</v>
      </c>
      <c r="C767" t="s">
        <v>2324</v>
      </c>
      <c r="D767" t="s">
        <v>1837</v>
      </c>
      <c r="E767" t="s">
        <v>1837</v>
      </c>
      <c r="F767" t="s">
        <v>2325</v>
      </c>
      <c r="G767" t="s">
        <v>2326</v>
      </c>
    </row>
    <row r="768" spans="1:7" x14ac:dyDescent="0.3">
      <c r="A768" t="s">
        <v>639</v>
      </c>
      <c r="B768" t="s">
        <v>2327</v>
      </c>
      <c r="C768" t="s">
        <v>2328</v>
      </c>
      <c r="D768" t="s">
        <v>1837</v>
      </c>
      <c r="E768" t="s">
        <v>1837</v>
      </c>
      <c r="F768" t="s">
        <v>2325</v>
      </c>
      <c r="G768" t="s">
        <v>2326</v>
      </c>
    </row>
    <row r="769" spans="1:7" x14ac:dyDescent="0.3">
      <c r="A769" t="s">
        <v>639</v>
      </c>
      <c r="B769" t="s">
        <v>2329</v>
      </c>
      <c r="C769" t="s">
        <v>2330</v>
      </c>
      <c r="D769" t="s">
        <v>1837</v>
      </c>
      <c r="E769" t="s">
        <v>1837</v>
      </c>
      <c r="F769" t="s">
        <v>2331</v>
      </c>
      <c r="G769" t="s">
        <v>2332</v>
      </c>
    </row>
    <row r="770" spans="1:7" x14ac:dyDescent="0.3">
      <c r="A770" t="s">
        <v>639</v>
      </c>
      <c r="B770" t="s">
        <v>2333</v>
      </c>
      <c r="C770" t="s">
        <v>2334</v>
      </c>
      <c r="D770" t="s">
        <v>1837</v>
      </c>
      <c r="E770" t="s">
        <v>1837</v>
      </c>
      <c r="F770" t="s">
        <v>2335</v>
      </c>
      <c r="G770" t="s">
        <v>2336</v>
      </c>
    </row>
    <row r="771" spans="1:7" x14ac:dyDescent="0.3">
      <c r="A771" t="s">
        <v>639</v>
      </c>
      <c r="B771" t="s">
        <v>2337</v>
      </c>
      <c r="C771" t="s">
        <v>2299</v>
      </c>
      <c r="D771" t="s">
        <v>1837</v>
      </c>
      <c r="E771" t="s">
        <v>1837</v>
      </c>
      <c r="F771" t="s">
        <v>2338</v>
      </c>
      <c r="G771" t="s">
        <v>19214</v>
      </c>
    </row>
    <row r="772" spans="1:7" x14ac:dyDescent="0.3">
      <c r="A772" t="s">
        <v>639</v>
      </c>
      <c r="B772" t="s">
        <v>2339</v>
      </c>
      <c r="C772" t="s">
        <v>2340</v>
      </c>
      <c r="D772" t="s">
        <v>1837</v>
      </c>
      <c r="E772" t="s">
        <v>1837</v>
      </c>
      <c r="F772" t="s">
        <v>19214</v>
      </c>
      <c r="G772" t="s">
        <v>19214</v>
      </c>
    </row>
    <row r="773" spans="1:7" x14ac:dyDescent="0.3">
      <c r="A773" t="s">
        <v>639</v>
      </c>
      <c r="B773" t="s">
        <v>2341</v>
      </c>
      <c r="C773" t="s">
        <v>2342</v>
      </c>
      <c r="D773" t="s">
        <v>1837</v>
      </c>
      <c r="E773" t="s">
        <v>19215</v>
      </c>
      <c r="F773" t="s">
        <v>2343</v>
      </c>
      <c r="G773" t="s">
        <v>2344</v>
      </c>
    </row>
    <row r="774" spans="1:7" x14ac:dyDescent="0.3">
      <c r="A774" t="s">
        <v>639</v>
      </c>
      <c r="B774" t="s">
        <v>2345</v>
      </c>
      <c r="C774" t="s">
        <v>2320</v>
      </c>
      <c r="D774" t="s">
        <v>1837</v>
      </c>
      <c r="E774" t="s">
        <v>1837</v>
      </c>
      <c r="F774" t="s">
        <v>19214</v>
      </c>
      <c r="G774" t="s">
        <v>19214</v>
      </c>
    </row>
    <row r="775" spans="1:7" x14ac:dyDescent="0.3">
      <c r="A775" t="s">
        <v>639</v>
      </c>
      <c r="B775" t="s">
        <v>2346</v>
      </c>
      <c r="C775" t="s">
        <v>2347</v>
      </c>
      <c r="D775" t="s">
        <v>1837</v>
      </c>
      <c r="E775" t="s">
        <v>1837</v>
      </c>
      <c r="F775" t="s">
        <v>2348</v>
      </c>
      <c r="G775" t="s">
        <v>19214</v>
      </c>
    </row>
    <row r="776" spans="1:7" x14ac:dyDescent="0.3">
      <c r="A776" t="s">
        <v>639</v>
      </c>
      <c r="B776" t="s">
        <v>2349</v>
      </c>
      <c r="C776" t="s">
        <v>2350</v>
      </c>
      <c r="D776" t="s">
        <v>1837</v>
      </c>
      <c r="E776" t="s">
        <v>1837</v>
      </c>
      <c r="F776" t="s">
        <v>2351</v>
      </c>
      <c r="G776" t="s">
        <v>19214</v>
      </c>
    </row>
    <row r="777" spans="1:7" x14ac:dyDescent="0.3">
      <c r="A777" t="s">
        <v>639</v>
      </c>
      <c r="B777" t="s">
        <v>2352</v>
      </c>
      <c r="C777" t="s">
        <v>2353</v>
      </c>
      <c r="D777" t="s">
        <v>1837</v>
      </c>
      <c r="E777" t="s">
        <v>2354</v>
      </c>
      <c r="F777" t="s">
        <v>2355</v>
      </c>
      <c r="G777" t="s">
        <v>2096</v>
      </c>
    </row>
    <row r="778" spans="1:7" x14ac:dyDescent="0.3">
      <c r="A778" t="s">
        <v>639</v>
      </c>
      <c r="B778" t="s">
        <v>2356</v>
      </c>
      <c r="C778" t="s">
        <v>2293</v>
      </c>
      <c r="D778" t="s">
        <v>1837</v>
      </c>
      <c r="E778" t="s">
        <v>1837</v>
      </c>
      <c r="F778" t="s">
        <v>2357</v>
      </c>
      <c r="G778" t="s">
        <v>19214</v>
      </c>
    </row>
    <row r="779" spans="1:7" x14ac:dyDescent="0.3">
      <c r="A779" t="s">
        <v>639</v>
      </c>
      <c r="B779" t="s">
        <v>2358</v>
      </c>
      <c r="C779" t="s">
        <v>2359</v>
      </c>
      <c r="D779" t="s">
        <v>1837</v>
      </c>
      <c r="E779" t="s">
        <v>1837</v>
      </c>
      <c r="F779" t="s">
        <v>19214</v>
      </c>
      <c r="G779" t="s">
        <v>19214</v>
      </c>
    </row>
    <row r="780" spans="1:7" x14ac:dyDescent="0.3">
      <c r="A780" t="s">
        <v>639</v>
      </c>
      <c r="B780" t="s">
        <v>2360</v>
      </c>
      <c r="C780" t="s">
        <v>2277</v>
      </c>
      <c r="D780" t="s">
        <v>1837</v>
      </c>
      <c r="E780" t="s">
        <v>1837</v>
      </c>
      <c r="F780" t="s">
        <v>19214</v>
      </c>
      <c r="G780" t="s">
        <v>19214</v>
      </c>
    </row>
    <row r="781" spans="1:7" x14ac:dyDescent="0.3">
      <c r="A781" t="s">
        <v>639</v>
      </c>
      <c r="B781" t="s">
        <v>2361</v>
      </c>
      <c r="C781" t="s">
        <v>2362</v>
      </c>
      <c r="D781" t="s">
        <v>1837</v>
      </c>
      <c r="E781" t="s">
        <v>1837</v>
      </c>
      <c r="F781" t="s">
        <v>19214</v>
      </c>
      <c r="G781" t="s">
        <v>19214</v>
      </c>
    </row>
    <row r="782" spans="1:7" x14ac:dyDescent="0.3">
      <c r="A782" t="s">
        <v>639</v>
      </c>
      <c r="B782" t="s">
        <v>2363</v>
      </c>
      <c r="C782" t="s">
        <v>2364</v>
      </c>
      <c r="D782" t="s">
        <v>1837</v>
      </c>
      <c r="E782" t="s">
        <v>1837</v>
      </c>
      <c r="F782" t="s">
        <v>19214</v>
      </c>
      <c r="G782" t="s">
        <v>19214</v>
      </c>
    </row>
    <row r="783" spans="1:7" x14ac:dyDescent="0.3">
      <c r="A783" t="s">
        <v>639</v>
      </c>
      <c r="B783" t="s">
        <v>2365</v>
      </c>
      <c r="C783" t="s">
        <v>2366</v>
      </c>
      <c r="D783" t="s">
        <v>1837</v>
      </c>
      <c r="E783" t="s">
        <v>1837</v>
      </c>
      <c r="F783" t="s">
        <v>19214</v>
      </c>
      <c r="G783" t="s">
        <v>19214</v>
      </c>
    </row>
    <row r="784" spans="1:7" x14ac:dyDescent="0.3">
      <c r="A784" t="s">
        <v>70</v>
      </c>
      <c r="B784" t="s">
        <v>2367</v>
      </c>
      <c r="C784" t="s">
        <v>2368</v>
      </c>
      <c r="D784" t="s">
        <v>2354</v>
      </c>
      <c r="E784" t="s">
        <v>2354</v>
      </c>
      <c r="F784" t="s">
        <v>19214</v>
      </c>
      <c r="G784" t="s">
        <v>2369</v>
      </c>
    </row>
    <row r="785" spans="1:7" x14ac:dyDescent="0.3">
      <c r="A785" t="s">
        <v>11</v>
      </c>
      <c r="B785" t="s">
        <v>2370</v>
      </c>
      <c r="C785" t="s">
        <v>2371</v>
      </c>
      <c r="D785" t="s">
        <v>2354</v>
      </c>
      <c r="E785" t="s">
        <v>19215</v>
      </c>
      <c r="F785" t="s">
        <v>2372</v>
      </c>
      <c r="G785" t="s">
        <v>2373</v>
      </c>
    </row>
    <row r="786" spans="1:7" x14ac:dyDescent="0.3">
      <c r="A786" t="s">
        <v>70</v>
      </c>
      <c r="B786" t="s">
        <v>2374</v>
      </c>
      <c r="C786" t="s">
        <v>2375</v>
      </c>
      <c r="D786" t="s">
        <v>2354</v>
      </c>
      <c r="E786" t="s">
        <v>19215</v>
      </c>
      <c r="F786" t="s">
        <v>2376</v>
      </c>
      <c r="G786" t="s">
        <v>2377</v>
      </c>
    </row>
    <row r="787" spans="1:7" x14ac:dyDescent="0.3">
      <c r="A787" t="s">
        <v>3</v>
      </c>
      <c r="B787" t="s">
        <v>2378</v>
      </c>
      <c r="C787" t="s">
        <v>2379</v>
      </c>
      <c r="D787" t="s">
        <v>2354</v>
      </c>
      <c r="E787" t="s">
        <v>19215</v>
      </c>
      <c r="F787" t="s">
        <v>19214</v>
      </c>
      <c r="G787" t="s">
        <v>2380</v>
      </c>
    </row>
    <row r="788" spans="1:7" x14ac:dyDescent="0.3">
      <c r="A788" t="s">
        <v>3</v>
      </c>
      <c r="B788" t="s">
        <v>2381</v>
      </c>
      <c r="C788" t="s">
        <v>2382</v>
      </c>
      <c r="D788" t="s">
        <v>2354</v>
      </c>
      <c r="E788" t="s">
        <v>19215</v>
      </c>
      <c r="F788" t="s">
        <v>19214</v>
      </c>
      <c r="G788" t="s">
        <v>2383</v>
      </c>
    </row>
    <row r="789" spans="1:7" x14ac:dyDescent="0.3">
      <c r="A789" t="s">
        <v>20</v>
      </c>
      <c r="B789" t="s">
        <v>2384</v>
      </c>
      <c r="C789" t="s">
        <v>2385</v>
      </c>
      <c r="D789" t="s">
        <v>2354</v>
      </c>
      <c r="E789" t="s">
        <v>19214</v>
      </c>
      <c r="F789" t="s">
        <v>2386</v>
      </c>
      <c r="G789" t="s">
        <v>2387</v>
      </c>
    </row>
    <row r="790" spans="1:7" x14ac:dyDescent="0.3">
      <c r="A790" t="s">
        <v>20</v>
      </c>
      <c r="B790" t="s">
        <v>2388</v>
      </c>
      <c r="C790" t="s">
        <v>2389</v>
      </c>
      <c r="D790" t="s">
        <v>2354</v>
      </c>
      <c r="E790" t="s">
        <v>19215</v>
      </c>
      <c r="F790" t="s">
        <v>2390</v>
      </c>
      <c r="G790" t="s">
        <v>2391</v>
      </c>
    </row>
    <row r="791" spans="1:7" x14ac:dyDescent="0.3">
      <c r="A791" t="s">
        <v>70</v>
      </c>
      <c r="B791" t="s">
        <v>2392</v>
      </c>
      <c r="C791" t="s">
        <v>2393</v>
      </c>
      <c r="D791" t="s">
        <v>2354</v>
      </c>
      <c r="E791" t="s">
        <v>2354</v>
      </c>
      <c r="F791" t="s">
        <v>2394</v>
      </c>
      <c r="G791" t="s">
        <v>2395</v>
      </c>
    </row>
    <row r="792" spans="1:7" x14ac:dyDescent="0.3">
      <c r="A792" t="s">
        <v>70</v>
      </c>
      <c r="B792" t="s">
        <v>2396</v>
      </c>
      <c r="C792" t="s">
        <v>2397</v>
      </c>
      <c r="D792" t="s">
        <v>2354</v>
      </c>
      <c r="E792" t="s">
        <v>2354</v>
      </c>
      <c r="F792" t="s">
        <v>19214</v>
      </c>
      <c r="G792" t="s">
        <v>2398</v>
      </c>
    </row>
    <row r="793" spans="1:7" x14ac:dyDescent="0.3">
      <c r="A793" t="s">
        <v>20</v>
      </c>
      <c r="B793" t="s">
        <v>2399</v>
      </c>
      <c r="C793" t="s">
        <v>2400</v>
      </c>
      <c r="D793" t="s">
        <v>2354</v>
      </c>
      <c r="E793" t="s">
        <v>2354</v>
      </c>
      <c r="F793" t="s">
        <v>2401</v>
      </c>
      <c r="G793" t="s">
        <v>2402</v>
      </c>
    </row>
    <row r="794" spans="1:7" x14ac:dyDescent="0.3">
      <c r="A794" t="s">
        <v>20</v>
      </c>
      <c r="B794" t="s">
        <v>2403</v>
      </c>
      <c r="C794" t="s">
        <v>2404</v>
      </c>
      <c r="D794" t="s">
        <v>2354</v>
      </c>
      <c r="E794" t="s">
        <v>2354</v>
      </c>
      <c r="F794" t="s">
        <v>19214</v>
      </c>
      <c r="G794" t="s">
        <v>2405</v>
      </c>
    </row>
    <row r="795" spans="1:7" x14ac:dyDescent="0.3">
      <c r="A795" t="s">
        <v>75</v>
      </c>
      <c r="B795" t="s">
        <v>2406</v>
      </c>
      <c r="C795" t="s">
        <v>19214</v>
      </c>
      <c r="D795" t="s">
        <v>2354</v>
      </c>
      <c r="E795" t="s">
        <v>2354</v>
      </c>
      <c r="F795" t="s">
        <v>2407</v>
      </c>
      <c r="G795" t="s">
        <v>2408</v>
      </c>
    </row>
    <row r="796" spans="1:7" x14ac:dyDescent="0.3">
      <c r="A796" t="s">
        <v>70</v>
      </c>
      <c r="B796" t="s">
        <v>2409</v>
      </c>
      <c r="C796" t="s">
        <v>2410</v>
      </c>
      <c r="D796" t="s">
        <v>2354</v>
      </c>
      <c r="E796" t="s">
        <v>2354</v>
      </c>
      <c r="F796" t="s">
        <v>2411</v>
      </c>
      <c r="G796" t="s">
        <v>2412</v>
      </c>
    </row>
    <row r="797" spans="1:7" x14ac:dyDescent="0.3">
      <c r="A797" t="s">
        <v>20</v>
      </c>
      <c r="B797" t="s">
        <v>2413</v>
      </c>
      <c r="C797" t="s">
        <v>2414</v>
      </c>
      <c r="D797" t="s">
        <v>2354</v>
      </c>
      <c r="E797" t="s">
        <v>2354</v>
      </c>
      <c r="F797" t="s">
        <v>2415</v>
      </c>
      <c r="G797" t="s">
        <v>2416</v>
      </c>
    </row>
    <row r="798" spans="1:7" x14ac:dyDescent="0.3">
      <c r="A798" t="s">
        <v>20</v>
      </c>
      <c r="B798" t="s">
        <v>2417</v>
      </c>
      <c r="C798" t="s">
        <v>2418</v>
      </c>
      <c r="D798" t="s">
        <v>2354</v>
      </c>
      <c r="E798" t="s">
        <v>2354</v>
      </c>
      <c r="F798" t="s">
        <v>19214</v>
      </c>
      <c r="G798" t="s">
        <v>2419</v>
      </c>
    </row>
    <row r="799" spans="1:7" x14ac:dyDescent="0.3">
      <c r="A799" t="s">
        <v>20</v>
      </c>
      <c r="B799" t="s">
        <v>2420</v>
      </c>
      <c r="C799" t="s">
        <v>2421</v>
      </c>
      <c r="D799" t="s">
        <v>2354</v>
      </c>
      <c r="E799" t="s">
        <v>2354</v>
      </c>
      <c r="F799" t="s">
        <v>19214</v>
      </c>
      <c r="G799" t="s">
        <v>2422</v>
      </c>
    </row>
    <row r="800" spans="1:7" x14ac:dyDescent="0.3">
      <c r="A800" t="s">
        <v>20</v>
      </c>
      <c r="B800" t="s">
        <v>1338</v>
      </c>
      <c r="C800" t="s">
        <v>2423</v>
      </c>
      <c r="D800" t="s">
        <v>2354</v>
      </c>
      <c r="E800" t="s">
        <v>2354</v>
      </c>
      <c r="F800" t="s">
        <v>19214</v>
      </c>
      <c r="G800" t="s">
        <v>2424</v>
      </c>
    </row>
    <row r="801" spans="1:7" x14ac:dyDescent="0.3">
      <c r="A801" t="s">
        <v>20</v>
      </c>
      <c r="B801" t="s">
        <v>2425</v>
      </c>
      <c r="C801" t="s">
        <v>2426</v>
      </c>
      <c r="D801" t="s">
        <v>2354</v>
      </c>
      <c r="E801" t="s">
        <v>2354</v>
      </c>
      <c r="F801" t="s">
        <v>19214</v>
      </c>
      <c r="G801" t="s">
        <v>2427</v>
      </c>
    </row>
    <row r="802" spans="1:7" x14ac:dyDescent="0.3">
      <c r="A802" t="s">
        <v>20</v>
      </c>
      <c r="B802" t="s">
        <v>2428</v>
      </c>
      <c r="C802" t="s">
        <v>2429</v>
      </c>
      <c r="D802" t="s">
        <v>2354</v>
      </c>
      <c r="E802" t="s">
        <v>19215</v>
      </c>
      <c r="F802" t="s">
        <v>19214</v>
      </c>
      <c r="G802" t="s">
        <v>2430</v>
      </c>
    </row>
    <row r="803" spans="1:7" x14ac:dyDescent="0.3">
      <c r="A803" t="s">
        <v>20</v>
      </c>
      <c r="B803" t="s">
        <v>2431</v>
      </c>
      <c r="C803" t="s">
        <v>2432</v>
      </c>
      <c r="D803" t="s">
        <v>2354</v>
      </c>
      <c r="E803" t="s">
        <v>2354</v>
      </c>
      <c r="F803" t="s">
        <v>19214</v>
      </c>
      <c r="G803" t="s">
        <v>2433</v>
      </c>
    </row>
    <row r="804" spans="1:7" x14ac:dyDescent="0.3">
      <c r="A804" t="s">
        <v>20</v>
      </c>
      <c r="B804" t="s">
        <v>2434</v>
      </c>
      <c r="C804" t="s">
        <v>2435</v>
      </c>
      <c r="D804" t="s">
        <v>2354</v>
      </c>
      <c r="E804" t="s">
        <v>19215</v>
      </c>
      <c r="F804" t="s">
        <v>2436</v>
      </c>
      <c r="G804" t="s">
        <v>2437</v>
      </c>
    </row>
    <row r="805" spans="1:7" x14ac:dyDescent="0.3">
      <c r="A805" t="s">
        <v>3</v>
      </c>
      <c r="B805" t="s">
        <v>2438</v>
      </c>
      <c r="C805" t="s">
        <v>2439</v>
      </c>
      <c r="D805" t="s">
        <v>2354</v>
      </c>
      <c r="E805" t="s">
        <v>2354</v>
      </c>
      <c r="F805" t="s">
        <v>19214</v>
      </c>
      <c r="G805" t="s">
        <v>19214</v>
      </c>
    </row>
    <row r="806" spans="1:7" x14ac:dyDescent="0.3">
      <c r="A806" t="s">
        <v>3</v>
      </c>
      <c r="B806" t="s">
        <v>2440</v>
      </c>
      <c r="C806" t="s">
        <v>2439</v>
      </c>
      <c r="D806" t="s">
        <v>2354</v>
      </c>
      <c r="E806" t="s">
        <v>2354</v>
      </c>
      <c r="F806" t="s">
        <v>19214</v>
      </c>
      <c r="G806" t="s">
        <v>19214</v>
      </c>
    </row>
    <row r="807" spans="1:7" x14ac:dyDescent="0.3">
      <c r="A807" t="s">
        <v>70</v>
      </c>
      <c r="B807" t="s">
        <v>2441</v>
      </c>
      <c r="C807" t="s">
        <v>2442</v>
      </c>
      <c r="D807" t="s">
        <v>2354</v>
      </c>
      <c r="E807" t="s">
        <v>2354</v>
      </c>
      <c r="F807" t="s">
        <v>19214</v>
      </c>
      <c r="G807" t="s">
        <v>2278</v>
      </c>
    </row>
    <row r="808" spans="1:7" x14ac:dyDescent="0.3">
      <c r="A808" t="s">
        <v>3</v>
      </c>
      <c r="B808" t="s">
        <v>2443</v>
      </c>
      <c r="C808" t="s">
        <v>2444</v>
      </c>
      <c r="D808" t="s">
        <v>2354</v>
      </c>
      <c r="E808" t="s">
        <v>2354</v>
      </c>
      <c r="F808" t="s">
        <v>19214</v>
      </c>
      <c r="G808" t="s">
        <v>2445</v>
      </c>
    </row>
    <row r="809" spans="1:7" x14ac:dyDescent="0.3">
      <c r="A809" t="s">
        <v>3</v>
      </c>
      <c r="B809" t="s">
        <v>2446</v>
      </c>
      <c r="C809" t="s">
        <v>2447</v>
      </c>
      <c r="D809" t="s">
        <v>2354</v>
      </c>
      <c r="E809" t="s">
        <v>2354</v>
      </c>
      <c r="F809" t="s">
        <v>19214</v>
      </c>
      <c r="G809" t="s">
        <v>2448</v>
      </c>
    </row>
    <row r="810" spans="1:7" x14ac:dyDescent="0.3">
      <c r="A810" t="s">
        <v>3</v>
      </c>
      <c r="B810" t="s">
        <v>2449</v>
      </c>
      <c r="C810" t="s">
        <v>2450</v>
      </c>
      <c r="D810" t="s">
        <v>2354</v>
      </c>
      <c r="E810" t="s">
        <v>2354</v>
      </c>
      <c r="F810" t="s">
        <v>19214</v>
      </c>
      <c r="G810" t="s">
        <v>2451</v>
      </c>
    </row>
    <row r="811" spans="1:7" x14ac:dyDescent="0.3">
      <c r="A811" t="s">
        <v>3</v>
      </c>
      <c r="B811" t="s">
        <v>2452</v>
      </c>
      <c r="C811" t="s">
        <v>2453</v>
      </c>
      <c r="D811" t="s">
        <v>2354</v>
      </c>
      <c r="E811" t="s">
        <v>2354</v>
      </c>
      <c r="F811" t="s">
        <v>19214</v>
      </c>
      <c r="G811" t="s">
        <v>2454</v>
      </c>
    </row>
    <row r="812" spans="1:7" x14ac:dyDescent="0.3">
      <c r="A812" t="s">
        <v>1</v>
      </c>
      <c r="B812" t="s">
        <v>2455</v>
      </c>
      <c r="C812" t="s">
        <v>2457</v>
      </c>
      <c r="D812" t="s">
        <v>2456</v>
      </c>
      <c r="E812" t="s">
        <v>2456</v>
      </c>
      <c r="F812" t="s">
        <v>19214</v>
      </c>
      <c r="G812" t="s">
        <v>2458</v>
      </c>
    </row>
    <row r="813" spans="1:7" x14ac:dyDescent="0.3">
      <c r="A813" t="s">
        <v>25</v>
      </c>
      <c r="B813" t="s">
        <v>2459</v>
      </c>
      <c r="C813" t="s">
        <v>2460</v>
      </c>
      <c r="D813" t="s">
        <v>2456</v>
      </c>
      <c r="E813" t="s">
        <v>2456</v>
      </c>
      <c r="F813" t="s">
        <v>2461</v>
      </c>
      <c r="G813" t="s">
        <v>2462</v>
      </c>
    </row>
    <row r="814" spans="1:7" x14ac:dyDescent="0.3">
      <c r="A814" t="s">
        <v>25</v>
      </c>
      <c r="B814" t="s">
        <v>2463</v>
      </c>
      <c r="C814" t="s">
        <v>2464</v>
      </c>
      <c r="D814" t="s">
        <v>2456</v>
      </c>
      <c r="E814" t="s">
        <v>2456</v>
      </c>
      <c r="F814" t="s">
        <v>2465</v>
      </c>
      <c r="G814" t="s">
        <v>2466</v>
      </c>
    </row>
    <row r="815" spans="1:7" x14ac:dyDescent="0.3">
      <c r="A815" t="s">
        <v>25</v>
      </c>
      <c r="B815" t="s">
        <v>2467</v>
      </c>
      <c r="C815" t="s">
        <v>2468</v>
      </c>
      <c r="D815" t="s">
        <v>2456</v>
      </c>
      <c r="E815" t="s">
        <v>2456</v>
      </c>
      <c r="F815" t="s">
        <v>2469</v>
      </c>
      <c r="G815" t="s">
        <v>2470</v>
      </c>
    </row>
    <row r="816" spans="1:7" x14ac:dyDescent="0.3">
      <c r="A816" t="s">
        <v>25</v>
      </c>
      <c r="B816" t="s">
        <v>2471</v>
      </c>
      <c r="C816" t="s">
        <v>2472</v>
      </c>
      <c r="D816" t="s">
        <v>2456</v>
      </c>
      <c r="E816" t="s">
        <v>2456</v>
      </c>
      <c r="F816" t="s">
        <v>19214</v>
      </c>
      <c r="G816" t="s">
        <v>19214</v>
      </c>
    </row>
    <row r="817" spans="1:7" x14ac:dyDescent="0.3">
      <c r="A817" t="s">
        <v>25</v>
      </c>
      <c r="B817" t="s">
        <v>2473</v>
      </c>
      <c r="C817" t="s">
        <v>2474</v>
      </c>
      <c r="D817" t="s">
        <v>2456</v>
      </c>
      <c r="E817" t="s">
        <v>2456</v>
      </c>
      <c r="F817" t="s">
        <v>19214</v>
      </c>
      <c r="G817" t="s">
        <v>19214</v>
      </c>
    </row>
    <row r="818" spans="1:7" x14ac:dyDescent="0.3">
      <c r="A818" t="s">
        <v>25</v>
      </c>
      <c r="B818" t="s">
        <v>2475</v>
      </c>
      <c r="C818" t="s">
        <v>2477</v>
      </c>
      <c r="D818" t="s">
        <v>2476</v>
      </c>
      <c r="E818" t="s">
        <v>19263</v>
      </c>
      <c r="F818" t="s">
        <v>19214</v>
      </c>
      <c r="G818" t="s">
        <v>2478</v>
      </c>
    </row>
    <row r="819" spans="1:7" x14ac:dyDescent="0.3">
      <c r="A819" t="s">
        <v>171</v>
      </c>
      <c r="B819" t="s">
        <v>2479</v>
      </c>
      <c r="C819" t="s">
        <v>19214</v>
      </c>
      <c r="D819" t="s">
        <v>2476</v>
      </c>
      <c r="E819" t="s">
        <v>2480</v>
      </c>
      <c r="F819" t="s">
        <v>19214</v>
      </c>
      <c r="G819" t="s">
        <v>2481</v>
      </c>
    </row>
    <row r="820" spans="1:7" x14ac:dyDescent="0.3">
      <c r="A820" t="s">
        <v>25</v>
      </c>
      <c r="B820" t="s">
        <v>2482</v>
      </c>
      <c r="C820" t="s">
        <v>2484</v>
      </c>
      <c r="D820" t="s">
        <v>2483</v>
      </c>
      <c r="E820" t="s">
        <v>2485</v>
      </c>
      <c r="F820" t="s">
        <v>19214</v>
      </c>
      <c r="G820" t="s">
        <v>2486</v>
      </c>
    </row>
    <row r="821" spans="1:7" x14ac:dyDescent="0.3">
      <c r="A821" t="s">
        <v>25</v>
      </c>
      <c r="B821" t="s">
        <v>2487</v>
      </c>
      <c r="C821" t="s">
        <v>2488</v>
      </c>
      <c r="D821" t="s">
        <v>2483</v>
      </c>
      <c r="E821" t="s">
        <v>2483</v>
      </c>
      <c r="F821" t="s">
        <v>2489</v>
      </c>
      <c r="G821" t="s">
        <v>2490</v>
      </c>
    </row>
    <row r="822" spans="1:7" x14ac:dyDescent="0.3">
      <c r="A822" t="s">
        <v>20</v>
      </c>
      <c r="B822" t="s">
        <v>2491</v>
      </c>
      <c r="C822" t="s">
        <v>2492</v>
      </c>
      <c r="D822" t="s">
        <v>2483</v>
      </c>
      <c r="E822" t="s">
        <v>19215</v>
      </c>
      <c r="F822" t="s">
        <v>19214</v>
      </c>
      <c r="G822" t="s">
        <v>2493</v>
      </c>
    </row>
    <row r="823" spans="1:7" x14ac:dyDescent="0.3">
      <c r="A823" t="s">
        <v>167</v>
      </c>
      <c r="B823" t="s">
        <v>2494</v>
      </c>
      <c r="C823" t="s">
        <v>2495</v>
      </c>
      <c r="D823" t="s">
        <v>2483</v>
      </c>
      <c r="E823" t="s">
        <v>19264</v>
      </c>
      <c r="F823" t="s">
        <v>2496</v>
      </c>
      <c r="G823" t="s">
        <v>2497</v>
      </c>
    </row>
    <row r="824" spans="1:7" x14ac:dyDescent="0.3">
      <c r="A824" t="s">
        <v>20</v>
      </c>
      <c r="B824" t="s">
        <v>2498</v>
      </c>
      <c r="C824" t="s">
        <v>2499</v>
      </c>
      <c r="D824" t="s">
        <v>2483</v>
      </c>
      <c r="E824" t="s">
        <v>2485</v>
      </c>
      <c r="F824" t="s">
        <v>2500</v>
      </c>
      <c r="G824" t="s">
        <v>2501</v>
      </c>
    </row>
    <row r="825" spans="1:7" x14ac:dyDescent="0.3">
      <c r="A825" t="s">
        <v>25</v>
      </c>
      <c r="B825" t="s">
        <v>2502</v>
      </c>
      <c r="C825" t="s">
        <v>2503</v>
      </c>
      <c r="D825" t="s">
        <v>2483</v>
      </c>
      <c r="E825" t="s">
        <v>19215</v>
      </c>
      <c r="F825" t="s">
        <v>2504</v>
      </c>
      <c r="G825" t="s">
        <v>2505</v>
      </c>
    </row>
    <row r="826" spans="1:7" x14ac:dyDescent="0.3">
      <c r="A826" t="s">
        <v>70</v>
      </c>
      <c r="B826" t="s">
        <v>2506</v>
      </c>
      <c r="C826" t="s">
        <v>2507</v>
      </c>
      <c r="D826" t="s">
        <v>2483</v>
      </c>
      <c r="E826" t="s">
        <v>19215</v>
      </c>
      <c r="F826" t="s">
        <v>19214</v>
      </c>
      <c r="G826" t="s">
        <v>2508</v>
      </c>
    </row>
    <row r="827" spans="1:7" x14ac:dyDescent="0.3">
      <c r="A827" t="s">
        <v>11</v>
      </c>
      <c r="B827" t="s">
        <v>2509</v>
      </c>
      <c r="C827" t="s">
        <v>2510</v>
      </c>
      <c r="D827" t="s">
        <v>2483</v>
      </c>
      <c r="E827" t="s">
        <v>2483</v>
      </c>
      <c r="F827" t="s">
        <v>2511</v>
      </c>
      <c r="G827" t="s">
        <v>2512</v>
      </c>
    </row>
    <row r="828" spans="1:7" x14ac:dyDescent="0.3">
      <c r="A828" t="s">
        <v>11</v>
      </c>
      <c r="B828" t="s">
        <v>2513</v>
      </c>
      <c r="C828" t="s">
        <v>2514</v>
      </c>
      <c r="D828" t="s">
        <v>2483</v>
      </c>
      <c r="E828" t="s">
        <v>2483</v>
      </c>
      <c r="F828" t="s">
        <v>2515</v>
      </c>
      <c r="G828" t="s">
        <v>2516</v>
      </c>
    </row>
    <row r="829" spans="1:7" x14ac:dyDescent="0.3">
      <c r="A829" t="s">
        <v>20</v>
      </c>
      <c r="B829" t="s">
        <v>2517</v>
      </c>
      <c r="C829" t="s">
        <v>2519</v>
      </c>
      <c r="D829" t="s">
        <v>2518</v>
      </c>
      <c r="E829" t="s">
        <v>19215</v>
      </c>
      <c r="F829" t="s">
        <v>19214</v>
      </c>
      <c r="G829" t="s">
        <v>2520</v>
      </c>
    </row>
    <row r="830" spans="1:7" x14ac:dyDescent="0.3">
      <c r="A830" t="s">
        <v>25</v>
      </c>
      <c r="B830" t="s">
        <v>2521</v>
      </c>
      <c r="C830" t="s">
        <v>2522</v>
      </c>
      <c r="D830" t="s">
        <v>2518</v>
      </c>
      <c r="E830" t="s">
        <v>19265</v>
      </c>
      <c r="F830" t="s">
        <v>2523</v>
      </c>
      <c r="G830" t="s">
        <v>2524</v>
      </c>
    </row>
    <row r="831" spans="1:7" x14ac:dyDescent="0.3">
      <c r="A831" t="s">
        <v>20</v>
      </c>
      <c r="B831" t="s">
        <v>2525</v>
      </c>
      <c r="C831" t="s">
        <v>2526</v>
      </c>
      <c r="D831" t="s">
        <v>2518</v>
      </c>
      <c r="E831" t="s">
        <v>2527</v>
      </c>
      <c r="F831" t="s">
        <v>19214</v>
      </c>
      <c r="G831" t="s">
        <v>2528</v>
      </c>
    </row>
    <row r="832" spans="1:7" x14ac:dyDescent="0.3">
      <c r="A832" t="s">
        <v>25</v>
      </c>
      <c r="B832" t="s">
        <v>2529</v>
      </c>
      <c r="C832" t="s">
        <v>2530</v>
      </c>
      <c r="D832" t="s">
        <v>2518</v>
      </c>
      <c r="E832" t="s">
        <v>2518</v>
      </c>
      <c r="F832" t="s">
        <v>2531</v>
      </c>
      <c r="G832" t="s">
        <v>2532</v>
      </c>
    </row>
    <row r="833" spans="1:7" x14ac:dyDescent="0.3">
      <c r="A833" t="s">
        <v>25</v>
      </c>
      <c r="B833" t="s">
        <v>2533</v>
      </c>
      <c r="C833" t="s">
        <v>19214</v>
      </c>
      <c r="D833" t="s">
        <v>2518</v>
      </c>
      <c r="E833" t="s">
        <v>19266</v>
      </c>
      <c r="F833" t="s">
        <v>19214</v>
      </c>
      <c r="G833" t="s">
        <v>2534</v>
      </c>
    </row>
    <row r="834" spans="1:7" x14ac:dyDescent="0.3">
      <c r="A834" t="s">
        <v>25</v>
      </c>
      <c r="B834" t="s">
        <v>2535</v>
      </c>
      <c r="C834" t="s">
        <v>2536</v>
      </c>
      <c r="D834" t="s">
        <v>2518</v>
      </c>
      <c r="E834" t="s">
        <v>19267</v>
      </c>
      <c r="F834" t="s">
        <v>19214</v>
      </c>
      <c r="G834" t="s">
        <v>2537</v>
      </c>
    </row>
    <row r="835" spans="1:7" x14ac:dyDescent="0.3">
      <c r="A835" t="s">
        <v>25</v>
      </c>
      <c r="B835" t="s">
        <v>2538</v>
      </c>
      <c r="C835" t="s">
        <v>2539</v>
      </c>
      <c r="D835" t="s">
        <v>2518</v>
      </c>
      <c r="E835" t="s">
        <v>2518</v>
      </c>
      <c r="F835" t="s">
        <v>2540</v>
      </c>
      <c r="G835" t="s">
        <v>2541</v>
      </c>
    </row>
    <row r="836" spans="1:7" x14ac:dyDescent="0.3">
      <c r="A836" t="s">
        <v>1</v>
      </c>
      <c r="B836" t="s">
        <v>2542</v>
      </c>
      <c r="C836" t="s">
        <v>2543</v>
      </c>
      <c r="D836" t="s">
        <v>2518</v>
      </c>
      <c r="E836" t="s">
        <v>2518</v>
      </c>
      <c r="F836" t="s">
        <v>19214</v>
      </c>
      <c r="G836" t="s">
        <v>19214</v>
      </c>
    </row>
    <row r="837" spans="1:7" x14ac:dyDescent="0.3">
      <c r="A837" t="s">
        <v>1</v>
      </c>
      <c r="B837" t="s">
        <v>2544</v>
      </c>
      <c r="C837" t="s">
        <v>2545</v>
      </c>
      <c r="D837" t="s">
        <v>2518</v>
      </c>
      <c r="E837" t="s">
        <v>2518</v>
      </c>
      <c r="F837" t="s">
        <v>2546</v>
      </c>
      <c r="G837" t="s">
        <v>2547</v>
      </c>
    </row>
    <row r="838" spans="1:7" x14ac:dyDescent="0.3">
      <c r="A838" t="s">
        <v>20</v>
      </c>
      <c r="B838" t="s">
        <v>2548</v>
      </c>
      <c r="C838" t="s">
        <v>2549</v>
      </c>
      <c r="D838" t="s">
        <v>2518</v>
      </c>
      <c r="E838" t="s">
        <v>2518</v>
      </c>
      <c r="F838" t="s">
        <v>2550</v>
      </c>
      <c r="G838" t="s">
        <v>2551</v>
      </c>
    </row>
    <row r="839" spans="1:7" x14ac:dyDescent="0.3">
      <c r="A839" t="s">
        <v>1</v>
      </c>
      <c r="B839" t="s">
        <v>2552</v>
      </c>
      <c r="C839" t="s">
        <v>2553</v>
      </c>
      <c r="D839" t="s">
        <v>2518</v>
      </c>
      <c r="E839" t="s">
        <v>19268</v>
      </c>
      <c r="F839" t="s">
        <v>2554</v>
      </c>
      <c r="G839" t="s">
        <v>2555</v>
      </c>
    </row>
    <row r="840" spans="1:7" x14ac:dyDescent="0.3">
      <c r="A840" t="s">
        <v>1</v>
      </c>
      <c r="B840" t="s">
        <v>2556</v>
      </c>
      <c r="C840" t="s">
        <v>2543</v>
      </c>
      <c r="D840" t="s">
        <v>2518</v>
      </c>
      <c r="E840" t="s">
        <v>2518</v>
      </c>
      <c r="F840" t="s">
        <v>19214</v>
      </c>
      <c r="G840" t="s">
        <v>19214</v>
      </c>
    </row>
    <row r="841" spans="1:7" x14ac:dyDescent="0.3">
      <c r="A841" t="s">
        <v>25</v>
      </c>
      <c r="B841" t="s">
        <v>2557</v>
      </c>
      <c r="C841" t="s">
        <v>2558</v>
      </c>
      <c r="D841" t="s">
        <v>2518</v>
      </c>
      <c r="E841" t="s">
        <v>19269</v>
      </c>
      <c r="F841" t="s">
        <v>2559</v>
      </c>
      <c r="G841" t="s">
        <v>2560</v>
      </c>
    </row>
    <row r="842" spans="1:7" x14ac:dyDescent="0.3">
      <c r="A842" t="s">
        <v>20</v>
      </c>
      <c r="B842" t="s">
        <v>2561</v>
      </c>
      <c r="C842" t="s">
        <v>2562</v>
      </c>
      <c r="D842" t="s">
        <v>2518</v>
      </c>
      <c r="E842" t="s">
        <v>19215</v>
      </c>
      <c r="F842" t="s">
        <v>19214</v>
      </c>
      <c r="G842" t="s">
        <v>2563</v>
      </c>
    </row>
    <row r="843" spans="1:7" x14ac:dyDescent="0.3">
      <c r="A843" t="s">
        <v>3</v>
      </c>
      <c r="B843" t="s">
        <v>2564</v>
      </c>
      <c r="C843" t="s">
        <v>2565</v>
      </c>
      <c r="D843" t="s">
        <v>2518</v>
      </c>
      <c r="E843" t="s">
        <v>19215</v>
      </c>
      <c r="F843" t="s">
        <v>19214</v>
      </c>
      <c r="G843" t="s">
        <v>19214</v>
      </c>
    </row>
    <row r="844" spans="1:7" x14ac:dyDescent="0.3">
      <c r="A844" t="s">
        <v>20</v>
      </c>
      <c r="B844" t="s">
        <v>2566</v>
      </c>
      <c r="C844" t="s">
        <v>2567</v>
      </c>
      <c r="D844" t="s">
        <v>2518</v>
      </c>
      <c r="E844" t="s">
        <v>19215</v>
      </c>
      <c r="F844" t="s">
        <v>19214</v>
      </c>
      <c r="G844" t="s">
        <v>2568</v>
      </c>
    </row>
    <row r="845" spans="1:7" x14ac:dyDescent="0.3">
      <c r="A845" t="s">
        <v>20</v>
      </c>
      <c r="B845" t="s">
        <v>2569</v>
      </c>
      <c r="C845" t="s">
        <v>2570</v>
      </c>
      <c r="D845" t="s">
        <v>2518</v>
      </c>
      <c r="E845" t="s">
        <v>19215</v>
      </c>
      <c r="F845" t="s">
        <v>2571</v>
      </c>
      <c r="G845" t="s">
        <v>2572</v>
      </c>
    </row>
    <row r="846" spans="1:7" x14ac:dyDescent="0.3">
      <c r="A846" t="s">
        <v>3</v>
      </c>
      <c r="B846" t="s">
        <v>2573</v>
      </c>
      <c r="C846" t="s">
        <v>19214</v>
      </c>
      <c r="D846" t="s">
        <v>2518</v>
      </c>
      <c r="E846" t="s">
        <v>19269</v>
      </c>
      <c r="F846" t="s">
        <v>2574</v>
      </c>
      <c r="G846" t="s">
        <v>2575</v>
      </c>
    </row>
    <row r="847" spans="1:7" x14ac:dyDescent="0.3">
      <c r="A847" t="s">
        <v>25</v>
      </c>
      <c r="B847" t="s">
        <v>2576</v>
      </c>
      <c r="C847" t="s">
        <v>2577</v>
      </c>
      <c r="D847" t="s">
        <v>2518</v>
      </c>
      <c r="E847" t="s">
        <v>19270</v>
      </c>
      <c r="F847" t="s">
        <v>2578</v>
      </c>
      <c r="G847" t="s">
        <v>2579</v>
      </c>
    </row>
    <row r="848" spans="1:7" x14ac:dyDescent="0.3">
      <c r="A848" t="s">
        <v>3</v>
      </c>
      <c r="B848" t="s">
        <v>2580</v>
      </c>
      <c r="C848" t="s">
        <v>2581</v>
      </c>
      <c r="D848" t="s">
        <v>2518</v>
      </c>
      <c r="E848" t="s">
        <v>19271</v>
      </c>
      <c r="F848" t="s">
        <v>2582</v>
      </c>
      <c r="G848" t="s">
        <v>2583</v>
      </c>
    </row>
    <row r="849" spans="1:7" x14ac:dyDescent="0.3">
      <c r="A849" t="s">
        <v>70</v>
      </c>
      <c r="B849" t="s">
        <v>2584</v>
      </c>
      <c r="C849" t="s">
        <v>2585</v>
      </c>
      <c r="D849" t="s">
        <v>2518</v>
      </c>
      <c r="E849" t="s">
        <v>2518</v>
      </c>
      <c r="F849" t="s">
        <v>2586</v>
      </c>
      <c r="G849" t="s">
        <v>2587</v>
      </c>
    </row>
    <row r="850" spans="1:7" x14ac:dyDescent="0.3">
      <c r="A850" t="s">
        <v>25</v>
      </c>
      <c r="B850" t="s">
        <v>2588</v>
      </c>
      <c r="C850" t="s">
        <v>2590</v>
      </c>
      <c r="D850" t="s">
        <v>2589</v>
      </c>
      <c r="E850" t="s">
        <v>2591</v>
      </c>
      <c r="F850" t="s">
        <v>19214</v>
      </c>
      <c r="G850" t="s">
        <v>19214</v>
      </c>
    </row>
    <row r="851" spans="1:7" x14ac:dyDescent="0.3">
      <c r="A851" t="s">
        <v>20</v>
      </c>
      <c r="B851" t="s">
        <v>174</v>
      </c>
      <c r="C851" t="s">
        <v>2592</v>
      </c>
      <c r="D851" t="s">
        <v>2589</v>
      </c>
      <c r="E851" t="s">
        <v>2591</v>
      </c>
      <c r="F851" t="s">
        <v>19214</v>
      </c>
      <c r="G851" t="s">
        <v>19214</v>
      </c>
    </row>
    <row r="852" spans="1:7" x14ac:dyDescent="0.3">
      <c r="A852" t="s">
        <v>3</v>
      </c>
      <c r="B852" t="s">
        <v>2593</v>
      </c>
      <c r="C852" t="s">
        <v>2595</v>
      </c>
      <c r="D852" t="s">
        <v>2594</v>
      </c>
      <c r="E852" t="s">
        <v>19215</v>
      </c>
      <c r="F852" t="s">
        <v>19214</v>
      </c>
      <c r="G852" t="s">
        <v>2596</v>
      </c>
    </row>
    <row r="853" spans="1:7" x14ac:dyDescent="0.3">
      <c r="A853" t="s">
        <v>25</v>
      </c>
      <c r="B853" t="s">
        <v>2597</v>
      </c>
      <c r="C853" t="s">
        <v>2598</v>
      </c>
      <c r="D853" t="s">
        <v>2594</v>
      </c>
      <c r="E853" t="s">
        <v>19272</v>
      </c>
      <c r="F853" t="s">
        <v>2599</v>
      </c>
      <c r="G853" t="s">
        <v>2600</v>
      </c>
    </row>
    <row r="854" spans="1:7" x14ac:dyDescent="0.3">
      <c r="A854" t="s">
        <v>25</v>
      </c>
      <c r="B854" t="s">
        <v>2601</v>
      </c>
      <c r="C854" t="s">
        <v>2602</v>
      </c>
      <c r="D854" t="s">
        <v>2594</v>
      </c>
      <c r="E854" t="s">
        <v>19215</v>
      </c>
      <c r="F854" t="s">
        <v>2603</v>
      </c>
      <c r="G854" t="s">
        <v>2604</v>
      </c>
    </row>
    <row r="855" spans="1:7" x14ac:dyDescent="0.3">
      <c r="A855" t="s">
        <v>20</v>
      </c>
      <c r="B855" t="s">
        <v>2605</v>
      </c>
      <c r="C855" t="s">
        <v>2606</v>
      </c>
      <c r="D855" t="s">
        <v>2594</v>
      </c>
      <c r="E855" t="s">
        <v>19273</v>
      </c>
      <c r="F855" t="s">
        <v>2607</v>
      </c>
      <c r="G855" t="s">
        <v>2608</v>
      </c>
    </row>
    <row r="856" spans="1:7" x14ac:dyDescent="0.3">
      <c r="A856" t="s">
        <v>20</v>
      </c>
      <c r="B856" t="s">
        <v>2609</v>
      </c>
      <c r="C856" t="s">
        <v>2610</v>
      </c>
      <c r="D856" t="s">
        <v>2594</v>
      </c>
      <c r="E856" t="s">
        <v>19215</v>
      </c>
      <c r="F856" t="s">
        <v>2611</v>
      </c>
      <c r="G856" t="s">
        <v>2612</v>
      </c>
    </row>
    <row r="857" spans="1:7" x14ac:dyDescent="0.3">
      <c r="A857" t="s">
        <v>3</v>
      </c>
      <c r="B857" t="s">
        <v>2613</v>
      </c>
      <c r="C857" t="s">
        <v>2614</v>
      </c>
      <c r="D857" t="s">
        <v>2594</v>
      </c>
      <c r="E857" t="s">
        <v>2594</v>
      </c>
      <c r="F857" t="s">
        <v>19214</v>
      </c>
      <c r="G857" t="s">
        <v>2615</v>
      </c>
    </row>
    <row r="858" spans="1:7" x14ac:dyDescent="0.3">
      <c r="A858" t="s">
        <v>20</v>
      </c>
      <c r="B858" t="s">
        <v>2616</v>
      </c>
      <c r="C858" t="s">
        <v>2617</v>
      </c>
      <c r="D858" t="s">
        <v>2594</v>
      </c>
      <c r="E858" t="s">
        <v>2594</v>
      </c>
      <c r="F858" t="s">
        <v>2618</v>
      </c>
      <c r="G858" t="s">
        <v>2619</v>
      </c>
    </row>
    <row r="859" spans="1:7" x14ac:dyDescent="0.3">
      <c r="A859" t="s">
        <v>3</v>
      </c>
      <c r="B859" t="s">
        <v>2620</v>
      </c>
      <c r="C859" t="s">
        <v>2621</v>
      </c>
      <c r="D859" t="s">
        <v>2594</v>
      </c>
      <c r="E859" t="s">
        <v>2594</v>
      </c>
      <c r="F859" t="s">
        <v>19214</v>
      </c>
      <c r="G859" t="s">
        <v>2622</v>
      </c>
    </row>
    <row r="860" spans="1:7" x14ac:dyDescent="0.3">
      <c r="A860" t="s">
        <v>20</v>
      </c>
      <c r="B860" t="s">
        <v>2623</v>
      </c>
      <c r="C860" t="s">
        <v>2624</v>
      </c>
      <c r="D860" t="s">
        <v>2594</v>
      </c>
      <c r="E860" t="s">
        <v>2594</v>
      </c>
      <c r="F860" t="s">
        <v>2625</v>
      </c>
      <c r="G860" t="s">
        <v>2626</v>
      </c>
    </row>
    <row r="861" spans="1:7" x14ac:dyDescent="0.3">
      <c r="A861" t="s">
        <v>1</v>
      </c>
      <c r="B861" t="s">
        <v>2627</v>
      </c>
      <c r="C861" t="s">
        <v>2628</v>
      </c>
      <c r="D861" t="s">
        <v>2594</v>
      </c>
      <c r="E861" t="s">
        <v>2594</v>
      </c>
      <c r="F861" t="s">
        <v>19214</v>
      </c>
      <c r="G861" t="s">
        <v>2629</v>
      </c>
    </row>
    <row r="862" spans="1:7" x14ac:dyDescent="0.3">
      <c r="A862" t="s">
        <v>3</v>
      </c>
      <c r="B862" t="s">
        <v>2630</v>
      </c>
      <c r="C862" t="s">
        <v>2631</v>
      </c>
      <c r="D862" t="s">
        <v>2594</v>
      </c>
      <c r="E862" t="s">
        <v>2594</v>
      </c>
      <c r="F862" t="s">
        <v>19214</v>
      </c>
      <c r="G862" t="s">
        <v>2632</v>
      </c>
    </row>
    <row r="863" spans="1:7" x14ac:dyDescent="0.3">
      <c r="A863" t="s">
        <v>3</v>
      </c>
      <c r="B863" t="s">
        <v>2633</v>
      </c>
      <c r="C863" t="s">
        <v>2634</v>
      </c>
      <c r="D863" t="s">
        <v>2594</v>
      </c>
      <c r="E863" t="s">
        <v>2594</v>
      </c>
      <c r="F863" t="s">
        <v>19214</v>
      </c>
      <c r="G863" t="s">
        <v>19214</v>
      </c>
    </row>
    <row r="864" spans="1:7" x14ac:dyDescent="0.3">
      <c r="A864" t="s">
        <v>20</v>
      </c>
      <c r="B864" t="s">
        <v>2635</v>
      </c>
      <c r="C864" t="s">
        <v>2636</v>
      </c>
      <c r="D864" t="s">
        <v>2594</v>
      </c>
      <c r="E864" t="s">
        <v>19215</v>
      </c>
      <c r="F864" t="s">
        <v>2637</v>
      </c>
      <c r="G864" t="s">
        <v>2638</v>
      </c>
    </row>
    <row r="865" spans="1:7" x14ac:dyDescent="0.3">
      <c r="A865" t="s">
        <v>20</v>
      </c>
      <c r="B865" t="s">
        <v>2639</v>
      </c>
      <c r="C865" t="s">
        <v>2640</v>
      </c>
      <c r="D865" t="s">
        <v>2594</v>
      </c>
      <c r="E865" t="s">
        <v>2594</v>
      </c>
      <c r="F865" t="s">
        <v>19214</v>
      </c>
      <c r="G865" t="s">
        <v>2641</v>
      </c>
    </row>
    <row r="866" spans="1:7" x14ac:dyDescent="0.3">
      <c r="A866" t="s">
        <v>25</v>
      </c>
      <c r="B866" t="s">
        <v>2642</v>
      </c>
      <c r="C866" t="s">
        <v>2644</v>
      </c>
      <c r="D866" t="s">
        <v>2643</v>
      </c>
      <c r="E866" t="s">
        <v>19215</v>
      </c>
      <c r="F866" t="s">
        <v>19214</v>
      </c>
      <c r="G866" t="s">
        <v>2645</v>
      </c>
    </row>
    <row r="867" spans="1:7" x14ac:dyDescent="0.3">
      <c r="A867" t="s">
        <v>25</v>
      </c>
      <c r="B867" t="s">
        <v>2646</v>
      </c>
      <c r="C867" t="s">
        <v>2647</v>
      </c>
      <c r="D867" t="s">
        <v>2643</v>
      </c>
      <c r="E867" t="s">
        <v>2643</v>
      </c>
      <c r="F867" t="s">
        <v>19214</v>
      </c>
      <c r="G867" t="s">
        <v>2648</v>
      </c>
    </row>
    <row r="868" spans="1:7" x14ac:dyDescent="0.3">
      <c r="A868" t="s">
        <v>25</v>
      </c>
      <c r="B868" t="s">
        <v>2649</v>
      </c>
      <c r="C868" t="s">
        <v>2650</v>
      </c>
      <c r="D868" t="s">
        <v>2643</v>
      </c>
      <c r="E868" t="s">
        <v>2643</v>
      </c>
      <c r="F868" t="s">
        <v>19214</v>
      </c>
      <c r="G868" t="s">
        <v>2651</v>
      </c>
    </row>
    <row r="869" spans="1:7" x14ac:dyDescent="0.3">
      <c r="A869" t="s">
        <v>25</v>
      </c>
      <c r="B869" t="s">
        <v>2652</v>
      </c>
      <c r="C869" t="s">
        <v>2653</v>
      </c>
      <c r="D869" t="s">
        <v>2643</v>
      </c>
      <c r="E869" t="s">
        <v>2643</v>
      </c>
      <c r="F869" t="s">
        <v>2654</v>
      </c>
      <c r="G869" t="s">
        <v>2655</v>
      </c>
    </row>
    <row r="870" spans="1:7" x14ac:dyDescent="0.3">
      <c r="A870" t="s">
        <v>70</v>
      </c>
      <c r="B870" t="s">
        <v>2656</v>
      </c>
      <c r="C870" t="s">
        <v>2657</v>
      </c>
      <c r="D870" t="s">
        <v>2643</v>
      </c>
      <c r="E870" t="s">
        <v>2643</v>
      </c>
      <c r="F870" t="s">
        <v>19214</v>
      </c>
      <c r="G870" t="s">
        <v>2658</v>
      </c>
    </row>
    <row r="871" spans="1:7" x14ac:dyDescent="0.3">
      <c r="A871" t="s">
        <v>11</v>
      </c>
      <c r="B871" t="s">
        <v>2659</v>
      </c>
      <c r="C871" t="s">
        <v>2660</v>
      </c>
      <c r="D871" t="s">
        <v>2643</v>
      </c>
      <c r="E871" t="s">
        <v>2643</v>
      </c>
      <c r="F871" t="s">
        <v>2661</v>
      </c>
      <c r="G871" t="s">
        <v>2658</v>
      </c>
    </row>
    <row r="872" spans="1:7" x14ac:dyDescent="0.3">
      <c r="A872" t="s">
        <v>70</v>
      </c>
      <c r="B872" t="s">
        <v>2662</v>
      </c>
      <c r="C872" t="s">
        <v>2663</v>
      </c>
      <c r="D872" t="s">
        <v>2643</v>
      </c>
      <c r="E872" t="s">
        <v>19215</v>
      </c>
      <c r="F872" t="s">
        <v>2664</v>
      </c>
      <c r="G872" t="s">
        <v>2665</v>
      </c>
    </row>
    <row r="873" spans="1:7" x14ac:dyDescent="0.3">
      <c r="A873" t="s">
        <v>3</v>
      </c>
      <c r="B873" t="s">
        <v>2666</v>
      </c>
      <c r="C873" t="s">
        <v>2667</v>
      </c>
      <c r="D873" t="s">
        <v>2643</v>
      </c>
      <c r="E873" t="s">
        <v>2643</v>
      </c>
      <c r="F873" t="s">
        <v>19214</v>
      </c>
      <c r="G873" t="s">
        <v>2668</v>
      </c>
    </row>
    <row r="874" spans="1:7" x14ac:dyDescent="0.3">
      <c r="A874" t="s">
        <v>75</v>
      </c>
      <c r="B874" t="s">
        <v>121</v>
      </c>
      <c r="C874" t="s">
        <v>19214</v>
      </c>
      <c r="D874" t="s">
        <v>2643</v>
      </c>
      <c r="E874" t="s">
        <v>19215</v>
      </c>
      <c r="F874" t="s">
        <v>19214</v>
      </c>
      <c r="G874" t="s">
        <v>19214</v>
      </c>
    </row>
    <row r="875" spans="1:7" x14ac:dyDescent="0.3">
      <c r="A875" t="s">
        <v>25</v>
      </c>
      <c r="B875" t="s">
        <v>2669</v>
      </c>
      <c r="C875" t="s">
        <v>2670</v>
      </c>
      <c r="D875" t="s">
        <v>2643</v>
      </c>
      <c r="E875" t="s">
        <v>2643</v>
      </c>
      <c r="F875" t="s">
        <v>2671</v>
      </c>
      <c r="G875" t="s">
        <v>2672</v>
      </c>
    </row>
    <row r="876" spans="1:7" x14ac:dyDescent="0.3">
      <c r="A876" t="s">
        <v>20</v>
      </c>
      <c r="B876" t="s">
        <v>2673</v>
      </c>
      <c r="C876" t="s">
        <v>2674</v>
      </c>
      <c r="D876" t="s">
        <v>2643</v>
      </c>
      <c r="E876" t="s">
        <v>2675</v>
      </c>
      <c r="F876" t="s">
        <v>2676</v>
      </c>
      <c r="G876" t="s">
        <v>2677</v>
      </c>
    </row>
    <row r="877" spans="1:7" x14ac:dyDescent="0.3">
      <c r="A877" t="s">
        <v>1</v>
      </c>
      <c r="B877" t="s">
        <v>2678</v>
      </c>
      <c r="C877" t="s">
        <v>2679</v>
      </c>
      <c r="D877" t="s">
        <v>2643</v>
      </c>
      <c r="E877" t="s">
        <v>19215</v>
      </c>
      <c r="F877" t="s">
        <v>2680</v>
      </c>
      <c r="G877" t="s">
        <v>2681</v>
      </c>
    </row>
    <row r="878" spans="1:7" x14ac:dyDescent="0.3">
      <c r="A878" t="s">
        <v>20</v>
      </c>
      <c r="B878" t="s">
        <v>2682</v>
      </c>
      <c r="C878" t="s">
        <v>2683</v>
      </c>
      <c r="D878" t="s">
        <v>2643</v>
      </c>
      <c r="E878" t="s">
        <v>19215</v>
      </c>
      <c r="F878" t="s">
        <v>19214</v>
      </c>
      <c r="G878" t="s">
        <v>2684</v>
      </c>
    </row>
    <row r="879" spans="1:7" x14ac:dyDescent="0.3">
      <c r="A879" t="s">
        <v>3</v>
      </c>
      <c r="B879" t="s">
        <v>2685</v>
      </c>
      <c r="C879" t="s">
        <v>2686</v>
      </c>
      <c r="D879" t="s">
        <v>1546</v>
      </c>
      <c r="E879" t="s">
        <v>19215</v>
      </c>
      <c r="F879" t="s">
        <v>19214</v>
      </c>
      <c r="G879" t="s">
        <v>2687</v>
      </c>
    </row>
    <row r="880" spans="1:7" x14ac:dyDescent="0.3">
      <c r="A880" t="s">
        <v>3</v>
      </c>
      <c r="B880" t="s">
        <v>2688</v>
      </c>
      <c r="C880" t="s">
        <v>2689</v>
      </c>
      <c r="D880" t="s">
        <v>1546</v>
      </c>
      <c r="E880" t="s">
        <v>19215</v>
      </c>
      <c r="F880" t="s">
        <v>19214</v>
      </c>
      <c r="G880" t="s">
        <v>19214</v>
      </c>
    </row>
    <row r="881" spans="1:7" x14ac:dyDescent="0.3">
      <c r="A881" t="s">
        <v>3</v>
      </c>
      <c r="B881" t="s">
        <v>2690</v>
      </c>
      <c r="C881" t="s">
        <v>2691</v>
      </c>
      <c r="D881" t="s">
        <v>1546</v>
      </c>
      <c r="E881" t="s">
        <v>19215</v>
      </c>
      <c r="F881" t="s">
        <v>19214</v>
      </c>
      <c r="G881" t="s">
        <v>2692</v>
      </c>
    </row>
    <row r="882" spans="1:7" x14ac:dyDescent="0.3">
      <c r="A882" t="s">
        <v>3</v>
      </c>
      <c r="B882" t="s">
        <v>2693</v>
      </c>
      <c r="C882" t="s">
        <v>2694</v>
      </c>
      <c r="D882" t="s">
        <v>1546</v>
      </c>
      <c r="E882" t="s">
        <v>19215</v>
      </c>
      <c r="F882" t="s">
        <v>19214</v>
      </c>
      <c r="G882" t="s">
        <v>2695</v>
      </c>
    </row>
    <row r="883" spans="1:7" x14ac:dyDescent="0.3">
      <c r="A883" t="s">
        <v>3</v>
      </c>
      <c r="B883" t="s">
        <v>2696</v>
      </c>
      <c r="C883" t="s">
        <v>2697</v>
      </c>
      <c r="D883" t="s">
        <v>1546</v>
      </c>
      <c r="E883" t="s">
        <v>19215</v>
      </c>
      <c r="F883" t="s">
        <v>19214</v>
      </c>
      <c r="G883" t="s">
        <v>2698</v>
      </c>
    </row>
    <row r="884" spans="1:7" x14ac:dyDescent="0.3">
      <c r="A884" t="s">
        <v>3</v>
      </c>
      <c r="B884" t="s">
        <v>2699</v>
      </c>
      <c r="C884" t="s">
        <v>2700</v>
      </c>
      <c r="D884" t="s">
        <v>1546</v>
      </c>
      <c r="E884" t="s">
        <v>19215</v>
      </c>
      <c r="F884" t="s">
        <v>19214</v>
      </c>
      <c r="G884" t="s">
        <v>2701</v>
      </c>
    </row>
    <row r="885" spans="1:7" x14ac:dyDescent="0.3">
      <c r="A885" t="s">
        <v>3</v>
      </c>
      <c r="B885" t="s">
        <v>2685</v>
      </c>
      <c r="C885" t="s">
        <v>2702</v>
      </c>
      <c r="D885" t="s">
        <v>1546</v>
      </c>
      <c r="E885" t="s">
        <v>19215</v>
      </c>
      <c r="F885" t="s">
        <v>19214</v>
      </c>
      <c r="G885" t="s">
        <v>19214</v>
      </c>
    </row>
    <row r="886" spans="1:7" x14ac:dyDescent="0.3">
      <c r="A886" t="s">
        <v>3</v>
      </c>
      <c r="B886" t="s">
        <v>1535</v>
      </c>
      <c r="C886" t="s">
        <v>2703</v>
      </c>
      <c r="D886" t="s">
        <v>1546</v>
      </c>
      <c r="E886" t="s">
        <v>19215</v>
      </c>
      <c r="F886" t="s">
        <v>19214</v>
      </c>
      <c r="G886" t="s">
        <v>709</v>
      </c>
    </row>
    <row r="887" spans="1:7" x14ac:dyDescent="0.3">
      <c r="A887" t="s">
        <v>3</v>
      </c>
      <c r="B887" t="s">
        <v>2704</v>
      </c>
      <c r="C887" t="s">
        <v>2705</v>
      </c>
      <c r="D887" t="s">
        <v>1546</v>
      </c>
      <c r="E887" t="s">
        <v>19215</v>
      </c>
      <c r="F887" t="s">
        <v>19214</v>
      </c>
      <c r="G887" t="s">
        <v>19214</v>
      </c>
    </row>
    <row r="888" spans="1:7" x14ac:dyDescent="0.3">
      <c r="A888" t="s">
        <v>3</v>
      </c>
      <c r="B888" t="s">
        <v>2706</v>
      </c>
      <c r="C888" t="s">
        <v>2707</v>
      </c>
      <c r="D888" t="s">
        <v>1546</v>
      </c>
      <c r="E888" t="s">
        <v>19215</v>
      </c>
      <c r="F888" t="s">
        <v>19214</v>
      </c>
      <c r="G888" t="s">
        <v>2708</v>
      </c>
    </row>
    <row r="889" spans="1:7" x14ac:dyDescent="0.3">
      <c r="A889" t="s">
        <v>3</v>
      </c>
      <c r="B889" t="s">
        <v>2709</v>
      </c>
      <c r="C889" t="s">
        <v>2710</v>
      </c>
      <c r="D889" t="s">
        <v>1546</v>
      </c>
      <c r="E889" t="s">
        <v>19215</v>
      </c>
      <c r="F889" t="s">
        <v>19214</v>
      </c>
      <c r="G889" t="s">
        <v>2711</v>
      </c>
    </row>
    <row r="890" spans="1:7" x14ac:dyDescent="0.3">
      <c r="A890" t="s">
        <v>3</v>
      </c>
      <c r="B890" t="s">
        <v>2712</v>
      </c>
      <c r="C890" t="s">
        <v>2713</v>
      </c>
      <c r="D890" t="s">
        <v>1546</v>
      </c>
      <c r="E890" t="s">
        <v>19215</v>
      </c>
      <c r="F890" t="s">
        <v>19214</v>
      </c>
      <c r="G890" t="s">
        <v>2714</v>
      </c>
    </row>
    <row r="891" spans="1:7" x14ac:dyDescent="0.3">
      <c r="A891" t="s">
        <v>3</v>
      </c>
      <c r="B891" t="s">
        <v>2715</v>
      </c>
      <c r="C891" t="s">
        <v>2716</v>
      </c>
      <c r="D891" t="s">
        <v>1546</v>
      </c>
      <c r="E891" t="s">
        <v>19215</v>
      </c>
      <c r="F891" t="s">
        <v>19214</v>
      </c>
      <c r="G891" t="s">
        <v>2717</v>
      </c>
    </row>
    <row r="892" spans="1:7" x14ac:dyDescent="0.3">
      <c r="A892" t="s">
        <v>11</v>
      </c>
      <c r="B892" t="s">
        <v>2718</v>
      </c>
      <c r="C892" t="s">
        <v>2719</v>
      </c>
      <c r="D892" t="s">
        <v>1546</v>
      </c>
      <c r="E892" t="s">
        <v>1546</v>
      </c>
      <c r="F892" t="s">
        <v>2720</v>
      </c>
      <c r="G892" t="s">
        <v>2721</v>
      </c>
    </row>
    <row r="893" spans="1:7" x14ac:dyDescent="0.3">
      <c r="A893" t="s">
        <v>373</v>
      </c>
      <c r="B893" t="s">
        <v>2722</v>
      </c>
      <c r="C893" t="s">
        <v>2723</v>
      </c>
      <c r="D893" t="s">
        <v>1546</v>
      </c>
      <c r="E893" t="s">
        <v>1402</v>
      </c>
      <c r="F893" t="s">
        <v>19214</v>
      </c>
      <c r="G893" t="s">
        <v>2724</v>
      </c>
    </row>
    <row r="894" spans="1:7" x14ac:dyDescent="0.3">
      <c r="A894" t="s">
        <v>639</v>
      </c>
      <c r="B894" t="s">
        <v>2725</v>
      </c>
      <c r="C894" t="s">
        <v>2726</v>
      </c>
      <c r="D894" t="s">
        <v>1546</v>
      </c>
      <c r="E894" t="s">
        <v>1402</v>
      </c>
      <c r="F894" t="s">
        <v>19214</v>
      </c>
      <c r="G894" t="s">
        <v>19214</v>
      </c>
    </row>
    <row r="895" spans="1:7" x14ac:dyDescent="0.3">
      <c r="A895" t="s">
        <v>75</v>
      </c>
      <c r="B895" t="s">
        <v>121</v>
      </c>
      <c r="C895" t="s">
        <v>2727</v>
      </c>
      <c r="D895" t="s">
        <v>1546</v>
      </c>
      <c r="E895" t="s">
        <v>1402</v>
      </c>
      <c r="F895" t="s">
        <v>19214</v>
      </c>
      <c r="G895" t="s">
        <v>2728</v>
      </c>
    </row>
    <row r="896" spans="1:7" x14ac:dyDescent="0.3">
      <c r="A896" t="s">
        <v>3</v>
      </c>
      <c r="B896" t="s">
        <v>2729</v>
      </c>
      <c r="C896" t="s">
        <v>2730</v>
      </c>
      <c r="D896" t="s">
        <v>1546</v>
      </c>
      <c r="E896" t="s">
        <v>1402</v>
      </c>
      <c r="F896" t="s">
        <v>19214</v>
      </c>
      <c r="G896" t="s">
        <v>2731</v>
      </c>
    </row>
    <row r="897" spans="1:7" x14ac:dyDescent="0.3">
      <c r="A897" t="s">
        <v>20</v>
      </c>
      <c r="B897" t="s">
        <v>2732</v>
      </c>
      <c r="C897" t="s">
        <v>2733</v>
      </c>
      <c r="D897" t="s">
        <v>1546</v>
      </c>
      <c r="E897" t="s">
        <v>1402</v>
      </c>
      <c r="F897" t="s">
        <v>2734</v>
      </c>
      <c r="G897" t="s">
        <v>2735</v>
      </c>
    </row>
    <row r="898" spans="1:7" x14ac:dyDescent="0.3">
      <c r="A898" t="s">
        <v>639</v>
      </c>
      <c r="B898" t="s">
        <v>2736</v>
      </c>
      <c r="C898" t="s">
        <v>2726</v>
      </c>
      <c r="D898" t="s">
        <v>1546</v>
      </c>
      <c r="E898" t="s">
        <v>1402</v>
      </c>
      <c r="F898" t="s">
        <v>19214</v>
      </c>
      <c r="G898" t="s">
        <v>19214</v>
      </c>
    </row>
    <row r="899" spans="1:7" x14ac:dyDescent="0.3">
      <c r="A899" t="s">
        <v>373</v>
      </c>
      <c r="B899" t="s">
        <v>2737</v>
      </c>
      <c r="C899" t="s">
        <v>2738</v>
      </c>
      <c r="D899" t="s">
        <v>1546</v>
      </c>
      <c r="E899" t="s">
        <v>1546</v>
      </c>
      <c r="F899" t="s">
        <v>19214</v>
      </c>
      <c r="G899" t="s">
        <v>19214</v>
      </c>
    </row>
    <row r="900" spans="1:7" x14ac:dyDescent="0.3">
      <c r="A900" t="s">
        <v>11</v>
      </c>
      <c r="B900" t="s">
        <v>2739</v>
      </c>
      <c r="C900" t="s">
        <v>2740</v>
      </c>
      <c r="D900" t="s">
        <v>1546</v>
      </c>
      <c r="E900" t="s">
        <v>1546</v>
      </c>
      <c r="F900" t="s">
        <v>19214</v>
      </c>
      <c r="G900" t="s">
        <v>2741</v>
      </c>
    </row>
    <row r="901" spans="1:7" x14ac:dyDescent="0.3">
      <c r="A901" t="s">
        <v>11</v>
      </c>
      <c r="B901" t="s">
        <v>2742</v>
      </c>
      <c r="C901" t="s">
        <v>2743</v>
      </c>
      <c r="D901" t="s">
        <v>1546</v>
      </c>
      <c r="E901" t="s">
        <v>1546</v>
      </c>
      <c r="F901" t="s">
        <v>2744</v>
      </c>
      <c r="G901" t="s">
        <v>2745</v>
      </c>
    </row>
    <row r="902" spans="1:7" x14ac:dyDescent="0.3">
      <c r="A902" t="s">
        <v>70</v>
      </c>
      <c r="B902" t="s">
        <v>2746</v>
      </c>
      <c r="C902" t="s">
        <v>2747</v>
      </c>
      <c r="D902" t="s">
        <v>1546</v>
      </c>
      <c r="E902" t="s">
        <v>1546</v>
      </c>
      <c r="F902" t="s">
        <v>19214</v>
      </c>
      <c r="G902" t="s">
        <v>2748</v>
      </c>
    </row>
    <row r="903" spans="1:7" x14ac:dyDescent="0.3">
      <c r="A903" t="s">
        <v>535</v>
      </c>
      <c r="B903" t="s">
        <v>2749</v>
      </c>
      <c r="C903" t="s">
        <v>2750</v>
      </c>
      <c r="D903" t="s">
        <v>1546</v>
      </c>
      <c r="E903" t="s">
        <v>1402</v>
      </c>
      <c r="F903" t="s">
        <v>2751</v>
      </c>
      <c r="G903" t="s">
        <v>2752</v>
      </c>
    </row>
    <row r="904" spans="1:7" x14ac:dyDescent="0.3">
      <c r="A904" t="s">
        <v>535</v>
      </c>
      <c r="B904" t="s">
        <v>1402</v>
      </c>
      <c r="C904" t="s">
        <v>2753</v>
      </c>
      <c r="D904" t="s">
        <v>1546</v>
      </c>
      <c r="E904" t="s">
        <v>1546</v>
      </c>
      <c r="F904" t="s">
        <v>2754</v>
      </c>
      <c r="G904" t="s">
        <v>2755</v>
      </c>
    </row>
    <row r="905" spans="1:7" x14ac:dyDescent="0.3">
      <c r="A905" t="s">
        <v>639</v>
      </c>
      <c r="B905" t="s">
        <v>2756</v>
      </c>
      <c r="C905" t="s">
        <v>2757</v>
      </c>
      <c r="D905" t="s">
        <v>1546</v>
      </c>
      <c r="E905" t="s">
        <v>1402</v>
      </c>
      <c r="F905" t="s">
        <v>2758</v>
      </c>
      <c r="G905" t="s">
        <v>2759</v>
      </c>
    </row>
    <row r="906" spans="1:7" x14ac:dyDescent="0.3">
      <c r="A906" t="s">
        <v>639</v>
      </c>
      <c r="B906" t="s">
        <v>2760</v>
      </c>
      <c r="C906" t="s">
        <v>2761</v>
      </c>
      <c r="D906" t="s">
        <v>1546</v>
      </c>
      <c r="E906" t="s">
        <v>1402</v>
      </c>
      <c r="F906" t="s">
        <v>19214</v>
      </c>
      <c r="G906" t="s">
        <v>19214</v>
      </c>
    </row>
    <row r="907" spans="1:7" x14ac:dyDescent="0.3">
      <c r="A907" t="s">
        <v>639</v>
      </c>
      <c r="B907" t="s">
        <v>1020</v>
      </c>
      <c r="C907" t="s">
        <v>2761</v>
      </c>
      <c r="D907" t="s">
        <v>1546</v>
      </c>
      <c r="E907" t="s">
        <v>1402</v>
      </c>
      <c r="F907" t="s">
        <v>2762</v>
      </c>
      <c r="G907" t="s">
        <v>19214</v>
      </c>
    </row>
    <row r="908" spans="1:7" x14ac:dyDescent="0.3">
      <c r="A908" t="s">
        <v>639</v>
      </c>
      <c r="B908" t="s">
        <v>2763</v>
      </c>
      <c r="C908" t="s">
        <v>2764</v>
      </c>
      <c r="D908" t="s">
        <v>1546</v>
      </c>
      <c r="E908" t="s">
        <v>1402</v>
      </c>
      <c r="F908" t="s">
        <v>19214</v>
      </c>
      <c r="G908" t="s">
        <v>19214</v>
      </c>
    </row>
    <row r="909" spans="1:7" x14ac:dyDescent="0.3">
      <c r="A909" t="s">
        <v>639</v>
      </c>
      <c r="B909" t="s">
        <v>2765</v>
      </c>
      <c r="C909" t="s">
        <v>2719</v>
      </c>
      <c r="D909" t="s">
        <v>1546</v>
      </c>
      <c r="E909" t="s">
        <v>1402</v>
      </c>
      <c r="F909" t="s">
        <v>2766</v>
      </c>
      <c r="G909" t="s">
        <v>19214</v>
      </c>
    </row>
    <row r="910" spans="1:7" x14ac:dyDescent="0.3">
      <c r="A910" t="s">
        <v>639</v>
      </c>
      <c r="B910" t="s">
        <v>2767</v>
      </c>
      <c r="C910" t="s">
        <v>2761</v>
      </c>
      <c r="D910" t="s">
        <v>1546</v>
      </c>
      <c r="E910" t="s">
        <v>1402</v>
      </c>
      <c r="F910" t="s">
        <v>19214</v>
      </c>
      <c r="G910" t="s">
        <v>19214</v>
      </c>
    </row>
    <row r="911" spans="1:7" x14ac:dyDescent="0.3">
      <c r="A911" t="s">
        <v>639</v>
      </c>
      <c r="B911" t="s">
        <v>2768</v>
      </c>
      <c r="C911" t="s">
        <v>2761</v>
      </c>
      <c r="D911" t="s">
        <v>1546</v>
      </c>
      <c r="E911" t="s">
        <v>1402</v>
      </c>
      <c r="F911" t="s">
        <v>19214</v>
      </c>
      <c r="G911" t="s">
        <v>19214</v>
      </c>
    </row>
    <row r="912" spans="1:7" x14ac:dyDescent="0.3">
      <c r="A912" t="s">
        <v>639</v>
      </c>
      <c r="B912" t="s">
        <v>2769</v>
      </c>
      <c r="C912" t="s">
        <v>2770</v>
      </c>
      <c r="D912" t="s">
        <v>1546</v>
      </c>
      <c r="E912" t="s">
        <v>1546</v>
      </c>
      <c r="F912" t="s">
        <v>19214</v>
      </c>
      <c r="G912" t="s">
        <v>19214</v>
      </c>
    </row>
    <row r="913" spans="1:7" x14ac:dyDescent="0.3">
      <c r="A913" t="s">
        <v>639</v>
      </c>
      <c r="B913" t="s">
        <v>2771</v>
      </c>
      <c r="C913" t="s">
        <v>950</v>
      </c>
      <c r="D913" t="s">
        <v>1546</v>
      </c>
      <c r="E913" t="s">
        <v>1546</v>
      </c>
      <c r="F913" t="s">
        <v>19214</v>
      </c>
      <c r="G913" t="s">
        <v>19214</v>
      </c>
    </row>
    <row r="914" spans="1:7" x14ac:dyDescent="0.3">
      <c r="A914" t="s">
        <v>639</v>
      </c>
      <c r="B914" t="s">
        <v>2772</v>
      </c>
      <c r="C914" t="s">
        <v>950</v>
      </c>
      <c r="D914" t="s">
        <v>1546</v>
      </c>
      <c r="E914" t="s">
        <v>1546</v>
      </c>
      <c r="F914" t="s">
        <v>19214</v>
      </c>
      <c r="G914" t="s">
        <v>19214</v>
      </c>
    </row>
    <row r="915" spans="1:7" x14ac:dyDescent="0.3">
      <c r="A915" t="s">
        <v>639</v>
      </c>
      <c r="B915" t="s">
        <v>2773</v>
      </c>
      <c r="C915" t="s">
        <v>2774</v>
      </c>
      <c r="D915" t="s">
        <v>1546</v>
      </c>
      <c r="E915" t="s">
        <v>1546</v>
      </c>
      <c r="F915" t="s">
        <v>19214</v>
      </c>
      <c r="G915" t="s">
        <v>2775</v>
      </c>
    </row>
    <row r="916" spans="1:7" x14ac:dyDescent="0.3">
      <c r="A916" t="s">
        <v>639</v>
      </c>
      <c r="B916" t="s">
        <v>2776</v>
      </c>
      <c r="C916" t="s">
        <v>950</v>
      </c>
      <c r="D916" t="s">
        <v>1546</v>
      </c>
      <c r="E916" t="s">
        <v>1546</v>
      </c>
      <c r="F916" t="s">
        <v>2777</v>
      </c>
      <c r="G916" t="s">
        <v>19214</v>
      </c>
    </row>
    <row r="917" spans="1:7" x14ac:dyDescent="0.3">
      <c r="A917" t="s">
        <v>639</v>
      </c>
      <c r="B917" t="s">
        <v>2778</v>
      </c>
      <c r="C917" t="s">
        <v>2779</v>
      </c>
      <c r="D917" t="s">
        <v>1546</v>
      </c>
      <c r="E917" t="s">
        <v>1546</v>
      </c>
      <c r="F917" t="s">
        <v>2780</v>
      </c>
      <c r="G917" t="s">
        <v>2781</v>
      </c>
    </row>
    <row r="918" spans="1:7" x14ac:dyDescent="0.3">
      <c r="A918" t="s">
        <v>1</v>
      </c>
      <c r="B918" t="s">
        <v>2782</v>
      </c>
      <c r="C918" t="s">
        <v>2783</v>
      </c>
      <c r="D918" t="s">
        <v>1546</v>
      </c>
      <c r="E918" t="s">
        <v>1546</v>
      </c>
      <c r="F918" t="s">
        <v>2784</v>
      </c>
      <c r="G918" t="s">
        <v>2785</v>
      </c>
    </row>
    <row r="919" spans="1:7" x14ac:dyDescent="0.3">
      <c r="A919" t="s">
        <v>639</v>
      </c>
      <c r="B919" t="s">
        <v>2786</v>
      </c>
      <c r="C919" t="s">
        <v>2787</v>
      </c>
      <c r="D919" t="s">
        <v>1546</v>
      </c>
      <c r="E919" t="s">
        <v>1402</v>
      </c>
      <c r="F919" t="s">
        <v>19214</v>
      </c>
      <c r="G919" t="s">
        <v>19214</v>
      </c>
    </row>
    <row r="920" spans="1:7" x14ac:dyDescent="0.3">
      <c r="A920" t="s">
        <v>3</v>
      </c>
      <c r="B920" t="s">
        <v>2788</v>
      </c>
      <c r="C920" t="s">
        <v>2789</v>
      </c>
      <c r="D920" t="s">
        <v>1546</v>
      </c>
      <c r="E920" t="s">
        <v>1546</v>
      </c>
      <c r="F920" t="s">
        <v>19214</v>
      </c>
      <c r="G920" t="s">
        <v>19214</v>
      </c>
    </row>
    <row r="921" spans="1:7" x14ac:dyDescent="0.3">
      <c r="A921" t="s">
        <v>3</v>
      </c>
      <c r="B921" t="s">
        <v>2790</v>
      </c>
      <c r="C921" t="s">
        <v>2791</v>
      </c>
      <c r="D921" t="s">
        <v>1546</v>
      </c>
      <c r="E921" t="s">
        <v>1546</v>
      </c>
      <c r="F921" t="s">
        <v>19214</v>
      </c>
      <c r="G921" t="s">
        <v>19214</v>
      </c>
    </row>
    <row r="922" spans="1:7" x14ac:dyDescent="0.3">
      <c r="A922" t="s">
        <v>11</v>
      </c>
      <c r="B922" t="s">
        <v>2792</v>
      </c>
      <c r="C922" t="s">
        <v>2793</v>
      </c>
      <c r="D922" t="s">
        <v>1546</v>
      </c>
      <c r="E922" t="s">
        <v>1546</v>
      </c>
      <c r="F922" t="s">
        <v>2794</v>
      </c>
      <c r="G922" t="s">
        <v>19214</v>
      </c>
    </row>
    <row r="923" spans="1:7" x14ac:dyDescent="0.3">
      <c r="A923" t="s">
        <v>20</v>
      </c>
      <c r="B923" t="s">
        <v>2795</v>
      </c>
      <c r="C923" t="s">
        <v>2796</v>
      </c>
      <c r="D923" t="s">
        <v>1546</v>
      </c>
      <c r="E923" t="s">
        <v>1546</v>
      </c>
      <c r="F923" t="s">
        <v>19214</v>
      </c>
      <c r="G923" t="s">
        <v>2797</v>
      </c>
    </row>
    <row r="924" spans="1:7" x14ac:dyDescent="0.3">
      <c r="A924" t="s">
        <v>3</v>
      </c>
      <c r="B924" t="s">
        <v>2798</v>
      </c>
      <c r="C924" t="s">
        <v>2799</v>
      </c>
      <c r="D924" t="s">
        <v>1546</v>
      </c>
      <c r="E924" t="s">
        <v>1546</v>
      </c>
      <c r="F924" t="s">
        <v>19214</v>
      </c>
      <c r="G924" t="s">
        <v>19214</v>
      </c>
    </row>
    <row r="925" spans="1:7" x14ac:dyDescent="0.3">
      <c r="A925" t="s">
        <v>3</v>
      </c>
      <c r="B925" t="s">
        <v>2800</v>
      </c>
      <c r="C925" t="s">
        <v>2799</v>
      </c>
      <c r="D925" t="s">
        <v>1546</v>
      </c>
      <c r="E925" t="s">
        <v>1546</v>
      </c>
      <c r="F925" t="s">
        <v>19214</v>
      </c>
      <c r="G925" t="s">
        <v>19214</v>
      </c>
    </row>
    <row r="926" spans="1:7" x14ac:dyDescent="0.3">
      <c r="A926" t="s">
        <v>70</v>
      </c>
      <c r="B926" t="s">
        <v>2801</v>
      </c>
      <c r="C926" t="s">
        <v>2802</v>
      </c>
      <c r="D926" t="s">
        <v>1546</v>
      </c>
      <c r="E926" t="s">
        <v>1546</v>
      </c>
      <c r="F926" t="s">
        <v>19214</v>
      </c>
      <c r="G926" t="s">
        <v>2803</v>
      </c>
    </row>
    <row r="927" spans="1:7" x14ac:dyDescent="0.3">
      <c r="A927" t="s">
        <v>70</v>
      </c>
      <c r="B927" t="s">
        <v>2804</v>
      </c>
      <c r="C927" t="s">
        <v>2805</v>
      </c>
      <c r="D927" t="s">
        <v>1546</v>
      </c>
      <c r="E927" t="s">
        <v>1546</v>
      </c>
      <c r="F927" t="s">
        <v>19214</v>
      </c>
      <c r="G927" t="s">
        <v>2806</v>
      </c>
    </row>
    <row r="928" spans="1:7" x14ac:dyDescent="0.3">
      <c r="A928" t="s">
        <v>3</v>
      </c>
      <c r="B928" t="s">
        <v>2807</v>
      </c>
      <c r="C928" t="s">
        <v>2808</v>
      </c>
      <c r="D928" t="s">
        <v>1546</v>
      </c>
      <c r="E928" t="s">
        <v>1546</v>
      </c>
      <c r="F928" t="s">
        <v>19214</v>
      </c>
      <c r="G928" t="s">
        <v>19214</v>
      </c>
    </row>
    <row r="929" spans="1:7" x14ac:dyDescent="0.3">
      <c r="A929" t="s">
        <v>11</v>
      </c>
      <c r="B929" t="s">
        <v>2809</v>
      </c>
      <c r="C929" t="s">
        <v>2810</v>
      </c>
      <c r="D929" t="s">
        <v>1546</v>
      </c>
      <c r="E929" t="s">
        <v>1546</v>
      </c>
      <c r="F929" t="s">
        <v>19214</v>
      </c>
      <c r="G929" t="s">
        <v>19214</v>
      </c>
    </row>
    <row r="930" spans="1:7" x14ac:dyDescent="0.3">
      <c r="A930" t="s">
        <v>11</v>
      </c>
      <c r="B930" t="s">
        <v>2811</v>
      </c>
      <c r="C930" t="s">
        <v>2812</v>
      </c>
      <c r="D930" t="s">
        <v>1546</v>
      </c>
      <c r="E930" t="s">
        <v>1546</v>
      </c>
      <c r="F930" t="s">
        <v>2813</v>
      </c>
      <c r="G930" t="s">
        <v>2814</v>
      </c>
    </row>
    <row r="931" spans="1:7" x14ac:dyDescent="0.3">
      <c r="A931" t="s">
        <v>11</v>
      </c>
      <c r="B931" t="s">
        <v>2815</v>
      </c>
      <c r="C931" t="s">
        <v>1039</v>
      </c>
      <c r="D931" t="s">
        <v>1546</v>
      </c>
      <c r="E931" t="s">
        <v>641</v>
      </c>
      <c r="F931" t="s">
        <v>2816</v>
      </c>
      <c r="G931" t="s">
        <v>2817</v>
      </c>
    </row>
    <row r="932" spans="1:7" x14ac:dyDescent="0.3">
      <c r="A932" t="s">
        <v>11</v>
      </c>
      <c r="B932" t="s">
        <v>2135</v>
      </c>
      <c r="C932" t="s">
        <v>2818</v>
      </c>
      <c r="D932" t="s">
        <v>1546</v>
      </c>
      <c r="E932" t="s">
        <v>1546</v>
      </c>
      <c r="F932" t="s">
        <v>2819</v>
      </c>
      <c r="G932" t="s">
        <v>2820</v>
      </c>
    </row>
    <row r="933" spans="1:7" x14ac:dyDescent="0.3">
      <c r="A933" t="s">
        <v>11</v>
      </c>
      <c r="B933" t="s">
        <v>2821</v>
      </c>
      <c r="C933" t="s">
        <v>2822</v>
      </c>
      <c r="D933" t="s">
        <v>1546</v>
      </c>
      <c r="E933" t="s">
        <v>1546</v>
      </c>
      <c r="F933" t="s">
        <v>2823</v>
      </c>
      <c r="G933" t="s">
        <v>2824</v>
      </c>
    </row>
    <row r="934" spans="1:7" x14ac:dyDescent="0.3">
      <c r="A934" t="s">
        <v>11</v>
      </c>
      <c r="B934" t="s">
        <v>2825</v>
      </c>
      <c r="C934" t="s">
        <v>2826</v>
      </c>
      <c r="D934" t="s">
        <v>1546</v>
      </c>
      <c r="E934" t="s">
        <v>1546</v>
      </c>
      <c r="F934" t="s">
        <v>2827</v>
      </c>
      <c r="G934" t="s">
        <v>2828</v>
      </c>
    </row>
    <row r="935" spans="1:7" x14ac:dyDescent="0.3">
      <c r="A935" t="s">
        <v>11</v>
      </c>
      <c r="B935" t="s">
        <v>2199</v>
      </c>
      <c r="C935" t="s">
        <v>2829</v>
      </c>
      <c r="D935" t="s">
        <v>1546</v>
      </c>
      <c r="E935" t="s">
        <v>1546</v>
      </c>
      <c r="F935" t="s">
        <v>2830</v>
      </c>
      <c r="G935" t="s">
        <v>2831</v>
      </c>
    </row>
    <row r="936" spans="1:7" x14ac:dyDescent="0.3">
      <c r="A936" t="s">
        <v>11</v>
      </c>
      <c r="B936" t="s">
        <v>2832</v>
      </c>
      <c r="C936" t="s">
        <v>2833</v>
      </c>
      <c r="D936" t="s">
        <v>1546</v>
      </c>
      <c r="E936" t="s">
        <v>1546</v>
      </c>
      <c r="F936" t="s">
        <v>2834</v>
      </c>
      <c r="G936" t="s">
        <v>2835</v>
      </c>
    </row>
    <row r="937" spans="1:7" x14ac:dyDescent="0.3">
      <c r="A937" t="s">
        <v>11</v>
      </c>
      <c r="B937" t="s">
        <v>2836</v>
      </c>
      <c r="C937" t="s">
        <v>2837</v>
      </c>
      <c r="D937" t="s">
        <v>1546</v>
      </c>
      <c r="E937" t="s">
        <v>1546</v>
      </c>
      <c r="F937" t="s">
        <v>2838</v>
      </c>
      <c r="G937" t="s">
        <v>2839</v>
      </c>
    </row>
    <row r="938" spans="1:7" x14ac:dyDescent="0.3">
      <c r="A938" t="s">
        <v>11</v>
      </c>
      <c r="B938" t="s">
        <v>2090</v>
      </c>
      <c r="C938" t="s">
        <v>2840</v>
      </c>
      <c r="D938" t="s">
        <v>1546</v>
      </c>
      <c r="E938" t="s">
        <v>1546</v>
      </c>
      <c r="F938" t="s">
        <v>2842</v>
      </c>
      <c r="G938" t="s">
        <v>2843</v>
      </c>
    </row>
    <row r="939" spans="1:7" x14ac:dyDescent="0.3">
      <c r="A939" t="s">
        <v>11</v>
      </c>
      <c r="B939" t="s">
        <v>2844</v>
      </c>
      <c r="C939" t="s">
        <v>2845</v>
      </c>
      <c r="D939" t="s">
        <v>1546</v>
      </c>
      <c r="E939" t="s">
        <v>1546</v>
      </c>
      <c r="F939" t="s">
        <v>2846</v>
      </c>
      <c r="G939" t="s">
        <v>2847</v>
      </c>
    </row>
    <row r="940" spans="1:7" x14ac:dyDescent="0.3">
      <c r="A940" t="s">
        <v>11</v>
      </c>
      <c r="B940" t="s">
        <v>2848</v>
      </c>
      <c r="C940" t="s">
        <v>2849</v>
      </c>
      <c r="D940" t="s">
        <v>1546</v>
      </c>
      <c r="E940" t="s">
        <v>1546</v>
      </c>
      <c r="F940" t="s">
        <v>2819</v>
      </c>
      <c r="G940" t="s">
        <v>2820</v>
      </c>
    </row>
    <row r="941" spans="1:7" x14ac:dyDescent="0.3">
      <c r="A941" t="s">
        <v>535</v>
      </c>
      <c r="B941" t="s">
        <v>2850</v>
      </c>
      <c r="C941" t="s">
        <v>2851</v>
      </c>
      <c r="D941" t="s">
        <v>1546</v>
      </c>
      <c r="E941" t="s">
        <v>641</v>
      </c>
      <c r="F941" t="s">
        <v>2781</v>
      </c>
      <c r="G941" t="s">
        <v>2780</v>
      </c>
    </row>
    <row r="942" spans="1:7" x14ac:dyDescent="0.3">
      <c r="A942" t="s">
        <v>3</v>
      </c>
      <c r="B942" t="s">
        <v>2852</v>
      </c>
      <c r="C942" t="s">
        <v>2853</v>
      </c>
      <c r="D942" t="s">
        <v>1546</v>
      </c>
      <c r="E942" t="s">
        <v>1546</v>
      </c>
      <c r="F942" t="s">
        <v>19214</v>
      </c>
      <c r="G942" t="s">
        <v>19214</v>
      </c>
    </row>
    <row r="943" spans="1:7" x14ac:dyDescent="0.3">
      <c r="A943" t="s">
        <v>3</v>
      </c>
      <c r="B943" t="s">
        <v>2854</v>
      </c>
      <c r="C943" t="s">
        <v>2855</v>
      </c>
      <c r="D943" t="s">
        <v>1546</v>
      </c>
      <c r="E943" t="s">
        <v>1546</v>
      </c>
      <c r="F943" t="s">
        <v>19214</v>
      </c>
      <c r="G943" t="s">
        <v>2856</v>
      </c>
    </row>
    <row r="944" spans="1:7" x14ac:dyDescent="0.3">
      <c r="A944" t="s">
        <v>3</v>
      </c>
      <c r="B944" t="s">
        <v>2857</v>
      </c>
      <c r="C944" t="s">
        <v>19214</v>
      </c>
      <c r="D944" t="s">
        <v>1546</v>
      </c>
      <c r="E944" t="s">
        <v>1546</v>
      </c>
      <c r="F944" t="s">
        <v>19214</v>
      </c>
      <c r="G944" t="s">
        <v>2856</v>
      </c>
    </row>
    <row r="945" spans="1:7" x14ac:dyDescent="0.3">
      <c r="A945" t="s">
        <v>3</v>
      </c>
      <c r="B945" t="s">
        <v>2858</v>
      </c>
      <c r="C945" t="s">
        <v>2859</v>
      </c>
      <c r="D945" t="s">
        <v>1546</v>
      </c>
      <c r="E945" t="s">
        <v>1546</v>
      </c>
      <c r="F945" t="s">
        <v>19214</v>
      </c>
      <c r="G945" t="s">
        <v>19214</v>
      </c>
    </row>
    <row r="946" spans="1:7" x14ac:dyDescent="0.3">
      <c r="A946" t="s">
        <v>3</v>
      </c>
      <c r="B946" t="s">
        <v>2860</v>
      </c>
      <c r="C946" t="s">
        <v>2861</v>
      </c>
      <c r="D946" t="s">
        <v>1546</v>
      </c>
      <c r="E946" t="s">
        <v>1546</v>
      </c>
      <c r="F946" t="s">
        <v>19214</v>
      </c>
      <c r="G946" t="s">
        <v>2856</v>
      </c>
    </row>
    <row r="947" spans="1:7" x14ac:dyDescent="0.3">
      <c r="A947" t="s">
        <v>3</v>
      </c>
      <c r="B947" t="s">
        <v>2862</v>
      </c>
      <c r="C947" t="s">
        <v>2863</v>
      </c>
      <c r="D947" t="s">
        <v>1546</v>
      </c>
      <c r="E947" t="s">
        <v>1546</v>
      </c>
      <c r="F947" t="s">
        <v>19214</v>
      </c>
      <c r="G947" t="s">
        <v>19214</v>
      </c>
    </row>
    <row r="948" spans="1:7" x14ac:dyDescent="0.3">
      <c r="A948" t="s">
        <v>20</v>
      </c>
      <c r="B948" t="s">
        <v>2864</v>
      </c>
      <c r="C948" t="s">
        <v>2865</v>
      </c>
      <c r="D948" t="s">
        <v>1546</v>
      </c>
      <c r="E948" t="s">
        <v>1546</v>
      </c>
      <c r="F948" t="s">
        <v>19214</v>
      </c>
      <c r="G948" t="s">
        <v>2866</v>
      </c>
    </row>
    <row r="949" spans="1:7" x14ac:dyDescent="0.3">
      <c r="A949" t="s">
        <v>3</v>
      </c>
      <c r="B949" t="s">
        <v>2867</v>
      </c>
      <c r="C949" t="s">
        <v>2868</v>
      </c>
      <c r="D949" t="s">
        <v>1546</v>
      </c>
      <c r="E949" t="s">
        <v>1546</v>
      </c>
      <c r="F949" t="s">
        <v>19214</v>
      </c>
      <c r="G949" t="s">
        <v>19214</v>
      </c>
    </row>
    <row r="950" spans="1:7" x14ac:dyDescent="0.3">
      <c r="A950" t="s">
        <v>3</v>
      </c>
      <c r="B950" t="s">
        <v>2869</v>
      </c>
      <c r="C950" t="s">
        <v>2870</v>
      </c>
      <c r="D950" t="s">
        <v>1546</v>
      </c>
      <c r="E950" t="s">
        <v>1402</v>
      </c>
      <c r="F950" t="s">
        <v>19214</v>
      </c>
      <c r="G950" t="s">
        <v>2871</v>
      </c>
    </row>
    <row r="951" spans="1:7" x14ac:dyDescent="0.3">
      <c r="A951" t="s">
        <v>3</v>
      </c>
      <c r="B951" t="s">
        <v>2872</v>
      </c>
      <c r="C951" t="s">
        <v>2873</v>
      </c>
      <c r="D951" t="s">
        <v>1546</v>
      </c>
      <c r="E951" t="s">
        <v>1402</v>
      </c>
      <c r="F951" t="s">
        <v>2874</v>
      </c>
      <c r="G951" t="s">
        <v>2875</v>
      </c>
    </row>
    <row r="952" spans="1:7" x14ac:dyDescent="0.3">
      <c r="A952" t="s">
        <v>3</v>
      </c>
      <c r="B952" t="s">
        <v>2876</v>
      </c>
      <c r="C952" t="s">
        <v>2877</v>
      </c>
      <c r="D952" t="s">
        <v>1546</v>
      </c>
      <c r="E952" t="s">
        <v>19215</v>
      </c>
      <c r="F952" t="s">
        <v>19214</v>
      </c>
      <c r="G952" t="s">
        <v>2878</v>
      </c>
    </row>
    <row r="953" spans="1:7" x14ac:dyDescent="0.3">
      <c r="A953" t="s">
        <v>3</v>
      </c>
      <c r="B953" t="s">
        <v>2879</v>
      </c>
      <c r="C953" t="s">
        <v>2880</v>
      </c>
      <c r="D953" t="s">
        <v>1546</v>
      </c>
      <c r="E953" t="s">
        <v>19215</v>
      </c>
      <c r="F953" t="s">
        <v>19214</v>
      </c>
      <c r="G953" t="s">
        <v>2878</v>
      </c>
    </row>
    <row r="954" spans="1:7" x14ac:dyDescent="0.3">
      <c r="A954" t="s">
        <v>3</v>
      </c>
      <c r="B954" t="s">
        <v>2881</v>
      </c>
      <c r="C954" t="s">
        <v>2882</v>
      </c>
      <c r="D954" t="s">
        <v>1546</v>
      </c>
      <c r="E954" t="s">
        <v>19215</v>
      </c>
      <c r="F954" t="s">
        <v>19214</v>
      </c>
      <c r="G954" t="s">
        <v>2883</v>
      </c>
    </row>
    <row r="955" spans="1:7" x14ac:dyDescent="0.3">
      <c r="A955" t="s">
        <v>3</v>
      </c>
      <c r="B955" t="s">
        <v>2884</v>
      </c>
      <c r="C955" t="s">
        <v>2885</v>
      </c>
      <c r="D955" t="s">
        <v>1546</v>
      </c>
      <c r="E955" t="s">
        <v>19274</v>
      </c>
      <c r="F955" t="s">
        <v>19214</v>
      </c>
      <c r="G955" t="s">
        <v>19214</v>
      </c>
    </row>
    <row r="956" spans="1:7" x14ac:dyDescent="0.3">
      <c r="A956" t="s">
        <v>3</v>
      </c>
      <c r="B956" t="s">
        <v>2886</v>
      </c>
      <c r="C956" t="s">
        <v>2887</v>
      </c>
      <c r="D956" t="s">
        <v>1546</v>
      </c>
      <c r="E956" t="s">
        <v>19215</v>
      </c>
      <c r="F956" t="s">
        <v>19214</v>
      </c>
      <c r="G956" t="s">
        <v>2888</v>
      </c>
    </row>
    <row r="957" spans="1:7" x14ac:dyDescent="0.3">
      <c r="A957" t="s">
        <v>3</v>
      </c>
      <c r="B957" t="s">
        <v>2889</v>
      </c>
      <c r="C957" t="s">
        <v>2890</v>
      </c>
      <c r="D957" t="s">
        <v>1546</v>
      </c>
      <c r="E957" t="s">
        <v>19215</v>
      </c>
      <c r="F957" t="s">
        <v>19214</v>
      </c>
      <c r="G957" t="s">
        <v>19214</v>
      </c>
    </row>
    <row r="958" spans="1:7" x14ac:dyDescent="0.3">
      <c r="A958" t="s">
        <v>3</v>
      </c>
      <c r="B958" t="s">
        <v>2891</v>
      </c>
      <c r="C958" t="s">
        <v>2892</v>
      </c>
      <c r="D958" t="s">
        <v>1546</v>
      </c>
      <c r="E958" t="s">
        <v>19215</v>
      </c>
      <c r="F958" t="s">
        <v>19214</v>
      </c>
      <c r="G958" t="s">
        <v>2893</v>
      </c>
    </row>
    <row r="959" spans="1:7" x14ac:dyDescent="0.3">
      <c r="A959" t="s">
        <v>3</v>
      </c>
      <c r="B959" t="s">
        <v>2894</v>
      </c>
      <c r="C959" t="s">
        <v>2895</v>
      </c>
      <c r="D959" t="s">
        <v>1546</v>
      </c>
      <c r="E959" t="s">
        <v>19215</v>
      </c>
      <c r="F959" t="s">
        <v>19214</v>
      </c>
      <c r="G959" t="s">
        <v>2896</v>
      </c>
    </row>
    <row r="960" spans="1:7" x14ac:dyDescent="0.3">
      <c r="A960" t="s">
        <v>11</v>
      </c>
      <c r="B960" t="s">
        <v>2897</v>
      </c>
      <c r="C960" t="s">
        <v>2898</v>
      </c>
      <c r="D960" t="s">
        <v>1546</v>
      </c>
      <c r="E960" t="s">
        <v>1546</v>
      </c>
      <c r="F960" t="s">
        <v>19214</v>
      </c>
      <c r="G960" t="s">
        <v>2899</v>
      </c>
    </row>
    <row r="961" spans="1:7" x14ac:dyDescent="0.3">
      <c r="A961" t="s">
        <v>3</v>
      </c>
      <c r="B961" t="s">
        <v>2900</v>
      </c>
      <c r="C961" t="s">
        <v>2901</v>
      </c>
      <c r="D961" t="s">
        <v>1546</v>
      </c>
      <c r="E961" t="s">
        <v>1546</v>
      </c>
      <c r="F961" t="s">
        <v>19214</v>
      </c>
      <c r="G961" t="s">
        <v>810</v>
      </c>
    </row>
    <row r="962" spans="1:7" x14ac:dyDescent="0.3">
      <c r="A962" t="s">
        <v>20</v>
      </c>
      <c r="B962" t="s">
        <v>2902</v>
      </c>
      <c r="C962" t="s">
        <v>2903</v>
      </c>
      <c r="D962" t="s">
        <v>1546</v>
      </c>
      <c r="E962" t="s">
        <v>1402</v>
      </c>
      <c r="F962" t="s">
        <v>19214</v>
      </c>
      <c r="G962" t="s">
        <v>2904</v>
      </c>
    </row>
    <row r="963" spans="1:7" x14ac:dyDescent="0.3">
      <c r="A963" t="s">
        <v>25</v>
      </c>
      <c r="B963" t="s">
        <v>2905</v>
      </c>
      <c r="C963" t="s">
        <v>2907</v>
      </c>
      <c r="D963" t="s">
        <v>2906</v>
      </c>
      <c r="E963" t="s">
        <v>2906</v>
      </c>
      <c r="F963" t="s">
        <v>2908</v>
      </c>
      <c r="G963" t="s">
        <v>2909</v>
      </c>
    </row>
    <row r="964" spans="1:7" x14ac:dyDescent="0.3">
      <c r="A964" t="s">
        <v>25</v>
      </c>
      <c r="B964" t="s">
        <v>2910</v>
      </c>
      <c r="C964" t="s">
        <v>2911</v>
      </c>
      <c r="D964" t="s">
        <v>2906</v>
      </c>
      <c r="E964" t="s">
        <v>2906</v>
      </c>
      <c r="F964" t="s">
        <v>19214</v>
      </c>
      <c r="G964" t="s">
        <v>2912</v>
      </c>
    </row>
    <row r="965" spans="1:7" x14ac:dyDescent="0.3">
      <c r="A965" t="s">
        <v>25</v>
      </c>
      <c r="B965" t="s">
        <v>2913</v>
      </c>
      <c r="C965" t="s">
        <v>2914</v>
      </c>
      <c r="D965" t="s">
        <v>2906</v>
      </c>
      <c r="E965" t="s">
        <v>19215</v>
      </c>
      <c r="F965" t="s">
        <v>2915</v>
      </c>
      <c r="G965" t="s">
        <v>2916</v>
      </c>
    </row>
    <row r="966" spans="1:7" x14ac:dyDescent="0.3">
      <c r="A966" t="s">
        <v>1</v>
      </c>
      <c r="B966" t="s">
        <v>2917</v>
      </c>
      <c r="C966" t="s">
        <v>2918</v>
      </c>
      <c r="D966" t="s">
        <v>2906</v>
      </c>
      <c r="E966" t="s">
        <v>2919</v>
      </c>
      <c r="F966" t="s">
        <v>2920</v>
      </c>
      <c r="G966" t="s">
        <v>2921</v>
      </c>
    </row>
    <row r="967" spans="1:7" x14ac:dyDescent="0.3">
      <c r="A967" t="s">
        <v>25</v>
      </c>
      <c r="B967" t="s">
        <v>2922</v>
      </c>
      <c r="C967" t="s">
        <v>2923</v>
      </c>
      <c r="D967" t="s">
        <v>2906</v>
      </c>
      <c r="E967" t="s">
        <v>2906</v>
      </c>
      <c r="F967" t="s">
        <v>19214</v>
      </c>
      <c r="G967" t="s">
        <v>2924</v>
      </c>
    </row>
    <row r="968" spans="1:7" x14ac:dyDescent="0.3">
      <c r="A968" t="s">
        <v>20</v>
      </c>
      <c r="B968" t="s">
        <v>2925</v>
      </c>
      <c r="C968" t="s">
        <v>2926</v>
      </c>
      <c r="D968" t="s">
        <v>2906</v>
      </c>
      <c r="E968" t="s">
        <v>19215</v>
      </c>
      <c r="F968" t="s">
        <v>19214</v>
      </c>
      <c r="G968" t="s">
        <v>2927</v>
      </c>
    </row>
    <row r="969" spans="1:7" x14ac:dyDescent="0.3">
      <c r="A969" t="s">
        <v>20</v>
      </c>
      <c r="B969" t="s">
        <v>2928</v>
      </c>
      <c r="C969" t="s">
        <v>2929</v>
      </c>
      <c r="D969" t="s">
        <v>2906</v>
      </c>
      <c r="E969" t="s">
        <v>19275</v>
      </c>
      <c r="F969" t="s">
        <v>19214</v>
      </c>
      <c r="G969" t="s">
        <v>2930</v>
      </c>
    </row>
    <row r="970" spans="1:7" x14ac:dyDescent="0.3">
      <c r="A970" t="s">
        <v>20</v>
      </c>
      <c r="B970" t="s">
        <v>2931</v>
      </c>
      <c r="C970" t="s">
        <v>2933</v>
      </c>
      <c r="D970" t="s">
        <v>2932</v>
      </c>
      <c r="E970" t="s">
        <v>2932</v>
      </c>
      <c r="F970" t="s">
        <v>19214</v>
      </c>
      <c r="G970" t="s">
        <v>2934</v>
      </c>
    </row>
    <row r="971" spans="1:7" x14ac:dyDescent="0.3">
      <c r="A971" t="s">
        <v>20</v>
      </c>
      <c r="B971" t="s">
        <v>2935</v>
      </c>
      <c r="C971" t="s">
        <v>2936</v>
      </c>
      <c r="D971" t="s">
        <v>2932</v>
      </c>
      <c r="E971" t="s">
        <v>2932</v>
      </c>
      <c r="F971" t="s">
        <v>19214</v>
      </c>
      <c r="G971" t="s">
        <v>19214</v>
      </c>
    </row>
    <row r="972" spans="1:7" x14ac:dyDescent="0.3">
      <c r="A972" t="s">
        <v>75</v>
      </c>
      <c r="B972" t="s">
        <v>121</v>
      </c>
      <c r="C972" t="s">
        <v>19214</v>
      </c>
      <c r="D972" t="s">
        <v>2932</v>
      </c>
      <c r="E972" t="s">
        <v>2937</v>
      </c>
      <c r="F972" t="s">
        <v>19214</v>
      </c>
      <c r="G972" t="s">
        <v>19214</v>
      </c>
    </row>
    <row r="973" spans="1:7" x14ac:dyDescent="0.3">
      <c r="A973" t="s">
        <v>20</v>
      </c>
      <c r="B973" t="s">
        <v>2938</v>
      </c>
      <c r="C973" t="s">
        <v>2939</v>
      </c>
      <c r="D973" t="s">
        <v>2932</v>
      </c>
      <c r="E973" t="s">
        <v>19215</v>
      </c>
      <c r="F973" t="s">
        <v>19214</v>
      </c>
      <c r="G973" t="s">
        <v>2940</v>
      </c>
    </row>
    <row r="974" spans="1:7" x14ac:dyDescent="0.3">
      <c r="A974" t="s">
        <v>25</v>
      </c>
      <c r="B974" t="s">
        <v>2941</v>
      </c>
      <c r="C974" t="s">
        <v>2942</v>
      </c>
      <c r="D974" t="s">
        <v>2932</v>
      </c>
      <c r="E974" t="s">
        <v>2932</v>
      </c>
      <c r="F974" t="s">
        <v>2943</v>
      </c>
      <c r="G974" t="s">
        <v>2944</v>
      </c>
    </row>
    <row r="975" spans="1:7" x14ac:dyDescent="0.3">
      <c r="A975" t="s">
        <v>20</v>
      </c>
      <c r="B975" t="s">
        <v>2945</v>
      </c>
      <c r="C975" t="s">
        <v>2946</v>
      </c>
      <c r="D975" t="s">
        <v>2932</v>
      </c>
      <c r="E975" t="s">
        <v>2932</v>
      </c>
      <c r="F975" t="s">
        <v>19214</v>
      </c>
      <c r="G975" t="s">
        <v>19214</v>
      </c>
    </row>
    <row r="976" spans="1:7" x14ac:dyDescent="0.3">
      <c r="A976" t="s">
        <v>20</v>
      </c>
      <c r="B976" t="s">
        <v>2947</v>
      </c>
      <c r="C976" t="s">
        <v>2949</v>
      </c>
      <c r="D976" t="s">
        <v>2948</v>
      </c>
      <c r="E976" t="s">
        <v>2948</v>
      </c>
      <c r="F976" t="s">
        <v>2950</v>
      </c>
      <c r="G976" t="s">
        <v>2951</v>
      </c>
    </row>
    <row r="977" spans="1:7" x14ac:dyDescent="0.3">
      <c r="A977" t="s">
        <v>3</v>
      </c>
      <c r="B977" t="s">
        <v>2952</v>
      </c>
      <c r="C977" t="s">
        <v>2953</v>
      </c>
      <c r="D977" t="s">
        <v>2948</v>
      </c>
      <c r="E977" t="s">
        <v>2954</v>
      </c>
      <c r="F977" t="s">
        <v>19214</v>
      </c>
      <c r="G977" t="s">
        <v>2955</v>
      </c>
    </row>
    <row r="978" spans="1:7" x14ac:dyDescent="0.3">
      <c r="A978" t="s">
        <v>535</v>
      </c>
      <c r="B978" t="s">
        <v>2956</v>
      </c>
      <c r="C978" t="s">
        <v>2957</v>
      </c>
      <c r="D978" t="s">
        <v>2948</v>
      </c>
      <c r="E978" t="s">
        <v>2948</v>
      </c>
      <c r="F978" t="s">
        <v>2958</v>
      </c>
      <c r="G978" t="s">
        <v>2959</v>
      </c>
    </row>
    <row r="979" spans="1:7" x14ac:dyDescent="0.3">
      <c r="A979" t="s">
        <v>25</v>
      </c>
      <c r="B979" t="s">
        <v>2960</v>
      </c>
      <c r="C979" t="s">
        <v>2961</v>
      </c>
      <c r="D979" t="s">
        <v>2948</v>
      </c>
      <c r="E979" t="s">
        <v>2948</v>
      </c>
      <c r="F979" t="s">
        <v>19214</v>
      </c>
      <c r="G979" t="s">
        <v>2962</v>
      </c>
    </row>
    <row r="980" spans="1:7" x14ac:dyDescent="0.3">
      <c r="A980" t="s">
        <v>20</v>
      </c>
      <c r="B980" t="s">
        <v>2963</v>
      </c>
      <c r="C980" t="s">
        <v>2964</v>
      </c>
      <c r="D980" t="s">
        <v>2948</v>
      </c>
      <c r="E980" t="s">
        <v>2948</v>
      </c>
      <c r="F980" t="s">
        <v>19214</v>
      </c>
      <c r="G980" t="s">
        <v>2965</v>
      </c>
    </row>
    <row r="981" spans="1:7" x14ac:dyDescent="0.3">
      <c r="A981" t="s">
        <v>3</v>
      </c>
      <c r="B981" t="s">
        <v>2966</v>
      </c>
      <c r="C981" t="s">
        <v>2967</v>
      </c>
      <c r="D981" t="s">
        <v>2948</v>
      </c>
      <c r="E981" t="s">
        <v>19215</v>
      </c>
      <c r="F981" t="s">
        <v>19214</v>
      </c>
      <c r="G981" t="s">
        <v>2968</v>
      </c>
    </row>
    <row r="982" spans="1:7" x14ac:dyDescent="0.3">
      <c r="A982" t="s">
        <v>3</v>
      </c>
      <c r="B982" t="s">
        <v>2969</v>
      </c>
      <c r="C982" t="s">
        <v>2970</v>
      </c>
      <c r="D982" t="s">
        <v>2948</v>
      </c>
      <c r="E982" t="s">
        <v>19215</v>
      </c>
      <c r="F982" t="s">
        <v>19214</v>
      </c>
      <c r="G982" t="s">
        <v>2971</v>
      </c>
    </row>
    <row r="983" spans="1:7" x14ac:dyDescent="0.3">
      <c r="A983" t="s">
        <v>3</v>
      </c>
      <c r="B983" t="s">
        <v>2972</v>
      </c>
      <c r="C983" t="s">
        <v>2973</v>
      </c>
      <c r="D983" t="s">
        <v>2948</v>
      </c>
      <c r="E983" t="s">
        <v>19215</v>
      </c>
      <c r="F983" t="s">
        <v>19214</v>
      </c>
      <c r="G983" t="s">
        <v>2974</v>
      </c>
    </row>
    <row r="984" spans="1:7" x14ac:dyDescent="0.3">
      <c r="A984" t="s">
        <v>20</v>
      </c>
      <c r="B984" t="s">
        <v>2975</v>
      </c>
      <c r="C984" t="s">
        <v>2977</v>
      </c>
      <c r="D984" t="s">
        <v>2976</v>
      </c>
      <c r="E984" t="s">
        <v>19276</v>
      </c>
      <c r="F984" t="s">
        <v>19214</v>
      </c>
      <c r="G984" t="s">
        <v>2978</v>
      </c>
    </row>
    <row r="985" spans="1:7" x14ac:dyDescent="0.3">
      <c r="A985" t="s">
        <v>20</v>
      </c>
      <c r="B985" t="s">
        <v>2979</v>
      </c>
      <c r="C985" t="s">
        <v>2980</v>
      </c>
      <c r="D985" t="s">
        <v>2976</v>
      </c>
      <c r="E985" t="s">
        <v>19277</v>
      </c>
      <c r="F985" t="s">
        <v>19214</v>
      </c>
      <c r="G985" t="s">
        <v>2981</v>
      </c>
    </row>
    <row r="986" spans="1:7" x14ac:dyDescent="0.3">
      <c r="A986" t="s">
        <v>11</v>
      </c>
      <c r="B986" t="s">
        <v>2982</v>
      </c>
      <c r="C986" t="s">
        <v>2983</v>
      </c>
      <c r="D986" t="s">
        <v>2976</v>
      </c>
      <c r="E986" t="s">
        <v>2976</v>
      </c>
      <c r="F986" t="s">
        <v>2984</v>
      </c>
      <c r="G986" t="s">
        <v>2985</v>
      </c>
    </row>
    <row r="987" spans="1:7" x14ac:dyDescent="0.3">
      <c r="A987" t="s">
        <v>20</v>
      </c>
      <c r="B987" t="s">
        <v>2986</v>
      </c>
      <c r="C987" t="s">
        <v>2987</v>
      </c>
      <c r="D987" t="s">
        <v>2976</v>
      </c>
      <c r="E987" t="s">
        <v>19215</v>
      </c>
      <c r="F987" t="s">
        <v>19214</v>
      </c>
      <c r="G987" t="s">
        <v>2988</v>
      </c>
    </row>
    <row r="988" spans="1:7" x14ac:dyDescent="0.3">
      <c r="A988" t="s">
        <v>20</v>
      </c>
      <c r="B988" t="s">
        <v>2989</v>
      </c>
      <c r="C988" t="s">
        <v>2990</v>
      </c>
      <c r="D988" t="s">
        <v>2976</v>
      </c>
      <c r="E988" t="s">
        <v>19215</v>
      </c>
      <c r="F988" t="s">
        <v>19214</v>
      </c>
      <c r="G988" t="s">
        <v>2991</v>
      </c>
    </row>
    <row r="989" spans="1:7" x14ac:dyDescent="0.3">
      <c r="A989" t="s">
        <v>11</v>
      </c>
      <c r="B989" t="s">
        <v>2992</v>
      </c>
      <c r="C989" t="s">
        <v>2993</v>
      </c>
      <c r="D989" t="s">
        <v>2976</v>
      </c>
      <c r="E989" t="s">
        <v>2976</v>
      </c>
      <c r="F989" t="s">
        <v>2994</v>
      </c>
      <c r="G989" t="s">
        <v>2995</v>
      </c>
    </row>
    <row r="990" spans="1:7" x14ac:dyDescent="0.3">
      <c r="A990" t="s">
        <v>274</v>
      </c>
      <c r="B990" t="s">
        <v>2996</v>
      </c>
      <c r="C990" t="s">
        <v>2997</v>
      </c>
      <c r="D990" t="s">
        <v>2976</v>
      </c>
      <c r="E990" t="s">
        <v>2976</v>
      </c>
      <c r="F990" t="s">
        <v>523</v>
      </c>
      <c r="G990" t="s">
        <v>524</v>
      </c>
    </row>
    <row r="991" spans="1:7" x14ac:dyDescent="0.3">
      <c r="A991" t="s">
        <v>11</v>
      </c>
      <c r="B991" t="s">
        <v>2998</v>
      </c>
      <c r="C991" t="s">
        <v>2999</v>
      </c>
      <c r="D991" t="s">
        <v>2976</v>
      </c>
      <c r="E991" t="s">
        <v>2976</v>
      </c>
      <c r="F991" t="s">
        <v>3000</v>
      </c>
      <c r="G991" t="s">
        <v>3001</v>
      </c>
    </row>
    <row r="992" spans="1:7" x14ac:dyDescent="0.3">
      <c r="A992" t="s">
        <v>11</v>
      </c>
      <c r="B992" t="s">
        <v>3002</v>
      </c>
      <c r="C992" t="s">
        <v>2999</v>
      </c>
      <c r="D992" t="s">
        <v>2976</v>
      </c>
      <c r="E992" t="s">
        <v>2976</v>
      </c>
      <c r="F992" t="s">
        <v>3000</v>
      </c>
      <c r="G992" t="s">
        <v>3001</v>
      </c>
    </row>
    <row r="993" spans="1:7" x14ac:dyDescent="0.3">
      <c r="A993" t="s">
        <v>11</v>
      </c>
      <c r="B993" t="s">
        <v>3003</v>
      </c>
      <c r="C993" t="s">
        <v>3004</v>
      </c>
      <c r="D993" t="s">
        <v>2976</v>
      </c>
      <c r="E993" t="s">
        <v>2976</v>
      </c>
      <c r="F993" t="s">
        <v>3005</v>
      </c>
      <c r="G993" t="s">
        <v>3006</v>
      </c>
    </row>
    <row r="994" spans="1:7" x14ac:dyDescent="0.3">
      <c r="A994" t="s">
        <v>25</v>
      </c>
      <c r="B994" t="s">
        <v>3007</v>
      </c>
      <c r="C994" t="s">
        <v>19214</v>
      </c>
      <c r="D994" t="s">
        <v>3008</v>
      </c>
      <c r="E994" t="s">
        <v>3008</v>
      </c>
      <c r="F994" t="s">
        <v>19214</v>
      </c>
      <c r="G994" t="s">
        <v>3009</v>
      </c>
    </row>
    <row r="995" spans="1:7" x14ac:dyDescent="0.3">
      <c r="A995" t="s">
        <v>1</v>
      </c>
      <c r="B995" t="s">
        <v>3010</v>
      </c>
      <c r="C995" t="s">
        <v>3011</v>
      </c>
      <c r="D995" t="s">
        <v>3008</v>
      </c>
      <c r="E995" t="s">
        <v>3012</v>
      </c>
      <c r="F995" t="s">
        <v>3013</v>
      </c>
      <c r="G995" t="s">
        <v>3014</v>
      </c>
    </row>
    <row r="996" spans="1:7" x14ac:dyDescent="0.3">
      <c r="A996" t="s">
        <v>1</v>
      </c>
      <c r="B996" t="s">
        <v>3015</v>
      </c>
      <c r="C996" t="s">
        <v>3016</v>
      </c>
      <c r="D996" t="s">
        <v>3008</v>
      </c>
      <c r="E996" t="s">
        <v>19278</v>
      </c>
      <c r="F996" t="s">
        <v>3017</v>
      </c>
      <c r="G996" t="s">
        <v>3018</v>
      </c>
    </row>
    <row r="997" spans="1:7" x14ac:dyDescent="0.3">
      <c r="A997" t="s">
        <v>25</v>
      </c>
      <c r="B997" t="s">
        <v>3019</v>
      </c>
      <c r="C997" t="s">
        <v>3020</v>
      </c>
      <c r="D997" t="s">
        <v>3008</v>
      </c>
      <c r="E997" t="s">
        <v>3008</v>
      </c>
      <c r="F997" t="s">
        <v>3021</v>
      </c>
      <c r="G997" t="s">
        <v>19214</v>
      </c>
    </row>
    <row r="998" spans="1:7" x14ac:dyDescent="0.3">
      <c r="A998" t="s">
        <v>25</v>
      </c>
      <c r="B998" t="s">
        <v>3022</v>
      </c>
      <c r="C998" t="s">
        <v>3023</v>
      </c>
      <c r="D998" t="s">
        <v>3008</v>
      </c>
      <c r="E998" t="s">
        <v>19215</v>
      </c>
      <c r="F998" t="s">
        <v>3024</v>
      </c>
      <c r="G998" t="s">
        <v>3025</v>
      </c>
    </row>
    <row r="999" spans="1:7" x14ac:dyDescent="0.3">
      <c r="A999" t="s">
        <v>20</v>
      </c>
      <c r="B999" t="s">
        <v>3026</v>
      </c>
      <c r="C999" t="s">
        <v>3027</v>
      </c>
      <c r="D999" t="s">
        <v>3008</v>
      </c>
      <c r="E999" t="s">
        <v>19215</v>
      </c>
      <c r="F999" t="s">
        <v>19214</v>
      </c>
      <c r="G999" t="s">
        <v>3028</v>
      </c>
    </row>
    <row r="1000" spans="1:7" x14ac:dyDescent="0.3">
      <c r="A1000" t="s">
        <v>20</v>
      </c>
      <c r="B1000" t="s">
        <v>3029</v>
      </c>
      <c r="C1000" t="s">
        <v>3030</v>
      </c>
      <c r="D1000" t="s">
        <v>3008</v>
      </c>
      <c r="E1000" t="s">
        <v>19279</v>
      </c>
      <c r="F1000" t="s">
        <v>19214</v>
      </c>
      <c r="G1000" t="s">
        <v>3031</v>
      </c>
    </row>
    <row r="1001" spans="1:7" x14ac:dyDescent="0.3">
      <c r="A1001" t="s">
        <v>3</v>
      </c>
      <c r="B1001" t="s">
        <v>3032</v>
      </c>
      <c r="C1001" t="s">
        <v>3033</v>
      </c>
      <c r="D1001" t="s">
        <v>3008</v>
      </c>
      <c r="E1001" t="s">
        <v>19215</v>
      </c>
      <c r="F1001" t="s">
        <v>19214</v>
      </c>
      <c r="G1001" t="s">
        <v>810</v>
      </c>
    </row>
    <row r="1002" spans="1:7" x14ac:dyDescent="0.3">
      <c r="A1002" t="s">
        <v>20</v>
      </c>
      <c r="B1002" t="s">
        <v>3034</v>
      </c>
      <c r="C1002" t="s">
        <v>3036</v>
      </c>
      <c r="D1002" t="s">
        <v>3035</v>
      </c>
      <c r="E1002" t="s">
        <v>19280</v>
      </c>
      <c r="F1002" t="s">
        <v>19214</v>
      </c>
      <c r="G1002" t="s">
        <v>3037</v>
      </c>
    </row>
    <row r="1003" spans="1:7" x14ac:dyDescent="0.3">
      <c r="A1003" t="s">
        <v>3</v>
      </c>
      <c r="B1003" t="s">
        <v>3038</v>
      </c>
      <c r="C1003" t="s">
        <v>3039</v>
      </c>
      <c r="D1003" t="s">
        <v>3035</v>
      </c>
      <c r="E1003" t="s">
        <v>19215</v>
      </c>
      <c r="F1003" t="s">
        <v>19214</v>
      </c>
      <c r="G1003" t="s">
        <v>3040</v>
      </c>
    </row>
    <row r="1004" spans="1:7" x14ac:dyDescent="0.3">
      <c r="A1004" t="s">
        <v>3</v>
      </c>
      <c r="B1004" t="s">
        <v>3041</v>
      </c>
      <c r="C1004" t="s">
        <v>3042</v>
      </c>
      <c r="D1004" t="s">
        <v>3035</v>
      </c>
      <c r="E1004" t="s">
        <v>19215</v>
      </c>
      <c r="F1004" t="s">
        <v>19214</v>
      </c>
      <c r="G1004" t="s">
        <v>19214</v>
      </c>
    </row>
    <row r="1005" spans="1:7" x14ac:dyDescent="0.3">
      <c r="A1005" t="s">
        <v>20</v>
      </c>
      <c r="B1005" t="s">
        <v>2979</v>
      </c>
      <c r="C1005" t="s">
        <v>3043</v>
      </c>
      <c r="D1005" t="s">
        <v>3035</v>
      </c>
      <c r="E1005" t="s">
        <v>19280</v>
      </c>
      <c r="F1005" t="s">
        <v>19214</v>
      </c>
      <c r="G1005" t="s">
        <v>3044</v>
      </c>
    </row>
    <row r="1006" spans="1:7" x14ac:dyDescent="0.3">
      <c r="A1006" t="s">
        <v>20</v>
      </c>
      <c r="B1006" t="s">
        <v>3045</v>
      </c>
      <c r="C1006" t="s">
        <v>3046</v>
      </c>
      <c r="D1006" t="s">
        <v>3035</v>
      </c>
      <c r="E1006" t="s">
        <v>19215</v>
      </c>
      <c r="F1006" t="s">
        <v>3047</v>
      </c>
      <c r="G1006" t="s">
        <v>3048</v>
      </c>
    </row>
    <row r="1007" spans="1:7" x14ac:dyDescent="0.3">
      <c r="A1007" t="s">
        <v>11</v>
      </c>
      <c r="B1007" t="s">
        <v>3049</v>
      </c>
      <c r="C1007" t="s">
        <v>3050</v>
      </c>
      <c r="D1007" t="s">
        <v>3035</v>
      </c>
      <c r="E1007" t="s">
        <v>3035</v>
      </c>
      <c r="F1007" t="s">
        <v>3051</v>
      </c>
      <c r="G1007" t="s">
        <v>3052</v>
      </c>
    </row>
    <row r="1008" spans="1:7" x14ac:dyDescent="0.3">
      <c r="A1008" t="s">
        <v>11</v>
      </c>
      <c r="B1008" t="s">
        <v>3053</v>
      </c>
      <c r="C1008" t="s">
        <v>3054</v>
      </c>
      <c r="D1008" t="s">
        <v>3035</v>
      </c>
      <c r="E1008" t="s">
        <v>3035</v>
      </c>
      <c r="F1008" t="s">
        <v>3051</v>
      </c>
      <c r="G1008" t="s">
        <v>3052</v>
      </c>
    </row>
    <row r="1009" spans="1:7" x14ac:dyDescent="0.3">
      <c r="A1009" t="s">
        <v>11</v>
      </c>
      <c r="B1009" t="s">
        <v>3055</v>
      </c>
      <c r="C1009" t="s">
        <v>3056</v>
      </c>
      <c r="D1009" t="s">
        <v>3035</v>
      </c>
      <c r="E1009" t="s">
        <v>3035</v>
      </c>
      <c r="F1009" t="s">
        <v>19214</v>
      </c>
      <c r="G1009" t="s">
        <v>3057</v>
      </c>
    </row>
    <row r="1010" spans="1:7" x14ac:dyDescent="0.3">
      <c r="A1010" t="s">
        <v>11</v>
      </c>
      <c r="B1010" t="s">
        <v>3058</v>
      </c>
      <c r="C1010" t="s">
        <v>3059</v>
      </c>
      <c r="D1010" t="s">
        <v>3035</v>
      </c>
      <c r="E1010" t="s">
        <v>3035</v>
      </c>
      <c r="F1010" t="s">
        <v>3060</v>
      </c>
      <c r="G1010" t="s">
        <v>3061</v>
      </c>
    </row>
    <row r="1011" spans="1:7" x14ac:dyDescent="0.3">
      <c r="A1011" t="s">
        <v>11</v>
      </c>
      <c r="B1011" t="s">
        <v>3062</v>
      </c>
      <c r="C1011" t="s">
        <v>3064</v>
      </c>
      <c r="D1011" t="s">
        <v>3063</v>
      </c>
      <c r="E1011" t="s">
        <v>3063</v>
      </c>
      <c r="F1011" t="s">
        <v>3065</v>
      </c>
      <c r="G1011" t="s">
        <v>3066</v>
      </c>
    </row>
    <row r="1012" spans="1:7" x14ac:dyDescent="0.3">
      <c r="A1012" t="s">
        <v>70</v>
      </c>
      <c r="B1012" t="s">
        <v>3067</v>
      </c>
      <c r="C1012" t="s">
        <v>3068</v>
      </c>
      <c r="D1012" t="s">
        <v>3063</v>
      </c>
      <c r="E1012" t="s">
        <v>3063</v>
      </c>
      <c r="F1012" t="s">
        <v>19214</v>
      </c>
      <c r="G1012" t="s">
        <v>19214</v>
      </c>
    </row>
    <row r="1013" spans="1:7" x14ac:dyDescent="0.3">
      <c r="A1013" t="s">
        <v>25</v>
      </c>
      <c r="B1013" t="s">
        <v>3069</v>
      </c>
      <c r="C1013" t="s">
        <v>3070</v>
      </c>
      <c r="D1013" t="s">
        <v>3063</v>
      </c>
      <c r="E1013" t="s">
        <v>3063</v>
      </c>
      <c r="F1013" t="s">
        <v>3071</v>
      </c>
      <c r="G1013" t="s">
        <v>3072</v>
      </c>
    </row>
    <row r="1014" spans="1:7" x14ac:dyDescent="0.3">
      <c r="A1014" t="s">
        <v>20</v>
      </c>
      <c r="B1014" t="s">
        <v>3073</v>
      </c>
      <c r="C1014" t="s">
        <v>3074</v>
      </c>
      <c r="D1014" t="s">
        <v>3063</v>
      </c>
      <c r="E1014" t="s">
        <v>19215</v>
      </c>
      <c r="F1014" t="s">
        <v>19214</v>
      </c>
      <c r="G1014" t="s">
        <v>3075</v>
      </c>
    </row>
    <row r="1015" spans="1:7" x14ac:dyDescent="0.3">
      <c r="A1015" t="s">
        <v>20</v>
      </c>
      <c r="B1015" t="s">
        <v>3076</v>
      </c>
      <c r="C1015" t="s">
        <v>3077</v>
      </c>
      <c r="D1015" t="s">
        <v>3063</v>
      </c>
      <c r="E1015" t="s">
        <v>3078</v>
      </c>
      <c r="F1015" t="s">
        <v>19214</v>
      </c>
      <c r="G1015" t="s">
        <v>3079</v>
      </c>
    </row>
    <row r="1016" spans="1:7" x14ac:dyDescent="0.3">
      <c r="A1016" t="s">
        <v>3</v>
      </c>
      <c r="B1016" t="s">
        <v>3080</v>
      </c>
      <c r="C1016" t="s">
        <v>3081</v>
      </c>
      <c r="D1016" t="s">
        <v>3063</v>
      </c>
      <c r="E1016" t="s">
        <v>19215</v>
      </c>
      <c r="F1016" t="s">
        <v>3082</v>
      </c>
      <c r="G1016" t="s">
        <v>3083</v>
      </c>
    </row>
    <row r="1017" spans="1:7" x14ac:dyDescent="0.3">
      <c r="A1017" t="s">
        <v>70</v>
      </c>
      <c r="B1017" t="s">
        <v>3084</v>
      </c>
      <c r="C1017" t="s">
        <v>3086</v>
      </c>
      <c r="D1017" t="s">
        <v>3085</v>
      </c>
      <c r="E1017" t="s">
        <v>3085</v>
      </c>
      <c r="F1017" t="s">
        <v>3087</v>
      </c>
      <c r="G1017" t="s">
        <v>3088</v>
      </c>
    </row>
    <row r="1018" spans="1:7" x14ac:dyDescent="0.3">
      <c r="A1018" t="s">
        <v>3</v>
      </c>
      <c r="B1018" t="s">
        <v>3089</v>
      </c>
      <c r="C1018" t="s">
        <v>3090</v>
      </c>
      <c r="D1018" t="s">
        <v>3085</v>
      </c>
      <c r="E1018" t="s">
        <v>19215</v>
      </c>
      <c r="F1018" t="s">
        <v>3091</v>
      </c>
      <c r="G1018" t="s">
        <v>3092</v>
      </c>
    </row>
    <row r="1019" spans="1:7" x14ac:dyDescent="0.3">
      <c r="A1019" t="s">
        <v>20</v>
      </c>
      <c r="B1019" t="s">
        <v>3093</v>
      </c>
      <c r="C1019" t="s">
        <v>3094</v>
      </c>
      <c r="D1019" t="s">
        <v>3085</v>
      </c>
      <c r="E1019" t="s">
        <v>19215</v>
      </c>
      <c r="F1019" t="s">
        <v>19214</v>
      </c>
      <c r="G1019" t="s">
        <v>3095</v>
      </c>
    </row>
    <row r="1020" spans="1:7" x14ac:dyDescent="0.3">
      <c r="A1020" t="s">
        <v>3</v>
      </c>
      <c r="B1020" t="s">
        <v>3096</v>
      </c>
      <c r="C1020" t="s">
        <v>3097</v>
      </c>
      <c r="D1020" t="s">
        <v>3085</v>
      </c>
      <c r="E1020" t="s">
        <v>19215</v>
      </c>
      <c r="F1020" t="s">
        <v>19214</v>
      </c>
      <c r="G1020" t="s">
        <v>1742</v>
      </c>
    </row>
    <row r="1021" spans="1:7" x14ac:dyDescent="0.3">
      <c r="A1021" t="s">
        <v>1</v>
      </c>
      <c r="B1021" t="s">
        <v>3098</v>
      </c>
      <c r="C1021" t="s">
        <v>19214</v>
      </c>
      <c r="D1021" t="s">
        <v>3085</v>
      </c>
      <c r="E1021" t="s">
        <v>3085</v>
      </c>
      <c r="F1021" t="s">
        <v>3099</v>
      </c>
      <c r="G1021" t="s">
        <v>3100</v>
      </c>
    </row>
    <row r="1022" spans="1:7" x14ac:dyDescent="0.3">
      <c r="A1022" t="s">
        <v>11</v>
      </c>
      <c r="B1022" t="s">
        <v>3101</v>
      </c>
      <c r="C1022" t="s">
        <v>3102</v>
      </c>
      <c r="D1022" t="s">
        <v>3085</v>
      </c>
      <c r="E1022" t="s">
        <v>3085</v>
      </c>
      <c r="F1022" t="s">
        <v>3103</v>
      </c>
      <c r="G1022" t="s">
        <v>3104</v>
      </c>
    </row>
    <row r="1023" spans="1:7" x14ac:dyDescent="0.3">
      <c r="A1023" t="s">
        <v>1</v>
      </c>
      <c r="B1023" t="s">
        <v>3105</v>
      </c>
      <c r="C1023" t="s">
        <v>3106</v>
      </c>
      <c r="D1023" t="s">
        <v>3085</v>
      </c>
      <c r="E1023" t="s">
        <v>3085</v>
      </c>
      <c r="F1023" t="s">
        <v>3107</v>
      </c>
      <c r="G1023" t="s">
        <v>3108</v>
      </c>
    </row>
    <row r="1024" spans="1:7" x14ac:dyDescent="0.3">
      <c r="A1024" t="s">
        <v>25</v>
      </c>
      <c r="B1024" t="s">
        <v>3109</v>
      </c>
      <c r="C1024" t="s">
        <v>3110</v>
      </c>
      <c r="D1024" t="s">
        <v>3085</v>
      </c>
      <c r="E1024" t="s">
        <v>3085</v>
      </c>
      <c r="F1024" t="s">
        <v>3111</v>
      </c>
      <c r="G1024" t="s">
        <v>3112</v>
      </c>
    </row>
    <row r="1025" spans="1:7" x14ac:dyDescent="0.3">
      <c r="A1025" t="s">
        <v>25</v>
      </c>
      <c r="B1025" t="s">
        <v>3113</v>
      </c>
      <c r="C1025" t="s">
        <v>3114</v>
      </c>
      <c r="D1025" t="s">
        <v>3085</v>
      </c>
      <c r="E1025" t="s">
        <v>3085</v>
      </c>
      <c r="F1025" t="s">
        <v>19214</v>
      </c>
      <c r="G1025" t="s">
        <v>3115</v>
      </c>
    </row>
    <row r="1026" spans="1:7" x14ac:dyDescent="0.3">
      <c r="A1026" t="s">
        <v>1</v>
      </c>
      <c r="B1026" t="s">
        <v>3116</v>
      </c>
      <c r="C1026" t="s">
        <v>3117</v>
      </c>
      <c r="D1026" t="s">
        <v>3085</v>
      </c>
      <c r="E1026" t="s">
        <v>19215</v>
      </c>
      <c r="F1026" t="s">
        <v>3118</v>
      </c>
      <c r="G1026" t="s">
        <v>3119</v>
      </c>
    </row>
    <row r="1027" spans="1:7" x14ac:dyDescent="0.3">
      <c r="A1027" t="s">
        <v>20</v>
      </c>
      <c r="B1027" t="s">
        <v>3120</v>
      </c>
      <c r="C1027" t="s">
        <v>3121</v>
      </c>
      <c r="D1027" t="s">
        <v>3085</v>
      </c>
      <c r="E1027" t="s">
        <v>19215</v>
      </c>
      <c r="F1027" t="s">
        <v>19214</v>
      </c>
      <c r="G1027" t="s">
        <v>3122</v>
      </c>
    </row>
    <row r="1028" spans="1:7" x14ac:dyDescent="0.3">
      <c r="A1028" t="s">
        <v>3</v>
      </c>
      <c r="B1028" t="s">
        <v>3123</v>
      </c>
      <c r="C1028" t="s">
        <v>3125</v>
      </c>
      <c r="D1028" t="s">
        <v>3124</v>
      </c>
      <c r="E1028" t="s">
        <v>19215</v>
      </c>
      <c r="F1028" t="s">
        <v>19214</v>
      </c>
      <c r="G1028" t="s">
        <v>2687</v>
      </c>
    </row>
    <row r="1029" spans="1:7" x14ac:dyDescent="0.3">
      <c r="A1029" t="s">
        <v>25</v>
      </c>
      <c r="B1029" t="s">
        <v>3126</v>
      </c>
      <c r="C1029" t="s">
        <v>3127</v>
      </c>
      <c r="D1029" t="s">
        <v>3124</v>
      </c>
      <c r="E1029" t="s">
        <v>19215</v>
      </c>
      <c r="F1029" t="s">
        <v>3128</v>
      </c>
      <c r="G1029" t="s">
        <v>3129</v>
      </c>
    </row>
    <row r="1030" spans="1:7" x14ac:dyDescent="0.3">
      <c r="A1030" t="s">
        <v>25</v>
      </c>
      <c r="B1030" t="s">
        <v>3130</v>
      </c>
      <c r="C1030" t="s">
        <v>3131</v>
      </c>
      <c r="D1030" t="s">
        <v>3124</v>
      </c>
      <c r="E1030" t="s">
        <v>19215</v>
      </c>
      <c r="F1030" t="s">
        <v>19214</v>
      </c>
      <c r="G1030" t="s">
        <v>3132</v>
      </c>
    </row>
    <row r="1031" spans="1:7" x14ac:dyDescent="0.3">
      <c r="A1031" t="s">
        <v>11</v>
      </c>
      <c r="B1031" t="s">
        <v>3133</v>
      </c>
      <c r="C1031" t="s">
        <v>3134</v>
      </c>
      <c r="D1031" t="s">
        <v>3124</v>
      </c>
      <c r="E1031" t="s">
        <v>3124</v>
      </c>
      <c r="F1031" t="s">
        <v>3135</v>
      </c>
      <c r="G1031" t="s">
        <v>3136</v>
      </c>
    </row>
    <row r="1032" spans="1:7" x14ac:dyDescent="0.3">
      <c r="A1032" t="s">
        <v>25</v>
      </c>
      <c r="B1032" t="s">
        <v>3137</v>
      </c>
      <c r="C1032" t="s">
        <v>3138</v>
      </c>
      <c r="D1032" t="s">
        <v>3124</v>
      </c>
      <c r="E1032" t="s">
        <v>19281</v>
      </c>
      <c r="F1032" t="s">
        <v>19214</v>
      </c>
      <c r="G1032" t="s">
        <v>3139</v>
      </c>
    </row>
    <row r="1033" spans="1:7" x14ac:dyDescent="0.3">
      <c r="A1033" t="s">
        <v>1</v>
      </c>
      <c r="B1033" t="s">
        <v>3140</v>
      </c>
      <c r="C1033" t="s">
        <v>3141</v>
      </c>
      <c r="D1033" t="s">
        <v>3124</v>
      </c>
      <c r="E1033" t="s">
        <v>19282</v>
      </c>
      <c r="F1033" t="s">
        <v>3142</v>
      </c>
      <c r="G1033" t="s">
        <v>3143</v>
      </c>
    </row>
    <row r="1034" spans="1:7" x14ac:dyDescent="0.3">
      <c r="A1034" t="s">
        <v>20</v>
      </c>
      <c r="B1034" t="s">
        <v>3144</v>
      </c>
      <c r="C1034" t="s">
        <v>3145</v>
      </c>
      <c r="D1034" t="s">
        <v>3124</v>
      </c>
      <c r="E1034" t="s">
        <v>19283</v>
      </c>
      <c r="F1034" t="s">
        <v>19214</v>
      </c>
      <c r="G1034" t="s">
        <v>2687</v>
      </c>
    </row>
    <row r="1035" spans="1:7" x14ac:dyDescent="0.3">
      <c r="A1035" t="s">
        <v>20</v>
      </c>
      <c r="B1035" t="s">
        <v>3146</v>
      </c>
      <c r="C1035" t="s">
        <v>3147</v>
      </c>
      <c r="D1035" t="s">
        <v>3124</v>
      </c>
      <c r="E1035" t="s">
        <v>19284</v>
      </c>
      <c r="F1035" t="s">
        <v>3148</v>
      </c>
      <c r="G1035" t="s">
        <v>3149</v>
      </c>
    </row>
    <row r="1036" spans="1:7" x14ac:dyDescent="0.3">
      <c r="A1036" t="s">
        <v>11</v>
      </c>
      <c r="B1036" t="s">
        <v>3150</v>
      </c>
      <c r="C1036" t="s">
        <v>3151</v>
      </c>
      <c r="D1036" t="s">
        <v>3124</v>
      </c>
      <c r="E1036" t="s">
        <v>19281</v>
      </c>
      <c r="F1036" t="s">
        <v>3152</v>
      </c>
      <c r="G1036" t="s">
        <v>3153</v>
      </c>
    </row>
    <row r="1037" spans="1:7" x14ac:dyDescent="0.3">
      <c r="A1037" t="s">
        <v>25</v>
      </c>
      <c r="B1037" t="s">
        <v>3154</v>
      </c>
      <c r="C1037" t="s">
        <v>3156</v>
      </c>
      <c r="D1037" t="s">
        <v>3155</v>
      </c>
      <c r="E1037" t="s">
        <v>3155</v>
      </c>
      <c r="F1037" t="s">
        <v>3157</v>
      </c>
      <c r="G1037" t="s">
        <v>3158</v>
      </c>
    </row>
    <row r="1038" spans="1:7" x14ac:dyDescent="0.3">
      <c r="A1038" t="s">
        <v>75</v>
      </c>
      <c r="B1038" t="s">
        <v>3159</v>
      </c>
      <c r="C1038" t="s">
        <v>3160</v>
      </c>
      <c r="D1038" t="s">
        <v>3155</v>
      </c>
      <c r="E1038" t="s">
        <v>3161</v>
      </c>
      <c r="F1038" t="s">
        <v>19214</v>
      </c>
      <c r="G1038" t="s">
        <v>19214</v>
      </c>
    </row>
    <row r="1039" spans="1:7" x14ac:dyDescent="0.3">
      <c r="A1039" t="s">
        <v>25</v>
      </c>
      <c r="B1039" t="s">
        <v>3162</v>
      </c>
      <c r="C1039" t="s">
        <v>3163</v>
      </c>
      <c r="D1039" t="s">
        <v>3155</v>
      </c>
      <c r="E1039" t="s">
        <v>19215</v>
      </c>
      <c r="F1039" t="s">
        <v>3164</v>
      </c>
      <c r="G1039" t="s">
        <v>3165</v>
      </c>
    </row>
    <row r="1040" spans="1:7" x14ac:dyDescent="0.3">
      <c r="A1040" t="s">
        <v>25</v>
      </c>
      <c r="B1040" t="s">
        <v>3166</v>
      </c>
      <c r="C1040" t="s">
        <v>3167</v>
      </c>
      <c r="D1040" t="s">
        <v>3155</v>
      </c>
      <c r="E1040" t="s">
        <v>3155</v>
      </c>
      <c r="F1040" t="s">
        <v>19214</v>
      </c>
      <c r="G1040" t="s">
        <v>3168</v>
      </c>
    </row>
    <row r="1041" spans="1:7" x14ac:dyDescent="0.3">
      <c r="A1041" t="s">
        <v>11</v>
      </c>
      <c r="B1041" t="s">
        <v>3169</v>
      </c>
      <c r="C1041" t="s">
        <v>3170</v>
      </c>
      <c r="D1041" t="s">
        <v>3155</v>
      </c>
      <c r="E1041" t="s">
        <v>3155</v>
      </c>
      <c r="F1041" t="s">
        <v>3171</v>
      </c>
      <c r="G1041" t="s">
        <v>3172</v>
      </c>
    </row>
    <row r="1042" spans="1:7" x14ac:dyDescent="0.3">
      <c r="A1042" t="s">
        <v>20</v>
      </c>
      <c r="B1042" t="s">
        <v>3173</v>
      </c>
      <c r="C1042" t="s">
        <v>3174</v>
      </c>
      <c r="D1042" t="s">
        <v>3155</v>
      </c>
      <c r="E1042" t="s">
        <v>19215</v>
      </c>
      <c r="F1042" t="s">
        <v>19214</v>
      </c>
      <c r="G1042" t="s">
        <v>3175</v>
      </c>
    </row>
    <row r="1043" spans="1:7" x14ac:dyDescent="0.3">
      <c r="A1043" t="s">
        <v>1</v>
      </c>
      <c r="B1043" t="s">
        <v>3176</v>
      </c>
      <c r="C1043" t="s">
        <v>3177</v>
      </c>
      <c r="D1043" t="s">
        <v>3155</v>
      </c>
      <c r="E1043" t="s">
        <v>19215</v>
      </c>
      <c r="F1043" t="s">
        <v>19214</v>
      </c>
      <c r="G1043" t="s">
        <v>3178</v>
      </c>
    </row>
    <row r="1044" spans="1:7" x14ac:dyDescent="0.3">
      <c r="A1044" t="s">
        <v>11</v>
      </c>
      <c r="B1044" t="s">
        <v>3179</v>
      </c>
      <c r="C1044" t="s">
        <v>3181</v>
      </c>
      <c r="D1044" t="s">
        <v>3180</v>
      </c>
      <c r="E1044" t="s">
        <v>3180</v>
      </c>
      <c r="F1044" t="s">
        <v>3182</v>
      </c>
      <c r="G1044" t="s">
        <v>3183</v>
      </c>
    </row>
    <row r="1045" spans="1:7" x14ac:dyDescent="0.3">
      <c r="A1045" t="s">
        <v>70</v>
      </c>
      <c r="B1045" t="s">
        <v>3184</v>
      </c>
      <c r="C1045" t="s">
        <v>3185</v>
      </c>
      <c r="D1045" t="s">
        <v>3180</v>
      </c>
      <c r="E1045" t="s">
        <v>3180</v>
      </c>
      <c r="F1045" t="s">
        <v>19214</v>
      </c>
      <c r="G1045" t="s">
        <v>19214</v>
      </c>
    </row>
    <row r="1046" spans="1:7" x14ac:dyDescent="0.3">
      <c r="A1046" t="s">
        <v>70</v>
      </c>
      <c r="B1046" t="s">
        <v>3186</v>
      </c>
      <c r="C1046" t="s">
        <v>3187</v>
      </c>
      <c r="D1046" t="s">
        <v>3180</v>
      </c>
      <c r="E1046" t="s">
        <v>3180</v>
      </c>
      <c r="F1046" t="s">
        <v>3188</v>
      </c>
      <c r="G1046" t="s">
        <v>3189</v>
      </c>
    </row>
    <row r="1047" spans="1:7" x14ac:dyDescent="0.3">
      <c r="A1047" t="s">
        <v>1</v>
      </c>
      <c r="B1047" t="s">
        <v>3190</v>
      </c>
      <c r="C1047" t="s">
        <v>3191</v>
      </c>
      <c r="D1047" t="s">
        <v>3180</v>
      </c>
      <c r="E1047" t="s">
        <v>3180</v>
      </c>
      <c r="F1047" t="s">
        <v>19214</v>
      </c>
      <c r="G1047" t="s">
        <v>19214</v>
      </c>
    </row>
    <row r="1048" spans="1:7" x14ac:dyDescent="0.3">
      <c r="A1048" t="s">
        <v>25</v>
      </c>
      <c r="B1048" t="s">
        <v>3192</v>
      </c>
      <c r="C1048" t="s">
        <v>3193</v>
      </c>
      <c r="D1048" t="s">
        <v>3180</v>
      </c>
      <c r="E1048" t="s">
        <v>19215</v>
      </c>
      <c r="F1048" t="s">
        <v>3194</v>
      </c>
      <c r="G1048" t="s">
        <v>3195</v>
      </c>
    </row>
    <row r="1049" spans="1:7" x14ac:dyDescent="0.3">
      <c r="A1049" t="s">
        <v>3</v>
      </c>
      <c r="B1049" t="s">
        <v>3196</v>
      </c>
      <c r="C1049" t="s">
        <v>3197</v>
      </c>
      <c r="D1049" t="s">
        <v>3180</v>
      </c>
      <c r="E1049" t="s">
        <v>3196</v>
      </c>
      <c r="F1049" t="s">
        <v>19214</v>
      </c>
      <c r="G1049" t="s">
        <v>3198</v>
      </c>
    </row>
    <row r="1050" spans="1:7" x14ac:dyDescent="0.3">
      <c r="A1050" t="s">
        <v>3</v>
      </c>
      <c r="B1050" t="s">
        <v>3199</v>
      </c>
      <c r="C1050" t="s">
        <v>3200</v>
      </c>
      <c r="D1050" t="s">
        <v>3180</v>
      </c>
      <c r="E1050" t="s">
        <v>3180</v>
      </c>
      <c r="F1050" t="s">
        <v>19214</v>
      </c>
      <c r="G1050" t="s">
        <v>3198</v>
      </c>
    </row>
    <row r="1051" spans="1:7" x14ac:dyDescent="0.3">
      <c r="A1051" t="s">
        <v>25</v>
      </c>
      <c r="B1051" t="s">
        <v>3201</v>
      </c>
      <c r="C1051" t="s">
        <v>3203</v>
      </c>
      <c r="D1051" t="s">
        <v>3202</v>
      </c>
      <c r="E1051" t="s">
        <v>3202</v>
      </c>
      <c r="F1051" t="s">
        <v>19214</v>
      </c>
      <c r="G1051" t="s">
        <v>3204</v>
      </c>
    </row>
    <row r="1052" spans="1:7" x14ac:dyDescent="0.3">
      <c r="A1052" t="s">
        <v>20</v>
      </c>
      <c r="B1052" t="s">
        <v>3205</v>
      </c>
      <c r="C1052" t="s">
        <v>3206</v>
      </c>
      <c r="D1052" t="s">
        <v>3202</v>
      </c>
      <c r="E1052" t="s">
        <v>3202</v>
      </c>
      <c r="F1052" t="s">
        <v>3207</v>
      </c>
      <c r="G1052" t="s">
        <v>19214</v>
      </c>
    </row>
    <row r="1053" spans="1:7" x14ac:dyDescent="0.3">
      <c r="A1053" t="s">
        <v>25</v>
      </c>
      <c r="B1053" t="s">
        <v>3208</v>
      </c>
      <c r="C1053" t="s">
        <v>3209</v>
      </c>
      <c r="D1053" t="s">
        <v>3202</v>
      </c>
      <c r="E1053" t="s">
        <v>19285</v>
      </c>
      <c r="F1053" t="s">
        <v>3210</v>
      </c>
      <c r="G1053" t="s">
        <v>3211</v>
      </c>
    </row>
    <row r="1054" spans="1:7" x14ac:dyDescent="0.3">
      <c r="A1054" t="s">
        <v>20</v>
      </c>
      <c r="B1054" t="s">
        <v>3212</v>
      </c>
      <c r="C1054" t="s">
        <v>3213</v>
      </c>
      <c r="D1054" t="s">
        <v>3202</v>
      </c>
      <c r="E1054" t="s">
        <v>3202</v>
      </c>
      <c r="F1054" t="s">
        <v>3214</v>
      </c>
      <c r="G1054" t="s">
        <v>3215</v>
      </c>
    </row>
    <row r="1055" spans="1:7" x14ac:dyDescent="0.3">
      <c r="A1055" t="s">
        <v>25</v>
      </c>
      <c r="B1055" t="s">
        <v>3216</v>
      </c>
      <c r="C1055" t="s">
        <v>3217</v>
      </c>
      <c r="D1055" t="s">
        <v>3202</v>
      </c>
      <c r="E1055" t="s">
        <v>19286</v>
      </c>
      <c r="F1055" t="s">
        <v>19214</v>
      </c>
      <c r="G1055" t="s">
        <v>3218</v>
      </c>
    </row>
    <row r="1056" spans="1:7" x14ac:dyDescent="0.3">
      <c r="A1056" t="s">
        <v>25</v>
      </c>
      <c r="B1056" t="s">
        <v>3219</v>
      </c>
      <c r="C1056" t="s">
        <v>3220</v>
      </c>
      <c r="D1056" t="s">
        <v>3202</v>
      </c>
      <c r="E1056" t="s">
        <v>19215</v>
      </c>
      <c r="F1056" t="s">
        <v>3221</v>
      </c>
      <c r="G1056" t="s">
        <v>3222</v>
      </c>
    </row>
    <row r="1057" spans="1:7" x14ac:dyDescent="0.3">
      <c r="A1057" t="s">
        <v>25</v>
      </c>
      <c r="B1057" t="s">
        <v>3223</v>
      </c>
      <c r="C1057" t="s">
        <v>3224</v>
      </c>
      <c r="D1057" t="s">
        <v>3202</v>
      </c>
      <c r="E1057" t="s">
        <v>19287</v>
      </c>
      <c r="F1057" t="s">
        <v>3225</v>
      </c>
      <c r="G1057" t="s">
        <v>3226</v>
      </c>
    </row>
    <row r="1058" spans="1:7" x14ac:dyDescent="0.3">
      <c r="A1058" t="s">
        <v>1</v>
      </c>
      <c r="B1058" t="s">
        <v>3227</v>
      </c>
      <c r="C1058" t="s">
        <v>3228</v>
      </c>
      <c r="D1058" t="s">
        <v>3202</v>
      </c>
      <c r="E1058" t="s">
        <v>19215</v>
      </c>
      <c r="F1058" t="s">
        <v>19214</v>
      </c>
      <c r="G1058" t="s">
        <v>3229</v>
      </c>
    </row>
    <row r="1059" spans="1:7" x14ac:dyDescent="0.3">
      <c r="A1059" t="s">
        <v>20</v>
      </c>
      <c r="B1059" t="s">
        <v>3230</v>
      </c>
      <c r="C1059" t="s">
        <v>3231</v>
      </c>
      <c r="D1059" t="s">
        <v>3202</v>
      </c>
      <c r="E1059" t="s">
        <v>19215</v>
      </c>
      <c r="F1059" t="s">
        <v>3232</v>
      </c>
      <c r="G1059" t="s">
        <v>3233</v>
      </c>
    </row>
    <row r="1060" spans="1:7" x14ac:dyDescent="0.3">
      <c r="A1060" t="s">
        <v>20</v>
      </c>
      <c r="B1060" t="s">
        <v>3234</v>
      </c>
      <c r="C1060" t="s">
        <v>3235</v>
      </c>
      <c r="D1060" t="s">
        <v>3202</v>
      </c>
      <c r="E1060" t="s">
        <v>19215</v>
      </c>
      <c r="F1060" t="s">
        <v>3236</v>
      </c>
      <c r="G1060" t="s">
        <v>3237</v>
      </c>
    </row>
    <row r="1061" spans="1:7" x14ac:dyDescent="0.3">
      <c r="A1061" t="s">
        <v>3</v>
      </c>
      <c r="B1061" t="s">
        <v>3238</v>
      </c>
      <c r="C1061" t="s">
        <v>3239</v>
      </c>
      <c r="D1061" t="s">
        <v>3202</v>
      </c>
      <c r="E1061" t="s">
        <v>19215</v>
      </c>
      <c r="F1061" t="s">
        <v>19214</v>
      </c>
      <c r="G1061" t="s">
        <v>3240</v>
      </c>
    </row>
    <row r="1062" spans="1:7" x14ac:dyDescent="0.3">
      <c r="A1062" t="s">
        <v>20</v>
      </c>
      <c r="B1062" t="s">
        <v>3241</v>
      </c>
      <c r="C1062" t="s">
        <v>3242</v>
      </c>
      <c r="D1062" t="s">
        <v>3202</v>
      </c>
      <c r="E1062" t="s">
        <v>19288</v>
      </c>
      <c r="F1062" t="s">
        <v>19214</v>
      </c>
      <c r="G1062" t="s">
        <v>3243</v>
      </c>
    </row>
    <row r="1063" spans="1:7" x14ac:dyDescent="0.3">
      <c r="A1063" t="s">
        <v>1</v>
      </c>
      <c r="B1063" t="s">
        <v>3244</v>
      </c>
      <c r="C1063" t="s">
        <v>3245</v>
      </c>
      <c r="D1063" t="s">
        <v>3202</v>
      </c>
      <c r="E1063" t="s">
        <v>19215</v>
      </c>
      <c r="F1063" t="s">
        <v>19214</v>
      </c>
      <c r="G1063" t="s">
        <v>3246</v>
      </c>
    </row>
    <row r="1064" spans="1:7" x14ac:dyDescent="0.3">
      <c r="A1064" t="s">
        <v>25</v>
      </c>
      <c r="B1064" t="s">
        <v>3247</v>
      </c>
      <c r="C1064" t="s">
        <v>3248</v>
      </c>
      <c r="D1064" t="s">
        <v>3202</v>
      </c>
      <c r="E1064" t="s">
        <v>3202</v>
      </c>
      <c r="F1064" t="s">
        <v>3249</v>
      </c>
      <c r="G1064" t="s">
        <v>3250</v>
      </c>
    </row>
    <row r="1065" spans="1:7" x14ac:dyDescent="0.3">
      <c r="A1065" t="s">
        <v>25</v>
      </c>
      <c r="B1065" t="s">
        <v>3251</v>
      </c>
      <c r="C1065" t="s">
        <v>3252</v>
      </c>
      <c r="D1065" t="s">
        <v>3202</v>
      </c>
      <c r="E1065" t="s">
        <v>19289</v>
      </c>
      <c r="F1065" t="s">
        <v>3253</v>
      </c>
      <c r="G1065" t="s">
        <v>3254</v>
      </c>
    </row>
    <row r="1066" spans="1:7" x14ac:dyDescent="0.3">
      <c r="A1066" t="s">
        <v>25</v>
      </c>
      <c r="B1066" t="s">
        <v>3255</v>
      </c>
      <c r="C1066" t="s">
        <v>3256</v>
      </c>
      <c r="D1066" t="s">
        <v>3202</v>
      </c>
      <c r="E1066" t="s">
        <v>3202</v>
      </c>
      <c r="F1066" t="s">
        <v>3257</v>
      </c>
      <c r="G1066" t="s">
        <v>3258</v>
      </c>
    </row>
    <row r="1067" spans="1:7" x14ac:dyDescent="0.3">
      <c r="A1067" t="s">
        <v>20</v>
      </c>
      <c r="B1067" t="s">
        <v>3259</v>
      </c>
      <c r="C1067" t="s">
        <v>3260</v>
      </c>
      <c r="D1067" t="s">
        <v>3202</v>
      </c>
      <c r="E1067" t="s">
        <v>3202</v>
      </c>
      <c r="F1067" t="s">
        <v>19214</v>
      </c>
      <c r="G1067" t="s">
        <v>3261</v>
      </c>
    </row>
    <row r="1068" spans="1:7" x14ac:dyDescent="0.3">
      <c r="A1068" t="s">
        <v>25</v>
      </c>
      <c r="B1068" t="s">
        <v>3262</v>
      </c>
      <c r="C1068" t="s">
        <v>3263</v>
      </c>
      <c r="D1068" t="s">
        <v>3202</v>
      </c>
      <c r="E1068" t="s">
        <v>19215</v>
      </c>
      <c r="F1068" t="s">
        <v>3264</v>
      </c>
      <c r="G1068" t="s">
        <v>3265</v>
      </c>
    </row>
    <row r="1069" spans="1:7" x14ac:dyDescent="0.3">
      <c r="A1069" t="s">
        <v>70</v>
      </c>
      <c r="B1069" t="s">
        <v>3266</v>
      </c>
      <c r="C1069" t="s">
        <v>3267</v>
      </c>
      <c r="D1069" t="s">
        <v>3202</v>
      </c>
      <c r="E1069" t="s">
        <v>3202</v>
      </c>
      <c r="F1069" t="s">
        <v>3214</v>
      </c>
      <c r="G1069" t="s">
        <v>3215</v>
      </c>
    </row>
    <row r="1070" spans="1:7" x14ac:dyDescent="0.3">
      <c r="A1070" t="s">
        <v>25</v>
      </c>
      <c r="B1070" t="s">
        <v>3268</v>
      </c>
      <c r="C1070" t="s">
        <v>3269</v>
      </c>
      <c r="D1070" t="s">
        <v>3202</v>
      </c>
      <c r="E1070" t="s">
        <v>3202</v>
      </c>
      <c r="F1070" t="s">
        <v>3270</v>
      </c>
      <c r="G1070" t="s">
        <v>3271</v>
      </c>
    </row>
    <row r="1071" spans="1:7" x14ac:dyDescent="0.3">
      <c r="A1071" t="s">
        <v>1</v>
      </c>
      <c r="B1071" t="s">
        <v>3272</v>
      </c>
      <c r="C1071" t="s">
        <v>3273</v>
      </c>
      <c r="D1071" t="s">
        <v>3202</v>
      </c>
      <c r="E1071" t="s">
        <v>3202</v>
      </c>
      <c r="F1071" t="s">
        <v>19214</v>
      </c>
      <c r="G1071" t="s">
        <v>3274</v>
      </c>
    </row>
    <row r="1072" spans="1:7" x14ac:dyDescent="0.3">
      <c r="A1072" t="s">
        <v>25</v>
      </c>
      <c r="B1072" t="s">
        <v>3275</v>
      </c>
      <c r="C1072" t="s">
        <v>3276</v>
      </c>
      <c r="D1072" t="s">
        <v>3202</v>
      </c>
      <c r="E1072" t="s">
        <v>19290</v>
      </c>
      <c r="F1072" t="s">
        <v>3277</v>
      </c>
      <c r="G1072" t="s">
        <v>3278</v>
      </c>
    </row>
    <row r="1073" spans="1:7" x14ac:dyDescent="0.3">
      <c r="A1073" t="s">
        <v>25</v>
      </c>
      <c r="B1073" t="s">
        <v>3279</v>
      </c>
      <c r="C1073" t="s">
        <v>3280</v>
      </c>
      <c r="D1073" t="s">
        <v>3202</v>
      </c>
      <c r="E1073" t="s">
        <v>3202</v>
      </c>
      <c r="F1073" t="s">
        <v>3281</v>
      </c>
      <c r="G1073" t="s">
        <v>3282</v>
      </c>
    </row>
    <row r="1074" spans="1:7" x14ac:dyDescent="0.3">
      <c r="A1074" t="s">
        <v>25</v>
      </c>
      <c r="B1074" t="s">
        <v>3283</v>
      </c>
      <c r="C1074" t="s">
        <v>3284</v>
      </c>
      <c r="D1074" t="s">
        <v>3202</v>
      </c>
      <c r="E1074" t="s">
        <v>3202</v>
      </c>
      <c r="F1074" t="s">
        <v>19214</v>
      </c>
      <c r="G1074" t="s">
        <v>19214</v>
      </c>
    </row>
    <row r="1075" spans="1:7" x14ac:dyDescent="0.3">
      <c r="A1075" t="s">
        <v>25</v>
      </c>
      <c r="B1075" t="s">
        <v>3285</v>
      </c>
      <c r="C1075" t="s">
        <v>3286</v>
      </c>
      <c r="D1075" t="s">
        <v>3202</v>
      </c>
      <c r="E1075" t="s">
        <v>3202</v>
      </c>
      <c r="F1075" t="s">
        <v>3287</v>
      </c>
      <c r="G1075" t="s">
        <v>3288</v>
      </c>
    </row>
    <row r="1076" spans="1:7" x14ac:dyDescent="0.3">
      <c r="A1076" t="s">
        <v>25</v>
      </c>
      <c r="B1076" t="s">
        <v>3289</v>
      </c>
      <c r="C1076" t="s">
        <v>3290</v>
      </c>
      <c r="D1076" t="s">
        <v>3202</v>
      </c>
      <c r="E1076" t="s">
        <v>3202</v>
      </c>
      <c r="F1076" t="s">
        <v>3291</v>
      </c>
      <c r="G1076" t="s">
        <v>3292</v>
      </c>
    </row>
    <row r="1077" spans="1:7" x14ac:dyDescent="0.3">
      <c r="A1077" t="s">
        <v>25</v>
      </c>
      <c r="B1077" t="s">
        <v>3293</v>
      </c>
      <c r="C1077" t="s">
        <v>19214</v>
      </c>
      <c r="D1077" t="s">
        <v>3202</v>
      </c>
      <c r="E1077" t="s">
        <v>19291</v>
      </c>
      <c r="F1077" t="s">
        <v>3294</v>
      </c>
      <c r="G1077" t="s">
        <v>3295</v>
      </c>
    </row>
    <row r="1078" spans="1:7" x14ac:dyDescent="0.3">
      <c r="A1078" t="s">
        <v>25</v>
      </c>
      <c r="B1078" t="s">
        <v>3296</v>
      </c>
      <c r="C1078" t="s">
        <v>3297</v>
      </c>
      <c r="D1078" t="s">
        <v>3202</v>
      </c>
      <c r="E1078" t="s">
        <v>19292</v>
      </c>
      <c r="F1078" t="s">
        <v>3298</v>
      </c>
      <c r="G1078" t="s">
        <v>3299</v>
      </c>
    </row>
    <row r="1079" spans="1:7" x14ac:dyDescent="0.3">
      <c r="A1079" t="s">
        <v>25</v>
      </c>
      <c r="B1079" t="s">
        <v>3300</v>
      </c>
      <c r="C1079" t="s">
        <v>3301</v>
      </c>
      <c r="D1079" t="s">
        <v>3202</v>
      </c>
      <c r="E1079" t="s">
        <v>3202</v>
      </c>
      <c r="F1079" t="s">
        <v>19214</v>
      </c>
      <c r="G1079" t="s">
        <v>19214</v>
      </c>
    </row>
    <row r="1080" spans="1:7" x14ac:dyDescent="0.3">
      <c r="A1080" t="s">
        <v>1</v>
      </c>
      <c r="B1080" t="s">
        <v>3302</v>
      </c>
      <c r="C1080" t="s">
        <v>3303</v>
      </c>
      <c r="D1080" t="s">
        <v>3202</v>
      </c>
      <c r="E1080" t="s">
        <v>19215</v>
      </c>
      <c r="F1080" t="s">
        <v>19214</v>
      </c>
      <c r="G1080" t="s">
        <v>19214</v>
      </c>
    </row>
    <row r="1081" spans="1:7" x14ac:dyDescent="0.3">
      <c r="A1081" t="s">
        <v>20</v>
      </c>
      <c r="B1081" t="s">
        <v>3304</v>
      </c>
      <c r="C1081" t="s">
        <v>3305</v>
      </c>
      <c r="D1081" t="s">
        <v>3202</v>
      </c>
      <c r="E1081" t="s">
        <v>19215</v>
      </c>
      <c r="F1081" t="s">
        <v>19214</v>
      </c>
      <c r="G1081" t="s">
        <v>19214</v>
      </c>
    </row>
    <row r="1082" spans="1:7" x14ac:dyDescent="0.3">
      <c r="A1082" t="s">
        <v>20</v>
      </c>
      <c r="B1082" t="s">
        <v>3306</v>
      </c>
      <c r="C1082" t="s">
        <v>3307</v>
      </c>
      <c r="D1082" t="s">
        <v>3202</v>
      </c>
      <c r="E1082" t="s">
        <v>19215</v>
      </c>
      <c r="F1082" t="s">
        <v>19214</v>
      </c>
      <c r="G1082" t="s">
        <v>3308</v>
      </c>
    </row>
    <row r="1083" spans="1:7" x14ac:dyDescent="0.3">
      <c r="A1083" t="s">
        <v>70</v>
      </c>
      <c r="B1083" t="s">
        <v>3309</v>
      </c>
      <c r="C1083" t="s">
        <v>3310</v>
      </c>
      <c r="D1083" t="s">
        <v>3202</v>
      </c>
      <c r="E1083" t="s">
        <v>19215</v>
      </c>
      <c r="F1083" t="s">
        <v>3311</v>
      </c>
      <c r="G1083" t="s">
        <v>3312</v>
      </c>
    </row>
    <row r="1084" spans="1:7" x14ac:dyDescent="0.3">
      <c r="A1084" t="s">
        <v>70</v>
      </c>
      <c r="B1084" t="s">
        <v>3313</v>
      </c>
      <c r="C1084" t="s">
        <v>3314</v>
      </c>
      <c r="D1084" t="s">
        <v>2316</v>
      </c>
      <c r="E1084" t="s">
        <v>19215</v>
      </c>
      <c r="F1084" t="s">
        <v>19214</v>
      </c>
      <c r="G1084" t="s">
        <v>3315</v>
      </c>
    </row>
    <row r="1085" spans="1:7" x14ac:dyDescent="0.3">
      <c r="A1085" t="s">
        <v>20</v>
      </c>
      <c r="B1085" t="s">
        <v>3316</v>
      </c>
      <c r="C1085" t="s">
        <v>3317</v>
      </c>
      <c r="D1085" t="s">
        <v>2316</v>
      </c>
      <c r="E1085" t="s">
        <v>19215</v>
      </c>
      <c r="F1085" t="s">
        <v>19214</v>
      </c>
      <c r="G1085" t="s">
        <v>3318</v>
      </c>
    </row>
    <row r="1086" spans="1:7" x14ac:dyDescent="0.3">
      <c r="A1086" t="s">
        <v>11</v>
      </c>
      <c r="B1086" t="s">
        <v>3319</v>
      </c>
      <c r="C1086" t="s">
        <v>3320</v>
      </c>
      <c r="D1086" t="s">
        <v>2316</v>
      </c>
      <c r="E1086" t="s">
        <v>19215</v>
      </c>
      <c r="F1086" t="s">
        <v>3321</v>
      </c>
      <c r="G1086" t="s">
        <v>3322</v>
      </c>
    </row>
    <row r="1087" spans="1:7" x14ac:dyDescent="0.3">
      <c r="A1087" t="s">
        <v>20</v>
      </c>
      <c r="B1087" t="s">
        <v>3323</v>
      </c>
      <c r="C1087" t="s">
        <v>3324</v>
      </c>
      <c r="D1087" t="s">
        <v>2316</v>
      </c>
      <c r="E1087" t="s">
        <v>19215</v>
      </c>
      <c r="F1087" t="s">
        <v>19214</v>
      </c>
      <c r="G1087" t="s">
        <v>3325</v>
      </c>
    </row>
    <row r="1088" spans="1:7" x14ac:dyDescent="0.3">
      <c r="A1088" t="s">
        <v>20</v>
      </c>
      <c r="B1088" t="s">
        <v>3326</v>
      </c>
      <c r="C1088" t="s">
        <v>3327</v>
      </c>
      <c r="D1088" t="s">
        <v>2316</v>
      </c>
      <c r="E1088" t="s">
        <v>19215</v>
      </c>
      <c r="F1088" t="s">
        <v>19214</v>
      </c>
      <c r="G1088" t="s">
        <v>3328</v>
      </c>
    </row>
    <row r="1089" spans="1:7" x14ac:dyDescent="0.3">
      <c r="A1089" t="s">
        <v>20</v>
      </c>
      <c r="B1089" t="s">
        <v>3329</v>
      </c>
      <c r="C1089" t="s">
        <v>3330</v>
      </c>
      <c r="D1089" t="s">
        <v>2316</v>
      </c>
      <c r="E1089" t="s">
        <v>19215</v>
      </c>
      <c r="F1089" t="s">
        <v>19214</v>
      </c>
      <c r="G1089" t="s">
        <v>3331</v>
      </c>
    </row>
    <row r="1090" spans="1:7" x14ac:dyDescent="0.3">
      <c r="A1090" t="s">
        <v>3</v>
      </c>
      <c r="B1090" t="s">
        <v>3332</v>
      </c>
      <c r="C1090" t="s">
        <v>3333</v>
      </c>
      <c r="D1090" t="s">
        <v>2316</v>
      </c>
      <c r="E1090" t="s">
        <v>19215</v>
      </c>
      <c r="F1090" t="s">
        <v>3334</v>
      </c>
      <c r="G1090" t="s">
        <v>3335</v>
      </c>
    </row>
    <row r="1091" spans="1:7" x14ac:dyDescent="0.3">
      <c r="A1091" t="s">
        <v>20</v>
      </c>
      <c r="B1091" t="s">
        <v>3336</v>
      </c>
      <c r="C1091" t="s">
        <v>3337</v>
      </c>
      <c r="D1091" t="s">
        <v>2316</v>
      </c>
      <c r="E1091" t="s">
        <v>2316</v>
      </c>
      <c r="F1091" t="s">
        <v>19214</v>
      </c>
      <c r="G1091" t="s">
        <v>3338</v>
      </c>
    </row>
    <row r="1092" spans="1:7" x14ac:dyDescent="0.3">
      <c r="A1092" t="s">
        <v>25</v>
      </c>
      <c r="B1092" t="s">
        <v>3339</v>
      </c>
      <c r="C1092" t="s">
        <v>3340</v>
      </c>
      <c r="D1092" t="s">
        <v>2316</v>
      </c>
      <c r="E1092" t="s">
        <v>19215</v>
      </c>
      <c r="F1092" t="s">
        <v>19214</v>
      </c>
      <c r="G1092" t="s">
        <v>3341</v>
      </c>
    </row>
    <row r="1093" spans="1:7" x14ac:dyDescent="0.3">
      <c r="A1093" t="s">
        <v>20</v>
      </c>
      <c r="B1093" t="s">
        <v>3342</v>
      </c>
      <c r="C1093" t="s">
        <v>3343</v>
      </c>
      <c r="D1093" t="s">
        <v>2316</v>
      </c>
      <c r="E1093" t="s">
        <v>19215</v>
      </c>
      <c r="F1093" t="s">
        <v>19214</v>
      </c>
      <c r="G1093" t="s">
        <v>3344</v>
      </c>
    </row>
    <row r="1094" spans="1:7" x14ac:dyDescent="0.3">
      <c r="A1094" t="s">
        <v>11</v>
      </c>
      <c r="B1094" t="s">
        <v>3345</v>
      </c>
      <c r="C1094" t="s">
        <v>3346</v>
      </c>
      <c r="D1094" t="s">
        <v>2316</v>
      </c>
      <c r="E1094" t="s">
        <v>2316</v>
      </c>
      <c r="F1094" t="s">
        <v>3347</v>
      </c>
      <c r="G1094" t="s">
        <v>3348</v>
      </c>
    </row>
    <row r="1095" spans="1:7" x14ac:dyDescent="0.3">
      <c r="A1095" t="s">
        <v>20</v>
      </c>
      <c r="B1095" t="s">
        <v>3349</v>
      </c>
      <c r="C1095" t="s">
        <v>3350</v>
      </c>
      <c r="D1095" t="s">
        <v>2316</v>
      </c>
      <c r="E1095" t="s">
        <v>19215</v>
      </c>
      <c r="F1095" t="s">
        <v>19214</v>
      </c>
      <c r="G1095" t="s">
        <v>3351</v>
      </c>
    </row>
    <row r="1096" spans="1:7" x14ac:dyDescent="0.3">
      <c r="A1096" t="s">
        <v>20</v>
      </c>
      <c r="B1096" t="s">
        <v>3352</v>
      </c>
      <c r="C1096" t="s">
        <v>3353</v>
      </c>
      <c r="D1096" t="s">
        <v>2316</v>
      </c>
      <c r="E1096" t="s">
        <v>3354</v>
      </c>
      <c r="F1096" t="s">
        <v>19214</v>
      </c>
      <c r="G1096" t="s">
        <v>3355</v>
      </c>
    </row>
    <row r="1097" spans="1:7" x14ac:dyDescent="0.3">
      <c r="A1097" t="s">
        <v>11</v>
      </c>
      <c r="B1097" t="s">
        <v>3356</v>
      </c>
      <c r="C1097" t="s">
        <v>3357</v>
      </c>
      <c r="D1097" t="s">
        <v>2316</v>
      </c>
      <c r="E1097" t="s">
        <v>2316</v>
      </c>
      <c r="F1097" t="s">
        <v>3358</v>
      </c>
      <c r="G1097" t="s">
        <v>3359</v>
      </c>
    </row>
    <row r="1098" spans="1:7" x14ac:dyDescent="0.3">
      <c r="A1098" t="s">
        <v>1</v>
      </c>
      <c r="B1098" t="s">
        <v>3360</v>
      </c>
      <c r="C1098" t="s">
        <v>3361</v>
      </c>
      <c r="D1098" t="s">
        <v>2316</v>
      </c>
      <c r="E1098" t="s">
        <v>19215</v>
      </c>
      <c r="F1098" t="s">
        <v>3362</v>
      </c>
      <c r="G1098" t="s">
        <v>3363</v>
      </c>
    </row>
    <row r="1099" spans="1:7" x14ac:dyDescent="0.3">
      <c r="A1099" t="s">
        <v>20</v>
      </c>
      <c r="B1099" t="s">
        <v>3364</v>
      </c>
      <c r="C1099" t="s">
        <v>3365</v>
      </c>
      <c r="D1099" t="s">
        <v>2316</v>
      </c>
      <c r="E1099" t="s">
        <v>2316</v>
      </c>
      <c r="F1099" t="s">
        <v>3366</v>
      </c>
      <c r="G1099" t="s">
        <v>3367</v>
      </c>
    </row>
    <row r="1100" spans="1:7" x14ac:dyDescent="0.3">
      <c r="A1100" t="s">
        <v>20</v>
      </c>
      <c r="B1100" t="s">
        <v>3368</v>
      </c>
      <c r="C1100" t="s">
        <v>3369</v>
      </c>
      <c r="D1100" t="s">
        <v>2316</v>
      </c>
      <c r="E1100" t="s">
        <v>19215</v>
      </c>
      <c r="F1100" t="s">
        <v>19214</v>
      </c>
      <c r="G1100" t="s">
        <v>3370</v>
      </c>
    </row>
    <row r="1101" spans="1:7" x14ac:dyDescent="0.3">
      <c r="A1101" t="s">
        <v>20</v>
      </c>
      <c r="B1101" t="s">
        <v>3371</v>
      </c>
      <c r="C1101" t="s">
        <v>3372</v>
      </c>
      <c r="D1101" t="s">
        <v>2316</v>
      </c>
      <c r="E1101" t="s">
        <v>19215</v>
      </c>
      <c r="F1101" t="s">
        <v>19214</v>
      </c>
      <c r="G1101" t="s">
        <v>3373</v>
      </c>
    </row>
    <row r="1102" spans="1:7" x14ac:dyDescent="0.3">
      <c r="A1102" t="s">
        <v>20</v>
      </c>
      <c r="B1102" t="s">
        <v>3374</v>
      </c>
      <c r="C1102" t="s">
        <v>3375</v>
      </c>
      <c r="D1102" t="s">
        <v>2316</v>
      </c>
      <c r="E1102" t="s">
        <v>19215</v>
      </c>
      <c r="F1102" t="s">
        <v>19214</v>
      </c>
      <c r="G1102" t="s">
        <v>3376</v>
      </c>
    </row>
    <row r="1103" spans="1:7" x14ac:dyDescent="0.3">
      <c r="A1103" t="s">
        <v>25</v>
      </c>
      <c r="B1103" t="s">
        <v>3377</v>
      </c>
      <c r="C1103" t="s">
        <v>3378</v>
      </c>
      <c r="D1103" t="s">
        <v>2316</v>
      </c>
      <c r="E1103" t="s">
        <v>19293</v>
      </c>
      <c r="F1103" t="s">
        <v>3379</v>
      </c>
      <c r="G1103" t="s">
        <v>3380</v>
      </c>
    </row>
    <row r="1104" spans="1:7" x14ac:dyDescent="0.3">
      <c r="A1104" t="s">
        <v>11</v>
      </c>
      <c r="B1104" t="s">
        <v>3381</v>
      </c>
      <c r="C1104" t="s">
        <v>3382</v>
      </c>
      <c r="D1104" t="s">
        <v>2316</v>
      </c>
      <c r="E1104" t="s">
        <v>2316</v>
      </c>
      <c r="F1104" t="s">
        <v>19214</v>
      </c>
      <c r="G1104" t="s">
        <v>3383</v>
      </c>
    </row>
    <row r="1105" spans="1:7" x14ac:dyDescent="0.3">
      <c r="A1105" t="s">
        <v>20</v>
      </c>
      <c r="B1105" t="s">
        <v>3384</v>
      </c>
      <c r="C1105" t="s">
        <v>3385</v>
      </c>
      <c r="D1105" t="s">
        <v>2316</v>
      </c>
      <c r="E1105" t="s">
        <v>19215</v>
      </c>
      <c r="F1105" t="s">
        <v>19214</v>
      </c>
      <c r="G1105" t="s">
        <v>3386</v>
      </c>
    </row>
    <row r="1106" spans="1:7" x14ac:dyDescent="0.3">
      <c r="A1106" t="s">
        <v>11</v>
      </c>
      <c r="B1106" t="s">
        <v>3387</v>
      </c>
      <c r="C1106" t="s">
        <v>3388</v>
      </c>
      <c r="D1106" t="s">
        <v>2316</v>
      </c>
      <c r="E1106" t="s">
        <v>2316</v>
      </c>
      <c r="F1106" t="s">
        <v>3389</v>
      </c>
      <c r="G1106" t="s">
        <v>3390</v>
      </c>
    </row>
    <row r="1107" spans="1:7" x14ac:dyDescent="0.3">
      <c r="A1107" t="s">
        <v>11</v>
      </c>
      <c r="B1107" t="s">
        <v>3391</v>
      </c>
      <c r="C1107" t="s">
        <v>3392</v>
      </c>
      <c r="D1107" t="s">
        <v>2316</v>
      </c>
      <c r="E1107" t="s">
        <v>19215</v>
      </c>
      <c r="F1107" t="s">
        <v>3393</v>
      </c>
      <c r="G1107" t="s">
        <v>3394</v>
      </c>
    </row>
    <row r="1108" spans="1:7" x14ac:dyDescent="0.3">
      <c r="A1108" t="s">
        <v>20</v>
      </c>
      <c r="B1108" t="s">
        <v>3395</v>
      </c>
      <c r="C1108" t="s">
        <v>3396</v>
      </c>
      <c r="D1108" t="s">
        <v>2316</v>
      </c>
      <c r="E1108" t="s">
        <v>19294</v>
      </c>
      <c r="F1108" t="s">
        <v>19214</v>
      </c>
      <c r="G1108" t="s">
        <v>3397</v>
      </c>
    </row>
    <row r="1109" spans="1:7" x14ac:dyDescent="0.3">
      <c r="A1109" t="s">
        <v>11</v>
      </c>
      <c r="B1109" t="s">
        <v>3398</v>
      </c>
      <c r="C1109" t="s">
        <v>3399</v>
      </c>
      <c r="D1109" t="s">
        <v>2316</v>
      </c>
      <c r="E1109" t="s">
        <v>19215</v>
      </c>
      <c r="F1109" t="s">
        <v>19214</v>
      </c>
      <c r="G1109" t="s">
        <v>3400</v>
      </c>
    </row>
    <row r="1110" spans="1:7" x14ac:dyDescent="0.3">
      <c r="A1110" t="s">
        <v>11</v>
      </c>
      <c r="B1110" t="s">
        <v>3401</v>
      </c>
      <c r="C1110" t="s">
        <v>19214</v>
      </c>
      <c r="D1110" t="s">
        <v>2316</v>
      </c>
      <c r="E1110" t="s">
        <v>19215</v>
      </c>
      <c r="F1110" t="s">
        <v>19214</v>
      </c>
      <c r="G1110" t="s">
        <v>19214</v>
      </c>
    </row>
    <row r="1111" spans="1:7" x14ac:dyDescent="0.3">
      <c r="A1111" t="s">
        <v>11</v>
      </c>
      <c r="B1111" t="s">
        <v>3402</v>
      </c>
      <c r="C1111" t="s">
        <v>3403</v>
      </c>
      <c r="D1111" t="s">
        <v>2316</v>
      </c>
      <c r="E1111" t="s">
        <v>2316</v>
      </c>
      <c r="F1111" t="s">
        <v>3404</v>
      </c>
      <c r="G1111" t="s">
        <v>3405</v>
      </c>
    </row>
    <row r="1112" spans="1:7" x14ac:dyDescent="0.3">
      <c r="A1112" t="s">
        <v>20</v>
      </c>
      <c r="B1112" t="s">
        <v>3406</v>
      </c>
      <c r="C1112" t="s">
        <v>3407</v>
      </c>
      <c r="D1112" t="s">
        <v>2316</v>
      </c>
      <c r="E1112" t="s">
        <v>19295</v>
      </c>
      <c r="F1112" t="s">
        <v>19214</v>
      </c>
      <c r="G1112" t="s">
        <v>3408</v>
      </c>
    </row>
    <row r="1113" spans="1:7" x14ac:dyDescent="0.3">
      <c r="A1113" t="s">
        <v>3</v>
      </c>
      <c r="B1113" t="s">
        <v>3409</v>
      </c>
      <c r="C1113" t="s">
        <v>3410</v>
      </c>
      <c r="D1113" t="s">
        <v>2316</v>
      </c>
      <c r="E1113" t="s">
        <v>2316</v>
      </c>
      <c r="F1113" t="s">
        <v>19214</v>
      </c>
      <c r="G1113" t="s">
        <v>3411</v>
      </c>
    </row>
    <row r="1114" spans="1:7" x14ac:dyDescent="0.3">
      <c r="A1114" t="s">
        <v>3</v>
      </c>
      <c r="B1114" t="s">
        <v>3412</v>
      </c>
      <c r="C1114" t="s">
        <v>3413</v>
      </c>
      <c r="D1114" t="s">
        <v>2316</v>
      </c>
      <c r="E1114" t="s">
        <v>2316</v>
      </c>
      <c r="F1114" t="s">
        <v>19214</v>
      </c>
      <c r="G1114" t="s">
        <v>3414</v>
      </c>
    </row>
    <row r="1115" spans="1:7" x14ac:dyDescent="0.3">
      <c r="A1115" t="s">
        <v>3</v>
      </c>
      <c r="B1115" t="s">
        <v>3415</v>
      </c>
      <c r="C1115" t="s">
        <v>3416</v>
      </c>
      <c r="D1115" t="s">
        <v>2316</v>
      </c>
      <c r="E1115" t="s">
        <v>2316</v>
      </c>
      <c r="F1115" t="s">
        <v>19214</v>
      </c>
      <c r="G1115" t="s">
        <v>3414</v>
      </c>
    </row>
    <row r="1116" spans="1:7" x14ac:dyDescent="0.3">
      <c r="A1116" t="s">
        <v>3</v>
      </c>
      <c r="B1116" t="s">
        <v>3417</v>
      </c>
      <c r="C1116" t="s">
        <v>3413</v>
      </c>
      <c r="D1116" t="s">
        <v>2316</v>
      </c>
      <c r="E1116" t="s">
        <v>2316</v>
      </c>
      <c r="F1116" t="s">
        <v>19214</v>
      </c>
      <c r="G1116" t="s">
        <v>3414</v>
      </c>
    </row>
    <row r="1117" spans="1:7" x14ac:dyDescent="0.3">
      <c r="A1117" t="s">
        <v>3</v>
      </c>
      <c r="B1117" t="s">
        <v>3418</v>
      </c>
      <c r="C1117" t="s">
        <v>3419</v>
      </c>
      <c r="D1117" t="s">
        <v>2316</v>
      </c>
      <c r="E1117" t="s">
        <v>2316</v>
      </c>
      <c r="F1117" t="s">
        <v>19214</v>
      </c>
      <c r="G1117" t="s">
        <v>3420</v>
      </c>
    </row>
    <row r="1118" spans="1:7" x14ac:dyDescent="0.3">
      <c r="A1118" t="s">
        <v>3</v>
      </c>
      <c r="B1118" t="s">
        <v>3421</v>
      </c>
      <c r="C1118" t="s">
        <v>3422</v>
      </c>
      <c r="D1118" t="s">
        <v>2316</v>
      </c>
      <c r="E1118" t="s">
        <v>2316</v>
      </c>
      <c r="F1118" t="s">
        <v>19214</v>
      </c>
      <c r="G1118" t="s">
        <v>3420</v>
      </c>
    </row>
    <row r="1119" spans="1:7" x14ac:dyDescent="0.3">
      <c r="A1119" t="s">
        <v>3</v>
      </c>
      <c r="B1119" t="s">
        <v>3423</v>
      </c>
      <c r="C1119" t="s">
        <v>3424</v>
      </c>
      <c r="D1119" t="s">
        <v>2316</v>
      </c>
      <c r="E1119" t="s">
        <v>2316</v>
      </c>
      <c r="F1119" t="s">
        <v>19214</v>
      </c>
      <c r="G1119" t="s">
        <v>3425</v>
      </c>
    </row>
    <row r="1120" spans="1:7" x14ac:dyDescent="0.3">
      <c r="A1120" t="s">
        <v>20</v>
      </c>
      <c r="B1120" t="s">
        <v>3426</v>
      </c>
      <c r="C1120" t="s">
        <v>3427</v>
      </c>
      <c r="D1120" t="s">
        <v>2316</v>
      </c>
      <c r="E1120" t="s">
        <v>2316</v>
      </c>
      <c r="F1120" t="s">
        <v>19214</v>
      </c>
      <c r="G1120" t="s">
        <v>3428</v>
      </c>
    </row>
    <row r="1121" spans="1:7" x14ac:dyDescent="0.3">
      <c r="A1121" t="s">
        <v>11</v>
      </c>
      <c r="B1121" t="s">
        <v>2742</v>
      </c>
      <c r="C1121" t="s">
        <v>3429</v>
      </c>
      <c r="D1121" t="s">
        <v>2316</v>
      </c>
      <c r="E1121" t="s">
        <v>2316</v>
      </c>
      <c r="F1121" t="s">
        <v>3430</v>
      </c>
      <c r="G1121" t="s">
        <v>3431</v>
      </c>
    </row>
    <row r="1122" spans="1:7" x14ac:dyDescent="0.3">
      <c r="A1122" t="s">
        <v>11</v>
      </c>
      <c r="B1122" t="s">
        <v>3432</v>
      </c>
      <c r="C1122" t="s">
        <v>3433</v>
      </c>
      <c r="D1122" t="s">
        <v>2316</v>
      </c>
      <c r="E1122" t="s">
        <v>2316</v>
      </c>
      <c r="F1122" t="s">
        <v>3434</v>
      </c>
      <c r="G1122" t="s">
        <v>3435</v>
      </c>
    </row>
    <row r="1123" spans="1:7" x14ac:dyDescent="0.3">
      <c r="A1123" t="s">
        <v>20</v>
      </c>
      <c r="B1123" t="s">
        <v>3436</v>
      </c>
      <c r="C1123" t="s">
        <v>3437</v>
      </c>
      <c r="D1123" t="s">
        <v>2316</v>
      </c>
      <c r="E1123" t="s">
        <v>2316</v>
      </c>
      <c r="F1123" t="s">
        <v>19214</v>
      </c>
      <c r="G1123" t="s">
        <v>3438</v>
      </c>
    </row>
    <row r="1124" spans="1:7" x14ac:dyDescent="0.3">
      <c r="A1124" t="s">
        <v>3</v>
      </c>
      <c r="B1124" t="s">
        <v>3439</v>
      </c>
      <c r="C1124" t="s">
        <v>3440</v>
      </c>
      <c r="D1124" t="s">
        <v>2316</v>
      </c>
      <c r="E1124" t="s">
        <v>3441</v>
      </c>
      <c r="F1124" t="s">
        <v>19214</v>
      </c>
      <c r="G1124" t="s">
        <v>3442</v>
      </c>
    </row>
    <row r="1125" spans="1:7" x14ac:dyDescent="0.3">
      <c r="A1125" t="s">
        <v>3</v>
      </c>
      <c r="B1125" t="s">
        <v>3443</v>
      </c>
      <c r="C1125" t="s">
        <v>3444</v>
      </c>
      <c r="D1125" t="s">
        <v>2316</v>
      </c>
      <c r="E1125" t="s">
        <v>2316</v>
      </c>
      <c r="F1125" t="s">
        <v>19214</v>
      </c>
      <c r="G1125" t="s">
        <v>3442</v>
      </c>
    </row>
    <row r="1126" spans="1:7" x14ac:dyDescent="0.3">
      <c r="A1126" t="s">
        <v>3</v>
      </c>
      <c r="B1126" t="s">
        <v>3445</v>
      </c>
      <c r="C1126" t="s">
        <v>3446</v>
      </c>
      <c r="D1126" t="s">
        <v>2316</v>
      </c>
      <c r="E1126" t="s">
        <v>2316</v>
      </c>
      <c r="F1126" t="s">
        <v>19214</v>
      </c>
      <c r="G1126" t="s">
        <v>3414</v>
      </c>
    </row>
    <row r="1127" spans="1:7" x14ac:dyDescent="0.3">
      <c r="A1127" t="s">
        <v>3</v>
      </c>
      <c r="B1127" t="s">
        <v>3447</v>
      </c>
      <c r="C1127" t="s">
        <v>3448</v>
      </c>
      <c r="D1127" t="s">
        <v>2316</v>
      </c>
      <c r="E1127" t="s">
        <v>2316</v>
      </c>
      <c r="F1127" t="s">
        <v>19214</v>
      </c>
      <c r="G1127" t="s">
        <v>19214</v>
      </c>
    </row>
    <row r="1128" spans="1:7" x14ac:dyDescent="0.3">
      <c r="A1128" t="s">
        <v>3</v>
      </c>
      <c r="B1128" t="s">
        <v>3449</v>
      </c>
      <c r="C1128" t="s">
        <v>3450</v>
      </c>
      <c r="D1128" t="s">
        <v>2316</v>
      </c>
      <c r="E1128" t="s">
        <v>2316</v>
      </c>
      <c r="F1128" t="s">
        <v>19214</v>
      </c>
      <c r="G1128" t="s">
        <v>3451</v>
      </c>
    </row>
    <row r="1129" spans="1:7" x14ac:dyDescent="0.3">
      <c r="A1129" t="s">
        <v>3</v>
      </c>
      <c r="B1129" t="s">
        <v>3452</v>
      </c>
      <c r="C1129" t="s">
        <v>3453</v>
      </c>
      <c r="D1129" t="s">
        <v>2316</v>
      </c>
      <c r="E1129" t="s">
        <v>2316</v>
      </c>
      <c r="F1129" t="s">
        <v>19214</v>
      </c>
      <c r="G1129" t="s">
        <v>3414</v>
      </c>
    </row>
    <row r="1130" spans="1:7" x14ac:dyDescent="0.3">
      <c r="A1130" t="s">
        <v>3</v>
      </c>
      <c r="B1130" t="s">
        <v>3454</v>
      </c>
      <c r="C1130" t="s">
        <v>3455</v>
      </c>
      <c r="D1130" t="s">
        <v>2316</v>
      </c>
      <c r="E1130" t="s">
        <v>2316</v>
      </c>
      <c r="F1130" t="s">
        <v>19214</v>
      </c>
      <c r="G1130" t="s">
        <v>3456</v>
      </c>
    </row>
    <row r="1131" spans="1:7" x14ac:dyDescent="0.3">
      <c r="A1131" t="s">
        <v>20</v>
      </c>
      <c r="B1131" t="s">
        <v>3457</v>
      </c>
      <c r="C1131" t="s">
        <v>3458</v>
      </c>
      <c r="D1131" t="s">
        <v>2316</v>
      </c>
      <c r="E1131" t="s">
        <v>2316</v>
      </c>
      <c r="F1131" t="s">
        <v>19214</v>
      </c>
      <c r="G1131" t="s">
        <v>3459</v>
      </c>
    </row>
    <row r="1132" spans="1:7" x14ac:dyDescent="0.3">
      <c r="A1132" t="s">
        <v>3</v>
      </c>
      <c r="B1132" t="s">
        <v>3460</v>
      </c>
      <c r="C1132" t="s">
        <v>3461</v>
      </c>
      <c r="D1132" t="s">
        <v>2316</v>
      </c>
      <c r="E1132" t="s">
        <v>2316</v>
      </c>
      <c r="F1132" t="s">
        <v>19214</v>
      </c>
      <c r="G1132" t="s">
        <v>3414</v>
      </c>
    </row>
    <row r="1133" spans="1:7" x14ac:dyDescent="0.3">
      <c r="A1133" t="s">
        <v>3</v>
      </c>
      <c r="B1133" t="s">
        <v>3462</v>
      </c>
      <c r="C1133" t="s">
        <v>3463</v>
      </c>
      <c r="D1133" t="s">
        <v>2316</v>
      </c>
      <c r="E1133" t="s">
        <v>2316</v>
      </c>
      <c r="F1133" t="s">
        <v>19214</v>
      </c>
      <c r="G1133" t="s">
        <v>3414</v>
      </c>
    </row>
    <row r="1134" spans="1:7" x14ac:dyDescent="0.3">
      <c r="A1134" t="s">
        <v>3</v>
      </c>
      <c r="B1134" t="s">
        <v>3464</v>
      </c>
      <c r="C1134" t="s">
        <v>3465</v>
      </c>
      <c r="D1134" t="s">
        <v>2316</v>
      </c>
      <c r="E1134" t="s">
        <v>2316</v>
      </c>
      <c r="F1134" t="s">
        <v>19214</v>
      </c>
      <c r="G1134" t="s">
        <v>3442</v>
      </c>
    </row>
    <row r="1135" spans="1:7" x14ac:dyDescent="0.3">
      <c r="A1135" t="s">
        <v>3</v>
      </c>
      <c r="B1135" t="s">
        <v>3466</v>
      </c>
      <c r="C1135" t="s">
        <v>3467</v>
      </c>
      <c r="D1135" t="s">
        <v>2316</v>
      </c>
      <c r="E1135" t="s">
        <v>2316</v>
      </c>
      <c r="F1135" t="s">
        <v>19214</v>
      </c>
      <c r="G1135" t="s">
        <v>3414</v>
      </c>
    </row>
    <row r="1136" spans="1:7" x14ac:dyDescent="0.3">
      <c r="A1136" t="s">
        <v>3</v>
      </c>
      <c r="B1136" t="s">
        <v>3468</v>
      </c>
      <c r="C1136" t="s">
        <v>3469</v>
      </c>
      <c r="D1136" t="s">
        <v>2316</v>
      </c>
      <c r="E1136" t="s">
        <v>2316</v>
      </c>
      <c r="F1136" t="s">
        <v>19214</v>
      </c>
      <c r="G1136" t="s">
        <v>3414</v>
      </c>
    </row>
    <row r="1137" spans="1:7" x14ac:dyDescent="0.3">
      <c r="A1137" t="s">
        <v>3</v>
      </c>
      <c r="B1137" t="s">
        <v>3470</v>
      </c>
      <c r="C1137" t="s">
        <v>3471</v>
      </c>
      <c r="D1137" t="s">
        <v>2316</v>
      </c>
      <c r="E1137" t="s">
        <v>2316</v>
      </c>
      <c r="F1137" t="s">
        <v>19214</v>
      </c>
      <c r="G1137" t="s">
        <v>19214</v>
      </c>
    </row>
    <row r="1138" spans="1:7" x14ac:dyDescent="0.3">
      <c r="A1138" t="s">
        <v>3</v>
      </c>
      <c r="B1138" t="s">
        <v>3472</v>
      </c>
      <c r="C1138" t="s">
        <v>3473</v>
      </c>
      <c r="D1138" t="s">
        <v>2316</v>
      </c>
      <c r="E1138" t="s">
        <v>19215</v>
      </c>
      <c r="F1138" t="s">
        <v>19214</v>
      </c>
      <c r="G1138" t="s">
        <v>3414</v>
      </c>
    </row>
    <row r="1139" spans="1:7" x14ac:dyDescent="0.3">
      <c r="A1139" t="s">
        <v>20</v>
      </c>
      <c r="B1139" t="s">
        <v>3474</v>
      </c>
      <c r="C1139" t="s">
        <v>3475</v>
      </c>
      <c r="D1139" t="s">
        <v>2316</v>
      </c>
      <c r="E1139" t="s">
        <v>2316</v>
      </c>
      <c r="F1139" t="s">
        <v>19214</v>
      </c>
      <c r="G1139" t="s">
        <v>3476</v>
      </c>
    </row>
    <row r="1140" spans="1:7" x14ac:dyDescent="0.3">
      <c r="A1140" t="s">
        <v>639</v>
      </c>
      <c r="B1140" t="s">
        <v>3477</v>
      </c>
      <c r="C1140" t="s">
        <v>19214</v>
      </c>
      <c r="D1140" t="s">
        <v>2316</v>
      </c>
      <c r="E1140" t="s">
        <v>19215</v>
      </c>
      <c r="F1140" t="s">
        <v>19214</v>
      </c>
      <c r="G1140" t="s">
        <v>3478</v>
      </c>
    </row>
    <row r="1141" spans="1:7" x14ac:dyDescent="0.3">
      <c r="A1141" t="s">
        <v>3</v>
      </c>
      <c r="B1141" t="s">
        <v>3479</v>
      </c>
      <c r="C1141" t="s">
        <v>3480</v>
      </c>
      <c r="D1141" t="s">
        <v>2316</v>
      </c>
      <c r="E1141" t="s">
        <v>2316</v>
      </c>
      <c r="F1141" t="s">
        <v>19214</v>
      </c>
      <c r="G1141" t="s">
        <v>3414</v>
      </c>
    </row>
    <row r="1142" spans="1:7" x14ac:dyDescent="0.3">
      <c r="A1142" t="s">
        <v>20</v>
      </c>
      <c r="B1142" t="s">
        <v>3481</v>
      </c>
      <c r="C1142" t="s">
        <v>3482</v>
      </c>
      <c r="D1142" t="s">
        <v>2316</v>
      </c>
      <c r="E1142" t="s">
        <v>2316</v>
      </c>
      <c r="F1142" t="s">
        <v>19214</v>
      </c>
      <c r="G1142" t="s">
        <v>19214</v>
      </c>
    </row>
    <row r="1143" spans="1:7" x14ac:dyDescent="0.3">
      <c r="A1143" t="s">
        <v>3</v>
      </c>
      <c r="B1143" t="s">
        <v>3483</v>
      </c>
      <c r="C1143" t="s">
        <v>3484</v>
      </c>
      <c r="D1143" t="s">
        <v>2316</v>
      </c>
      <c r="E1143" t="s">
        <v>2316</v>
      </c>
      <c r="F1143" t="s">
        <v>19214</v>
      </c>
      <c r="G1143" t="s">
        <v>19214</v>
      </c>
    </row>
    <row r="1144" spans="1:7" x14ac:dyDescent="0.3">
      <c r="A1144" t="s">
        <v>3</v>
      </c>
      <c r="B1144" t="s">
        <v>3485</v>
      </c>
      <c r="C1144" t="s">
        <v>3486</v>
      </c>
      <c r="D1144" t="s">
        <v>2316</v>
      </c>
      <c r="E1144" t="s">
        <v>2316</v>
      </c>
      <c r="F1144" t="s">
        <v>19214</v>
      </c>
      <c r="G1144" t="s">
        <v>3487</v>
      </c>
    </row>
    <row r="1145" spans="1:7" x14ac:dyDescent="0.3">
      <c r="A1145" t="s">
        <v>3</v>
      </c>
      <c r="B1145" t="s">
        <v>3488</v>
      </c>
      <c r="C1145" t="s">
        <v>3489</v>
      </c>
      <c r="D1145" t="s">
        <v>2316</v>
      </c>
      <c r="E1145" t="s">
        <v>2316</v>
      </c>
      <c r="F1145" t="s">
        <v>19214</v>
      </c>
      <c r="G1145" t="s">
        <v>19214</v>
      </c>
    </row>
    <row r="1146" spans="1:7" x14ac:dyDescent="0.3">
      <c r="A1146" t="s">
        <v>3</v>
      </c>
      <c r="B1146" t="s">
        <v>3490</v>
      </c>
      <c r="C1146" t="s">
        <v>3491</v>
      </c>
      <c r="D1146" t="s">
        <v>2316</v>
      </c>
      <c r="E1146" t="s">
        <v>2316</v>
      </c>
      <c r="F1146" t="s">
        <v>19214</v>
      </c>
      <c r="G1146" t="s">
        <v>3492</v>
      </c>
    </row>
    <row r="1147" spans="1:7" x14ac:dyDescent="0.3">
      <c r="A1147" t="s">
        <v>3</v>
      </c>
      <c r="B1147" t="s">
        <v>3493</v>
      </c>
      <c r="C1147" t="s">
        <v>3494</v>
      </c>
      <c r="D1147" t="s">
        <v>2316</v>
      </c>
      <c r="E1147" t="s">
        <v>2316</v>
      </c>
      <c r="F1147" t="s">
        <v>19214</v>
      </c>
      <c r="G1147" t="s">
        <v>3495</v>
      </c>
    </row>
    <row r="1148" spans="1:7" x14ac:dyDescent="0.3">
      <c r="A1148" t="s">
        <v>3</v>
      </c>
      <c r="B1148" t="s">
        <v>3496</v>
      </c>
      <c r="C1148" t="s">
        <v>3497</v>
      </c>
      <c r="D1148" t="s">
        <v>2316</v>
      </c>
      <c r="E1148" t="s">
        <v>2316</v>
      </c>
      <c r="F1148" t="s">
        <v>19214</v>
      </c>
      <c r="G1148" t="s">
        <v>3498</v>
      </c>
    </row>
    <row r="1149" spans="1:7" x14ac:dyDescent="0.3">
      <c r="A1149" t="s">
        <v>3</v>
      </c>
      <c r="B1149" t="s">
        <v>3499</v>
      </c>
      <c r="C1149" t="s">
        <v>3500</v>
      </c>
      <c r="D1149" t="s">
        <v>2316</v>
      </c>
      <c r="E1149" t="s">
        <v>2316</v>
      </c>
      <c r="F1149" t="s">
        <v>19214</v>
      </c>
      <c r="G1149" t="s">
        <v>3501</v>
      </c>
    </row>
    <row r="1150" spans="1:7" x14ac:dyDescent="0.3">
      <c r="A1150" t="s">
        <v>3</v>
      </c>
      <c r="B1150" t="s">
        <v>3502</v>
      </c>
      <c r="C1150" t="s">
        <v>3503</v>
      </c>
      <c r="D1150" t="s">
        <v>2316</v>
      </c>
      <c r="E1150" t="s">
        <v>2316</v>
      </c>
      <c r="F1150" t="s">
        <v>19214</v>
      </c>
      <c r="G1150" t="s">
        <v>3414</v>
      </c>
    </row>
    <row r="1151" spans="1:7" x14ac:dyDescent="0.3">
      <c r="A1151" t="s">
        <v>3</v>
      </c>
      <c r="B1151" t="s">
        <v>3504</v>
      </c>
      <c r="C1151" t="s">
        <v>3505</v>
      </c>
      <c r="D1151" t="s">
        <v>2316</v>
      </c>
      <c r="E1151" t="s">
        <v>2316</v>
      </c>
      <c r="F1151" t="s">
        <v>19214</v>
      </c>
      <c r="G1151" t="s">
        <v>3414</v>
      </c>
    </row>
    <row r="1152" spans="1:7" x14ac:dyDescent="0.3">
      <c r="A1152" t="s">
        <v>20</v>
      </c>
      <c r="B1152" t="s">
        <v>3506</v>
      </c>
      <c r="C1152" t="s">
        <v>3507</v>
      </c>
      <c r="D1152" t="s">
        <v>2316</v>
      </c>
      <c r="E1152" t="s">
        <v>3354</v>
      </c>
      <c r="F1152" t="s">
        <v>19214</v>
      </c>
      <c r="G1152" t="s">
        <v>19214</v>
      </c>
    </row>
    <row r="1153" spans="1:7" x14ac:dyDescent="0.3">
      <c r="A1153" t="s">
        <v>20</v>
      </c>
      <c r="B1153" t="s">
        <v>3508</v>
      </c>
      <c r="C1153" t="s">
        <v>3509</v>
      </c>
      <c r="D1153" t="s">
        <v>2316</v>
      </c>
      <c r="E1153" t="s">
        <v>3510</v>
      </c>
      <c r="F1153" t="s">
        <v>19214</v>
      </c>
      <c r="G1153" t="s">
        <v>3511</v>
      </c>
    </row>
    <row r="1154" spans="1:7" x14ac:dyDescent="0.3">
      <c r="A1154" t="s">
        <v>20</v>
      </c>
      <c r="B1154" t="s">
        <v>3512</v>
      </c>
      <c r="C1154" t="s">
        <v>3513</v>
      </c>
      <c r="D1154" t="s">
        <v>2316</v>
      </c>
      <c r="E1154" t="s">
        <v>2316</v>
      </c>
      <c r="F1154" t="s">
        <v>19214</v>
      </c>
      <c r="G1154" t="s">
        <v>3514</v>
      </c>
    </row>
    <row r="1155" spans="1:7" x14ac:dyDescent="0.3">
      <c r="A1155" t="s">
        <v>20</v>
      </c>
      <c r="B1155" t="s">
        <v>3515</v>
      </c>
      <c r="C1155" t="s">
        <v>3516</v>
      </c>
      <c r="D1155" t="s">
        <v>2316</v>
      </c>
      <c r="E1155" t="s">
        <v>2316</v>
      </c>
      <c r="F1155" t="s">
        <v>19214</v>
      </c>
      <c r="G1155" t="s">
        <v>3517</v>
      </c>
    </row>
    <row r="1156" spans="1:7" x14ac:dyDescent="0.3">
      <c r="A1156" t="s">
        <v>20</v>
      </c>
      <c r="B1156" t="s">
        <v>3518</v>
      </c>
      <c r="C1156" t="s">
        <v>3519</v>
      </c>
      <c r="D1156" t="s">
        <v>2316</v>
      </c>
      <c r="E1156" t="s">
        <v>2316</v>
      </c>
      <c r="F1156" t="s">
        <v>19214</v>
      </c>
      <c r="G1156" t="s">
        <v>3520</v>
      </c>
    </row>
    <row r="1157" spans="1:7" x14ac:dyDescent="0.3">
      <c r="A1157" t="s">
        <v>20</v>
      </c>
      <c r="B1157" t="s">
        <v>3521</v>
      </c>
      <c r="C1157" t="s">
        <v>3522</v>
      </c>
      <c r="D1157" t="s">
        <v>2316</v>
      </c>
      <c r="E1157" t="s">
        <v>2316</v>
      </c>
      <c r="F1157" t="s">
        <v>19214</v>
      </c>
      <c r="G1157" t="s">
        <v>3523</v>
      </c>
    </row>
    <row r="1158" spans="1:7" x14ac:dyDescent="0.3">
      <c r="A1158" t="s">
        <v>70</v>
      </c>
      <c r="B1158" t="s">
        <v>3524</v>
      </c>
      <c r="C1158" t="s">
        <v>3525</v>
      </c>
      <c r="D1158" t="s">
        <v>2316</v>
      </c>
      <c r="E1158" t="s">
        <v>19296</v>
      </c>
      <c r="F1158" t="s">
        <v>19214</v>
      </c>
      <c r="G1158" t="s">
        <v>3526</v>
      </c>
    </row>
    <row r="1159" spans="1:7" x14ac:dyDescent="0.3">
      <c r="A1159" t="s">
        <v>25</v>
      </c>
      <c r="B1159" t="s">
        <v>3527</v>
      </c>
      <c r="C1159" t="s">
        <v>3528</v>
      </c>
      <c r="D1159" t="s">
        <v>2316</v>
      </c>
      <c r="E1159" t="s">
        <v>2316</v>
      </c>
      <c r="F1159" t="s">
        <v>19214</v>
      </c>
      <c r="G1159" t="s">
        <v>3529</v>
      </c>
    </row>
    <row r="1160" spans="1:7" x14ac:dyDescent="0.3">
      <c r="A1160" t="s">
        <v>11</v>
      </c>
      <c r="B1160" t="s">
        <v>3530</v>
      </c>
      <c r="C1160" t="s">
        <v>3531</v>
      </c>
      <c r="D1160" t="s">
        <v>2316</v>
      </c>
      <c r="E1160" t="s">
        <v>2316</v>
      </c>
      <c r="F1160" t="s">
        <v>3532</v>
      </c>
      <c r="G1160" t="s">
        <v>3533</v>
      </c>
    </row>
    <row r="1161" spans="1:7" x14ac:dyDescent="0.3">
      <c r="A1161" t="s">
        <v>11</v>
      </c>
      <c r="B1161" t="s">
        <v>3534</v>
      </c>
      <c r="C1161" t="s">
        <v>3535</v>
      </c>
      <c r="D1161" t="s">
        <v>2316</v>
      </c>
      <c r="E1161" t="s">
        <v>2316</v>
      </c>
      <c r="F1161" t="s">
        <v>3536</v>
      </c>
      <c r="G1161" t="s">
        <v>3537</v>
      </c>
    </row>
    <row r="1162" spans="1:7" x14ac:dyDescent="0.3">
      <c r="A1162" t="s">
        <v>11</v>
      </c>
      <c r="B1162" t="s">
        <v>3538</v>
      </c>
      <c r="C1162" t="s">
        <v>3539</v>
      </c>
      <c r="D1162" t="s">
        <v>2316</v>
      </c>
      <c r="E1162" t="s">
        <v>2316</v>
      </c>
      <c r="F1162" t="s">
        <v>3540</v>
      </c>
      <c r="G1162" t="s">
        <v>3541</v>
      </c>
    </row>
    <row r="1163" spans="1:7" x14ac:dyDescent="0.3">
      <c r="A1163" t="s">
        <v>11</v>
      </c>
      <c r="B1163" t="s">
        <v>3542</v>
      </c>
      <c r="C1163" t="s">
        <v>3543</v>
      </c>
      <c r="D1163" t="s">
        <v>2316</v>
      </c>
      <c r="E1163" t="s">
        <v>2316</v>
      </c>
      <c r="F1163" t="s">
        <v>3544</v>
      </c>
      <c r="G1163" t="s">
        <v>3545</v>
      </c>
    </row>
    <row r="1164" spans="1:7" x14ac:dyDescent="0.3">
      <c r="A1164" t="s">
        <v>11</v>
      </c>
      <c r="B1164" t="s">
        <v>3546</v>
      </c>
      <c r="C1164" t="s">
        <v>3547</v>
      </c>
      <c r="D1164" t="s">
        <v>2316</v>
      </c>
      <c r="E1164" t="s">
        <v>2316</v>
      </c>
      <c r="F1164" t="s">
        <v>3548</v>
      </c>
      <c r="G1164" t="s">
        <v>3549</v>
      </c>
    </row>
    <row r="1165" spans="1:7" x14ac:dyDescent="0.3">
      <c r="A1165" t="s">
        <v>11</v>
      </c>
      <c r="B1165" t="s">
        <v>2135</v>
      </c>
      <c r="C1165" t="s">
        <v>3550</v>
      </c>
      <c r="D1165" t="s">
        <v>2316</v>
      </c>
      <c r="E1165" t="s">
        <v>2316</v>
      </c>
      <c r="F1165" t="s">
        <v>19214</v>
      </c>
      <c r="G1165" t="s">
        <v>3551</v>
      </c>
    </row>
    <row r="1166" spans="1:7" x14ac:dyDescent="0.3">
      <c r="A1166" t="s">
        <v>11</v>
      </c>
      <c r="B1166" t="s">
        <v>3552</v>
      </c>
      <c r="C1166" t="s">
        <v>3553</v>
      </c>
      <c r="D1166" t="s">
        <v>2316</v>
      </c>
      <c r="E1166" t="s">
        <v>2316</v>
      </c>
      <c r="F1166" t="s">
        <v>3554</v>
      </c>
      <c r="G1166" t="s">
        <v>3555</v>
      </c>
    </row>
    <row r="1167" spans="1:7" x14ac:dyDescent="0.3">
      <c r="A1167" t="s">
        <v>11</v>
      </c>
      <c r="B1167" t="s">
        <v>3556</v>
      </c>
      <c r="C1167" t="s">
        <v>3557</v>
      </c>
      <c r="D1167" t="s">
        <v>2316</v>
      </c>
      <c r="E1167" t="s">
        <v>2316</v>
      </c>
      <c r="F1167" t="s">
        <v>3434</v>
      </c>
      <c r="G1167" t="s">
        <v>3558</v>
      </c>
    </row>
    <row r="1168" spans="1:7" x14ac:dyDescent="0.3">
      <c r="A1168" t="s">
        <v>11</v>
      </c>
      <c r="B1168" t="s">
        <v>3559</v>
      </c>
      <c r="C1168" t="s">
        <v>3560</v>
      </c>
      <c r="D1168" t="s">
        <v>2316</v>
      </c>
      <c r="E1168" t="s">
        <v>2316</v>
      </c>
      <c r="F1168" t="s">
        <v>3561</v>
      </c>
      <c r="G1168" t="s">
        <v>3562</v>
      </c>
    </row>
    <row r="1169" spans="1:7" x14ac:dyDescent="0.3">
      <c r="A1169" t="s">
        <v>11</v>
      </c>
      <c r="B1169" t="s">
        <v>3563</v>
      </c>
      <c r="C1169" t="s">
        <v>3564</v>
      </c>
      <c r="D1169" t="s">
        <v>2316</v>
      </c>
      <c r="E1169" t="s">
        <v>2316</v>
      </c>
      <c r="F1169" t="s">
        <v>3565</v>
      </c>
      <c r="G1169" t="s">
        <v>3566</v>
      </c>
    </row>
    <row r="1170" spans="1:7" x14ac:dyDescent="0.3">
      <c r="A1170" t="s">
        <v>11</v>
      </c>
      <c r="B1170" t="s">
        <v>1095</v>
      </c>
      <c r="C1170" t="s">
        <v>3567</v>
      </c>
      <c r="D1170" t="s">
        <v>2316</v>
      </c>
      <c r="E1170" t="s">
        <v>2316</v>
      </c>
      <c r="F1170" t="s">
        <v>3568</v>
      </c>
      <c r="G1170" t="s">
        <v>3569</v>
      </c>
    </row>
    <row r="1171" spans="1:7" x14ac:dyDescent="0.3">
      <c r="A1171" t="s">
        <v>11</v>
      </c>
      <c r="B1171" t="s">
        <v>3570</v>
      </c>
      <c r="C1171" t="s">
        <v>3571</v>
      </c>
      <c r="D1171" t="s">
        <v>2316</v>
      </c>
      <c r="E1171" t="s">
        <v>2316</v>
      </c>
      <c r="F1171" t="s">
        <v>3572</v>
      </c>
      <c r="G1171" t="s">
        <v>3573</v>
      </c>
    </row>
    <row r="1172" spans="1:7" x14ac:dyDescent="0.3">
      <c r="A1172" t="s">
        <v>11</v>
      </c>
      <c r="B1172" t="s">
        <v>3574</v>
      </c>
      <c r="C1172" t="s">
        <v>3575</v>
      </c>
      <c r="D1172" t="s">
        <v>2316</v>
      </c>
      <c r="E1172" t="s">
        <v>2316</v>
      </c>
      <c r="F1172" t="s">
        <v>3576</v>
      </c>
      <c r="G1172" t="s">
        <v>3577</v>
      </c>
    </row>
    <row r="1173" spans="1:7" x14ac:dyDescent="0.3">
      <c r="A1173" t="s">
        <v>11</v>
      </c>
      <c r="B1173" t="s">
        <v>2199</v>
      </c>
      <c r="C1173" t="s">
        <v>3578</v>
      </c>
      <c r="D1173" t="s">
        <v>2316</v>
      </c>
      <c r="E1173" t="s">
        <v>2316</v>
      </c>
      <c r="F1173" t="s">
        <v>3579</v>
      </c>
      <c r="G1173" t="s">
        <v>3580</v>
      </c>
    </row>
    <row r="1174" spans="1:7" x14ac:dyDescent="0.3">
      <c r="A1174" t="s">
        <v>11</v>
      </c>
      <c r="B1174" t="s">
        <v>3581</v>
      </c>
      <c r="C1174" t="s">
        <v>3582</v>
      </c>
      <c r="D1174" t="s">
        <v>2316</v>
      </c>
      <c r="E1174" t="s">
        <v>2316</v>
      </c>
      <c r="F1174" t="s">
        <v>3583</v>
      </c>
      <c r="G1174" t="s">
        <v>3584</v>
      </c>
    </row>
    <row r="1175" spans="1:7" x14ac:dyDescent="0.3">
      <c r="A1175" t="s">
        <v>11</v>
      </c>
      <c r="B1175" t="s">
        <v>3585</v>
      </c>
      <c r="C1175" t="s">
        <v>3586</v>
      </c>
      <c r="D1175" t="s">
        <v>2316</v>
      </c>
      <c r="E1175" t="s">
        <v>2316</v>
      </c>
      <c r="F1175" t="s">
        <v>3587</v>
      </c>
      <c r="G1175" t="s">
        <v>3588</v>
      </c>
    </row>
    <row r="1176" spans="1:7" x14ac:dyDescent="0.3">
      <c r="A1176" t="s">
        <v>11</v>
      </c>
      <c r="B1176" t="s">
        <v>3589</v>
      </c>
      <c r="C1176" t="s">
        <v>3590</v>
      </c>
      <c r="D1176" t="s">
        <v>2316</v>
      </c>
      <c r="E1176" t="s">
        <v>2316</v>
      </c>
      <c r="F1176" t="s">
        <v>3591</v>
      </c>
      <c r="G1176" t="s">
        <v>3592</v>
      </c>
    </row>
    <row r="1177" spans="1:7" x14ac:dyDescent="0.3">
      <c r="A1177" t="s">
        <v>11</v>
      </c>
      <c r="B1177" t="s">
        <v>3593</v>
      </c>
      <c r="C1177" t="s">
        <v>3594</v>
      </c>
      <c r="D1177" t="s">
        <v>2316</v>
      </c>
      <c r="E1177" t="s">
        <v>2316</v>
      </c>
      <c r="F1177" t="s">
        <v>3595</v>
      </c>
      <c r="G1177" t="s">
        <v>3596</v>
      </c>
    </row>
    <row r="1178" spans="1:7" x14ac:dyDescent="0.3">
      <c r="A1178" t="s">
        <v>11</v>
      </c>
      <c r="B1178" t="s">
        <v>2031</v>
      </c>
      <c r="C1178" t="s">
        <v>3597</v>
      </c>
      <c r="D1178" t="s">
        <v>2316</v>
      </c>
      <c r="E1178" t="s">
        <v>2316</v>
      </c>
      <c r="F1178" t="s">
        <v>3598</v>
      </c>
      <c r="G1178" t="s">
        <v>3599</v>
      </c>
    </row>
    <row r="1179" spans="1:7" x14ac:dyDescent="0.3">
      <c r="A1179" t="s">
        <v>11</v>
      </c>
      <c r="B1179" t="s">
        <v>2039</v>
      </c>
      <c r="C1179" t="s">
        <v>3600</v>
      </c>
      <c r="D1179" t="s">
        <v>2316</v>
      </c>
      <c r="E1179" t="s">
        <v>2316</v>
      </c>
      <c r="F1179" t="s">
        <v>3601</v>
      </c>
      <c r="G1179" t="s">
        <v>3602</v>
      </c>
    </row>
    <row r="1180" spans="1:7" x14ac:dyDescent="0.3">
      <c r="A1180" t="s">
        <v>11</v>
      </c>
      <c r="B1180" t="s">
        <v>3603</v>
      </c>
      <c r="C1180" t="s">
        <v>3604</v>
      </c>
      <c r="D1180" t="s">
        <v>2316</v>
      </c>
      <c r="E1180" t="s">
        <v>2316</v>
      </c>
      <c r="F1180" t="s">
        <v>19214</v>
      </c>
      <c r="G1180" t="s">
        <v>3605</v>
      </c>
    </row>
    <row r="1181" spans="1:7" x14ac:dyDescent="0.3">
      <c r="A1181" t="s">
        <v>11</v>
      </c>
      <c r="B1181" t="s">
        <v>3606</v>
      </c>
      <c r="C1181" t="s">
        <v>3607</v>
      </c>
      <c r="D1181" t="s">
        <v>2316</v>
      </c>
      <c r="E1181" t="s">
        <v>2316</v>
      </c>
      <c r="F1181" t="s">
        <v>3608</v>
      </c>
      <c r="G1181" t="s">
        <v>3609</v>
      </c>
    </row>
    <row r="1182" spans="1:7" x14ac:dyDescent="0.3">
      <c r="A1182" t="s">
        <v>11</v>
      </c>
      <c r="B1182" t="s">
        <v>3610</v>
      </c>
      <c r="C1182" t="s">
        <v>3611</v>
      </c>
      <c r="D1182" t="s">
        <v>2316</v>
      </c>
      <c r="E1182" t="s">
        <v>2316</v>
      </c>
      <c r="F1182" t="s">
        <v>3612</v>
      </c>
      <c r="G1182" t="s">
        <v>3613</v>
      </c>
    </row>
    <row r="1183" spans="1:7" x14ac:dyDescent="0.3">
      <c r="A1183" t="s">
        <v>11</v>
      </c>
      <c r="B1183" t="s">
        <v>3614</v>
      </c>
      <c r="C1183" t="s">
        <v>3615</v>
      </c>
      <c r="D1183" t="s">
        <v>2316</v>
      </c>
      <c r="E1183" t="s">
        <v>2316</v>
      </c>
      <c r="F1183" t="s">
        <v>3616</v>
      </c>
      <c r="G1183" t="s">
        <v>3617</v>
      </c>
    </row>
    <row r="1184" spans="1:7" x14ac:dyDescent="0.3">
      <c r="A1184" t="s">
        <v>11</v>
      </c>
      <c r="B1184" t="s">
        <v>3618</v>
      </c>
      <c r="C1184" t="s">
        <v>3619</v>
      </c>
      <c r="D1184" t="s">
        <v>2316</v>
      </c>
      <c r="E1184" t="s">
        <v>2316</v>
      </c>
      <c r="F1184" t="s">
        <v>3620</v>
      </c>
      <c r="G1184" t="s">
        <v>3621</v>
      </c>
    </row>
    <row r="1185" spans="1:7" x14ac:dyDescent="0.3">
      <c r="A1185" t="s">
        <v>11</v>
      </c>
      <c r="B1185" t="s">
        <v>3622</v>
      </c>
      <c r="C1185" t="s">
        <v>3623</v>
      </c>
      <c r="D1185" t="s">
        <v>2316</v>
      </c>
      <c r="E1185" t="s">
        <v>2316</v>
      </c>
      <c r="F1185" t="s">
        <v>3576</v>
      </c>
      <c r="G1185" t="s">
        <v>3624</v>
      </c>
    </row>
    <row r="1186" spans="1:7" x14ac:dyDescent="0.3">
      <c r="A1186" t="s">
        <v>11</v>
      </c>
      <c r="B1186" t="s">
        <v>3625</v>
      </c>
      <c r="C1186" t="s">
        <v>3626</v>
      </c>
      <c r="D1186" t="s">
        <v>2316</v>
      </c>
      <c r="E1186" t="s">
        <v>2316</v>
      </c>
      <c r="F1186" t="s">
        <v>3627</v>
      </c>
      <c r="G1186" t="s">
        <v>3628</v>
      </c>
    </row>
    <row r="1187" spans="1:7" x14ac:dyDescent="0.3">
      <c r="A1187" t="s">
        <v>11</v>
      </c>
      <c r="B1187" t="s">
        <v>3629</v>
      </c>
      <c r="C1187" t="s">
        <v>3630</v>
      </c>
      <c r="D1187" t="s">
        <v>2316</v>
      </c>
      <c r="E1187" t="s">
        <v>2316</v>
      </c>
      <c r="F1187" t="s">
        <v>3631</v>
      </c>
      <c r="G1187" t="s">
        <v>3632</v>
      </c>
    </row>
    <row r="1188" spans="1:7" x14ac:dyDescent="0.3">
      <c r="A1188" t="s">
        <v>11</v>
      </c>
      <c r="B1188" t="s">
        <v>3633</v>
      </c>
      <c r="C1188" t="s">
        <v>3634</v>
      </c>
      <c r="D1188" t="s">
        <v>2316</v>
      </c>
      <c r="E1188" t="s">
        <v>2316</v>
      </c>
      <c r="F1188" t="s">
        <v>3635</v>
      </c>
      <c r="G1188" t="s">
        <v>3636</v>
      </c>
    </row>
    <row r="1189" spans="1:7" x14ac:dyDescent="0.3">
      <c r="A1189" t="s">
        <v>11</v>
      </c>
      <c r="B1189" t="s">
        <v>3637</v>
      </c>
      <c r="C1189" t="s">
        <v>3638</v>
      </c>
      <c r="D1189" t="s">
        <v>2316</v>
      </c>
      <c r="E1189" t="s">
        <v>2316</v>
      </c>
      <c r="F1189" t="s">
        <v>3639</v>
      </c>
      <c r="G1189" t="s">
        <v>3640</v>
      </c>
    </row>
    <row r="1190" spans="1:7" x14ac:dyDescent="0.3">
      <c r="A1190" t="s">
        <v>70</v>
      </c>
      <c r="B1190" t="s">
        <v>2910</v>
      </c>
      <c r="C1190" t="s">
        <v>3641</v>
      </c>
      <c r="D1190" t="s">
        <v>2316</v>
      </c>
      <c r="E1190" t="s">
        <v>2316</v>
      </c>
      <c r="F1190" t="s">
        <v>19214</v>
      </c>
      <c r="G1190" t="s">
        <v>3642</v>
      </c>
    </row>
    <row r="1191" spans="1:7" x14ac:dyDescent="0.3">
      <c r="A1191" t="s">
        <v>70</v>
      </c>
      <c r="B1191" t="s">
        <v>3643</v>
      </c>
      <c r="C1191" t="s">
        <v>3644</v>
      </c>
      <c r="D1191" t="s">
        <v>2316</v>
      </c>
      <c r="E1191" t="s">
        <v>2316</v>
      </c>
      <c r="F1191" t="s">
        <v>19214</v>
      </c>
      <c r="G1191" t="s">
        <v>19214</v>
      </c>
    </row>
    <row r="1192" spans="1:7" x14ac:dyDescent="0.3">
      <c r="A1192" t="s">
        <v>535</v>
      </c>
      <c r="B1192" t="s">
        <v>1103</v>
      </c>
      <c r="C1192" t="s">
        <v>3645</v>
      </c>
      <c r="D1192" t="s">
        <v>2316</v>
      </c>
      <c r="E1192" t="s">
        <v>2316</v>
      </c>
      <c r="F1192" t="s">
        <v>3646</v>
      </c>
      <c r="G1192" t="s">
        <v>3478</v>
      </c>
    </row>
    <row r="1193" spans="1:7" x14ac:dyDescent="0.3">
      <c r="A1193" t="s">
        <v>535</v>
      </c>
      <c r="B1193" t="s">
        <v>3647</v>
      </c>
      <c r="C1193" t="s">
        <v>3648</v>
      </c>
      <c r="D1193" t="s">
        <v>2316</v>
      </c>
      <c r="E1193" t="s">
        <v>2316</v>
      </c>
      <c r="F1193" t="s">
        <v>3649</v>
      </c>
      <c r="G1193" t="s">
        <v>3650</v>
      </c>
    </row>
    <row r="1194" spans="1:7" x14ac:dyDescent="0.3">
      <c r="A1194" t="s">
        <v>535</v>
      </c>
      <c r="B1194" t="s">
        <v>3651</v>
      </c>
      <c r="C1194" t="s">
        <v>3652</v>
      </c>
      <c r="D1194" t="s">
        <v>2316</v>
      </c>
      <c r="E1194" t="s">
        <v>2316</v>
      </c>
      <c r="F1194" t="s">
        <v>3653</v>
      </c>
      <c r="G1194" t="s">
        <v>3654</v>
      </c>
    </row>
    <row r="1195" spans="1:7" x14ac:dyDescent="0.3">
      <c r="A1195" t="s">
        <v>535</v>
      </c>
      <c r="B1195" t="s">
        <v>550</v>
      </c>
      <c r="C1195" t="s">
        <v>3655</v>
      </c>
      <c r="D1195" t="s">
        <v>2316</v>
      </c>
      <c r="E1195" t="s">
        <v>2316</v>
      </c>
      <c r="F1195" t="s">
        <v>3656</v>
      </c>
      <c r="G1195" t="s">
        <v>3657</v>
      </c>
    </row>
    <row r="1196" spans="1:7" x14ac:dyDescent="0.3">
      <c r="A1196" t="s">
        <v>171</v>
      </c>
      <c r="B1196" t="s">
        <v>3658</v>
      </c>
      <c r="C1196" t="s">
        <v>3659</v>
      </c>
      <c r="D1196" t="s">
        <v>2316</v>
      </c>
      <c r="E1196" t="s">
        <v>2316</v>
      </c>
      <c r="F1196" t="s">
        <v>3660</v>
      </c>
      <c r="G1196" t="s">
        <v>3661</v>
      </c>
    </row>
    <row r="1197" spans="1:7" x14ac:dyDescent="0.3">
      <c r="A1197" t="s">
        <v>171</v>
      </c>
      <c r="B1197" t="s">
        <v>3662</v>
      </c>
      <c r="C1197" t="s">
        <v>3663</v>
      </c>
      <c r="D1197" t="s">
        <v>2316</v>
      </c>
      <c r="E1197" t="s">
        <v>2316</v>
      </c>
      <c r="F1197" t="s">
        <v>3664</v>
      </c>
      <c r="G1197" t="s">
        <v>3665</v>
      </c>
    </row>
    <row r="1198" spans="1:7" x14ac:dyDescent="0.3">
      <c r="A1198" t="s">
        <v>25</v>
      </c>
      <c r="B1198" t="s">
        <v>3666</v>
      </c>
      <c r="C1198" t="s">
        <v>3667</v>
      </c>
      <c r="D1198" t="s">
        <v>2316</v>
      </c>
      <c r="E1198" t="s">
        <v>2316</v>
      </c>
      <c r="F1198" t="s">
        <v>3668</v>
      </c>
      <c r="G1198" t="s">
        <v>3669</v>
      </c>
    </row>
    <row r="1199" spans="1:7" x14ac:dyDescent="0.3">
      <c r="A1199" t="s">
        <v>11</v>
      </c>
      <c r="B1199" t="s">
        <v>3670</v>
      </c>
      <c r="C1199" t="s">
        <v>3671</v>
      </c>
      <c r="D1199" t="s">
        <v>2316</v>
      </c>
      <c r="E1199" t="s">
        <v>2316</v>
      </c>
      <c r="F1199" t="s">
        <v>3672</v>
      </c>
      <c r="G1199" t="s">
        <v>3673</v>
      </c>
    </row>
    <row r="1200" spans="1:7" x14ac:dyDescent="0.3">
      <c r="A1200" t="s">
        <v>20</v>
      </c>
      <c r="B1200" t="s">
        <v>3674</v>
      </c>
      <c r="C1200" t="s">
        <v>3675</v>
      </c>
      <c r="D1200" t="s">
        <v>2316</v>
      </c>
      <c r="E1200" t="s">
        <v>2316</v>
      </c>
      <c r="F1200" t="s">
        <v>19214</v>
      </c>
      <c r="G1200" t="s">
        <v>3676</v>
      </c>
    </row>
    <row r="1201" spans="1:7" x14ac:dyDescent="0.3">
      <c r="A1201" t="s">
        <v>70</v>
      </c>
      <c r="B1201" t="s">
        <v>3677</v>
      </c>
      <c r="C1201" t="s">
        <v>3678</v>
      </c>
      <c r="D1201" t="s">
        <v>2316</v>
      </c>
      <c r="E1201" t="s">
        <v>2316</v>
      </c>
      <c r="F1201" t="s">
        <v>3679</v>
      </c>
      <c r="G1201" t="s">
        <v>3680</v>
      </c>
    </row>
    <row r="1202" spans="1:7" x14ac:dyDescent="0.3">
      <c r="A1202" t="s">
        <v>70</v>
      </c>
      <c r="B1202" t="s">
        <v>3681</v>
      </c>
      <c r="C1202" t="s">
        <v>3682</v>
      </c>
      <c r="D1202" t="s">
        <v>2316</v>
      </c>
      <c r="E1202" t="s">
        <v>3683</v>
      </c>
      <c r="F1202" t="s">
        <v>19214</v>
      </c>
      <c r="G1202" t="s">
        <v>3526</v>
      </c>
    </row>
    <row r="1203" spans="1:7" x14ac:dyDescent="0.3">
      <c r="A1203" t="s">
        <v>25</v>
      </c>
      <c r="B1203" t="s">
        <v>3684</v>
      </c>
      <c r="C1203" t="s">
        <v>3685</v>
      </c>
      <c r="D1203" t="s">
        <v>2316</v>
      </c>
      <c r="E1203" t="s">
        <v>2316</v>
      </c>
      <c r="F1203" t="s">
        <v>3686</v>
      </c>
      <c r="G1203" t="s">
        <v>3687</v>
      </c>
    </row>
    <row r="1204" spans="1:7" x14ac:dyDescent="0.3">
      <c r="A1204" t="s">
        <v>20</v>
      </c>
      <c r="B1204" t="s">
        <v>3688</v>
      </c>
      <c r="C1204" t="s">
        <v>3689</v>
      </c>
      <c r="D1204" t="s">
        <v>2316</v>
      </c>
      <c r="E1204" t="s">
        <v>2316</v>
      </c>
      <c r="F1204" t="s">
        <v>19214</v>
      </c>
      <c r="G1204" t="s">
        <v>19214</v>
      </c>
    </row>
    <row r="1205" spans="1:7" x14ac:dyDescent="0.3">
      <c r="A1205" t="s">
        <v>639</v>
      </c>
      <c r="B1205" t="s">
        <v>3690</v>
      </c>
      <c r="C1205" t="s">
        <v>3691</v>
      </c>
      <c r="D1205" t="s">
        <v>2316</v>
      </c>
      <c r="E1205" t="s">
        <v>2316</v>
      </c>
      <c r="F1205" t="s">
        <v>19214</v>
      </c>
      <c r="G1205" t="s">
        <v>19214</v>
      </c>
    </row>
    <row r="1206" spans="1:7" x14ac:dyDescent="0.3">
      <c r="A1206" t="s">
        <v>639</v>
      </c>
      <c r="B1206" t="s">
        <v>3692</v>
      </c>
      <c r="C1206" t="s">
        <v>3693</v>
      </c>
      <c r="D1206" t="s">
        <v>2316</v>
      </c>
      <c r="E1206" t="s">
        <v>2316</v>
      </c>
      <c r="F1206" t="s">
        <v>19214</v>
      </c>
      <c r="G1206" t="s">
        <v>19214</v>
      </c>
    </row>
    <row r="1207" spans="1:7" x14ac:dyDescent="0.3">
      <c r="A1207" t="s">
        <v>639</v>
      </c>
      <c r="B1207" t="s">
        <v>3694</v>
      </c>
      <c r="C1207" t="s">
        <v>3695</v>
      </c>
      <c r="D1207" t="s">
        <v>2316</v>
      </c>
      <c r="E1207" t="s">
        <v>2316</v>
      </c>
      <c r="F1207" t="s">
        <v>19214</v>
      </c>
      <c r="G1207" t="s">
        <v>19214</v>
      </c>
    </row>
    <row r="1208" spans="1:7" x14ac:dyDescent="0.3">
      <c r="A1208" t="s">
        <v>639</v>
      </c>
      <c r="B1208" t="s">
        <v>3696</v>
      </c>
      <c r="C1208" t="s">
        <v>3697</v>
      </c>
      <c r="D1208" t="s">
        <v>2316</v>
      </c>
      <c r="E1208" t="s">
        <v>19297</v>
      </c>
      <c r="F1208" t="s">
        <v>19214</v>
      </c>
      <c r="G1208" t="s">
        <v>19214</v>
      </c>
    </row>
    <row r="1209" spans="1:7" x14ac:dyDescent="0.3">
      <c r="A1209" t="s">
        <v>25</v>
      </c>
      <c r="B1209" t="s">
        <v>3698</v>
      </c>
      <c r="C1209" t="s">
        <v>3699</v>
      </c>
      <c r="D1209" t="s">
        <v>2316</v>
      </c>
      <c r="E1209" t="s">
        <v>2316</v>
      </c>
      <c r="F1209" t="s">
        <v>3700</v>
      </c>
      <c r="G1209" t="s">
        <v>3701</v>
      </c>
    </row>
    <row r="1210" spans="1:7" x14ac:dyDescent="0.3">
      <c r="A1210" t="s">
        <v>11</v>
      </c>
      <c r="B1210" t="s">
        <v>3702</v>
      </c>
      <c r="C1210" t="s">
        <v>3703</v>
      </c>
      <c r="D1210" t="s">
        <v>2316</v>
      </c>
      <c r="E1210" t="s">
        <v>2316</v>
      </c>
      <c r="F1210" t="s">
        <v>3704</v>
      </c>
      <c r="G1210" t="s">
        <v>3705</v>
      </c>
    </row>
    <row r="1211" spans="1:7" x14ac:dyDescent="0.3">
      <c r="A1211" t="s">
        <v>11</v>
      </c>
      <c r="B1211" t="s">
        <v>3706</v>
      </c>
      <c r="C1211" t="s">
        <v>3707</v>
      </c>
      <c r="D1211" t="s">
        <v>2316</v>
      </c>
      <c r="E1211" t="s">
        <v>2316</v>
      </c>
      <c r="F1211" t="s">
        <v>19214</v>
      </c>
      <c r="G1211" t="s">
        <v>3708</v>
      </c>
    </row>
    <row r="1212" spans="1:7" x14ac:dyDescent="0.3">
      <c r="A1212" t="s">
        <v>639</v>
      </c>
      <c r="B1212" t="s">
        <v>3709</v>
      </c>
      <c r="C1212" t="s">
        <v>3710</v>
      </c>
      <c r="D1212" t="s">
        <v>2316</v>
      </c>
      <c r="E1212" t="s">
        <v>19297</v>
      </c>
      <c r="F1212" t="s">
        <v>19214</v>
      </c>
      <c r="G1212" t="s">
        <v>19214</v>
      </c>
    </row>
    <row r="1213" spans="1:7" x14ac:dyDescent="0.3">
      <c r="A1213" t="s">
        <v>639</v>
      </c>
      <c r="B1213" t="s">
        <v>3711</v>
      </c>
      <c r="C1213" t="s">
        <v>3712</v>
      </c>
      <c r="D1213" t="s">
        <v>2316</v>
      </c>
      <c r="E1213" t="s">
        <v>2316</v>
      </c>
      <c r="F1213" t="s">
        <v>19214</v>
      </c>
      <c r="G1213" t="s">
        <v>19214</v>
      </c>
    </row>
    <row r="1214" spans="1:7" x14ac:dyDescent="0.3">
      <c r="A1214" t="s">
        <v>639</v>
      </c>
      <c r="B1214" t="s">
        <v>3713</v>
      </c>
      <c r="C1214" t="s">
        <v>3712</v>
      </c>
      <c r="D1214" t="s">
        <v>2316</v>
      </c>
      <c r="E1214" t="s">
        <v>2316</v>
      </c>
      <c r="F1214" t="s">
        <v>19214</v>
      </c>
      <c r="G1214" t="s">
        <v>19214</v>
      </c>
    </row>
    <row r="1215" spans="1:7" x14ac:dyDescent="0.3">
      <c r="A1215" t="s">
        <v>639</v>
      </c>
      <c r="B1215" t="s">
        <v>3714</v>
      </c>
      <c r="C1215" t="s">
        <v>3715</v>
      </c>
      <c r="D1215" t="s">
        <v>2316</v>
      </c>
      <c r="E1215" t="s">
        <v>2316</v>
      </c>
      <c r="F1215" t="s">
        <v>19214</v>
      </c>
      <c r="G1215" t="s">
        <v>19214</v>
      </c>
    </row>
    <row r="1216" spans="1:7" x14ac:dyDescent="0.3">
      <c r="A1216" t="s">
        <v>639</v>
      </c>
      <c r="B1216" t="s">
        <v>3716</v>
      </c>
      <c r="C1216" t="s">
        <v>3715</v>
      </c>
      <c r="D1216" t="s">
        <v>2316</v>
      </c>
      <c r="E1216" t="s">
        <v>2316</v>
      </c>
      <c r="F1216" t="s">
        <v>19214</v>
      </c>
      <c r="G1216" t="s">
        <v>3717</v>
      </c>
    </row>
    <row r="1217" spans="1:7" x14ac:dyDescent="0.3">
      <c r="A1217" t="s">
        <v>639</v>
      </c>
      <c r="B1217" t="s">
        <v>2768</v>
      </c>
      <c r="C1217" t="s">
        <v>3715</v>
      </c>
      <c r="D1217" t="s">
        <v>2316</v>
      </c>
      <c r="E1217" t="s">
        <v>19298</v>
      </c>
      <c r="F1217" t="s">
        <v>19214</v>
      </c>
      <c r="G1217" t="s">
        <v>19214</v>
      </c>
    </row>
    <row r="1218" spans="1:7" x14ac:dyDescent="0.3">
      <c r="A1218" t="s">
        <v>639</v>
      </c>
      <c r="B1218" t="s">
        <v>3718</v>
      </c>
      <c r="C1218" t="s">
        <v>3719</v>
      </c>
      <c r="D1218" t="s">
        <v>2316</v>
      </c>
      <c r="E1218" t="s">
        <v>2316</v>
      </c>
      <c r="F1218" t="s">
        <v>19214</v>
      </c>
      <c r="G1218" t="s">
        <v>19214</v>
      </c>
    </row>
    <row r="1219" spans="1:7" x14ac:dyDescent="0.3">
      <c r="A1219" t="s">
        <v>639</v>
      </c>
      <c r="B1219" t="s">
        <v>3720</v>
      </c>
      <c r="C1219" t="s">
        <v>3721</v>
      </c>
      <c r="D1219" t="s">
        <v>2316</v>
      </c>
      <c r="E1219" t="s">
        <v>2316</v>
      </c>
      <c r="F1219" t="s">
        <v>19214</v>
      </c>
      <c r="G1219" t="s">
        <v>3722</v>
      </c>
    </row>
    <row r="1220" spans="1:7" x14ac:dyDescent="0.3">
      <c r="A1220" t="s">
        <v>639</v>
      </c>
      <c r="B1220" t="s">
        <v>3723</v>
      </c>
      <c r="C1220" t="s">
        <v>3724</v>
      </c>
      <c r="D1220" t="s">
        <v>2316</v>
      </c>
      <c r="E1220" t="s">
        <v>2316</v>
      </c>
      <c r="F1220" t="s">
        <v>19214</v>
      </c>
      <c r="G1220" t="s">
        <v>19214</v>
      </c>
    </row>
    <row r="1221" spans="1:7" x14ac:dyDescent="0.3">
      <c r="A1221" t="s">
        <v>639</v>
      </c>
      <c r="B1221" t="s">
        <v>3725</v>
      </c>
      <c r="C1221" t="s">
        <v>3726</v>
      </c>
      <c r="D1221" t="s">
        <v>2316</v>
      </c>
      <c r="E1221" t="s">
        <v>2316</v>
      </c>
      <c r="F1221" t="s">
        <v>19214</v>
      </c>
      <c r="G1221" t="s">
        <v>19214</v>
      </c>
    </row>
    <row r="1222" spans="1:7" x14ac:dyDescent="0.3">
      <c r="A1222" t="s">
        <v>639</v>
      </c>
      <c r="B1222" t="s">
        <v>3727</v>
      </c>
      <c r="C1222" t="s">
        <v>3728</v>
      </c>
      <c r="D1222" t="s">
        <v>2316</v>
      </c>
      <c r="E1222" t="s">
        <v>2316</v>
      </c>
      <c r="F1222" t="s">
        <v>19214</v>
      </c>
      <c r="G1222" t="s">
        <v>19214</v>
      </c>
    </row>
    <row r="1223" spans="1:7" x14ac:dyDescent="0.3">
      <c r="A1223" t="s">
        <v>639</v>
      </c>
      <c r="B1223" t="s">
        <v>3729</v>
      </c>
      <c r="C1223" t="s">
        <v>3730</v>
      </c>
      <c r="D1223" t="s">
        <v>2316</v>
      </c>
      <c r="E1223" t="s">
        <v>2316</v>
      </c>
      <c r="F1223" t="s">
        <v>19214</v>
      </c>
      <c r="G1223" t="s">
        <v>19214</v>
      </c>
    </row>
    <row r="1224" spans="1:7" x14ac:dyDescent="0.3">
      <c r="A1224" t="s">
        <v>639</v>
      </c>
      <c r="B1224" t="s">
        <v>3731</v>
      </c>
      <c r="C1224" t="s">
        <v>3732</v>
      </c>
      <c r="D1224" t="s">
        <v>2316</v>
      </c>
      <c r="E1224" t="s">
        <v>2316</v>
      </c>
      <c r="F1224" t="s">
        <v>19214</v>
      </c>
      <c r="G1224" t="s">
        <v>19214</v>
      </c>
    </row>
    <row r="1225" spans="1:7" x14ac:dyDescent="0.3">
      <c r="A1225" t="s">
        <v>639</v>
      </c>
      <c r="B1225" t="s">
        <v>3733</v>
      </c>
      <c r="C1225" t="s">
        <v>3697</v>
      </c>
      <c r="D1225" t="s">
        <v>2316</v>
      </c>
      <c r="E1225" t="s">
        <v>19297</v>
      </c>
      <c r="F1225" t="s">
        <v>19214</v>
      </c>
      <c r="G1225" t="s">
        <v>19214</v>
      </c>
    </row>
    <row r="1226" spans="1:7" x14ac:dyDescent="0.3">
      <c r="A1226" t="s">
        <v>639</v>
      </c>
      <c r="B1226" t="s">
        <v>3734</v>
      </c>
      <c r="C1226" t="s">
        <v>3735</v>
      </c>
      <c r="D1226" t="s">
        <v>2316</v>
      </c>
      <c r="E1226" t="s">
        <v>2316</v>
      </c>
      <c r="F1226" t="s">
        <v>19214</v>
      </c>
      <c r="G1226" t="s">
        <v>19214</v>
      </c>
    </row>
    <row r="1227" spans="1:7" x14ac:dyDescent="0.3">
      <c r="A1227" t="s">
        <v>639</v>
      </c>
      <c r="B1227" t="s">
        <v>3736</v>
      </c>
      <c r="C1227" t="s">
        <v>3737</v>
      </c>
      <c r="D1227" t="s">
        <v>2316</v>
      </c>
      <c r="E1227" t="s">
        <v>2316</v>
      </c>
      <c r="F1227" t="s">
        <v>19214</v>
      </c>
      <c r="G1227" t="s">
        <v>3738</v>
      </c>
    </row>
    <row r="1228" spans="1:7" x14ac:dyDescent="0.3">
      <c r="A1228" t="s">
        <v>639</v>
      </c>
      <c r="B1228" t="s">
        <v>3739</v>
      </c>
      <c r="C1228" t="s">
        <v>3697</v>
      </c>
      <c r="D1228" t="s">
        <v>2316</v>
      </c>
      <c r="E1228" t="s">
        <v>19297</v>
      </c>
      <c r="F1228" t="s">
        <v>19214</v>
      </c>
      <c r="G1228" t="s">
        <v>19214</v>
      </c>
    </row>
    <row r="1229" spans="1:7" x14ac:dyDescent="0.3">
      <c r="A1229" t="s">
        <v>639</v>
      </c>
      <c r="B1229" t="s">
        <v>3740</v>
      </c>
      <c r="C1229" t="s">
        <v>3741</v>
      </c>
      <c r="D1229" t="s">
        <v>2316</v>
      </c>
      <c r="E1229" t="s">
        <v>19297</v>
      </c>
      <c r="F1229" t="s">
        <v>19214</v>
      </c>
      <c r="G1229" t="s">
        <v>3742</v>
      </c>
    </row>
    <row r="1230" spans="1:7" x14ac:dyDescent="0.3">
      <c r="A1230" t="s">
        <v>639</v>
      </c>
      <c r="B1230" t="s">
        <v>3743</v>
      </c>
      <c r="C1230" t="s">
        <v>3744</v>
      </c>
      <c r="D1230" t="s">
        <v>2316</v>
      </c>
      <c r="E1230" t="s">
        <v>2316</v>
      </c>
      <c r="F1230" t="s">
        <v>19214</v>
      </c>
      <c r="G1230" t="s">
        <v>19214</v>
      </c>
    </row>
    <row r="1231" spans="1:7" x14ac:dyDescent="0.3">
      <c r="A1231" t="s">
        <v>639</v>
      </c>
      <c r="B1231" t="s">
        <v>3745</v>
      </c>
      <c r="C1231" t="s">
        <v>3746</v>
      </c>
      <c r="D1231" t="s">
        <v>2316</v>
      </c>
      <c r="E1231" t="s">
        <v>2316</v>
      </c>
      <c r="F1231" t="s">
        <v>19214</v>
      </c>
      <c r="G1231" t="s">
        <v>19214</v>
      </c>
    </row>
    <row r="1232" spans="1:7" x14ac:dyDescent="0.3">
      <c r="A1232" t="s">
        <v>639</v>
      </c>
      <c r="B1232" t="s">
        <v>3747</v>
      </c>
      <c r="C1232" t="s">
        <v>3748</v>
      </c>
      <c r="D1232" t="s">
        <v>2316</v>
      </c>
      <c r="E1232" t="s">
        <v>2316</v>
      </c>
      <c r="F1232" t="s">
        <v>19214</v>
      </c>
      <c r="G1232" t="s">
        <v>3749</v>
      </c>
    </row>
    <row r="1233" spans="1:7" x14ac:dyDescent="0.3">
      <c r="A1233" t="s">
        <v>639</v>
      </c>
      <c r="B1233" t="s">
        <v>3750</v>
      </c>
      <c r="C1233" t="s">
        <v>3751</v>
      </c>
      <c r="D1233" t="s">
        <v>2316</v>
      </c>
      <c r="E1233" t="s">
        <v>2316</v>
      </c>
      <c r="F1233" t="s">
        <v>19214</v>
      </c>
      <c r="G1233" t="s">
        <v>19214</v>
      </c>
    </row>
    <row r="1234" spans="1:7" x14ac:dyDescent="0.3">
      <c r="A1234" t="s">
        <v>639</v>
      </c>
      <c r="B1234" t="s">
        <v>3752</v>
      </c>
      <c r="C1234" t="s">
        <v>3753</v>
      </c>
      <c r="D1234" t="s">
        <v>2316</v>
      </c>
      <c r="E1234" t="s">
        <v>19299</v>
      </c>
      <c r="F1234" t="s">
        <v>19214</v>
      </c>
      <c r="G1234" t="s">
        <v>19214</v>
      </c>
    </row>
    <row r="1235" spans="1:7" x14ac:dyDescent="0.3">
      <c r="A1235" t="s">
        <v>639</v>
      </c>
      <c r="B1235" t="s">
        <v>3754</v>
      </c>
      <c r="C1235" t="s">
        <v>3755</v>
      </c>
      <c r="D1235" t="s">
        <v>2316</v>
      </c>
      <c r="E1235" t="s">
        <v>2316</v>
      </c>
      <c r="F1235" t="s">
        <v>19214</v>
      </c>
      <c r="G1235" t="s">
        <v>19214</v>
      </c>
    </row>
    <row r="1236" spans="1:7" x14ac:dyDescent="0.3">
      <c r="A1236" t="s">
        <v>639</v>
      </c>
      <c r="B1236" t="s">
        <v>3756</v>
      </c>
      <c r="C1236" t="s">
        <v>3715</v>
      </c>
      <c r="D1236" t="s">
        <v>2316</v>
      </c>
      <c r="E1236" t="s">
        <v>19298</v>
      </c>
      <c r="F1236" t="s">
        <v>19214</v>
      </c>
      <c r="G1236" t="s">
        <v>19214</v>
      </c>
    </row>
    <row r="1237" spans="1:7" x14ac:dyDescent="0.3">
      <c r="A1237" t="s">
        <v>639</v>
      </c>
      <c r="B1237" t="s">
        <v>3757</v>
      </c>
      <c r="C1237" t="s">
        <v>3710</v>
      </c>
      <c r="D1237" t="s">
        <v>2316</v>
      </c>
      <c r="E1237" t="s">
        <v>19297</v>
      </c>
      <c r="F1237" t="s">
        <v>19214</v>
      </c>
      <c r="G1237" t="s">
        <v>19214</v>
      </c>
    </row>
    <row r="1238" spans="1:7" x14ac:dyDescent="0.3">
      <c r="A1238" t="s">
        <v>639</v>
      </c>
      <c r="B1238" t="s">
        <v>3758</v>
      </c>
      <c r="C1238" t="s">
        <v>3697</v>
      </c>
      <c r="D1238" t="s">
        <v>2316</v>
      </c>
      <c r="E1238" t="s">
        <v>19300</v>
      </c>
      <c r="F1238" t="s">
        <v>3759</v>
      </c>
      <c r="G1238" t="s">
        <v>19214</v>
      </c>
    </row>
    <row r="1239" spans="1:7" x14ac:dyDescent="0.3">
      <c r="A1239" t="s">
        <v>639</v>
      </c>
      <c r="B1239" t="s">
        <v>3760</v>
      </c>
      <c r="C1239" t="s">
        <v>3710</v>
      </c>
      <c r="D1239" t="s">
        <v>2316</v>
      </c>
      <c r="E1239" t="s">
        <v>19297</v>
      </c>
      <c r="F1239" t="s">
        <v>3761</v>
      </c>
      <c r="G1239" t="s">
        <v>19214</v>
      </c>
    </row>
    <row r="1240" spans="1:7" x14ac:dyDescent="0.3">
      <c r="A1240" t="s">
        <v>639</v>
      </c>
      <c r="B1240" t="s">
        <v>3762</v>
      </c>
      <c r="C1240" t="s">
        <v>3697</v>
      </c>
      <c r="D1240" t="s">
        <v>2316</v>
      </c>
      <c r="E1240" t="s">
        <v>19300</v>
      </c>
      <c r="F1240" t="s">
        <v>19214</v>
      </c>
      <c r="G1240" t="s">
        <v>19214</v>
      </c>
    </row>
    <row r="1241" spans="1:7" x14ac:dyDescent="0.3">
      <c r="A1241" t="s">
        <v>639</v>
      </c>
      <c r="B1241" t="s">
        <v>3763</v>
      </c>
      <c r="C1241" t="s">
        <v>3710</v>
      </c>
      <c r="D1241" t="s">
        <v>2316</v>
      </c>
      <c r="E1241" t="s">
        <v>19297</v>
      </c>
      <c r="F1241" t="s">
        <v>19214</v>
      </c>
      <c r="G1241" t="s">
        <v>19214</v>
      </c>
    </row>
    <row r="1242" spans="1:7" x14ac:dyDescent="0.3">
      <c r="A1242" t="s">
        <v>639</v>
      </c>
      <c r="B1242" t="s">
        <v>3764</v>
      </c>
      <c r="C1242" t="s">
        <v>3697</v>
      </c>
      <c r="D1242" t="s">
        <v>2316</v>
      </c>
      <c r="E1242" t="s">
        <v>19300</v>
      </c>
      <c r="F1242" t="s">
        <v>19214</v>
      </c>
      <c r="G1242" t="s">
        <v>19214</v>
      </c>
    </row>
    <row r="1243" spans="1:7" x14ac:dyDescent="0.3">
      <c r="A1243" t="s">
        <v>639</v>
      </c>
      <c r="B1243" t="s">
        <v>3765</v>
      </c>
      <c r="C1243" t="s">
        <v>3697</v>
      </c>
      <c r="D1243" t="s">
        <v>2316</v>
      </c>
      <c r="E1243" t="s">
        <v>19299</v>
      </c>
      <c r="F1243" t="s">
        <v>19214</v>
      </c>
      <c r="G1243" t="s">
        <v>19214</v>
      </c>
    </row>
    <row r="1244" spans="1:7" x14ac:dyDescent="0.3">
      <c r="A1244" t="s">
        <v>639</v>
      </c>
      <c r="B1244" t="s">
        <v>3766</v>
      </c>
      <c r="C1244" t="s">
        <v>3767</v>
      </c>
      <c r="D1244" t="s">
        <v>2316</v>
      </c>
      <c r="E1244" t="s">
        <v>19297</v>
      </c>
      <c r="F1244" t="s">
        <v>19214</v>
      </c>
      <c r="G1244" t="s">
        <v>19214</v>
      </c>
    </row>
    <row r="1245" spans="1:7" x14ac:dyDescent="0.3">
      <c r="A1245" t="s">
        <v>639</v>
      </c>
      <c r="B1245" t="s">
        <v>3768</v>
      </c>
      <c r="C1245" t="s">
        <v>3697</v>
      </c>
      <c r="D1245" t="s">
        <v>2316</v>
      </c>
      <c r="E1245" t="s">
        <v>19297</v>
      </c>
      <c r="F1245" t="s">
        <v>19214</v>
      </c>
      <c r="G1245" t="s">
        <v>19214</v>
      </c>
    </row>
    <row r="1246" spans="1:7" x14ac:dyDescent="0.3">
      <c r="A1246" t="s">
        <v>639</v>
      </c>
      <c r="B1246" t="s">
        <v>3769</v>
      </c>
      <c r="C1246" t="s">
        <v>3710</v>
      </c>
      <c r="D1246" t="s">
        <v>2316</v>
      </c>
      <c r="E1246" t="s">
        <v>19297</v>
      </c>
      <c r="F1246" t="s">
        <v>19214</v>
      </c>
      <c r="G1246" t="s">
        <v>19214</v>
      </c>
    </row>
    <row r="1247" spans="1:7" x14ac:dyDescent="0.3">
      <c r="A1247" t="s">
        <v>639</v>
      </c>
      <c r="B1247" t="s">
        <v>3770</v>
      </c>
      <c r="C1247" t="s">
        <v>3697</v>
      </c>
      <c r="D1247" t="s">
        <v>2316</v>
      </c>
      <c r="E1247" t="s">
        <v>19301</v>
      </c>
      <c r="F1247" t="s">
        <v>3771</v>
      </c>
      <c r="G1247" t="s">
        <v>19214</v>
      </c>
    </row>
    <row r="1248" spans="1:7" x14ac:dyDescent="0.3">
      <c r="A1248" t="s">
        <v>639</v>
      </c>
      <c r="B1248" t="s">
        <v>3772</v>
      </c>
      <c r="C1248" t="s">
        <v>3697</v>
      </c>
      <c r="D1248" t="s">
        <v>2316</v>
      </c>
      <c r="E1248" t="s">
        <v>19301</v>
      </c>
      <c r="F1248" t="s">
        <v>3773</v>
      </c>
      <c r="G1248" t="s">
        <v>19214</v>
      </c>
    </row>
    <row r="1249" spans="1:7" x14ac:dyDescent="0.3">
      <c r="A1249" t="s">
        <v>639</v>
      </c>
      <c r="B1249" t="s">
        <v>3774</v>
      </c>
      <c r="C1249" t="s">
        <v>3775</v>
      </c>
      <c r="D1249" t="s">
        <v>2316</v>
      </c>
      <c r="E1249" t="s">
        <v>2316</v>
      </c>
      <c r="F1249" t="s">
        <v>3776</v>
      </c>
      <c r="G1249" t="s">
        <v>3777</v>
      </c>
    </row>
    <row r="1250" spans="1:7" x14ac:dyDescent="0.3">
      <c r="A1250" t="s">
        <v>639</v>
      </c>
      <c r="B1250" t="s">
        <v>3778</v>
      </c>
      <c r="C1250" t="s">
        <v>3697</v>
      </c>
      <c r="D1250" t="s">
        <v>2316</v>
      </c>
      <c r="E1250" t="s">
        <v>19300</v>
      </c>
      <c r="F1250" t="s">
        <v>19214</v>
      </c>
      <c r="G1250" t="s">
        <v>19214</v>
      </c>
    </row>
    <row r="1251" spans="1:7" x14ac:dyDescent="0.3">
      <c r="A1251" t="s">
        <v>639</v>
      </c>
      <c r="B1251" t="s">
        <v>3779</v>
      </c>
      <c r="C1251" t="s">
        <v>3691</v>
      </c>
      <c r="D1251" t="s">
        <v>2316</v>
      </c>
      <c r="E1251" t="s">
        <v>2316</v>
      </c>
      <c r="F1251" t="s">
        <v>3780</v>
      </c>
      <c r="G1251" t="s">
        <v>19214</v>
      </c>
    </row>
    <row r="1252" spans="1:7" x14ac:dyDescent="0.3">
      <c r="A1252" t="s">
        <v>639</v>
      </c>
      <c r="B1252" t="s">
        <v>3781</v>
      </c>
      <c r="C1252" t="s">
        <v>3715</v>
      </c>
      <c r="D1252" t="s">
        <v>2316</v>
      </c>
      <c r="E1252" t="s">
        <v>19302</v>
      </c>
      <c r="F1252" t="s">
        <v>19214</v>
      </c>
      <c r="G1252" t="s">
        <v>19214</v>
      </c>
    </row>
    <row r="1253" spans="1:7" x14ac:dyDescent="0.3">
      <c r="A1253" t="s">
        <v>639</v>
      </c>
      <c r="B1253" t="s">
        <v>3782</v>
      </c>
      <c r="C1253" t="s">
        <v>3691</v>
      </c>
      <c r="D1253" t="s">
        <v>2316</v>
      </c>
      <c r="E1253" t="s">
        <v>2316</v>
      </c>
      <c r="F1253" t="s">
        <v>19214</v>
      </c>
      <c r="G1253" t="s">
        <v>3742</v>
      </c>
    </row>
    <row r="1254" spans="1:7" x14ac:dyDescent="0.3">
      <c r="A1254" t="s">
        <v>639</v>
      </c>
      <c r="B1254" t="s">
        <v>3783</v>
      </c>
      <c r="C1254" t="s">
        <v>3784</v>
      </c>
      <c r="D1254" t="s">
        <v>2316</v>
      </c>
      <c r="E1254" t="s">
        <v>2316</v>
      </c>
      <c r="F1254" t="s">
        <v>19214</v>
      </c>
      <c r="G1254" t="s">
        <v>3785</v>
      </c>
    </row>
    <row r="1255" spans="1:7" x14ac:dyDescent="0.3">
      <c r="A1255" t="s">
        <v>639</v>
      </c>
      <c r="B1255" t="s">
        <v>3786</v>
      </c>
      <c r="C1255" t="s">
        <v>3697</v>
      </c>
      <c r="D1255" t="s">
        <v>2316</v>
      </c>
      <c r="E1255" t="s">
        <v>19303</v>
      </c>
      <c r="F1255" t="s">
        <v>19214</v>
      </c>
      <c r="G1255" t="s">
        <v>19214</v>
      </c>
    </row>
    <row r="1256" spans="1:7" x14ac:dyDescent="0.3">
      <c r="A1256" t="s">
        <v>639</v>
      </c>
      <c r="B1256" t="s">
        <v>3787</v>
      </c>
      <c r="C1256" t="s">
        <v>3715</v>
      </c>
      <c r="D1256" t="s">
        <v>2316</v>
      </c>
      <c r="E1256" t="s">
        <v>19298</v>
      </c>
      <c r="F1256" t="s">
        <v>19214</v>
      </c>
      <c r="G1256" t="s">
        <v>19214</v>
      </c>
    </row>
    <row r="1257" spans="1:7" x14ac:dyDescent="0.3">
      <c r="A1257" t="s">
        <v>25</v>
      </c>
      <c r="B1257" t="s">
        <v>3788</v>
      </c>
      <c r="C1257" t="s">
        <v>3789</v>
      </c>
      <c r="D1257" t="s">
        <v>2316</v>
      </c>
      <c r="E1257" t="s">
        <v>2316</v>
      </c>
      <c r="F1257" t="s">
        <v>3790</v>
      </c>
      <c r="G1257" t="s">
        <v>3791</v>
      </c>
    </row>
    <row r="1258" spans="1:7" x14ac:dyDescent="0.3">
      <c r="A1258" t="s">
        <v>25</v>
      </c>
      <c r="B1258" t="s">
        <v>3792</v>
      </c>
      <c r="C1258" t="s">
        <v>3793</v>
      </c>
      <c r="D1258" t="s">
        <v>2316</v>
      </c>
      <c r="E1258" t="s">
        <v>2316</v>
      </c>
      <c r="F1258" t="s">
        <v>3794</v>
      </c>
      <c r="G1258" t="s">
        <v>3795</v>
      </c>
    </row>
    <row r="1259" spans="1:7" x14ac:dyDescent="0.3">
      <c r="A1259" t="s">
        <v>20</v>
      </c>
      <c r="B1259" t="s">
        <v>3796</v>
      </c>
      <c r="C1259" t="s">
        <v>3797</v>
      </c>
      <c r="D1259" t="s">
        <v>2316</v>
      </c>
      <c r="E1259" t="s">
        <v>2316</v>
      </c>
      <c r="F1259" t="s">
        <v>3798</v>
      </c>
      <c r="G1259" t="s">
        <v>3799</v>
      </c>
    </row>
    <row r="1260" spans="1:7" x14ac:dyDescent="0.3">
      <c r="A1260" t="s">
        <v>11</v>
      </c>
      <c r="B1260" t="s">
        <v>3800</v>
      </c>
      <c r="C1260" t="s">
        <v>3801</v>
      </c>
      <c r="D1260" t="s">
        <v>2316</v>
      </c>
      <c r="E1260" t="s">
        <v>2316</v>
      </c>
      <c r="F1260" t="s">
        <v>19214</v>
      </c>
      <c r="G1260" t="s">
        <v>3802</v>
      </c>
    </row>
    <row r="1261" spans="1:7" x14ac:dyDescent="0.3">
      <c r="A1261" t="s">
        <v>3</v>
      </c>
      <c r="B1261" t="s">
        <v>3803</v>
      </c>
      <c r="C1261" t="s">
        <v>3804</v>
      </c>
      <c r="D1261" t="s">
        <v>2316</v>
      </c>
      <c r="E1261" t="s">
        <v>19215</v>
      </c>
      <c r="F1261" t="s">
        <v>19214</v>
      </c>
      <c r="G1261" t="s">
        <v>3805</v>
      </c>
    </row>
    <row r="1262" spans="1:7" x14ac:dyDescent="0.3">
      <c r="A1262" t="s">
        <v>3</v>
      </c>
      <c r="B1262" t="s">
        <v>3806</v>
      </c>
      <c r="C1262" t="s">
        <v>3807</v>
      </c>
      <c r="D1262" t="s">
        <v>2316</v>
      </c>
      <c r="E1262" t="s">
        <v>19215</v>
      </c>
      <c r="F1262" t="s">
        <v>19214</v>
      </c>
      <c r="G1262" t="s">
        <v>3808</v>
      </c>
    </row>
    <row r="1263" spans="1:7" x14ac:dyDescent="0.3">
      <c r="A1263" t="s">
        <v>11</v>
      </c>
      <c r="B1263" t="s">
        <v>3809</v>
      </c>
      <c r="C1263" t="s">
        <v>3810</v>
      </c>
      <c r="D1263" t="s">
        <v>2316</v>
      </c>
      <c r="E1263" t="s">
        <v>2316</v>
      </c>
      <c r="F1263" t="s">
        <v>3811</v>
      </c>
      <c r="G1263" t="s">
        <v>3812</v>
      </c>
    </row>
    <row r="1264" spans="1:7" x14ac:dyDescent="0.3">
      <c r="A1264" t="s">
        <v>11</v>
      </c>
      <c r="B1264" t="s">
        <v>3813</v>
      </c>
      <c r="C1264" t="s">
        <v>3814</v>
      </c>
      <c r="D1264" t="s">
        <v>2316</v>
      </c>
      <c r="E1264" t="s">
        <v>2316</v>
      </c>
      <c r="F1264" t="s">
        <v>3815</v>
      </c>
      <c r="G1264" t="s">
        <v>3816</v>
      </c>
    </row>
    <row r="1265" spans="1:7" x14ac:dyDescent="0.3">
      <c r="A1265" t="s">
        <v>11</v>
      </c>
      <c r="B1265" t="s">
        <v>3817</v>
      </c>
      <c r="C1265" t="s">
        <v>3818</v>
      </c>
      <c r="D1265" t="s">
        <v>2316</v>
      </c>
      <c r="E1265" t="s">
        <v>2316</v>
      </c>
      <c r="F1265" t="s">
        <v>3819</v>
      </c>
      <c r="G1265" t="s">
        <v>3820</v>
      </c>
    </row>
    <row r="1266" spans="1:7" x14ac:dyDescent="0.3">
      <c r="A1266" t="s">
        <v>3</v>
      </c>
      <c r="B1266" t="s">
        <v>3821</v>
      </c>
      <c r="C1266" t="s">
        <v>3822</v>
      </c>
      <c r="D1266" t="s">
        <v>2316</v>
      </c>
      <c r="E1266" t="s">
        <v>19215</v>
      </c>
      <c r="F1266" t="s">
        <v>19214</v>
      </c>
      <c r="G1266" t="s">
        <v>3823</v>
      </c>
    </row>
    <row r="1267" spans="1:7" x14ac:dyDescent="0.3">
      <c r="A1267" t="s">
        <v>20</v>
      </c>
      <c r="B1267" t="s">
        <v>3824</v>
      </c>
      <c r="C1267" t="s">
        <v>3825</v>
      </c>
      <c r="D1267" t="s">
        <v>2316</v>
      </c>
      <c r="E1267" t="s">
        <v>2316</v>
      </c>
      <c r="F1267" t="s">
        <v>19214</v>
      </c>
      <c r="G1267" t="s">
        <v>3826</v>
      </c>
    </row>
    <row r="1268" spans="1:7" x14ac:dyDescent="0.3">
      <c r="A1268" t="s">
        <v>20</v>
      </c>
      <c r="B1268" t="s">
        <v>3827</v>
      </c>
      <c r="C1268" t="s">
        <v>3828</v>
      </c>
      <c r="D1268" t="s">
        <v>2316</v>
      </c>
      <c r="E1268" t="s">
        <v>2316</v>
      </c>
      <c r="F1268" t="s">
        <v>19214</v>
      </c>
      <c r="G1268" t="s">
        <v>3829</v>
      </c>
    </row>
    <row r="1269" spans="1:7" x14ac:dyDescent="0.3">
      <c r="A1269" t="s">
        <v>20</v>
      </c>
      <c r="B1269" t="s">
        <v>3830</v>
      </c>
      <c r="C1269" t="s">
        <v>3831</v>
      </c>
      <c r="D1269" t="s">
        <v>2316</v>
      </c>
      <c r="E1269" t="s">
        <v>19215</v>
      </c>
      <c r="F1269" t="s">
        <v>19214</v>
      </c>
      <c r="G1269" t="s">
        <v>3832</v>
      </c>
    </row>
    <row r="1270" spans="1:7" x14ac:dyDescent="0.3">
      <c r="A1270" t="s">
        <v>3</v>
      </c>
      <c r="B1270" t="s">
        <v>3833</v>
      </c>
      <c r="C1270" t="s">
        <v>3834</v>
      </c>
      <c r="D1270" t="s">
        <v>2316</v>
      </c>
      <c r="E1270" t="s">
        <v>19215</v>
      </c>
      <c r="F1270" t="s">
        <v>19214</v>
      </c>
      <c r="G1270" t="s">
        <v>3835</v>
      </c>
    </row>
    <row r="1271" spans="1:7" x14ac:dyDescent="0.3">
      <c r="A1271" t="s">
        <v>20</v>
      </c>
      <c r="B1271" t="s">
        <v>3836</v>
      </c>
      <c r="C1271" t="s">
        <v>3837</v>
      </c>
      <c r="D1271" t="s">
        <v>2316</v>
      </c>
      <c r="E1271" t="s">
        <v>19215</v>
      </c>
      <c r="F1271" t="s">
        <v>3838</v>
      </c>
      <c r="G1271" t="s">
        <v>3839</v>
      </c>
    </row>
    <row r="1272" spans="1:7" x14ac:dyDescent="0.3">
      <c r="A1272" t="s">
        <v>20</v>
      </c>
      <c r="B1272" t="s">
        <v>3840</v>
      </c>
      <c r="C1272" t="s">
        <v>3841</v>
      </c>
      <c r="D1272" t="s">
        <v>2316</v>
      </c>
      <c r="E1272" t="s">
        <v>2316</v>
      </c>
      <c r="F1272" t="s">
        <v>19214</v>
      </c>
      <c r="G1272" t="s">
        <v>3842</v>
      </c>
    </row>
    <row r="1273" spans="1:7" x14ac:dyDescent="0.3">
      <c r="A1273" t="s">
        <v>20</v>
      </c>
      <c r="B1273" t="s">
        <v>3843</v>
      </c>
      <c r="C1273" t="s">
        <v>3844</v>
      </c>
      <c r="D1273" t="s">
        <v>2316</v>
      </c>
      <c r="E1273" t="s">
        <v>19304</v>
      </c>
      <c r="F1273" t="s">
        <v>3845</v>
      </c>
      <c r="G1273" t="s">
        <v>3846</v>
      </c>
    </row>
    <row r="1274" spans="1:7" x14ac:dyDescent="0.3">
      <c r="A1274" t="s">
        <v>25</v>
      </c>
      <c r="B1274" t="s">
        <v>3847</v>
      </c>
      <c r="C1274" t="s">
        <v>3848</v>
      </c>
      <c r="D1274" t="s">
        <v>2316</v>
      </c>
      <c r="E1274" t="s">
        <v>19305</v>
      </c>
      <c r="F1274" t="s">
        <v>3849</v>
      </c>
      <c r="G1274" t="s">
        <v>3850</v>
      </c>
    </row>
    <row r="1275" spans="1:7" x14ac:dyDescent="0.3">
      <c r="A1275" t="s">
        <v>639</v>
      </c>
      <c r="B1275" t="s">
        <v>3851</v>
      </c>
      <c r="C1275" t="s">
        <v>3852</v>
      </c>
      <c r="D1275" t="s">
        <v>2316</v>
      </c>
      <c r="E1275" t="s">
        <v>19306</v>
      </c>
      <c r="F1275" t="s">
        <v>3853</v>
      </c>
      <c r="G1275" t="s">
        <v>3854</v>
      </c>
    </row>
    <row r="1276" spans="1:7" x14ac:dyDescent="0.3">
      <c r="A1276" t="s">
        <v>639</v>
      </c>
      <c r="B1276" t="s">
        <v>3855</v>
      </c>
      <c r="C1276" t="s">
        <v>3856</v>
      </c>
      <c r="D1276" t="s">
        <v>2316</v>
      </c>
      <c r="E1276" t="s">
        <v>19302</v>
      </c>
      <c r="F1276" t="s">
        <v>3853</v>
      </c>
      <c r="G1276" t="s">
        <v>3854</v>
      </c>
    </row>
    <row r="1277" spans="1:7" x14ac:dyDescent="0.3">
      <c r="A1277" t="s">
        <v>639</v>
      </c>
      <c r="B1277" t="s">
        <v>3857</v>
      </c>
      <c r="C1277" t="s">
        <v>3858</v>
      </c>
      <c r="D1277" t="s">
        <v>2316</v>
      </c>
      <c r="E1277" t="s">
        <v>19215</v>
      </c>
      <c r="F1277" t="s">
        <v>19214</v>
      </c>
      <c r="G1277" t="s">
        <v>19214</v>
      </c>
    </row>
    <row r="1278" spans="1:7" x14ac:dyDescent="0.3">
      <c r="A1278" t="s">
        <v>70</v>
      </c>
      <c r="B1278" t="s">
        <v>3859</v>
      </c>
      <c r="C1278" t="s">
        <v>3860</v>
      </c>
      <c r="D1278" t="s">
        <v>2316</v>
      </c>
      <c r="E1278" t="s">
        <v>19215</v>
      </c>
      <c r="F1278" t="s">
        <v>3861</v>
      </c>
      <c r="G1278" t="s">
        <v>3862</v>
      </c>
    </row>
    <row r="1279" spans="1:7" x14ac:dyDescent="0.3">
      <c r="A1279" t="s">
        <v>20</v>
      </c>
      <c r="B1279" t="s">
        <v>3863</v>
      </c>
      <c r="C1279" t="s">
        <v>3864</v>
      </c>
      <c r="D1279" t="s">
        <v>2316</v>
      </c>
      <c r="E1279" t="s">
        <v>2316</v>
      </c>
      <c r="F1279" t="s">
        <v>19214</v>
      </c>
      <c r="G1279" t="s">
        <v>3865</v>
      </c>
    </row>
    <row r="1280" spans="1:7" x14ac:dyDescent="0.3">
      <c r="A1280" t="s">
        <v>1</v>
      </c>
      <c r="B1280" t="s">
        <v>3866</v>
      </c>
      <c r="C1280" t="s">
        <v>3867</v>
      </c>
      <c r="D1280" t="s">
        <v>2316</v>
      </c>
      <c r="E1280" t="s">
        <v>19215</v>
      </c>
      <c r="F1280" t="s">
        <v>3868</v>
      </c>
      <c r="G1280" t="s">
        <v>3869</v>
      </c>
    </row>
    <row r="1281" spans="1:7" x14ac:dyDescent="0.3">
      <c r="A1281" t="s">
        <v>11</v>
      </c>
      <c r="B1281" t="s">
        <v>3870</v>
      </c>
      <c r="C1281" t="s">
        <v>3871</v>
      </c>
      <c r="D1281" t="s">
        <v>2316</v>
      </c>
      <c r="E1281" t="s">
        <v>19215</v>
      </c>
      <c r="F1281" t="s">
        <v>3872</v>
      </c>
      <c r="G1281" t="s">
        <v>3873</v>
      </c>
    </row>
    <row r="1282" spans="1:7" x14ac:dyDescent="0.3">
      <c r="A1282" t="s">
        <v>3</v>
      </c>
      <c r="B1282" t="s">
        <v>3874</v>
      </c>
      <c r="C1282" t="s">
        <v>3875</v>
      </c>
      <c r="D1282" t="s">
        <v>2316</v>
      </c>
      <c r="E1282" t="s">
        <v>19215</v>
      </c>
      <c r="F1282" t="s">
        <v>19214</v>
      </c>
      <c r="G1282" t="s">
        <v>3876</v>
      </c>
    </row>
    <row r="1283" spans="1:7" x14ac:dyDescent="0.3">
      <c r="A1283" t="s">
        <v>20</v>
      </c>
      <c r="B1283" t="s">
        <v>3877</v>
      </c>
      <c r="C1283" t="s">
        <v>3878</v>
      </c>
      <c r="D1283" t="s">
        <v>2316</v>
      </c>
      <c r="E1283" t="s">
        <v>19307</v>
      </c>
      <c r="F1283" t="s">
        <v>3879</v>
      </c>
      <c r="G1283" t="s">
        <v>3880</v>
      </c>
    </row>
    <row r="1284" spans="1:7" x14ac:dyDescent="0.3">
      <c r="A1284" t="s">
        <v>20</v>
      </c>
      <c r="B1284" t="s">
        <v>3881</v>
      </c>
      <c r="C1284" t="s">
        <v>3882</v>
      </c>
      <c r="D1284" t="s">
        <v>2316</v>
      </c>
      <c r="E1284" t="s">
        <v>19308</v>
      </c>
      <c r="F1284" t="s">
        <v>19214</v>
      </c>
      <c r="G1284" t="s">
        <v>3883</v>
      </c>
    </row>
    <row r="1285" spans="1:7" x14ac:dyDescent="0.3">
      <c r="A1285" t="s">
        <v>20</v>
      </c>
      <c r="B1285" t="s">
        <v>3884</v>
      </c>
      <c r="C1285" t="s">
        <v>3885</v>
      </c>
      <c r="D1285" t="s">
        <v>2316</v>
      </c>
      <c r="E1285" t="s">
        <v>19215</v>
      </c>
      <c r="F1285" t="s">
        <v>19214</v>
      </c>
      <c r="G1285" t="s">
        <v>3886</v>
      </c>
    </row>
    <row r="1286" spans="1:7" x14ac:dyDescent="0.3">
      <c r="A1286" t="s">
        <v>11</v>
      </c>
      <c r="B1286" t="s">
        <v>3887</v>
      </c>
      <c r="C1286" t="s">
        <v>3888</v>
      </c>
      <c r="D1286" t="s">
        <v>2316</v>
      </c>
      <c r="E1286" t="s">
        <v>2316</v>
      </c>
      <c r="F1286" t="s">
        <v>3889</v>
      </c>
      <c r="G1286" t="s">
        <v>3890</v>
      </c>
    </row>
    <row r="1287" spans="1:7" x14ac:dyDescent="0.3">
      <c r="A1287" t="s">
        <v>25</v>
      </c>
      <c r="B1287" t="s">
        <v>3891</v>
      </c>
      <c r="C1287" t="s">
        <v>3892</v>
      </c>
      <c r="D1287" t="s">
        <v>2316</v>
      </c>
      <c r="E1287" t="s">
        <v>2316</v>
      </c>
      <c r="F1287" t="s">
        <v>3893</v>
      </c>
      <c r="G1287" t="s">
        <v>3894</v>
      </c>
    </row>
    <row r="1288" spans="1:7" x14ac:dyDescent="0.3">
      <c r="A1288" t="s">
        <v>70</v>
      </c>
      <c r="B1288" t="s">
        <v>3895</v>
      </c>
      <c r="C1288" t="s">
        <v>3896</v>
      </c>
      <c r="D1288" t="s">
        <v>2316</v>
      </c>
      <c r="E1288" t="s">
        <v>2316</v>
      </c>
      <c r="F1288" t="s">
        <v>19214</v>
      </c>
      <c r="G1288" t="s">
        <v>3897</v>
      </c>
    </row>
    <row r="1289" spans="1:7" x14ac:dyDescent="0.3">
      <c r="A1289" t="s">
        <v>11</v>
      </c>
      <c r="B1289" t="s">
        <v>3898</v>
      </c>
      <c r="C1289" t="s">
        <v>3899</v>
      </c>
      <c r="D1289" t="s">
        <v>2316</v>
      </c>
      <c r="E1289" t="s">
        <v>2316</v>
      </c>
      <c r="F1289" t="s">
        <v>3900</v>
      </c>
      <c r="G1289" t="s">
        <v>3901</v>
      </c>
    </row>
    <row r="1290" spans="1:7" x14ac:dyDescent="0.3">
      <c r="A1290" t="s">
        <v>20</v>
      </c>
      <c r="B1290" t="s">
        <v>3902</v>
      </c>
      <c r="C1290" t="s">
        <v>3903</v>
      </c>
      <c r="D1290" t="s">
        <v>2316</v>
      </c>
      <c r="E1290" t="s">
        <v>19215</v>
      </c>
      <c r="F1290" t="s">
        <v>3904</v>
      </c>
      <c r="G1290" t="s">
        <v>3905</v>
      </c>
    </row>
    <row r="1291" spans="1:7" x14ac:dyDescent="0.3">
      <c r="A1291" t="s">
        <v>639</v>
      </c>
      <c r="B1291" t="s">
        <v>3906</v>
      </c>
      <c r="C1291" t="s">
        <v>19214</v>
      </c>
      <c r="D1291" t="s">
        <v>2316</v>
      </c>
      <c r="E1291" t="s">
        <v>19215</v>
      </c>
      <c r="F1291" t="s">
        <v>19214</v>
      </c>
      <c r="G1291" t="s">
        <v>19214</v>
      </c>
    </row>
    <row r="1292" spans="1:7" x14ac:dyDescent="0.3">
      <c r="A1292" t="s">
        <v>11</v>
      </c>
      <c r="B1292" t="s">
        <v>3907</v>
      </c>
      <c r="C1292" t="s">
        <v>3908</v>
      </c>
      <c r="D1292" t="s">
        <v>2316</v>
      </c>
      <c r="E1292" t="s">
        <v>2316</v>
      </c>
      <c r="F1292" t="s">
        <v>3909</v>
      </c>
      <c r="G1292" t="s">
        <v>3910</v>
      </c>
    </row>
    <row r="1293" spans="1:7" x14ac:dyDescent="0.3">
      <c r="A1293" t="s">
        <v>20</v>
      </c>
      <c r="B1293" t="s">
        <v>3911</v>
      </c>
      <c r="C1293" t="s">
        <v>3912</v>
      </c>
      <c r="D1293" t="s">
        <v>2316</v>
      </c>
      <c r="E1293" t="s">
        <v>19215</v>
      </c>
      <c r="F1293" t="s">
        <v>3913</v>
      </c>
      <c r="G1293" t="s">
        <v>3914</v>
      </c>
    </row>
    <row r="1294" spans="1:7" x14ac:dyDescent="0.3">
      <c r="A1294" t="s">
        <v>20</v>
      </c>
      <c r="B1294" t="s">
        <v>3915</v>
      </c>
      <c r="C1294" t="s">
        <v>3916</v>
      </c>
      <c r="D1294" t="s">
        <v>2316</v>
      </c>
      <c r="E1294" t="s">
        <v>19309</v>
      </c>
      <c r="F1294" t="s">
        <v>3917</v>
      </c>
      <c r="G1294" t="s">
        <v>3918</v>
      </c>
    </row>
    <row r="1295" spans="1:7" x14ac:dyDescent="0.3">
      <c r="A1295" t="s">
        <v>70</v>
      </c>
      <c r="B1295" t="s">
        <v>3919</v>
      </c>
      <c r="C1295" t="s">
        <v>3920</v>
      </c>
      <c r="D1295" t="s">
        <v>2316</v>
      </c>
      <c r="E1295" t="s">
        <v>19215</v>
      </c>
      <c r="F1295" t="s">
        <v>19214</v>
      </c>
      <c r="G1295" t="s">
        <v>3435</v>
      </c>
    </row>
    <row r="1296" spans="1:7" x14ac:dyDescent="0.3">
      <c r="A1296" t="s">
        <v>25</v>
      </c>
      <c r="B1296" t="s">
        <v>3921</v>
      </c>
      <c r="C1296" t="s">
        <v>3922</v>
      </c>
      <c r="D1296" t="s">
        <v>2316</v>
      </c>
      <c r="E1296" t="s">
        <v>3354</v>
      </c>
      <c r="F1296" t="s">
        <v>3923</v>
      </c>
      <c r="G1296" t="s">
        <v>3924</v>
      </c>
    </row>
    <row r="1297" spans="1:7" x14ac:dyDescent="0.3">
      <c r="A1297" t="s">
        <v>639</v>
      </c>
      <c r="B1297" t="s">
        <v>3925</v>
      </c>
      <c r="C1297" t="s">
        <v>3926</v>
      </c>
      <c r="D1297" t="s">
        <v>2316</v>
      </c>
      <c r="E1297" t="s">
        <v>2316</v>
      </c>
      <c r="F1297" t="s">
        <v>19214</v>
      </c>
      <c r="G1297" t="s">
        <v>3927</v>
      </c>
    </row>
    <row r="1298" spans="1:7" x14ac:dyDescent="0.3">
      <c r="A1298" t="s">
        <v>639</v>
      </c>
      <c r="B1298" t="s">
        <v>3928</v>
      </c>
      <c r="C1298" t="s">
        <v>3929</v>
      </c>
      <c r="D1298" t="s">
        <v>2316</v>
      </c>
      <c r="E1298" t="s">
        <v>2316</v>
      </c>
      <c r="F1298" t="s">
        <v>19214</v>
      </c>
      <c r="G1298" t="s">
        <v>19214</v>
      </c>
    </row>
    <row r="1299" spans="1:7" x14ac:dyDescent="0.3">
      <c r="A1299" t="s">
        <v>639</v>
      </c>
      <c r="B1299" t="s">
        <v>3930</v>
      </c>
      <c r="C1299" t="s">
        <v>3931</v>
      </c>
      <c r="D1299" t="s">
        <v>2316</v>
      </c>
      <c r="E1299" t="s">
        <v>2316</v>
      </c>
      <c r="F1299" t="s">
        <v>19214</v>
      </c>
      <c r="G1299" t="s">
        <v>19214</v>
      </c>
    </row>
    <row r="1300" spans="1:7" x14ac:dyDescent="0.3">
      <c r="A1300" t="s">
        <v>11</v>
      </c>
      <c r="B1300" t="s">
        <v>1082</v>
      </c>
      <c r="C1300" t="s">
        <v>3932</v>
      </c>
      <c r="D1300" t="s">
        <v>2316</v>
      </c>
      <c r="E1300" t="s">
        <v>2316</v>
      </c>
      <c r="F1300" t="s">
        <v>3933</v>
      </c>
      <c r="G1300" t="s">
        <v>3934</v>
      </c>
    </row>
    <row r="1301" spans="1:7" x14ac:dyDescent="0.3">
      <c r="A1301" t="s">
        <v>1</v>
      </c>
      <c r="B1301" t="s">
        <v>3935</v>
      </c>
      <c r="C1301" t="s">
        <v>3936</v>
      </c>
      <c r="D1301" t="s">
        <v>2316</v>
      </c>
      <c r="E1301" t="s">
        <v>2316</v>
      </c>
      <c r="F1301" t="s">
        <v>3937</v>
      </c>
      <c r="G1301" t="s">
        <v>3938</v>
      </c>
    </row>
    <row r="1302" spans="1:7" x14ac:dyDescent="0.3">
      <c r="A1302" t="s">
        <v>20</v>
      </c>
      <c r="B1302" t="s">
        <v>3939</v>
      </c>
      <c r="C1302" t="s">
        <v>3940</v>
      </c>
      <c r="D1302" t="s">
        <v>2316</v>
      </c>
      <c r="E1302" t="s">
        <v>2316</v>
      </c>
      <c r="F1302" t="s">
        <v>19214</v>
      </c>
      <c r="G1302" t="s">
        <v>3941</v>
      </c>
    </row>
    <row r="1303" spans="1:7" x14ac:dyDescent="0.3">
      <c r="A1303" t="s">
        <v>20</v>
      </c>
      <c r="B1303" t="s">
        <v>3942</v>
      </c>
      <c r="C1303" t="s">
        <v>3943</v>
      </c>
      <c r="D1303" t="s">
        <v>2316</v>
      </c>
      <c r="E1303" t="s">
        <v>2316</v>
      </c>
      <c r="F1303" t="s">
        <v>19214</v>
      </c>
      <c r="G1303" t="s">
        <v>3944</v>
      </c>
    </row>
    <row r="1304" spans="1:7" x14ac:dyDescent="0.3">
      <c r="A1304" t="s">
        <v>20</v>
      </c>
      <c r="B1304" t="s">
        <v>3945</v>
      </c>
      <c r="C1304" t="s">
        <v>3946</v>
      </c>
      <c r="D1304" t="s">
        <v>2316</v>
      </c>
      <c r="E1304" t="s">
        <v>2316</v>
      </c>
      <c r="F1304" t="s">
        <v>3947</v>
      </c>
      <c r="G1304" t="s">
        <v>3948</v>
      </c>
    </row>
    <row r="1305" spans="1:7" x14ac:dyDescent="0.3">
      <c r="A1305" t="s">
        <v>20</v>
      </c>
      <c r="B1305" t="s">
        <v>3949</v>
      </c>
      <c r="C1305" t="s">
        <v>3950</v>
      </c>
      <c r="D1305" t="s">
        <v>2316</v>
      </c>
      <c r="E1305" t="s">
        <v>19215</v>
      </c>
      <c r="F1305" t="s">
        <v>19214</v>
      </c>
      <c r="G1305" t="s">
        <v>3951</v>
      </c>
    </row>
    <row r="1306" spans="1:7" x14ac:dyDescent="0.3">
      <c r="A1306" t="s">
        <v>25</v>
      </c>
      <c r="B1306" t="s">
        <v>3952</v>
      </c>
      <c r="C1306" t="s">
        <v>3953</v>
      </c>
      <c r="D1306" t="s">
        <v>2316</v>
      </c>
      <c r="E1306" t="s">
        <v>2316</v>
      </c>
      <c r="F1306" t="s">
        <v>3954</v>
      </c>
      <c r="G1306" t="s">
        <v>3955</v>
      </c>
    </row>
    <row r="1307" spans="1:7" x14ac:dyDescent="0.3">
      <c r="A1307" t="s">
        <v>20</v>
      </c>
      <c r="B1307" t="s">
        <v>3956</v>
      </c>
      <c r="C1307" t="s">
        <v>3957</v>
      </c>
      <c r="D1307" t="s">
        <v>2316</v>
      </c>
      <c r="E1307" t="s">
        <v>2316</v>
      </c>
      <c r="F1307" t="s">
        <v>3958</v>
      </c>
      <c r="G1307" t="s">
        <v>3959</v>
      </c>
    </row>
    <row r="1308" spans="1:7" x14ac:dyDescent="0.3">
      <c r="A1308" t="s">
        <v>20</v>
      </c>
      <c r="B1308" t="s">
        <v>3960</v>
      </c>
      <c r="C1308" t="s">
        <v>3961</v>
      </c>
      <c r="D1308" t="s">
        <v>2316</v>
      </c>
      <c r="E1308" t="s">
        <v>2316</v>
      </c>
      <c r="F1308" t="s">
        <v>3962</v>
      </c>
      <c r="G1308" t="s">
        <v>3963</v>
      </c>
    </row>
    <row r="1309" spans="1:7" x14ac:dyDescent="0.3">
      <c r="A1309" t="s">
        <v>20</v>
      </c>
      <c r="B1309" t="s">
        <v>3964</v>
      </c>
      <c r="C1309" t="s">
        <v>3965</v>
      </c>
      <c r="D1309" t="s">
        <v>2316</v>
      </c>
      <c r="E1309" t="s">
        <v>2316</v>
      </c>
      <c r="F1309" t="s">
        <v>19214</v>
      </c>
      <c r="G1309" t="s">
        <v>19214</v>
      </c>
    </row>
    <row r="1310" spans="1:7" x14ac:dyDescent="0.3">
      <c r="A1310" t="s">
        <v>20</v>
      </c>
      <c r="B1310" t="s">
        <v>2979</v>
      </c>
      <c r="C1310" t="s">
        <v>3966</v>
      </c>
      <c r="D1310" t="s">
        <v>2316</v>
      </c>
      <c r="E1310" t="s">
        <v>2316</v>
      </c>
      <c r="F1310" t="s">
        <v>3967</v>
      </c>
      <c r="G1310" t="s">
        <v>3968</v>
      </c>
    </row>
    <row r="1311" spans="1:7" x14ac:dyDescent="0.3">
      <c r="A1311" t="s">
        <v>20</v>
      </c>
      <c r="B1311" t="s">
        <v>3969</v>
      </c>
      <c r="C1311" t="s">
        <v>3970</v>
      </c>
      <c r="D1311" t="s">
        <v>2316</v>
      </c>
      <c r="E1311" t="s">
        <v>2316</v>
      </c>
      <c r="F1311" t="s">
        <v>3971</v>
      </c>
      <c r="G1311" t="s">
        <v>3972</v>
      </c>
    </row>
    <row r="1312" spans="1:7" x14ac:dyDescent="0.3">
      <c r="A1312" t="s">
        <v>11</v>
      </c>
      <c r="B1312" t="s">
        <v>3973</v>
      </c>
      <c r="C1312" t="s">
        <v>3974</v>
      </c>
      <c r="D1312" t="s">
        <v>2316</v>
      </c>
      <c r="E1312" t="s">
        <v>2316</v>
      </c>
      <c r="F1312" t="s">
        <v>3975</v>
      </c>
      <c r="G1312" t="s">
        <v>3976</v>
      </c>
    </row>
    <row r="1313" spans="1:7" x14ac:dyDescent="0.3">
      <c r="A1313" t="s">
        <v>20</v>
      </c>
      <c r="B1313" t="s">
        <v>3977</v>
      </c>
      <c r="C1313" t="s">
        <v>3882</v>
      </c>
      <c r="D1313" t="s">
        <v>2316</v>
      </c>
      <c r="E1313" t="s">
        <v>2316</v>
      </c>
      <c r="F1313" t="s">
        <v>3978</v>
      </c>
      <c r="G1313" t="s">
        <v>3883</v>
      </c>
    </row>
    <row r="1314" spans="1:7" x14ac:dyDescent="0.3">
      <c r="A1314" t="s">
        <v>25</v>
      </c>
      <c r="B1314" t="s">
        <v>3979</v>
      </c>
      <c r="C1314" t="s">
        <v>3981</v>
      </c>
      <c r="D1314" t="s">
        <v>3980</v>
      </c>
      <c r="E1314" t="s">
        <v>3980</v>
      </c>
      <c r="F1314" t="s">
        <v>3982</v>
      </c>
      <c r="G1314" t="s">
        <v>3983</v>
      </c>
    </row>
    <row r="1315" spans="1:7" x14ac:dyDescent="0.3">
      <c r="A1315" t="s">
        <v>11</v>
      </c>
      <c r="B1315" t="s">
        <v>3984</v>
      </c>
      <c r="C1315" t="s">
        <v>3985</v>
      </c>
      <c r="D1315" t="s">
        <v>3980</v>
      </c>
      <c r="E1315" t="s">
        <v>3980</v>
      </c>
      <c r="F1315" t="s">
        <v>19214</v>
      </c>
      <c r="G1315" t="s">
        <v>19214</v>
      </c>
    </row>
    <row r="1316" spans="1:7" x14ac:dyDescent="0.3">
      <c r="A1316" t="s">
        <v>20</v>
      </c>
      <c r="B1316" t="s">
        <v>3986</v>
      </c>
      <c r="C1316" t="s">
        <v>3987</v>
      </c>
      <c r="D1316" t="s">
        <v>3980</v>
      </c>
      <c r="E1316" t="s">
        <v>19310</v>
      </c>
      <c r="F1316" t="s">
        <v>3988</v>
      </c>
      <c r="G1316" t="s">
        <v>3989</v>
      </c>
    </row>
    <row r="1317" spans="1:7" x14ac:dyDescent="0.3">
      <c r="A1317" t="s">
        <v>25</v>
      </c>
      <c r="B1317" t="s">
        <v>3990</v>
      </c>
      <c r="C1317" t="s">
        <v>3992</v>
      </c>
      <c r="D1317" t="s">
        <v>3991</v>
      </c>
      <c r="E1317" t="s">
        <v>3991</v>
      </c>
      <c r="F1317" t="s">
        <v>3993</v>
      </c>
      <c r="G1317" t="s">
        <v>3994</v>
      </c>
    </row>
    <row r="1318" spans="1:7" x14ac:dyDescent="0.3">
      <c r="A1318" t="s">
        <v>20</v>
      </c>
      <c r="B1318" t="s">
        <v>3995</v>
      </c>
      <c r="C1318" t="s">
        <v>3996</v>
      </c>
      <c r="D1318" t="s">
        <v>3991</v>
      </c>
      <c r="E1318" t="s">
        <v>19215</v>
      </c>
      <c r="F1318" t="s">
        <v>3997</v>
      </c>
      <c r="G1318" t="s">
        <v>3998</v>
      </c>
    </row>
    <row r="1319" spans="1:7" x14ac:dyDescent="0.3">
      <c r="A1319" t="s">
        <v>20</v>
      </c>
      <c r="B1319" t="s">
        <v>3999</v>
      </c>
      <c r="C1319" t="s">
        <v>4001</v>
      </c>
      <c r="D1319" t="s">
        <v>4000</v>
      </c>
      <c r="E1319" t="s">
        <v>4000</v>
      </c>
      <c r="F1319" t="s">
        <v>4002</v>
      </c>
      <c r="G1319" t="s">
        <v>4003</v>
      </c>
    </row>
    <row r="1320" spans="1:7" x14ac:dyDescent="0.3">
      <c r="A1320" t="s">
        <v>25</v>
      </c>
      <c r="B1320" t="s">
        <v>4004</v>
      </c>
      <c r="C1320" t="s">
        <v>4005</v>
      </c>
      <c r="D1320" t="s">
        <v>4000</v>
      </c>
      <c r="E1320" t="s">
        <v>19311</v>
      </c>
      <c r="F1320" t="s">
        <v>4006</v>
      </c>
      <c r="G1320" t="s">
        <v>4007</v>
      </c>
    </row>
    <row r="1321" spans="1:7" x14ac:dyDescent="0.3">
      <c r="A1321" t="s">
        <v>25</v>
      </c>
      <c r="B1321" t="s">
        <v>4008</v>
      </c>
      <c r="C1321" t="s">
        <v>19214</v>
      </c>
      <c r="D1321" t="s">
        <v>4000</v>
      </c>
      <c r="E1321" t="s">
        <v>19312</v>
      </c>
      <c r="F1321" t="s">
        <v>19214</v>
      </c>
      <c r="G1321" t="s">
        <v>4009</v>
      </c>
    </row>
    <row r="1322" spans="1:7" x14ac:dyDescent="0.3">
      <c r="A1322" t="s">
        <v>11</v>
      </c>
      <c r="B1322" t="s">
        <v>4010</v>
      </c>
      <c r="C1322" t="s">
        <v>4011</v>
      </c>
      <c r="D1322" t="s">
        <v>4000</v>
      </c>
      <c r="E1322" t="s">
        <v>4000</v>
      </c>
      <c r="F1322" t="s">
        <v>4012</v>
      </c>
      <c r="G1322" t="s">
        <v>4013</v>
      </c>
    </row>
    <row r="1323" spans="1:7" x14ac:dyDescent="0.3">
      <c r="A1323" t="s">
        <v>70</v>
      </c>
      <c r="B1323" t="s">
        <v>3062</v>
      </c>
      <c r="C1323" t="s">
        <v>4014</v>
      </c>
      <c r="D1323" t="s">
        <v>4000</v>
      </c>
      <c r="E1323" t="s">
        <v>4000</v>
      </c>
      <c r="F1323" t="s">
        <v>19214</v>
      </c>
      <c r="G1323" t="s">
        <v>4015</v>
      </c>
    </row>
    <row r="1324" spans="1:7" x14ac:dyDescent="0.3">
      <c r="A1324" t="s">
        <v>25</v>
      </c>
      <c r="B1324" t="s">
        <v>4016</v>
      </c>
      <c r="C1324" t="s">
        <v>4017</v>
      </c>
      <c r="D1324" t="s">
        <v>4000</v>
      </c>
      <c r="E1324" t="s">
        <v>4000</v>
      </c>
      <c r="F1324" t="s">
        <v>19214</v>
      </c>
      <c r="G1324" t="s">
        <v>19214</v>
      </c>
    </row>
    <row r="1325" spans="1:7" x14ac:dyDescent="0.3">
      <c r="A1325" t="s">
        <v>20</v>
      </c>
      <c r="B1325" t="s">
        <v>4018</v>
      </c>
      <c r="C1325" t="s">
        <v>4020</v>
      </c>
      <c r="D1325" t="s">
        <v>4019</v>
      </c>
      <c r="E1325" t="s">
        <v>4019</v>
      </c>
      <c r="F1325" t="s">
        <v>19214</v>
      </c>
      <c r="G1325" t="s">
        <v>4021</v>
      </c>
    </row>
    <row r="1326" spans="1:7" x14ac:dyDescent="0.3">
      <c r="A1326" t="s">
        <v>20</v>
      </c>
      <c r="B1326" t="s">
        <v>4022</v>
      </c>
      <c r="C1326" t="s">
        <v>4023</v>
      </c>
      <c r="D1326" t="s">
        <v>4019</v>
      </c>
      <c r="E1326" t="s">
        <v>4019</v>
      </c>
      <c r="F1326" t="s">
        <v>19214</v>
      </c>
      <c r="G1326" t="s">
        <v>19214</v>
      </c>
    </row>
    <row r="1327" spans="1:7" x14ac:dyDescent="0.3">
      <c r="A1327" t="s">
        <v>20</v>
      </c>
      <c r="B1327" t="s">
        <v>4024</v>
      </c>
      <c r="C1327" t="s">
        <v>4025</v>
      </c>
      <c r="D1327" t="s">
        <v>4019</v>
      </c>
      <c r="E1327" t="s">
        <v>19313</v>
      </c>
      <c r="F1327" t="s">
        <v>4026</v>
      </c>
      <c r="G1327" t="s">
        <v>4027</v>
      </c>
    </row>
    <row r="1328" spans="1:7" x14ac:dyDescent="0.3">
      <c r="A1328" t="s">
        <v>20</v>
      </c>
      <c r="B1328" t="s">
        <v>4028</v>
      </c>
      <c r="C1328" t="s">
        <v>4029</v>
      </c>
      <c r="D1328" t="s">
        <v>4019</v>
      </c>
      <c r="E1328" t="s">
        <v>4019</v>
      </c>
      <c r="F1328" t="s">
        <v>19214</v>
      </c>
      <c r="G1328" t="s">
        <v>19214</v>
      </c>
    </row>
    <row r="1329" spans="1:7" x14ac:dyDescent="0.3">
      <c r="A1329" t="s">
        <v>75</v>
      </c>
      <c r="B1329" t="s">
        <v>4030</v>
      </c>
      <c r="C1329" t="s">
        <v>4031</v>
      </c>
      <c r="D1329" t="s">
        <v>4019</v>
      </c>
      <c r="E1329" t="s">
        <v>4019</v>
      </c>
      <c r="F1329" t="s">
        <v>19214</v>
      </c>
      <c r="G1329" t="s">
        <v>19214</v>
      </c>
    </row>
    <row r="1330" spans="1:7" x14ac:dyDescent="0.3">
      <c r="A1330" t="s">
        <v>70</v>
      </c>
      <c r="B1330" t="s">
        <v>4032</v>
      </c>
      <c r="C1330" t="s">
        <v>4033</v>
      </c>
      <c r="D1330" t="s">
        <v>4019</v>
      </c>
      <c r="E1330" t="s">
        <v>4019</v>
      </c>
      <c r="F1330" t="s">
        <v>19214</v>
      </c>
      <c r="G1330" t="s">
        <v>19214</v>
      </c>
    </row>
    <row r="1331" spans="1:7" x14ac:dyDescent="0.3">
      <c r="A1331" t="s">
        <v>1</v>
      </c>
      <c r="B1331" t="s">
        <v>4034</v>
      </c>
      <c r="C1331" t="s">
        <v>4035</v>
      </c>
      <c r="D1331" t="s">
        <v>4019</v>
      </c>
      <c r="E1331" t="s">
        <v>4019</v>
      </c>
      <c r="F1331" t="s">
        <v>4036</v>
      </c>
      <c r="G1331" t="s">
        <v>4037</v>
      </c>
    </row>
    <row r="1332" spans="1:7" x14ac:dyDescent="0.3">
      <c r="A1332" t="s">
        <v>70</v>
      </c>
      <c r="B1332" t="s">
        <v>4038</v>
      </c>
      <c r="C1332" t="s">
        <v>4039</v>
      </c>
      <c r="D1332" t="s">
        <v>4019</v>
      </c>
      <c r="E1332" t="s">
        <v>19215</v>
      </c>
      <c r="F1332" t="s">
        <v>19214</v>
      </c>
      <c r="G1332" t="s">
        <v>4040</v>
      </c>
    </row>
    <row r="1333" spans="1:7" x14ac:dyDescent="0.3">
      <c r="A1333" t="s">
        <v>25</v>
      </c>
      <c r="B1333" t="s">
        <v>4041</v>
      </c>
      <c r="C1333" t="s">
        <v>4043</v>
      </c>
      <c r="D1333" t="s">
        <v>4042</v>
      </c>
      <c r="E1333" t="s">
        <v>4044</v>
      </c>
      <c r="F1333" t="s">
        <v>19214</v>
      </c>
      <c r="G1333" t="s">
        <v>4045</v>
      </c>
    </row>
    <row r="1334" spans="1:7" x14ac:dyDescent="0.3">
      <c r="A1334" t="s">
        <v>25</v>
      </c>
      <c r="B1334" t="s">
        <v>4046</v>
      </c>
      <c r="C1334" t="s">
        <v>4047</v>
      </c>
      <c r="D1334" t="s">
        <v>4042</v>
      </c>
      <c r="E1334" t="s">
        <v>4042</v>
      </c>
      <c r="F1334" t="s">
        <v>19214</v>
      </c>
      <c r="G1334" t="s">
        <v>4048</v>
      </c>
    </row>
    <row r="1335" spans="1:7" x14ac:dyDescent="0.3">
      <c r="A1335" t="s">
        <v>274</v>
      </c>
      <c r="B1335" t="s">
        <v>4049</v>
      </c>
      <c r="C1335" t="s">
        <v>4050</v>
      </c>
      <c r="D1335" t="s">
        <v>4042</v>
      </c>
      <c r="E1335" t="s">
        <v>4051</v>
      </c>
      <c r="F1335" t="s">
        <v>19214</v>
      </c>
      <c r="G1335" t="s">
        <v>4052</v>
      </c>
    </row>
    <row r="1336" spans="1:7" x14ac:dyDescent="0.3">
      <c r="A1336" t="s">
        <v>25</v>
      </c>
      <c r="B1336" t="s">
        <v>4053</v>
      </c>
      <c r="C1336" t="s">
        <v>4054</v>
      </c>
      <c r="D1336" t="s">
        <v>4042</v>
      </c>
      <c r="E1336" t="s">
        <v>4055</v>
      </c>
      <c r="F1336" t="s">
        <v>4056</v>
      </c>
      <c r="G1336" t="s">
        <v>4057</v>
      </c>
    </row>
    <row r="1337" spans="1:7" x14ac:dyDescent="0.3">
      <c r="A1337" t="s">
        <v>75</v>
      </c>
      <c r="B1337" t="s">
        <v>121</v>
      </c>
      <c r="C1337" t="s">
        <v>19214</v>
      </c>
      <c r="D1337" t="s">
        <v>4042</v>
      </c>
      <c r="E1337" t="s">
        <v>4058</v>
      </c>
      <c r="F1337" t="s">
        <v>4059</v>
      </c>
      <c r="G1337" t="s">
        <v>4060</v>
      </c>
    </row>
    <row r="1338" spans="1:7" x14ac:dyDescent="0.3">
      <c r="A1338" t="s">
        <v>274</v>
      </c>
      <c r="B1338" t="s">
        <v>4061</v>
      </c>
      <c r="C1338" t="s">
        <v>4062</v>
      </c>
      <c r="D1338" t="s">
        <v>4042</v>
      </c>
      <c r="E1338" t="s">
        <v>4042</v>
      </c>
      <c r="F1338" t="s">
        <v>523</v>
      </c>
      <c r="G1338" t="s">
        <v>524</v>
      </c>
    </row>
    <row r="1339" spans="1:7" x14ac:dyDescent="0.3">
      <c r="A1339" t="s">
        <v>25</v>
      </c>
      <c r="B1339" t="s">
        <v>4063</v>
      </c>
      <c r="C1339" t="s">
        <v>4064</v>
      </c>
      <c r="D1339" t="s">
        <v>4042</v>
      </c>
      <c r="E1339" t="s">
        <v>4042</v>
      </c>
      <c r="F1339" t="s">
        <v>4065</v>
      </c>
      <c r="G1339" t="s">
        <v>4066</v>
      </c>
    </row>
    <row r="1340" spans="1:7" x14ac:dyDescent="0.3">
      <c r="A1340" t="s">
        <v>20</v>
      </c>
      <c r="B1340" t="s">
        <v>4067</v>
      </c>
      <c r="C1340" t="s">
        <v>4068</v>
      </c>
      <c r="D1340" t="s">
        <v>4042</v>
      </c>
      <c r="E1340" t="s">
        <v>4042</v>
      </c>
      <c r="F1340" t="s">
        <v>4069</v>
      </c>
      <c r="G1340" t="s">
        <v>4070</v>
      </c>
    </row>
    <row r="1341" spans="1:7" x14ac:dyDescent="0.3">
      <c r="A1341" t="s">
        <v>11</v>
      </c>
      <c r="B1341" t="s">
        <v>144</v>
      </c>
      <c r="C1341" t="s">
        <v>4071</v>
      </c>
      <c r="D1341" t="s">
        <v>4042</v>
      </c>
      <c r="E1341" t="s">
        <v>4042</v>
      </c>
      <c r="F1341" t="s">
        <v>19214</v>
      </c>
      <c r="G1341" t="s">
        <v>4072</v>
      </c>
    </row>
    <row r="1342" spans="1:7" x14ac:dyDescent="0.3">
      <c r="A1342" t="s">
        <v>25</v>
      </c>
      <c r="B1342" t="s">
        <v>4073</v>
      </c>
      <c r="C1342" t="s">
        <v>4074</v>
      </c>
      <c r="D1342" t="s">
        <v>4042</v>
      </c>
      <c r="E1342" t="s">
        <v>4042</v>
      </c>
      <c r="F1342" t="s">
        <v>19214</v>
      </c>
      <c r="G1342" t="s">
        <v>4075</v>
      </c>
    </row>
    <row r="1343" spans="1:7" x14ac:dyDescent="0.3">
      <c r="A1343" t="s">
        <v>70</v>
      </c>
      <c r="B1343" t="s">
        <v>4076</v>
      </c>
      <c r="C1343" t="s">
        <v>19214</v>
      </c>
      <c r="D1343" t="s">
        <v>4042</v>
      </c>
      <c r="E1343" t="s">
        <v>19314</v>
      </c>
      <c r="F1343" t="s">
        <v>4077</v>
      </c>
      <c r="G1343" t="s">
        <v>4078</v>
      </c>
    </row>
    <row r="1344" spans="1:7" x14ac:dyDescent="0.3">
      <c r="A1344" t="s">
        <v>1</v>
      </c>
      <c r="B1344" t="s">
        <v>4079</v>
      </c>
      <c r="C1344" t="s">
        <v>4080</v>
      </c>
      <c r="D1344" t="s">
        <v>4042</v>
      </c>
      <c r="E1344" t="s">
        <v>4042</v>
      </c>
      <c r="F1344" t="s">
        <v>4081</v>
      </c>
      <c r="G1344" t="s">
        <v>4082</v>
      </c>
    </row>
    <row r="1345" spans="1:7" x14ac:dyDescent="0.3">
      <c r="A1345" t="s">
        <v>70</v>
      </c>
      <c r="B1345" t="s">
        <v>4083</v>
      </c>
      <c r="C1345" t="s">
        <v>4084</v>
      </c>
      <c r="D1345" t="s">
        <v>4042</v>
      </c>
      <c r="E1345" t="s">
        <v>4042</v>
      </c>
      <c r="F1345" t="s">
        <v>4085</v>
      </c>
      <c r="G1345" t="s">
        <v>4086</v>
      </c>
    </row>
    <row r="1346" spans="1:7" x14ac:dyDescent="0.3">
      <c r="A1346" t="s">
        <v>1</v>
      </c>
      <c r="B1346" t="s">
        <v>4087</v>
      </c>
      <c r="C1346" t="s">
        <v>19214</v>
      </c>
      <c r="D1346" t="s">
        <v>4042</v>
      </c>
      <c r="E1346" t="s">
        <v>4088</v>
      </c>
      <c r="F1346" t="s">
        <v>4089</v>
      </c>
      <c r="G1346" t="s">
        <v>4090</v>
      </c>
    </row>
    <row r="1347" spans="1:7" x14ac:dyDescent="0.3">
      <c r="A1347" t="s">
        <v>1</v>
      </c>
      <c r="B1347" t="s">
        <v>4091</v>
      </c>
      <c r="C1347" t="s">
        <v>4092</v>
      </c>
      <c r="D1347" t="s">
        <v>4042</v>
      </c>
      <c r="E1347" t="s">
        <v>4042</v>
      </c>
      <c r="F1347" t="s">
        <v>4093</v>
      </c>
      <c r="G1347" t="s">
        <v>4094</v>
      </c>
    </row>
    <row r="1348" spans="1:7" x14ac:dyDescent="0.3">
      <c r="A1348" t="s">
        <v>1</v>
      </c>
      <c r="B1348" t="s">
        <v>4095</v>
      </c>
      <c r="C1348" t="s">
        <v>4096</v>
      </c>
      <c r="D1348" t="s">
        <v>4042</v>
      </c>
      <c r="E1348" t="s">
        <v>19215</v>
      </c>
      <c r="F1348" t="s">
        <v>4097</v>
      </c>
      <c r="G1348" t="s">
        <v>4098</v>
      </c>
    </row>
    <row r="1349" spans="1:7" x14ac:dyDescent="0.3">
      <c r="A1349" t="s">
        <v>25</v>
      </c>
      <c r="B1349" t="s">
        <v>94</v>
      </c>
      <c r="C1349" t="s">
        <v>4099</v>
      </c>
      <c r="D1349" t="s">
        <v>4042</v>
      </c>
      <c r="E1349" t="s">
        <v>4042</v>
      </c>
      <c r="F1349" t="s">
        <v>4065</v>
      </c>
      <c r="G1349" t="s">
        <v>4100</v>
      </c>
    </row>
    <row r="1350" spans="1:7" x14ac:dyDescent="0.3">
      <c r="A1350" t="s">
        <v>171</v>
      </c>
      <c r="B1350" t="s">
        <v>4101</v>
      </c>
      <c r="C1350" t="s">
        <v>19214</v>
      </c>
      <c r="D1350" t="s">
        <v>4042</v>
      </c>
      <c r="E1350" t="s">
        <v>4102</v>
      </c>
      <c r="F1350" t="s">
        <v>19214</v>
      </c>
      <c r="G1350" t="s">
        <v>4103</v>
      </c>
    </row>
    <row r="1351" spans="1:7" x14ac:dyDescent="0.3">
      <c r="A1351" t="s">
        <v>25</v>
      </c>
      <c r="B1351" t="s">
        <v>4104</v>
      </c>
      <c r="C1351" t="s">
        <v>19214</v>
      </c>
      <c r="D1351" t="s">
        <v>4042</v>
      </c>
      <c r="E1351" t="s">
        <v>4105</v>
      </c>
      <c r="F1351" t="s">
        <v>19214</v>
      </c>
      <c r="G1351" t="s">
        <v>4106</v>
      </c>
    </row>
    <row r="1352" spans="1:7" x14ac:dyDescent="0.3">
      <c r="A1352" t="s">
        <v>11</v>
      </c>
      <c r="B1352" t="s">
        <v>4107</v>
      </c>
      <c r="C1352" t="s">
        <v>4109</v>
      </c>
      <c r="D1352" t="s">
        <v>4108</v>
      </c>
      <c r="E1352" t="s">
        <v>19315</v>
      </c>
      <c r="F1352" t="s">
        <v>4110</v>
      </c>
      <c r="G1352" t="s">
        <v>4111</v>
      </c>
    </row>
    <row r="1353" spans="1:7" x14ac:dyDescent="0.3">
      <c r="A1353" t="s">
        <v>171</v>
      </c>
      <c r="B1353" t="s">
        <v>4112</v>
      </c>
      <c r="C1353" t="s">
        <v>4113</v>
      </c>
      <c r="D1353" t="s">
        <v>4108</v>
      </c>
      <c r="E1353" t="s">
        <v>4108</v>
      </c>
      <c r="F1353" t="s">
        <v>19214</v>
      </c>
      <c r="G1353" t="s">
        <v>4114</v>
      </c>
    </row>
    <row r="1354" spans="1:7" x14ac:dyDescent="0.3">
      <c r="A1354" t="s">
        <v>25</v>
      </c>
      <c r="B1354" t="s">
        <v>4115</v>
      </c>
      <c r="C1354" t="s">
        <v>4116</v>
      </c>
      <c r="D1354" t="s">
        <v>4108</v>
      </c>
      <c r="E1354" t="s">
        <v>4108</v>
      </c>
      <c r="F1354" t="s">
        <v>4117</v>
      </c>
      <c r="G1354" t="s">
        <v>4118</v>
      </c>
    </row>
    <row r="1355" spans="1:7" x14ac:dyDescent="0.3">
      <c r="A1355" t="s">
        <v>3</v>
      </c>
      <c r="B1355" t="s">
        <v>4119</v>
      </c>
      <c r="C1355" t="s">
        <v>4120</v>
      </c>
      <c r="D1355" t="s">
        <v>4108</v>
      </c>
      <c r="E1355" t="s">
        <v>19316</v>
      </c>
      <c r="F1355" t="s">
        <v>4121</v>
      </c>
      <c r="G1355" t="s">
        <v>4122</v>
      </c>
    </row>
    <row r="1356" spans="1:7" x14ac:dyDescent="0.3">
      <c r="A1356" t="s">
        <v>3</v>
      </c>
      <c r="B1356" t="s">
        <v>4119</v>
      </c>
      <c r="C1356" t="s">
        <v>4123</v>
      </c>
      <c r="D1356" t="s">
        <v>4108</v>
      </c>
      <c r="E1356" t="s">
        <v>19316</v>
      </c>
      <c r="F1356" t="s">
        <v>4121</v>
      </c>
      <c r="G1356" t="s">
        <v>4122</v>
      </c>
    </row>
    <row r="1357" spans="1:7" x14ac:dyDescent="0.3">
      <c r="A1357" t="s">
        <v>3</v>
      </c>
      <c r="B1357" t="s">
        <v>4119</v>
      </c>
      <c r="C1357" t="s">
        <v>4124</v>
      </c>
      <c r="D1357" t="s">
        <v>4108</v>
      </c>
      <c r="E1357" t="s">
        <v>19317</v>
      </c>
      <c r="F1357" t="s">
        <v>4121</v>
      </c>
      <c r="G1357" t="s">
        <v>4125</v>
      </c>
    </row>
    <row r="1358" spans="1:7" x14ac:dyDescent="0.3">
      <c r="A1358" t="s">
        <v>20</v>
      </c>
      <c r="B1358" t="s">
        <v>4126</v>
      </c>
      <c r="C1358" t="s">
        <v>4127</v>
      </c>
      <c r="D1358" t="s">
        <v>4108</v>
      </c>
      <c r="E1358" t="s">
        <v>19318</v>
      </c>
      <c r="F1358" t="s">
        <v>4128</v>
      </c>
      <c r="G1358" t="s">
        <v>4129</v>
      </c>
    </row>
    <row r="1359" spans="1:7" x14ac:dyDescent="0.3">
      <c r="A1359" t="s">
        <v>1</v>
      </c>
      <c r="B1359" t="s">
        <v>4130</v>
      </c>
      <c r="C1359" t="s">
        <v>19214</v>
      </c>
      <c r="D1359" t="s">
        <v>4108</v>
      </c>
      <c r="E1359" t="s">
        <v>19215</v>
      </c>
      <c r="F1359" t="s">
        <v>4131</v>
      </c>
      <c r="G1359" t="s">
        <v>4132</v>
      </c>
    </row>
    <row r="1360" spans="1:7" x14ac:dyDescent="0.3">
      <c r="A1360" t="s">
        <v>20</v>
      </c>
      <c r="B1360" t="s">
        <v>4133</v>
      </c>
      <c r="C1360" t="s">
        <v>4135</v>
      </c>
      <c r="D1360" t="s">
        <v>4134</v>
      </c>
      <c r="E1360" t="s">
        <v>19319</v>
      </c>
      <c r="F1360" t="s">
        <v>19214</v>
      </c>
      <c r="G1360" t="s">
        <v>4136</v>
      </c>
    </row>
    <row r="1361" spans="1:7" x14ac:dyDescent="0.3">
      <c r="A1361" t="s">
        <v>20</v>
      </c>
      <c r="B1361" t="s">
        <v>4137</v>
      </c>
      <c r="C1361" t="s">
        <v>4138</v>
      </c>
      <c r="D1361" t="s">
        <v>4134</v>
      </c>
      <c r="E1361" t="s">
        <v>19215</v>
      </c>
      <c r="F1361" t="s">
        <v>4139</v>
      </c>
      <c r="G1361" t="s">
        <v>4140</v>
      </c>
    </row>
    <row r="1362" spans="1:7" x14ac:dyDescent="0.3">
      <c r="A1362" t="s">
        <v>20</v>
      </c>
      <c r="B1362" t="s">
        <v>4141</v>
      </c>
      <c r="C1362" t="s">
        <v>4142</v>
      </c>
      <c r="D1362" t="s">
        <v>4134</v>
      </c>
      <c r="E1362" t="s">
        <v>19215</v>
      </c>
      <c r="F1362" t="s">
        <v>4143</v>
      </c>
      <c r="G1362" t="s">
        <v>4144</v>
      </c>
    </row>
    <row r="1363" spans="1:7" x14ac:dyDescent="0.3">
      <c r="A1363" t="s">
        <v>3</v>
      </c>
      <c r="B1363" t="s">
        <v>4145</v>
      </c>
      <c r="C1363" t="s">
        <v>19214</v>
      </c>
      <c r="D1363" t="s">
        <v>4134</v>
      </c>
      <c r="E1363" t="s">
        <v>19215</v>
      </c>
      <c r="F1363" t="s">
        <v>19214</v>
      </c>
      <c r="G1363" t="s">
        <v>4146</v>
      </c>
    </row>
    <row r="1364" spans="1:7" x14ac:dyDescent="0.3">
      <c r="A1364" t="s">
        <v>20</v>
      </c>
      <c r="B1364" t="s">
        <v>4147</v>
      </c>
      <c r="C1364" t="s">
        <v>4148</v>
      </c>
      <c r="D1364" t="s">
        <v>4134</v>
      </c>
      <c r="E1364" t="s">
        <v>19215</v>
      </c>
      <c r="F1364" t="s">
        <v>4149</v>
      </c>
      <c r="G1364" t="s">
        <v>4150</v>
      </c>
    </row>
    <row r="1365" spans="1:7" x14ac:dyDescent="0.3">
      <c r="A1365" t="s">
        <v>20</v>
      </c>
      <c r="B1365" t="s">
        <v>4151</v>
      </c>
      <c r="C1365" t="s">
        <v>4152</v>
      </c>
      <c r="D1365" t="s">
        <v>4134</v>
      </c>
      <c r="E1365" t="s">
        <v>4134</v>
      </c>
      <c r="F1365" t="s">
        <v>19214</v>
      </c>
      <c r="G1365" t="s">
        <v>4153</v>
      </c>
    </row>
    <row r="1366" spans="1:7" x14ac:dyDescent="0.3">
      <c r="A1366" t="s">
        <v>20</v>
      </c>
      <c r="B1366" t="s">
        <v>4154</v>
      </c>
      <c r="C1366" t="s">
        <v>4155</v>
      </c>
      <c r="D1366" t="s">
        <v>4134</v>
      </c>
      <c r="E1366" t="s">
        <v>4134</v>
      </c>
      <c r="F1366" t="s">
        <v>4156</v>
      </c>
      <c r="G1366" t="s">
        <v>4157</v>
      </c>
    </row>
    <row r="1367" spans="1:7" x14ac:dyDescent="0.3">
      <c r="A1367" t="s">
        <v>20</v>
      </c>
      <c r="B1367" t="s">
        <v>4158</v>
      </c>
      <c r="C1367" t="s">
        <v>4159</v>
      </c>
      <c r="D1367" t="s">
        <v>4134</v>
      </c>
      <c r="E1367" t="s">
        <v>19320</v>
      </c>
      <c r="F1367" t="s">
        <v>19214</v>
      </c>
      <c r="G1367" t="s">
        <v>4160</v>
      </c>
    </row>
    <row r="1368" spans="1:7" x14ac:dyDescent="0.3">
      <c r="A1368" t="s">
        <v>25</v>
      </c>
      <c r="B1368" t="s">
        <v>4161</v>
      </c>
      <c r="C1368" t="s">
        <v>4162</v>
      </c>
      <c r="D1368" t="s">
        <v>4134</v>
      </c>
      <c r="E1368" t="s">
        <v>4134</v>
      </c>
      <c r="F1368" t="s">
        <v>4163</v>
      </c>
      <c r="G1368" t="s">
        <v>4164</v>
      </c>
    </row>
    <row r="1369" spans="1:7" x14ac:dyDescent="0.3">
      <c r="A1369" t="s">
        <v>25</v>
      </c>
      <c r="B1369" t="s">
        <v>4165</v>
      </c>
      <c r="C1369" t="s">
        <v>4166</v>
      </c>
      <c r="D1369" t="s">
        <v>4134</v>
      </c>
      <c r="E1369" t="s">
        <v>4134</v>
      </c>
      <c r="F1369" t="s">
        <v>4167</v>
      </c>
      <c r="G1369" t="s">
        <v>4168</v>
      </c>
    </row>
    <row r="1370" spans="1:7" x14ac:dyDescent="0.3">
      <c r="A1370" t="s">
        <v>25</v>
      </c>
      <c r="B1370" t="s">
        <v>4169</v>
      </c>
      <c r="C1370" t="s">
        <v>4170</v>
      </c>
      <c r="D1370" t="s">
        <v>4134</v>
      </c>
      <c r="E1370" t="s">
        <v>4134</v>
      </c>
      <c r="F1370" t="s">
        <v>4171</v>
      </c>
      <c r="G1370" t="s">
        <v>4172</v>
      </c>
    </row>
    <row r="1371" spans="1:7" x14ac:dyDescent="0.3">
      <c r="A1371" t="s">
        <v>25</v>
      </c>
      <c r="B1371" t="s">
        <v>4173</v>
      </c>
      <c r="C1371" t="s">
        <v>4174</v>
      </c>
      <c r="D1371" t="s">
        <v>4134</v>
      </c>
      <c r="E1371" t="s">
        <v>4134</v>
      </c>
      <c r="F1371" t="s">
        <v>4175</v>
      </c>
      <c r="G1371" t="s">
        <v>4176</v>
      </c>
    </row>
    <row r="1372" spans="1:7" x14ac:dyDescent="0.3">
      <c r="A1372" t="s">
        <v>1</v>
      </c>
      <c r="B1372" t="s">
        <v>4177</v>
      </c>
      <c r="C1372" t="s">
        <v>4178</v>
      </c>
      <c r="D1372" t="s">
        <v>4134</v>
      </c>
      <c r="E1372" t="s">
        <v>4134</v>
      </c>
      <c r="F1372" t="s">
        <v>4179</v>
      </c>
      <c r="G1372" t="s">
        <v>4180</v>
      </c>
    </row>
    <row r="1373" spans="1:7" x14ac:dyDescent="0.3">
      <c r="A1373" t="s">
        <v>3</v>
      </c>
      <c r="B1373" t="s">
        <v>4181</v>
      </c>
      <c r="C1373" t="s">
        <v>4182</v>
      </c>
      <c r="D1373" t="s">
        <v>4134</v>
      </c>
      <c r="E1373" t="s">
        <v>19215</v>
      </c>
      <c r="F1373" t="s">
        <v>19214</v>
      </c>
      <c r="G1373" t="s">
        <v>4183</v>
      </c>
    </row>
    <row r="1374" spans="1:7" x14ac:dyDescent="0.3">
      <c r="A1374" t="s">
        <v>3</v>
      </c>
      <c r="B1374" t="s">
        <v>4184</v>
      </c>
      <c r="C1374" t="s">
        <v>4185</v>
      </c>
      <c r="D1374" t="s">
        <v>4134</v>
      </c>
      <c r="E1374" t="s">
        <v>4134</v>
      </c>
      <c r="F1374" t="s">
        <v>4186</v>
      </c>
      <c r="G1374" t="s">
        <v>4187</v>
      </c>
    </row>
    <row r="1375" spans="1:7" x14ac:dyDescent="0.3">
      <c r="A1375" t="s">
        <v>3</v>
      </c>
      <c r="B1375" t="s">
        <v>4188</v>
      </c>
      <c r="C1375" t="s">
        <v>4189</v>
      </c>
      <c r="D1375" t="s">
        <v>4134</v>
      </c>
      <c r="E1375" t="s">
        <v>4134</v>
      </c>
      <c r="F1375" t="s">
        <v>19214</v>
      </c>
      <c r="G1375" t="s">
        <v>19214</v>
      </c>
    </row>
    <row r="1376" spans="1:7" x14ac:dyDescent="0.3">
      <c r="A1376" t="s">
        <v>3</v>
      </c>
      <c r="B1376" t="s">
        <v>4190</v>
      </c>
      <c r="C1376" t="s">
        <v>4191</v>
      </c>
      <c r="D1376" t="s">
        <v>4134</v>
      </c>
      <c r="E1376" t="s">
        <v>4134</v>
      </c>
      <c r="F1376" t="s">
        <v>19214</v>
      </c>
      <c r="G1376" t="s">
        <v>19214</v>
      </c>
    </row>
    <row r="1377" spans="1:7" x14ac:dyDescent="0.3">
      <c r="A1377" t="s">
        <v>20</v>
      </c>
      <c r="B1377" t="s">
        <v>4192</v>
      </c>
      <c r="C1377" t="s">
        <v>4193</v>
      </c>
      <c r="D1377" t="s">
        <v>4134</v>
      </c>
      <c r="E1377" t="s">
        <v>4134</v>
      </c>
      <c r="F1377" t="s">
        <v>4194</v>
      </c>
      <c r="G1377" t="s">
        <v>4195</v>
      </c>
    </row>
    <row r="1378" spans="1:7" x14ac:dyDescent="0.3">
      <c r="A1378" t="s">
        <v>3</v>
      </c>
      <c r="B1378" t="s">
        <v>4196</v>
      </c>
      <c r="C1378" t="s">
        <v>4197</v>
      </c>
      <c r="D1378" t="s">
        <v>4134</v>
      </c>
      <c r="E1378" t="s">
        <v>4198</v>
      </c>
      <c r="F1378" t="s">
        <v>19214</v>
      </c>
      <c r="G1378" t="s">
        <v>4199</v>
      </c>
    </row>
    <row r="1379" spans="1:7" x14ac:dyDescent="0.3">
      <c r="A1379" t="s">
        <v>20</v>
      </c>
      <c r="B1379" t="s">
        <v>4200</v>
      </c>
      <c r="C1379" t="s">
        <v>4202</v>
      </c>
      <c r="D1379" t="s">
        <v>4201</v>
      </c>
      <c r="E1379" t="s">
        <v>19215</v>
      </c>
      <c r="F1379" t="s">
        <v>19214</v>
      </c>
      <c r="G1379" t="s">
        <v>4203</v>
      </c>
    </row>
    <row r="1380" spans="1:7" x14ac:dyDescent="0.3">
      <c r="A1380" t="s">
        <v>20</v>
      </c>
      <c r="B1380" t="s">
        <v>4204</v>
      </c>
      <c r="C1380" t="s">
        <v>4205</v>
      </c>
      <c r="D1380" t="s">
        <v>4201</v>
      </c>
      <c r="E1380" t="s">
        <v>4201</v>
      </c>
      <c r="F1380" t="s">
        <v>4206</v>
      </c>
      <c r="G1380" t="s">
        <v>4207</v>
      </c>
    </row>
    <row r="1381" spans="1:7" x14ac:dyDescent="0.3">
      <c r="A1381" t="s">
        <v>171</v>
      </c>
      <c r="B1381" t="s">
        <v>4208</v>
      </c>
      <c r="C1381" t="s">
        <v>4209</v>
      </c>
      <c r="D1381" t="s">
        <v>4201</v>
      </c>
      <c r="E1381" t="s">
        <v>19215</v>
      </c>
      <c r="F1381" t="s">
        <v>19214</v>
      </c>
      <c r="G1381" t="s">
        <v>4210</v>
      </c>
    </row>
    <row r="1382" spans="1:7" x14ac:dyDescent="0.3">
      <c r="A1382" t="s">
        <v>20</v>
      </c>
      <c r="B1382" t="s">
        <v>4211</v>
      </c>
      <c r="C1382" t="s">
        <v>4212</v>
      </c>
      <c r="D1382" t="s">
        <v>4201</v>
      </c>
      <c r="E1382" t="s">
        <v>4201</v>
      </c>
      <c r="F1382" t="s">
        <v>4213</v>
      </c>
      <c r="G1382" t="s">
        <v>4214</v>
      </c>
    </row>
    <row r="1383" spans="1:7" x14ac:dyDescent="0.3">
      <c r="A1383" t="s">
        <v>3</v>
      </c>
      <c r="B1383" t="s">
        <v>4215</v>
      </c>
      <c r="C1383" t="s">
        <v>4216</v>
      </c>
      <c r="D1383" t="s">
        <v>4201</v>
      </c>
      <c r="E1383" t="s">
        <v>19215</v>
      </c>
      <c r="F1383" t="s">
        <v>19214</v>
      </c>
      <c r="G1383" t="s">
        <v>4217</v>
      </c>
    </row>
    <row r="1384" spans="1:7" x14ac:dyDescent="0.3">
      <c r="A1384" t="s">
        <v>20</v>
      </c>
      <c r="B1384" t="s">
        <v>4218</v>
      </c>
      <c r="C1384" t="s">
        <v>4220</v>
      </c>
      <c r="D1384" t="s">
        <v>4219</v>
      </c>
      <c r="E1384" t="s">
        <v>19215</v>
      </c>
      <c r="F1384" t="s">
        <v>19214</v>
      </c>
      <c r="G1384" t="s">
        <v>4221</v>
      </c>
    </row>
    <row r="1385" spans="1:7" x14ac:dyDescent="0.3">
      <c r="A1385" t="s">
        <v>25</v>
      </c>
      <c r="B1385" t="s">
        <v>4222</v>
      </c>
      <c r="C1385" t="s">
        <v>19214</v>
      </c>
      <c r="D1385" t="s">
        <v>4219</v>
      </c>
      <c r="E1385" t="s">
        <v>19215</v>
      </c>
      <c r="F1385" t="s">
        <v>19214</v>
      </c>
      <c r="G1385" t="s">
        <v>4223</v>
      </c>
    </row>
    <row r="1386" spans="1:7" x14ac:dyDescent="0.3">
      <c r="A1386" t="s">
        <v>1</v>
      </c>
      <c r="B1386" t="s">
        <v>4224</v>
      </c>
      <c r="C1386" t="s">
        <v>4225</v>
      </c>
      <c r="D1386" t="s">
        <v>4219</v>
      </c>
      <c r="E1386" t="s">
        <v>4219</v>
      </c>
      <c r="F1386" t="s">
        <v>4226</v>
      </c>
      <c r="G1386" t="s">
        <v>4227</v>
      </c>
    </row>
    <row r="1387" spans="1:7" x14ac:dyDescent="0.3">
      <c r="A1387" t="s">
        <v>25</v>
      </c>
      <c r="B1387" t="s">
        <v>4228</v>
      </c>
      <c r="C1387" t="s">
        <v>4229</v>
      </c>
      <c r="D1387" t="s">
        <v>4219</v>
      </c>
      <c r="E1387" t="s">
        <v>4219</v>
      </c>
      <c r="F1387" t="s">
        <v>19214</v>
      </c>
      <c r="G1387" t="s">
        <v>4230</v>
      </c>
    </row>
    <row r="1388" spans="1:7" x14ac:dyDescent="0.3">
      <c r="A1388" t="s">
        <v>75</v>
      </c>
      <c r="B1388" t="s">
        <v>121</v>
      </c>
      <c r="C1388" t="s">
        <v>19214</v>
      </c>
      <c r="D1388" t="s">
        <v>4219</v>
      </c>
      <c r="E1388" t="s">
        <v>19215</v>
      </c>
      <c r="F1388" t="s">
        <v>19214</v>
      </c>
      <c r="G1388" t="s">
        <v>19214</v>
      </c>
    </row>
    <row r="1389" spans="1:7" x14ac:dyDescent="0.3">
      <c r="A1389" t="s">
        <v>20</v>
      </c>
      <c r="B1389" t="s">
        <v>4231</v>
      </c>
      <c r="C1389" t="s">
        <v>4232</v>
      </c>
      <c r="D1389" t="s">
        <v>4219</v>
      </c>
      <c r="E1389" t="s">
        <v>4248</v>
      </c>
      <c r="F1389" t="s">
        <v>4233</v>
      </c>
      <c r="G1389" t="s">
        <v>4234</v>
      </c>
    </row>
    <row r="1390" spans="1:7" x14ac:dyDescent="0.3">
      <c r="A1390" t="s">
        <v>25</v>
      </c>
      <c r="B1390" t="s">
        <v>4235</v>
      </c>
      <c r="C1390" t="s">
        <v>4236</v>
      </c>
      <c r="D1390" t="s">
        <v>4219</v>
      </c>
      <c r="E1390" t="s">
        <v>4219</v>
      </c>
      <c r="F1390" t="s">
        <v>19214</v>
      </c>
      <c r="G1390" t="s">
        <v>4237</v>
      </c>
    </row>
    <row r="1391" spans="1:7" x14ac:dyDescent="0.3">
      <c r="A1391" t="s">
        <v>25</v>
      </c>
      <c r="B1391" t="s">
        <v>4238</v>
      </c>
      <c r="C1391" t="s">
        <v>4239</v>
      </c>
      <c r="D1391" t="s">
        <v>4219</v>
      </c>
      <c r="E1391" t="s">
        <v>4219</v>
      </c>
      <c r="F1391" t="s">
        <v>4240</v>
      </c>
      <c r="G1391" t="s">
        <v>4241</v>
      </c>
    </row>
    <row r="1392" spans="1:7" x14ac:dyDescent="0.3">
      <c r="A1392" t="s">
        <v>11</v>
      </c>
      <c r="B1392" t="s">
        <v>4242</v>
      </c>
      <c r="C1392" t="s">
        <v>4243</v>
      </c>
      <c r="D1392" t="s">
        <v>4219</v>
      </c>
      <c r="E1392" t="s">
        <v>4219</v>
      </c>
      <c r="F1392" t="s">
        <v>4244</v>
      </c>
      <c r="G1392" t="s">
        <v>4245</v>
      </c>
    </row>
    <row r="1393" spans="1:7" x14ac:dyDescent="0.3">
      <c r="A1393" t="s">
        <v>20</v>
      </c>
      <c r="B1393" t="s">
        <v>4246</v>
      </c>
      <c r="C1393" t="s">
        <v>4247</v>
      </c>
      <c r="D1393" t="s">
        <v>4219</v>
      </c>
      <c r="E1393" t="s">
        <v>4248</v>
      </c>
      <c r="F1393" t="s">
        <v>19214</v>
      </c>
      <c r="G1393" t="s">
        <v>4249</v>
      </c>
    </row>
    <row r="1394" spans="1:7" x14ac:dyDescent="0.3">
      <c r="A1394" t="s">
        <v>20</v>
      </c>
      <c r="B1394" t="s">
        <v>4250</v>
      </c>
      <c r="C1394" t="s">
        <v>4251</v>
      </c>
      <c r="D1394" t="s">
        <v>4219</v>
      </c>
      <c r="E1394" t="s">
        <v>19215</v>
      </c>
      <c r="F1394" t="s">
        <v>19214</v>
      </c>
      <c r="G1394" t="s">
        <v>19214</v>
      </c>
    </row>
    <row r="1395" spans="1:7" x14ac:dyDescent="0.3">
      <c r="A1395" t="s">
        <v>25</v>
      </c>
      <c r="B1395" t="s">
        <v>4252</v>
      </c>
      <c r="C1395" t="s">
        <v>4253</v>
      </c>
      <c r="D1395" t="s">
        <v>4219</v>
      </c>
      <c r="E1395" t="s">
        <v>3019</v>
      </c>
      <c r="F1395" t="s">
        <v>19214</v>
      </c>
      <c r="G1395" t="s">
        <v>4254</v>
      </c>
    </row>
    <row r="1396" spans="1:7" x14ac:dyDescent="0.3">
      <c r="A1396" t="s">
        <v>20</v>
      </c>
      <c r="B1396" t="s">
        <v>4255</v>
      </c>
      <c r="C1396" t="s">
        <v>4257</v>
      </c>
      <c r="D1396" t="s">
        <v>4256</v>
      </c>
      <c r="E1396" t="s">
        <v>19215</v>
      </c>
      <c r="F1396" t="s">
        <v>4258</v>
      </c>
      <c r="G1396" t="s">
        <v>4259</v>
      </c>
    </row>
    <row r="1397" spans="1:7" x14ac:dyDescent="0.3">
      <c r="A1397" t="s">
        <v>20</v>
      </c>
      <c r="B1397" t="s">
        <v>4260</v>
      </c>
      <c r="C1397" t="s">
        <v>19214</v>
      </c>
      <c r="D1397" t="s">
        <v>4256</v>
      </c>
      <c r="E1397" t="s">
        <v>19215</v>
      </c>
      <c r="F1397" t="s">
        <v>19214</v>
      </c>
      <c r="G1397" t="s">
        <v>19214</v>
      </c>
    </row>
    <row r="1398" spans="1:7" x14ac:dyDescent="0.3">
      <c r="A1398" t="s">
        <v>20</v>
      </c>
      <c r="B1398" t="s">
        <v>4261</v>
      </c>
      <c r="C1398" t="s">
        <v>4262</v>
      </c>
      <c r="D1398" t="s">
        <v>4256</v>
      </c>
      <c r="E1398" t="s">
        <v>19215</v>
      </c>
      <c r="F1398" t="s">
        <v>19214</v>
      </c>
      <c r="G1398" t="s">
        <v>4263</v>
      </c>
    </row>
    <row r="1399" spans="1:7" x14ac:dyDescent="0.3">
      <c r="A1399" t="s">
        <v>11</v>
      </c>
      <c r="B1399" t="s">
        <v>4264</v>
      </c>
      <c r="C1399" t="s">
        <v>4265</v>
      </c>
      <c r="D1399" t="s">
        <v>4256</v>
      </c>
      <c r="E1399" t="s">
        <v>4266</v>
      </c>
      <c r="F1399" t="s">
        <v>4267</v>
      </c>
      <c r="G1399" t="s">
        <v>4268</v>
      </c>
    </row>
    <row r="1400" spans="1:7" x14ac:dyDescent="0.3">
      <c r="A1400" t="s">
        <v>11</v>
      </c>
      <c r="B1400" t="s">
        <v>4269</v>
      </c>
      <c r="C1400" t="s">
        <v>4270</v>
      </c>
      <c r="D1400" t="s">
        <v>4256</v>
      </c>
      <c r="E1400" t="s">
        <v>4266</v>
      </c>
      <c r="F1400" t="s">
        <v>4271</v>
      </c>
      <c r="G1400" t="s">
        <v>4272</v>
      </c>
    </row>
    <row r="1401" spans="1:7" x14ac:dyDescent="0.3">
      <c r="A1401" t="s">
        <v>25</v>
      </c>
      <c r="B1401" t="s">
        <v>4273</v>
      </c>
      <c r="C1401" t="s">
        <v>4274</v>
      </c>
      <c r="D1401" t="s">
        <v>4256</v>
      </c>
      <c r="E1401" t="s">
        <v>19321</v>
      </c>
      <c r="F1401" t="s">
        <v>4275</v>
      </c>
      <c r="G1401" t="s">
        <v>4276</v>
      </c>
    </row>
    <row r="1402" spans="1:7" x14ac:dyDescent="0.3">
      <c r="A1402" t="s">
        <v>25</v>
      </c>
      <c r="B1402" t="s">
        <v>4277</v>
      </c>
      <c r="C1402" t="s">
        <v>4278</v>
      </c>
      <c r="D1402" t="s">
        <v>4256</v>
      </c>
      <c r="E1402" t="s">
        <v>19322</v>
      </c>
      <c r="F1402" t="s">
        <v>4279</v>
      </c>
      <c r="G1402" t="s">
        <v>4280</v>
      </c>
    </row>
    <row r="1403" spans="1:7" x14ac:dyDescent="0.3">
      <c r="A1403" t="s">
        <v>25</v>
      </c>
      <c r="B1403" t="s">
        <v>4281</v>
      </c>
      <c r="C1403" t="s">
        <v>19214</v>
      </c>
      <c r="D1403" t="s">
        <v>4256</v>
      </c>
      <c r="E1403" t="s">
        <v>4266</v>
      </c>
      <c r="F1403" t="s">
        <v>19214</v>
      </c>
      <c r="G1403" t="s">
        <v>4282</v>
      </c>
    </row>
    <row r="1404" spans="1:7" x14ac:dyDescent="0.3">
      <c r="A1404" t="s">
        <v>171</v>
      </c>
      <c r="B1404" t="s">
        <v>4283</v>
      </c>
      <c r="C1404" t="s">
        <v>4278</v>
      </c>
      <c r="D1404" t="s">
        <v>4256</v>
      </c>
      <c r="E1404" t="s">
        <v>19323</v>
      </c>
      <c r="F1404" t="s">
        <v>4284</v>
      </c>
      <c r="G1404" t="s">
        <v>4285</v>
      </c>
    </row>
    <row r="1405" spans="1:7" x14ac:dyDescent="0.3">
      <c r="A1405" t="s">
        <v>25</v>
      </c>
      <c r="B1405" t="s">
        <v>4286</v>
      </c>
      <c r="C1405" t="s">
        <v>4287</v>
      </c>
      <c r="D1405" t="s">
        <v>4256</v>
      </c>
      <c r="E1405" t="s">
        <v>19215</v>
      </c>
      <c r="F1405" t="s">
        <v>4288</v>
      </c>
      <c r="G1405" t="s">
        <v>4289</v>
      </c>
    </row>
    <row r="1406" spans="1:7" x14ac:dyDescent="0.3">
      <c r="A1406" t="s">
        <v>20</v>
      </c>
      <c r="B1406" t="s">
        <v>4290</v>
      </c>
      <c r="C1406" t="s">
        <v>4291</v>
      </c>
      <c r="D1406" t="s">
        <v>4256</v>
      </c>
      <c r="E1406" t="s">
        <v>19324</v>
      </c>
      <c r="F1406" t="s">
        <v>19214</v>
      </c>
      <c r="G1406" t="s">
        <v>4292</v>
      </c>
    </row>
    <row r="1407" spans="1:7" x14ac:dyDescent="0.3">
      <c r="A1407" t="s">
        <v>70</v>
      </c>
      <c r="B1407" t="s">
        <v>4293</v>
      </c>
      <c r="C1407" t="s">
        <v>4294</v>
      </c>
      <c r="D1407" t="s">
        <v>4256</v>
      </c>
      <c r="E1407" t="s">
        <v>19325</v>
      </c>
      <c r="F1407" t="s">
        <v>19214</v>
      </c>
      <c r="G1407" t="s">
        <v>4285</v>
      </c>
    </row>
    <row r="1408" spans="1:7" x14ac:dyDescent="0.3">
      <c r="A1408" t="s">
        <v>20</v>
      </c>
      <c r="B1408" t="s">
        <v>4295</v>
      </c>
      <c r="C1408" t="s">
        <v>4296</v>
      </c>
      <c r="D1408" t="s">
        <v>4256</v>
      </c>
      <c r="E1408" t="s">
        <v>19326</v>
      </c>
      <c r="F1408" t="s">
        <v>19214</v>
      </c>
      <c r="G1408" t="s">
        <v>4297</v>
      </c>
    </row>
    <row r="1409" spans="1:7" x14ac:dyDescent="0.3">
      <c r="A1409" t="s">
        <v>20</v>
      </c>
      <c r="B1409" t="s">
        <v>4298</v>
      </c>
      <c r="C1409" t="s">
        <v>4299</v>
      </c>
      <c r="D1409" t="s">
        <v>4256</v>
      </c>
      <c r="E1409" t="s">
        <v>4266</v>
      </c>
      <c r="F1409" t="s">
        <v>4300</v>
      </c>
      <c r="G1409" t="s">
        <v>4297</v>
      </c>
    </row>
    <row r="1410" spans="1:7" x14ac:dyDescent="0.3">
      <c r="A1410" t="s">
        <v>20</v>
      </c>
      <c r="B1410" t="s">
        <v>4301</v>
      </c>
      <c r="C1410" t="s">
        <v>4302</v>
      </c>
      <c r="D1410" t="s">
        <v>4256</v>
      </c>
      <c r="E1410" t="s">
        <v>4266</v>
      </c>
      <c r="F1410" t="s">
        <v>4303</v>
      </c>
      <c r="G1410" t="s">
        <v>4304</v>
      </c>
    </row>
    <row r="1411" spans="1:7" x14ac:dyDescent="0.3">
      <c r="A1411" t="s">
        <v>20</v>
      </c>
      <c r="B1411" t="s">
        <v>4305</v>
      </c>
      <c r="C1411" t="s">
        <v>4306</v>
      </c>
      <c r="D1411" t="s">
        <v>4256</v>
      </c>
      <c r="E1411" t="s">
        <v>4266</v>
      </c>
      <c r="F1411" t="s">
        <v>4307</v>
      </c>
      <c r="G1411" t="s">
        <v>4308</v>
      </c>
    </row>
    <row r="1412" spans="1:7" x14ac:dyDescent="0.3">
      <c r="A1412" t="s">
        <v>3</v>
      </c>
      <c r="B1412" t="s">
        <v>4309</v>
      </c>
      <c r="C1412" t="s">
        <v>4310</v>
      </c>
      <c r="D1412" t="s">
        <v>4256</v>
      </c>
      <c r="E1412" t="s">
        <v>19327</v>
      </c>
      <c r="F1412" t="s">
        <v>19214</v>
      </c>
      <c r="G1412" t="s">
        <v>4311</v>
      </c>
    </row>
    <row r="1413" spans="1:7" x14ac:dyDescent="0.3">
      <c r="A1413" t="s">
        <v>20</v>
      </c>
      <c r="B1413" t="s">
        <v>4312</v>
      </c>
      <c r="C1413" t="s">
        <v>4313</v>
      </c>
      <c r="D1413" t="s">
        <v>4256</v>
      </c>
      <c r="E1413" t="s">
        <v>19215</v>
      </c>
      <c r="F1413" t="s">
        <v>4314</v>
      </c>
      <c r="G1413" t="s">
        <v>4315</v>
      </c>
    </row>
    <row r="1414" spans="1:7" x14ac:dyDescent="0.3">
      <c r="A1414" t="s">
        <v>1</v>
      </c>
      <c r="B1414" t="s">
        <v>4316</v>
      </c>
      <c r="C1414" t="s">
        <v>4318</v>
      </c>
      <c r="D1414" t="s">
        <v>4317</v>
      </c>
      <c r="E1414" t="s">
        <v>19215</v>
      </c>
      <c r="F1414" t="s">
        <v>19214</v>
      </c>
      <c r="G1414" t="s">
        <v>4319</v>
      </c>
    </row>
    <row r="1415" spans="1:7" x14ac:dyDescent="0.3">
      <c r="A1415" t="s">
        <v>25</v>
      </c>
      <c r="B1415" t="s">
        <v>4320</v>
      </c>
      <c r="C1415" t="s">
        <v>4321</v>
      </c>
      <c r="D1415" t="s">
        <v>4317</v>
      </c>
      <c r="E1415" t="s">
        <v>4322</v>
      </c>
      <c r="F1415" t="s">
        <v>4323</v>
      </c>
      <c r="G1415" t="s">
        <v>4324</v>
      </c>
    </row>
    <row r="1416" spans="1:7" x14ac:dyDescent="0.3">
      <c r="A1416" t="s">
        <v>20</v>
      </c>
      <c r="B1416" t="s">
        <v>4325</v>
      </c>
      <c r="C1416" t="s">
        <v>4326</v>
      </c>
      <c r="D1416" t="s">
        <v>4317</v>
      </c>
      <c r="E1416" t="s">
        <v>4322</v>
      </c>
      <c r="F1416" t="s">
        <v>4327</v>
      </c>
      <c r="G1416" t="s">
        <v>4328</v>
      </c>
    </row>
    <row r="1417" spans="1:7" x14ac:dyDescent="0.3">
      <c r="A1417" t="s">
        <v>167</v>
      </c>
      <c r="B1417" t="s">
        <v>582</v>
      </c>
      <c r="C1417" t="s">
        <v>4329</v>
      </c>
      <c r="D1417" t="s">
        <v>4317</v>
      </c>
      <c r="E1417" t="s">
        <v>4322</v>
      </c>
      <c r="F1417" t="s">
        <v>523</v>
      </c>
      <c r="G1417" t="s">
        <v>524</v>
      </c>
    </row>
    <row r="1418" spans="1:7" x14ac:dyDescent="0.3">
      <c r="A1418" t="s">
        <v>1</v>
      </c>
      <c r="B1418" t="s">
        <v>4330</v>
      </c>
      <c r="C1418" t="s">
        <v>4331</v>
      </c>
      <c r="D1418" t="s">
        <v>4317</v>
      </c>
      <c r="E1418" t="s">
        <v>4317</v>
      </c>
      <c r="F1418" t="s">
        <v>4332</v>
      </c>
      <c r="G1418" t="s">
        <v>4333</v>
      </c>
    </row>
    <row r="1419" spans="1:7" x14ac:dyDescent="0.3">
      <c r="A1419" t="s">
        <v>1</v>
      </c>
      <c r="B1419" t="s">
        <v>4334</v>
      </c>
      <c r="C1419" t="s">
        <v>4335</v>
      </c>
      <c r="D1419" t="s">
        <v>4317</v>
      </c>
      <c r="E1419" t="s">
        <v>4322</v>
      </c>
      <c r="F1419" t="s">
        <v>19214</v>
      </c>
      <c r="G1419" t="s">
        <v>4336</v>
      </c>
    </row>
    <row r="1420" spans="1:7" x14ac:dyDescent="0.3">
      <c r="A1420" t="s">
        <v>25</v>
      </c>
      <c r="B1420" t="s">
        <v>4337</v>
      </c>
      <c r="C1420" t="s">
        <v>4338</v>
      </c>
      <c r="D1420" t="s">
        <v>4317</v>
      </c>
      <c r="E1420" t="s">
        <v>4322</v>
      </c>
      <c r="F1420" t="s">
        <v>4339</v>
      </c>
      <c r="G1420" t="s">
        <v>4340</v>
      </c>
    </row>
    <row r="1421" spans="1:7" x14ac:dyDescent="0.3">
      <c r="A1421" t="s">
        <v>1</v>
      </c>
      <c r="B1421" t="s">
        <v>4341</v>
      </c>
      <c r="C1421" t="s">
        <v>4342</v>
      </c>
      <c r="D1421" t="s">
        <v>4317</v>
      </c>
      <c r="E1421" t="s">
        <v>19215</v>
      </c>
      <c r="F1421" t="s">
        <v>19214</v>
      </c>
      <c r="G1421" t="s">
        <v>4343</v>
      </c>
    </row>
    <row r="1422" spans="1:7" x14ac:dyDescent="0.3">
      <c r="A1422" t="s">
        <v>20</v>
      </c>
      <c r="B1422" t="s">
        <v>4344</v>
      </c>
      <c r="C1422" t="s">
        <v>4346</v>
      </c>
      <c r="D1422" t="s">
        <v>4345</v>
      </c>
      <c r="E1422" t="s">
        <v>19215</v>
      </c>
      <c r="F1422" t="s">
        <v>4347</v>
      </c>
      <c r="G1422" t="s">
        <v>4348</v>
      </c>
    </row>
    <row r="1423" spans="1:7" x14ac:dyDescent="0.3">
      <c r="A1423" t="s">
        <v>20</v>
      </c>
      <c r="B1423" t="s">
        <v>4344</v>
      </c>
      <c r="C1423" t="s">
        <v>19214</v>
      </c>
      <c r="D1423" t="s">
        <v>4345</v>
      </c>
      <c r="E1423" t="s">
        <v>19215</v>
      </c>
      <c r="F1423" t="s">
        <v>19214</v>
      </c>
      <c r="G1423" t="s">
        <v>4348</v>
      </c>
    </row>
    <row r="1424" spans="1:7" x14ac:dyDescent="0.3">
      <c r="A1424" t="s">
        <v>20</v>
      </c>
      <c r="B1424" t="s">
        <v>4349</v>
      </c>
      <c r="C1424" t="s">
        <v>4350</v>
      </c>
      <c r="D1424" t="s">
        <v>4345</v>
      </c>
      <c r="E1424" t="s">
        <v>4345</v>
      </c>
      <c r="F1424" t="s">
        <v>4351</v>
      </c>
      <c r="G1424" t="s">
        <v>4352</v>
      </c>
    </row>
    <row r="1425" spans="1:7" x14ac:dyDescent="0.3">
      <c r="A1425" t="s">
        <v>25</v>
      </c>
      <c r="B1425" t="s">
        <v>4353</v>
      </c>
      <c r="C1425" t="s">
        <v>4354</v>
      </c>
      <c r="D1425" t="s">
        <v>4345</v>
      </c>
      <c r="E1425" t="s">
        <v>4345</v>
      </c>
      <c r="F1425" t="s">
        <v>19214</v>
      </c>
      <c r="G1425" t="s">
        <v>19214</v>
      </c>
    </row>
    <row r="1426" spans="1:7" x14ac:dyDescent="0.3">
      <c r="A1426" t="s">
        <v>70</v>
      </c>
      <c r="B1426" t="s">
        <v>4355</v>
      </c>
      <c r="C1426" t="s">
        <v>4356</v>
      </c>
      <c r="D1426" t="s">
        <v>4345</v>
      </c>
      <c r="E1426" t="s">
        <v>4345</v>
      </c>
      <c r="F1426" t="s">
        <v>19214</v>
      </c>
      <c r="G1426" t="s">
        <v>4357</v>
      </c>
    </row>
    <row r="1427" spans="1:7" x14ac:dyDescent="0.3">
      <c r="A1427" t="s">
        <v>20</v>
      </c>
      <c r="B1427" t="s">
        <v>4358</v>
      </c>
      <c r="C1427" t="s">
        <v>4359</v>
      </c>
      <c r="D1427" t="s">
        <v>4345</v>
      </c>
      <c r="E1427" t="s">
        <v>4345</v>
      </c>
      <c r="F1427" t="s">
        <v>19214</v>
      </c>
      <c r="G1427" t="s">
        <v>4360</v>
      </c>
    </row>
    <row r="1428" spans="1:7" x14ac:dyDescent="0.3">
      <c r="A1428" t="s">
        <v>3</v>
      </c>
      <c r="B1428" t="s">
        <v>4361</v>
      </c>
      <c r="C1428" t="s">
        <v>4362</v>
      </c>
      <c r="D1428" t="s">
        <v>4345</v>
      </c>
      <c r="E1428" t="s">
        <v>19328</v>
      </c>
      <c r="F1428" t="s">
        <v>4363</v>
      </c>
      <c r="G1428" t="s">
        <v>4364</v>
      </c>
    </row>
    <row r="1429" spans="1:7" x14ac:dyDescent="0.3">
      <c r="A1429" t="s">
        <v>20</v>
      </c>
      <c r="B1429" t="s">
        <v>4365</v>
      </c>
      <c r="C1429" t="s">
        <v>4366</v>
      </c>
      <c r="D1429" t="s">
        <v>4345</v>
      </c>
      <c r="E1429" t="s">
        <v>19329</v>
      </c>
      <c r="F1429" t="s">
        <v>4367</v>
      </c>
      <c r="G1429" t="s">
        <v>4368</v>
      </c>
    </row>
    <row r="1430" spans="1:7" x14ac:dyDescent="0.3">
      <c r="A1430" t="s">
        <v>11</v>
      </c>
      <c r="B1430" t="s">
        <v>4369</v>
      </c>
      <c r="C1430" t="s">
        <v>4370</v>
      </c>
      <c r="D1430" t="s">
        <v>4345</v>
      </c>
      <c r="E1430" t="s">
        <v>4345</v>
      </c>
      <c r="F1430" t="s">
        <v>4371</v>
      </c>
      <c r="G1430" t="s">
        <v>4372</v>
      </c>
    </row>
    <row r="1431" spans="1:7" x14ac:dyDescent="0.3">
      <c r="A1431" t="s">
        <v>25</v>
      </c>
      <c r="B1431" t="s">
        <v>4373</v>
      </c>
      <c r="C1431" t="s">
        <v>19214</v>
      </c>
      <c r="D1431" t="s">
        <v>4345</v>
      </c>
      <c r="E1431" t="s">
        <v>19330</v>
      </c>
      <c r="F1431" t="s">
        <v>19214</v>
      </c>
      <c r="G1431" t="s">
        <v>4374</v>
      </c>
    </row>
    <row r="1432" spans="1:7" x14ac:dyDescent="0.3">
      <c r="A1432" t="s">
        <v>25</v>
      </c>
      <c r="B1432" t="s">
        <v>4375</v>
      </c>
      <c r="C1432" t="s">
        <v>4377</v>
      </c>
      <c r="D1432" t="s">
        <v>4376</v>
      </c>
      <c r="E1432" t="s">
        <v>19331</v>
      </c>
      <c r="F1432" t="s">
        <v>4378</v>
      </c>
      <c r="G1432" t="s">
        <v>4379</v>
      </c>
    </row>
    <row r="1433" spans="1:7" x14ac:dyDescent="0.3">
      <c r="A1433" t="s">
        <v>20</v>
      </c>
      <c r="B1433" t="s">
        <v>4380</v>
      </c>
      <c r="C1433" t="s">
        <v>4381</v>
      </c>
      <c r="D1433" t="s">
        <v>4376</v>
      </c>
      <c r="E1433" t="s">
        <v>19215</v>
      </c>
      <c r="F1433" t="s">
        <v>19214</v>
      </c>
      <c r="G1433" t="s">
        <v>4382</v>
      </c>
    </row>
    <row r="1434" spans="1:7" x14ac:dyDescent="0.3">
      <c r="A1434" t="s">
        <v>25</v>
      </c>
      <c r="B1434" t="s">
        <v>4383</v>
      </c>
      <c r="C1434" t="s">
        <v>4384</v>
      </c>
      <c r="D1434" t="s">
        <v>4376</v>
      </c>
      <c r="E1434" t="s">
        <v>19332</v>
      </c>
      <c r="F1434" t="s">
        <v>4385</v>
      </c>
      <c r="G1434" t="s">
        <v>4386</v>
      </c>
    </row>
    <row r="1435" spans="1:7" x14ac:dyDescent="0.3">
      <c r="A1435" t="s">
        <v>20</v>
      </c>
      <c r="B1435" t="s">
        <v>4387</v>
      </c>
      <c r="C1435" t="s">
        <v>4388</v>
      </c>
      <c r="D1435" t="s">
        <v>4376</v>
      </c>
      <c r="E1435" t="s">
        <v>4376</v>
      </c>
      <c r="F1435" t="s">
        <v>4389</v>
      </c>
      <c r="G1435" t="s">
        <v>4390</v>
      </c>
    </row>
    <row r="1436" spans="1:7" x14ac:dyDescent="0.3">
      <c r="A1436" t="s">
        <v>20</v>
      </c>
      <c r="B1436" t="s">
        <v>2979</v>
      </c>
      <c r="C1436" t="s">
        <v>4391</v>
      </c>
      <c r="D1436" t="s">
        <v>4376</v>
      </c>
      <c r="E1436" t="s">
        <v>4376</v>
      </c>
      <c r="F1436" t="s">
        <v>19214</v>
      </c>
      <c r="G1436" t="s">
        <v>4392</v>
      </c>
    </row>
    <row r="1437" spans="1:7" x14ac:dyDescent="0.3">
      <c r="A1437" t="s">
        <v>20</v>
      </c>
      <c r="B1437" t="s">
        <v>4393</v>
      </c>
      <c r="C1437" t="s">
        <v>4394</v>
      </c>
      <c r="D1437" t="s">
        <v>4376</v>
      </c>
      <c r="E1437" t="s">
        <v>19215</v>
      </c>
      <c r="F1437" t="s">
        <v>19214</v>
      </c>
      <c r="G1437" t="s">
        <v>4395</v>
      </c>
    </row>
    <row r="1438" spans="1:7" x14ac:dyDescent="0.3">
      <c r="A1438" t="s">
        <v>20</v>
      </c>
      <c r="B1438" t="s">
        <v>4396</v>
      </c>
      <c r="C1438" t="s">
        <v>4398</v>
      </c>
      <c r="D1438" t="s">
        <v>4397</v>
      </c>
      <c r="E1438" t="s">
        <v>19215</v>
      </c>
      <c r="F1438" t="s">
        <v>4399</v>
      </c>
      <c r="G1438" t="s">
        <v>4400</v>
      </c>
    </row>
    <row r="1439" spans="1:7" x14ac:dyDescent="0.3">
      <c r="A1439" t="s">
        <v>3</v>
      </c>
      <c r="B1439" t="s">
        <v>4401</v>
      </c>
      <c r="C1439" t="s">
        <v>19214</v>
      </c>
      <c r="D1439" t="s">
        <v>4397</v>
      </c>
      <c r="E1439" t="s">
        <v>19215</v>
      </c>
      <c r="F1439" t="s">
        <v>19214</v>
      </c>
      <c r="G1439" t="s">
        <v>4402</v>
      </c>
    </row>
    <row r="1440" spans="1:7" x14ac:dyDescent="0.3">
      <c r="A1440" t="s">
        <v>25</v>
      </c>
      <c r="B1440" t="s">
        <v>2409</v>
      </c>
      <c r="C1440" t="s">
        <v>4403</v>
      </c>
      <c r="D1440" t="s">
        <v>4397</v>
      </c>
      <c r="E1440" t="s">
        <v>4404</v>
      </c>
      <c r="F1440" t="s">
        <v>4405</v>
      </c>
      <c r="G1440" t="s">
        <v>4406</v>
      </c>
    </row>
    <row r="1441" spans="1:7" x14ac:dyDescent="0.3">
      <c r="A1441" t="s">
        <v>75</v>
      </c>
      <c r="B1441" t="s">
        <v>4407</v>
      </c>
      <c r="C1441" t="s">
        <v>19214</v>
      </c>
      <c r="D1441" t="s">
        <v>4397</v>
      </c>
      <c r="E1441" t="s">
        <v>19215</v>
      </c>
      <c r="F1441" t="s">
        <v>19214</v>
      </c>
      <c r="G1441" t="s">
        <v>19214</v>
      </c>
    </row>
    <row r="1442" spans="1:7" x14ac:dyDescent="0.3">
      <c r="A1442" t="s">
        <v>25</v>
      </c>
      <c r="B1442" t="s">
        <v>4408</v>
      </c>
      <c r="C1442" t="s">
        <v>4409</v>
      </c>
      <c r="D1442" t="s">
        <v>4397</v>
      </c>
      <c r="E1442" t="s">
        <v>19215</v>
      </c>
      <c r="F1442" t="s">
        <v>4410</v>
      </c>
      <c r="G1442" t="s">
        <v>4411</v>
      </c>
    </row>
    <row r="1443" spans="1:7" x14ac:dyDescent="0.3">
      <c r="A1443" t="s">
        <v>20</v>
      </c>
      <c r="B1443" t="s">
        <v>4412</v>
      </c>
      <c r="C1443" t="s">
        <v>4413</v>
      </c>
      <c r="D1443" t="s">
        <v>4397</v>
      </c>
      <c r="E1443" t="s">
        <v>19215</v>
      </c>
      <c r="F1443" t="s">
        <v>19214</v>
      </c>
      <c r="G1443" t="s">
        <v>4414</v>
      </c>
    </row>
    <row r="1444" spans="1:7" x14ac:dyDescent="0.3">
      <c r="A1444" t="s">
        <v>20</v>
      </c>
      <c r="B1444" t="s">
        <v>4415</v>
      </c>
      <c r="C1444" t="s">
        <v>4416</v>
      </c>
      <c r="D1444" t="s">
        <v>4397</v>
      </c>
      <c r="E1444" t="s">
        <v>19215</v>
      </c>
      <c r="F1444" t="s">
        <v>19214</v>
      </c>
      <c r="G1444" t="s">
        <v>4417</v>
      </c>
    </row>
    <row r="1445" spans="1:7" x14ac:dyDescent="0.3">
      <c r="A1445" t="s">
        <v>20</v>
      </c>
      <c r="B1445" t="s">
        <v>4418</v>
      </c>
      <c r="C1445" t="s">
        <v>4419</v>
      </c>
      <c r="D1445" t="s">
        <v>4397</v>
      </c>
      <c r="E1445" t="s">
        <v>19215</v>
      </c>
      <c r="F1445" t="s">
        <v>19214</v>
      </c>
      <c r="G1445" t="s">
        <v>4417</v>
      </c>
    </row>
    <row r="1446" spans="1:7" x14ac:dyDescent="0.3">
      <c r="A1446" t="s">
        <v>20</v>
      </c>
      <c r="B1446" t="s">
        <v>4420</v>
      </c>
      <c r="C1446" t="s">
        <v>4421</v>
      </c>
      <c r="D1446" t="s">
        <v>4397</v>
      </c>
      <c r="E1446" t="s">
        <v>19333</v>
      </c>
      <c r="F1446" t="s">
        <v>19214</v>
      </c>
      <c r="G1446" t="s">
        <v>4422</v>
      </c>
    </row>
    <row r="1447" spans="1:7" x14ac:dyDescent="0.3">
      <c r="A1447" t="s">
        <v>1</v>
      </c>
      <c r="B1447" t="s">
        <v>4423</v>
      </c>
      <c r="C1447" t="s">
        <v>4425</v>
      </c>
      <c r="D1447" t="s">
        <v>4424</v>
      </c>
      <c r="E1447" t="s">
        <v>19215</v>
      </c>
      <c r="F1447" t="s">
        <v>19214</v>
      </c>
      <c r="G1447" t="s">
        <v>4426</v>
      </c>
    </row>
    <row r="1448" spans="1:7" x14ac:dyDescent="0.3">
      <c r="A1448" t="s">
        <v>3</v>
      </c>
      <c r="B1448" t="s">
        <v>4427</v>
      </c>
      <c r="C1448" t="s">
        <v>4428</v>
      </c>
      <c r="D1448" t="s">
        <v>4424</v>
      </c>
      <c r="E1448" t="s">
        <v>19215</v>
      </c>
      <c r="F1448" t="s">
        <v>19214</v>
      </c>
      <c r="G1448" t="s">
        <v>19214</v>
      </c>
    </row>
    <row r="1449" spans="1:7" x14ac:dyDescent="0.3">
      <c r="A1449" t="s">
        <v>3</v>
      </c>
      <c r="B1449" t="s">
        <v>4429</v>
      </c>
      <c r="C1449" t="s">
        <v>4430</v>
      </c>
      <c r="D1449" t="s">
        <v>4424</v>
      </c>
      <c r="E1449" t="s">
        <v>19215</v>
      </c>
      <c r="F1449" t="s">
        <v>4431</v>
      </c>
      <c r="G1449" t="s">
        <v>4432</v>
      </c>
    </row>
    <row r="1450" spans="1:7" x14ac:dyDescent="0.3">
      <c r="A1450" t="s">
        <v>20</v>
      </c>
      <c r="B1450" t="s">
        <v>4433</v>
      </c>
      <c r="C1450" t="s">
        <v>4434</v>
      </c>
      <c r="D1450" t="s">
        <v>4424</v>
      </c>
      <c r="E1450" t="s">
        <v>19215</v>
      </c>
      <c r="F1450" t="s">
        <v>4435</v>
      </c>
      <c r="G1450" t="s">
        <v>4436</v>
      </c>
    </row>
    <row r="1451" spans="1:7" x14ac:dyDescent="0.3">
      <c r="A1451" t="s">
        <v>20</v>
      </c>
      <c r="B1451" t="s">
        <v>4437</v>
      </c>
      <c r="C1451" t="s">
        <v>4438</v>
      </c>
      <c r="D1451" t="s">
        <v>4424</v>
      </c>
      <c r="E1451" t="s">
        <v>19215</v>
      </c>
      <c r="F1451" t="s">
        <v>19214</v>
      </c>
      <c r="G1451" t="s">
        <v>4439</v>
      </c>
    </row>
    <row r="1452" spans="1:7" x14ac:dyDescent="0.3">
      <c r="A1452" t="s">
        <v>3</v>
      </c>
      <c r="B1452" t="s">
        <v>4440</v>
      </c>
      <c r="C1452" t="s">
        <v>4441</v>
      </c>
      <c r="D1452" t="s">
        <v>4424</v>
      </c>
      <c r="E1452" t="s">
        <v>19215</v>
      </c>
      <c r="F1452" t="s">
        <v>4442</v>
      </c>
      <c r="G1452" t="s">
        <v>4443</v>
      </c>
    </row>
    <row r="1453" spans="1:7" x14ac:dyDescent="0.3">
      <c r="A1453" t="s">
        <v>3</v>
      </c>
      <c r="B1453" t="s">
        <v>4444</v>
      </c>
      <c r="C1453" t="s">
        <v>4445</v>
      </c>
      <c r="D1453" t="s">
        <v>4424</v>
      </c>
      <c r="E1453" t="s">
        <v>19215</v>
      </c>
      <c r="F1453" t="s">
        <v>4446</v>
      </c>
      <c r="G1453" t="s">
        <v>4447</v>
      </c>
    </row>
    <row r="1454" spans="1:7" x14ac:dyDescent="0.3">
      <c r="A1454" t="s">
        <v>3</v>
      </c>
      <c r="B1454" t="s">
        <v>4448</v>
      </c>
      <c r="C1454" t="s">
        <v>4449</v>
      </c>
      <c r="D1454" t="s">
        <v>4424</v>
      </c>
      <c r="E1454" t="s">
        <v>19215</v>
      </c>
      <c r="F1454" t="s">
        <v>19214</v>
      </c>
      <c r="G1454" t="s">
        <v>4450</v>
      </c>
    </row>
    <row r="1455" spans="1:7" x14ac:dyDescent="0.3">
      <c r="A1455" t="s">
        <v>25</v>
      </c>
      <c r="B1455" t="s">
        <v>4451</v>
      </c>
      <c r="C1455" t="s">
        <v>4452</v>
      </c>
      <c r="D1455" t="s">
        <v>4424</v>
      </c>
      <c r="E1455" t="s">
        <v>4424</v>
      </c>
      <c r="F1455" t="s">
        <v>4453</v>
      </c>
      <c r="G1455" t="s">
        <v>4454</v>
      </c>
    </row>
    <row r="1456" spans="1:7" x14ac:dyDescent="0.3">
      <c r="A1456" t="s">
        <v>11</v>
      </c>
      <c r="B1456" t="s">
        <v>4455</v>
      </c>
      <c r="C1456" t="s">
        <v>4456</v>
      </c>
      <c r="D1456" t="s">
        <v>4424</v>
      </c>
      <c r="E1456" t="s">
        <v>4424</v>
      </c>
      <c r="F1456" t="s">
        <v>4457</v>
      </c>
      <c r="G1456" t="s">
        <v>4458</v>
      </c>
    </row>
    <row r="1457" spans="1:7" x14ac:dyDescent="0.3">
      <c r="A1457" t="s">
        <v>25</v>
      </c>
      <c r="B1457" t="s">
        <v>4459</v>
      </c>
      <c r="C1457" t="s">
        <v>4460</v>
      </c>
      <c r="D1457" t="s">
        <v>4424</v>
      </c>
      <c r="E1457" t="s">
        <v>4424</v>
      </c>
      <c r="F1457" t="s">
        <v>4461</v>
      </c>
      <c r="G1457" t="s">
        <v>4462</v>
      </c>
    </row>
    <row r="1458" spans="1:7" x14ac:dyDescent="0.3">
      <c r="A1458" t="s">
        <v>25</v>
      </c>
      <c r="B1458" t="s">
        <v>4463</v>
      </c>
      <c r="C1458" t="s">
        <v>4464</v>
      </c>
      <c r="D1458" t="s">
        <v>4424</v>
      </c>
      <c r="E1458" t="s">
        <v>4424</v>
      </c>
      <c r="F1458" t="s">
        <v>19214</v>
      </c>
      <c r="G1458" t="s">
        <v>19214</v>
      </c>
    </row>
    <row r="1459" spans="1:7" x14ac:dyDescent="0.3">
      <c r="A1459" t="s">
        <v>25</v>
      </c>
      <c r="B1459" t="s">
        <v>4465</v>
      </c>
      <c r="C1459" t="s">
        <v>4466</v>
      </c>
      <c r="D1459" t="s">
        <v>4424</v>
      </c>
      <c r="E1459" t="s">
        <v>4424</v>
      </c>
      <c r="F1459" t="s">
        <v>19214</v>
      </c>
      <c r="G1459" t="s">
        <v>19214</v>
      </c>
    </row>
    <row r="1460" spans="1:7" x14ac:dyDescent="0.3">
      <c r="A1460" t="s">
        <v>11</v>
      </c>
      <c r="B1460" t="s">
        <v>4467</v>
      </c>
      <c r="C1460" t="s">
        <v>4468</v>
      </c>
      <c r="D1460" t="s">
        <v>4424</v>
      </c>
      <c r="E1460" t="s">
        <v>4424</v>
      </c>
      <c r="F1460" t="s">
        <v>4469</v>
      </c>
      <c r="G1460" t="s">
        <v>4470</v>
      </c>
    </row>
    <row r="1461" spans="1:7" x14ac:dyDescent="0.3">
      <c r="A1461" t="s">
        <v>11</v>
      </c>
      <c r="B1461" t="s">
        <v>4471</v>
      </c>
      <c r="C1461" t="s">
        <v>4472</v>
      </c>
      <c r="D1461" t="s">
        <v>4424</v>
      </c>
      <c r="E1461" t="s">
        <v>19215</v>
      </c>
      <c r="F1461" t="s">
        <v>4473</v>
      </c>
      <c r="G1461" t="s">
        <v>4474</v>
      </c>
    </row>
    <row r="1462" spans="1:7" x14ac:dyDescent="0.3">
      <c r="A1462" t="s">
        <v>11</v>
      </c>
      <c r="B1462" t="s">
        <v>4475</v>
      </c>
      <c r="C1462" t="s">
        <v>4477</v>
      </c>
      <c r="D1462" t="s">
        <v>4476</v>
      </c>
      <c r="E1462" t="s">
        <v>4476</v>
      </c>
      <c r="F1462" t="s">
        <v>4478</v>
      </c>
      <c r="G1462" t="s">
        <v>4479</v>
      </c>
    </row>
    <row r="1463" spans="1:7" x14ac:dyDescent="0.3">
      <c r="A1463" t="s">
        <v>1</v>
      </c>
      <c r="B1463" t="s">
        <v>4480</v>
      </c>
      <c r="C1463" t="s">
        <v>4481</v>
      </c>
      <c r="D1463" t="s">
        <v>4476</v>
      </c>
      <c r="E1463" t="s">
        <v>4476</v>
      </c>
      <c r="F1463" t="s">
        <v>4482</v>
      </c>
      <c r="G1463" t="s">
        <v>4483</v>
      </c>
    </row>
    <row r="1464" spans="1:7" x14ac:dyDescent="0.3">
      <c r="A1464" t="s">
        <v>20</v>
      </c>
      <c r="B1464" t="s">
        <v>4484</v>
      </c>
      <c r="C1464" t="s">
        <v>4485</v>
      </c>
      <c r="D1464" t="s">
        <v>4476</v>
      </c>
      <c r="E1464" t="s">
        <v>4476</v>
      </c>
      <c r="F1464" t="s">
        <v>19214</v>
      </c>
      <c r="G1464" t="s">
        <v>4486</v>
      </c>
    </row>
    <row r="1465" spans="1:7" x14ac:dyDescent="0.3">
      <c r="A1465" t="s">
        <v>25</v>
      </c>
      <c r="B1465" t="s">
        <v>4487</v>
      </c>
      <c r="C1465" t="s">
        <v>4488</v>
      </c>
      <c r="D1465" t="s">
        <v>4476</v>
      </c>
      <c r="E1465" t="s">
        <v>4489</v>
      </c>
      <c r="F1465" t="s">
        <v>4490</v>
      </c>
      <c r="G1465" t="s">
        <v>4491</v>
      </c>
    </row>
    <row r="1466" spans="1:7" x14ac:dyDescent="0.3">
      <c r="A1466" t="s">
        <v>20</v>
      </c>
      <c r="B1466" t="s">
        <v>4492</v>
      </c>
      <c r="C1466" t="s">
        <v>4493</v>
      </c>
      <c r="D1466" t="s">
        <v>4476</v>
      </c>
      <c r="E1466" t="s">
        <v>4476</v>
      </c>
      <c r="F1466" t="s">
        <v>4494</v>
      </c>
      <c r="G1466" t="s">
        <v>4495</v>
      </c>
    </row>
    <row r="1467" spans="1:7" x14ac:dyDescent="0.3">
      <c r="A1467" t="s">
        <v>20</v>
      </c>
      <c r="B1467" t="s">
        <v>4496</v>
      </c>
      <c r="C1467" t="s">
        <v>4497</v>
      </c>
      <c r="D1467" t="s">
        <v>4476</v>
      </c>
      <c r="E1467" t="s">
        <v>19215</v>
      </c>
      <c r="F1467" t="s">
        <v>4498</v>
      </c>
      <c r="G1467" t="s">
        <v>4499</v>
      </c>
    </row>
    <row r="1468" spans="1:7" x14ac:dyDescent="0.3">
      <c r="A1468" t="s">
        <v>70</v>
      </c>
      <c r="B1468" t="s">
        <v>4500</v>
      </c>
      <c r="C1468" t="s">
        <v>4501</v>
      </c>
      <c r="D1468" t="s">
        <v>4476</v>
      </c>
      <c r="E1468" t="s">
        <v>19215</v>
      </c>
      <c r="F1468" t="s">
        <v>19214</v>
      </c>
      <c r="G1468" t="s">
        <v>19214</v>
      </c>
    </row>
    <row r="1469" spans="1:7" x14ac:dyDescent="0.3">
      <c r="A1469" t="s">
        <v>70</v>
      </c>
      <c r="B1469" t="s">
        <v>4502</v>
      </c>
      <c r="C1469" t="s">
        <v>4504</v>
      </c>
      <c r="D1469" t="s">
        <v>4503</v>
      </c>
      <c r="E1469" t="s">
        <v>4505</v>
      </c>
      <c r="F1469" t="s">
        <v>4506</v>
      </c>
      <c r="G1469" t="s">
        <v>4507</v>
      </c>
    </row>
    <row r="1470" spans="1:7" x14ac:dyDescent="0.3">
      <c r="A1470" t="s">
        <v>20</v>
      </c>
      <c r="B1470" t="s">
        <v>4508</v>
      </c>
      <c r="C1470" t="s">
        <v>4509</v>
      </c>
      <c r="D1470" t="s">
        <v>4503</v>
      </c>
      <c r="E1470" t="s">
        <v>19215</v>
      </c>
      <c r="F1470" t="s">
        <v>19214</v>
      </c>
      <c r="G1470" t="s">
        <v>4510</v>
      </c>
    </row>
    <row r="1471" spans="1:7" x14ac:dyDescent="0.3">
      <c r="A1471" t="s">
        <v>70</v>
      </c>
      <c r="B1471" t="s">
        <v>4511</v>
      </c>
      <c r="C1471" t="s">
        <v>4512</v>
      </c>
      <c r="D1471" t="s">
        <v>4503</v>
      </c>
      <c r="E1471" t="s">
        <v>4503</v>
      </c>
      <c r="F1471" t="s">
        <v>19214</v>
      </c>
      <c r="G1471" t="s">
        <v>4513</v>
      </c>
    </row>
    <row r="1472" spans="1:7" x14ac:dyDescent="0.3">
      <c r="A1472" t="s">
        <v>20</v>
      </c>
      <c r="B1472" t="s">
        <v>4514</v>
      </c>
      <c r="C1472" t="s">
        <v>4515</v>
      </c>
      <c r="D1472" t="s">
        <v>4503</v>
      </c>
      <c r="E1472" t="s">
        <v>19334</v>
      </c>
      <c r="F1472" t="s">
        <v>19214</v>
      </c>
      <c r="G1472" t="s">
        <v>4516</v>
      </c>
    </row>
    <row r="1473" spans="1:7" x14ac:dyDescent="0.3">
      <c r="A1473" t="s">
        <v>25</v>
      </c>
      <c r="B1473" t="s">
        <v>4517</v>
      </c>
      <c r="C1473" t="s">
        <v>4518</v>
      </c>
      <c r="D1473" t="s">
        <v>4503</v>
      </c>
      <c r="E1473" t="s">
        <v>4543</v>
      </c>
      <c r="F1473" t="s">
        <v>4519</v>
      </c>
      <c r="G1473" t="s">
        <v>4520</v>
      </c>
    </row>
    <row r="1474" spans="1:7" x14ac:dyDescent="0.3">
      <c r="A1474" t="s">
        <v>70</v>
      </c>
      <c r="B1474" t="s">
        <v>4521</v>
      </c>
      <c r="C1474" t="s">
        <v>4522</v>
      </c>
      <c r="D1474" t="s">
        <v>4503</v>
      </c>
      <c r="E1474" t="s">
        <v>19215</v>
      </c>
      <c r="F1474" t="s">
        <v>4523</v>
      </c>
      <c r="G1474" t="s">
        <v>4524</v>
      </c>
    </row>
    <row r="1475" spans="1:7" x14ac:dyDescent="0.3">
      <c r="A1475" t="s">
        <v>20</v>
      </c>
      <c r="B1475" t="s">
        <v>4525</v>
      </c>
      <c r="C1475" t="s">
        <v>4526</v>
      </c>
      <c r="D1475" t="s">
        <v>4503</v>
      </c>
      <c r="E1475" t="s">
        <v>4503</v>
      </c>
      <c r="F1475" t="s">
        <v>4527</v>
      </c>
      <c r="G1475" t="s">
        <v>4528</v>
      </c>
    </row>
    <row r="1476" spans="1:7" x14ac:dyDescent="0.3">
      <c r="A1476" t="s">
        <v>20</v>
      </c>
      <c r="B1476" t="s">
        <v>4529</v>
      </c>
      <c r="C1476" t="s">
        <v>4530</v>
      </c>
      <c r="D1476" t="s">
        <v>4503</v>
      </c>
      <c r="E1476" t="s">
        <v>4503</v>
      </c>
      <c r="F1476" t="s">
        <v>4531</v>
      </c>
      <c r="G1476" t="s">
        <v>4532</v>
      </c>
    </row>
    <row r="1477" spans="1:7" x14ac:dyDescent="0.3">
      <c r="A1477" t="s">
        <v>11</v>
      </c>
      <c r="B1477" t="s">
        <v>4533</v>
      </c>
      <c r="C1477" t="s">
        <v>4534</v>
      </c>
      <c r="D1477" t="s">
        <v>4503</v>
      </c>
      <c r="E1477" t="s">
        <v>4503</v>
      </c>
      <c r="F1477" t="s">
        <v>4535</v>
      </c>
      <c r="G1477" t="s">
        <v>4536</v>
      </c>
    </row>
    <row r="1478" spans="1:7" x14ac:dyDescent="0.3">
      <c r="A1478" t="s">
        <v>20</v>
      </c>
      <c r="B1478" t="s">
        <v>4537</v>
      </c>
      <c r="C1478" t="s">
        <v>4538</v>
      </c>
      <c r="D1478" t="s">
        <v>4503</v>
      </c>
      <c r="E1478" t="s">
        <v>4503</v>
      </c>
      <c r="F1478" t="s">
        <v>4539</v>
      </c>
      <c r="G1478" t="s">
        <v>4540</v>
      </c>
    </row>
    <row r="1479" spans="1:7" x14ac:dyDescent="0.3">
      <c r="A1479" t="s">
        <v>20</v>
      </c>
      <c r="B1479" t="s">
        <v>4541</v>
      </c>
      <c r="C1479" t="s">
        <v>4542</v>
      </c>
      <c r="D1479" t="s">
        <v>4503</v>
      </c>
      <c r="E1479" t="s">
        <v>4543</v>
      </c>
      <c r="F1479" t="s">
        <v>19214</v>
      </c>
      <c r="G1479" t="s">
        <v>4544</v>
      </c>
    </row>
    <row r="1480" spans="1:7" x14ac:dyDescent="0.3">
      <c r="A1480" t="s">
        <v>20</v>
      </c>
      <c r="B1480" t="s">
        <v>4545</v>
      </c>
      <c r="C1480" t="s">
        <v>4546</v>
      </c>
      <c r="D1480" t="s">
        <v>4503</v>
      </c>
      <c r="E1480" t="s">
        <v>4503</v>
      </c>
      <c r="F1480" t="s">
        <v>4547</v>
      </c>
      <c r="G1480" t="s">
        <v>4548</v>
      </c>
    </row>
    <row r="1481" spans="1:7" x14ac:dyDescent="0.3">
      <c r="A1481" t="s">
        <v>25</v>
      </c>
      <c r="B1481" t="s">
        <v>4549</v>
      </c>
      <c r="C1481" t="s">
        <v>4550</v>
      </c>
      <c r="D1481" t="s">
        <v>4503</v>
      </c>
      <c r="E1481" t="s">
        <v>4503</v>
      </c>
      <c r="F1481" t="s">
        <v>4551</v>
      </c>
      <c r="G1481" t="s">
        <v>4552</v>
      </c>
    </row>
    <row r="1482" spans="1:7" x14ac:dyDescent="0.3">
      <c r="A1482" t="s">
        <v>1</v>
      </c>
      <c r="B1482" t="s">
        <v>4553</v>
      </c>
      <c r="C1482" t="s">
        <v>4554</v>
      </c>
      <c r="D1482" t="s">
        <v>4503</v>
      </c>
      <c r="E1482" t="s">
        <v>4503</v>
      </c>
      <c r="F1482" t="s">
        <v>4555</v>
      </c>
      <c r="G1482" t="s">
        <v>4556</v>
      </c>
    </row>
    <row r="1483" spans="1:7" x14ac:dyDescent="0.3">
      <c r="A1483" t="s">
        <v>70</v>
      </c>
      <c r="B1483" t="s">
        <v>4557</v>
      </c>
      <c r="C1483" t="s">
        <v>4558</v>
      </c>
      <c r="D1483" t="s">
        <v>4503</v>
      </c>
      <c r="E1483" t="s">
        <v>19335</v>
      </c>
      <c r="F1483" t="s">
        <v>19214</v>
      </c>
      <c r="G1483" t="s">
        <v>4559</v>
      </c>
    </row>
    <row r="1484" spans="1:7" x14ac:dyDescent="0.3">
      <c r="A1484" t="s">
        <v>20</v>
      </c>
      <c r="B1484" t="s">
        <v>4560</v>
      </c>
      <c r="C1484" t="s">
        <v>4561</v>
      </c>
      <c r="D1484" t="s">
        <v>4503</v>
      </c>
      <c r="E1484" t="s">
        <v>4503</v>
      </c>
      <c r="F1484" t="s">
        <v>19214</v>
      </c>
      <c r="G1484" t="s">
        <v>4562</v>
      </c>
    </row>
    <row r="1485" spans="1:7" x14ac:dyDescent="0.3">
      <c r="A1485" t="s">
        <v>20</v>
      </c>
      <c r="B1485" t="s">
        <v>4563</v>
      </c>
      <c r="C1485" t="s">
        <v>4564</v>
      </c>
      <c r="D1485" t="s">
        <v>4503</v>
      </c>
      <c r="E1485" t="s">
        <v>4503</v>
      </c>
      <c r="F1485" t="s">
        <v>4565</v>
      </c>
      <c r="G1485" t="s">
        <v>4566</v>
      </c>
    </row>
    <row r="1486" spans="1:7" x14ac:dyDescent="0.3">
      <c r="A1486" t="s">
        <v>70</v>
      </c>
      <c r="B1486" t="s">
        <v>4567</v>
      </c>
      <c r="C1486" t="s">
        <v>4568</v>
      </c>
      <c r="D1486" t="s">
        <v>4503</v>
      </c>
      <c r="E1486" t="s">
        <v>19215</v>
      </c>
      <c r="F1486" t="s">
        <v>19214</v>
      </c>
      <c r="G1486" t="s">
        <v>4569</v>
      </c>
    </row>
    <row r="1487" spans="1:7" x14ac:dyDescent="0.3">
      <c r="A1487" t="s">
        <v>20</v>
      </c>
      <c r="B1487" t="s">
        <v>4570</v>
      </c>
      <c r="C1487" t="s">
        <v>4571</v>
      </c>
      <c r="D1487" t="s">
        <v>4503</v>
      </c>
      <c r="E1487" t="s">
        <v>4572</v>
      </c>
      <c r="F1487" t="s">
        <v>19214</v>
      </c>
      <c r="G1487" t="s">
        <v>4573</v>
      </c>
    </row>
    <row r="1488" spans="1:7" x14ac:dyDescent="0.3">
      <c r="A1488" t="s">
        <v>70</v>
      </c>
      <c r="B1488" t="s">
        <v>4574</v>
      </c>
      <c r="C1488" t="s">
        <v>4575</v>
      </c>
      <c r="D1488" t="s">
        <v>4503</v>
      </c>
      <c r="E1488" t="s">
        <v>19215</v>
      </c>
      <c r="F1488" t="s">
        <v>4576</v>
      </c>
      <c r="G1488" t="s">
        <v>4577</v>
      </c>
    </row>
    <row r="1489" spans="1:7" x14ac:dyDescent="0.3">
      <c r="A1489" t="s">
        <v>25</v>
      </c>
      <c r="B1489" t="s">
        <v>4578</v>
      </c>
      <c r="C1489" t="s">
        <v>19214</v>
      </c>
      <c r="D1489" t="s">
        <v>4579</v>
      </c>
      <c r="E1489" t="s">
        <v>4580</v>
      </c>
      <c r="F1489" t="s">
        <v>19214</v>
      </c>
      <c r="G1489" t="s">
        <v>810</v>
      </c>
    </row>
    <row r="1490" spans="1:7" x14ac:dyDescent="0.3">
      <c r="A1490" t="s">
        <v>20</v>
      </c>
      <c r="B1490" t="s">
        <v>4581</v>
      </c>
      <c r="C1490" t="s">
        <v>19214</v>
      </c>
      <c r="D1490" t="s">
        <v>4579</v>
      </c>
      <c r="E1490" t="s">
        <v>19336</v>
      </c>
      <c r="F1490" t="s">
        <v>4582</v>
      </c>
      <c r="G1490" t="s">
        <v>4583</v>
      </c>
    </row>
    <row r="1491" spans="1:7" x14ac:dyDescent="0.3">
      <c r="A1491" t="s">
        <v>20</v>
      </c>
      <c r="B1491" t="s">
        <v>4584</v>
      </c>
      <c r="C1491" t="s">
        <v>4585</v>
      </c>
      <c r="D1491" t="s">
        <v>4579</v>
      </c>
      <c r="E1491" t="s">
        <v>19215</v>
      </c>
      <c r="F1491" t="s">
        <v>19214</v>
      </c>
      <c r="G1491" t="s">
        <v>4586</v>
      </c>
    </row>
    <row r="1492" spans="1:7" x14ac:dyDescent="0.3">
      <c r="A1492" t="s">
        <v>20</v>
      </c>
      <c r="B1492" t="s">
        <v>4587</v>
      </c>
      <c r="C1492" t="s">
        <v>4588</v>
      </c>
      <c r="D1492" t="s">
        <v>4579</v>
      </c>
      <c r="E1492" t="s">
        <v>4589</v>
      </c>
      <c r="F1492" t="s">
        <v>19214</v>
      </c>
      <c r="G1492" t="s">
        <v>4590</v>
      </c>
    </row>
    <row r="1493" spans="1:7" x14ac:dyDescent="0.3">
      <c r="A1493" t="s">
        <v>25</v>
      </c>
      <c r="B1493" t="s">
        <v>4591</v>
      </c>
      <c r="C1493" t="s">
        <v>19214</v>
      </c>
      <c r="D1493" t="s">
        <v>4579</v>
      </c>
      <c r="E1493" t="s">
        <v>19215</v>
      </c>
      <c r="F1493" t="s">
        <v>19214</v>
      </c>
      <c r="G1493" t="s">
        <v>4592</v>
      </c>
    </row>
    <row r="1494" spans="1:7" x14ac:dyDescent="0.3">
      <c r="A1494" t="s">
        <v>25</v>
      </c>
      <c r="B1494" t="s">
        <v>4593</v>
      </c>
      <c r="C1494" t="s">
        <v>4594</v>
      </c>
      <c r="D1494" t="s">
        <v>4579</v>
      </c>
      <c r="E1494" t="s">
        <v>19215</v>
      </c>
      <c r="F1494" t="s">
        <v>19214</v>
      </c>
      <c r="G1494" t="s">
        <v>4595</v>
      </c>
    </row>
    <row r="1495" spans="1:7" x14ac:dyDescent="0.3">
      <c r="A1495" t="s">
        <v>20</v>
      </c>
      <c r="B1495" t="s">
        <v>4596</v>
      </c>
      <c r="C1495" t="s">
        <v>4597</v>
      </c>
      <c r="D1495" t="s">
        <v>4579</v>
      </c>
      <c r="E1495" t="s">
        <v>19215</v>
      </c>
      <c r="F1495" t="s">
        <v>19214</v>
      </c>
      <c r="G1495" t="s">
        <v>4598</v>
      </c>
    </row>
    <row r="1496" spans="1:7" x14ac:dyDescent="0.3">
      <c r="A1496" t="s">
        <v>3</v>
      </c>
      <c r="B1496" t="s">
        <v>4599</v>
      </c>
      <c r="C1496" t="s">
        <v>4600</v>
      </c>
      <c r="D1496" t="s">
        <v>4579</v>
      </c>
      <c r="E1496" t="s">
        <v>19215</v>
      </c>
      <c r="F1496" t="s">
        <v>19214</v>
      </c>
      <c r="G1496" t="s">
        <v>4601</v>
      </c>
    </row>
    <row r="1497" spans="1:7" x14ac:dyDescent="0.3">
      <c r="A1497" t="s">
        <v>20</v>
      </c>
      <c r="B1497" t="s">
        <v>4602</v>
      </c>
      <c r="C1497" t="s">
        <v>4603</v>
      </c>
      <c r="D1497" t="s">
        <v>4579</v>
      </c>
      <c r="E1497" t="s">
        <v>4604</v>
      </c>
      <c r="F1497" t="s">
        <v>4605</v>
      </c>
      <c r="G1497" t="s">
        <v>4606</v>
      </c>
    </row>
    <row r="1498" spans="1:7" x14ac:dyDescent="0.3">
      <c r="A1498" t="s">
        <v>1</v>
      </c>
      <c r="B1498" t="s">
        <v>4607</v>
      </c>
      <c r="C1498" t="s">
        <v>4608</v>
      </c>
      <c r="D1498" t="s">
        <v>4579</v>
      </c>
      <c r="E1498" t="s">
        <v>4609</v>
      </c>
      <c r="F1498" t="s">
        <v>4610</v>
      </c>
      <c r="G1498" t="s">
        <v>4611</v>
      </c>
    </row>
    <row r="1499" spans="1:7" x14ac:dyDescent="0.3">
      <c r="A1499" t="s">
        <v>20</v>
      </c>
      <c r="B1499" t="s">
        <v>4612</v>
      </c>
      <c r="C1499" t="s">
        <v>4613</v>
      </c>
      <c r="D1499" t="s">
        <v>4579</v>
      </c>
      <c r="E1499" t="s">
        <v>4579</v>
      </c>
      <c r="F1499" t="s">
        <v>4614</v>
      </c>
      <c r="G1499" t="s">
        <v>4615</v>
      </c>
    </row>
    <row r="1500" spans="1:7" x14ac:dyDescent="0.3">
      <c r="A1500" t="s">
        <v>20</v>
      </c>
      <c r="B1500" t="s">
        <v>4616</v>
      </c>
      <c r="C1500" t="s">
        <v>4617</v>
      </c>
      <c r="D1500" t="s">
        <v>4579</v>
      </c>
      <c r="E1500" t="s">
        <v>4579</v>
      </c>
      <c r="F1500" t="s">
        <v>4618</v>
      </c>
      <c r="G1500" t="s">
        <v>4619</v>
      </c>
    </row>
    <row r="1501" spans="1:7" x14ac:dyDescent="0.3">
      <c r="A1501" t="s">
        <v>167</v>
      </c>
      <c r="B1501" t="s">
        <v>4620</v>
      </c>
      <c r="C1501" t="s">
        <v>4621</v>
      </c>
      <c r="D1501" t="s">
        <v>4579</v>
      </c>
      <c r="E1501" t="s">
        <v>4622</v>
      </c>
      <c r="F1501" t="s">
        <v>19214</v>
      </c>
      <c r="G1501" t="s">
        <v>19214</v>
      </c>
    </row>
    <row r="1502" spans="1:7" x14ac:dyDescent="0.3">
      <c r="A1502" t="s">
        <v>25</v>
      </c>
      <c r="B1502" t="s">
        <v>4623</v>
      </c>
      <c r="C1502" t="s">
        <v>4624</v>
      </c>
      <c r="D1502" t="s">
        <v>4579</v>
      </c>
      <c r="E1502" t="s">
        <v>4579</v>
      </c>
      <c r="F1502" t="s">
        <v>19214</v>
      </c>
      <c r="G1502" t="s">
        <v>19214</v>
      </c>
    </row>
    <row r="1503" spans="1:7" x14ac:dyDescent="0.3">
      <c r="A1503" t="s">
        <v>25</v>
      </c>
      <c r="B1503" t="s">
        <v>4625</v>
      </c>
      <c r="C1503" t="s">
        <v>4626</v>
      </c>
      <c r="D1503" t="s">
        <v>4579</v>
      </c>
      <c r="E1503" t="s">
        <v>4579</v>
      </c>
      <c r="F1503" t="s">
        <v>4627</v>
      </c>
      <c r="G1503" t="s">
        <v>4628</v>
      </c>
    </row>
    <row r="1504" spans="1:7" x14ac:dyDescent="0.3">
      <c r="A1504" t="s">
        <v>25</v>
      </c>
      <c r="B1504" t="s">
        <v>4629</v>
      </c>
      <c r="C1504" t="s">
        <v>4630</v>
      </c>
      <c r="D1504" t="s">
        <v>4579</v>
      </c>
      <c r="E1504" t="s">
        <v>4579</v>
      </c>
      <c r="F1504" t="s">
        <v>19214</v>
      </c>
      <c r="G1504" t="s">
        <v>19214</v>
      </c>
    </row>
    <row r="1505" spans="1:7" x14ac:dyDescent="0.3">
      <c r="A1505" t="s">
        <v>1</v>
      </c>
      <c r="B1505" t="s">
        <v>4631</v>
      </c>
      <c r="C1505" t="s">
        <v>19214</v>
      </c>
      <c r="D1505" t="s">
        <v>4579</v>
      </c>
      <c r="E1505" t="s">
        <v>4632</v>
      </c>
      <c r="F1505" t="s">
        <v>4633</v>
      </c>
      <c r="G1505" t="s">
        <v>4634</v>
      </c>
    </row>
    <row r="1506" spans="1:7" x14ac:dyDescent="0.3">
      <c r="A1506" t="s">
        <v>25</v>
      </c>
      <c r="B1506" t="s">
        <v>4635</v>
      </c>
      <c r="C1506" t="s">
        <v>4636</v>
      </c>
      <c r="D1506" t="s">
        <v>4579</v>
      </c>
      <c r="E1506" t="s">
        <v>4579</v>
      </c>
      <c r="F1506" t="s">
        <v>4637</v>
      </c>
      <c r="G1506" t="s">
        <v>4638</v>
      </c>
    </row>
    <row r="1507" spans="1:7" x14ac:dyDescent="0.3">
      <c r="A1507" t="s">
        <v>25</v>
      </c>
      <c r="B1507" t="s">
        <v>4639</v>
      </c>
      <c r="C1507" t="s">
        <v>4640</v>
      </c>
      <c r="D1507" t="s">
        <v>4579</v>
      </c>
      <c r="E1507" t="s">
        <v>4641</v>
      </c>
      <c r="F1507" t="s">
        <v>19214</v>
      </c>
      <c r="G1507" t="s">
        <v>4642</v>
      </c>
    </row>
    <row r="1508" spans="1:7" x14ac:dyDescent="0.3">
      <c r="A1508" t="s">
        <v>25</v>
      </c>
      <c r="B1508" t="s">
        <v>4643</v>
      </c>
      <c r="C1508" t="s">
        <v>4644</v>
      </c>
      <c r="D1508" t="s">
        <v>4579</v>
      </c>
      <c r="E1508" t="s">
        <v>19337</v>
      </c>
      <c r="F1508" t="s">
        <v>4089</v>
      </c>
      <c r="G1508" t="s">
        <v>4090</v>
      </c>
    </row>
    <row r="1509" spans="1:7" x14ac:dyDescent="0.3">
      <c r="A1509" t="s">
        <v>25</v>
      </c>
      <c r="B1509" t="s">
        <v>4645</v>
      </c>
      <c r="C1509" t="s">
        <v>4646</v>
      </c>
      <c r="D1509" t="s">
        <v>4579</v>
      </c>
      <c r="E1509" t="s">
        <v>4579</v>
      </c>
      <c r="F1509" t="s">
        <v>19214</v>
      </c>
      <c r="G1509" t="s">
        <v>4647</v>
      </c>
    </row>
    <row r="1510" spans="1:7" x14ac:dyDescent="0.3">
      <c r="A1510" t="s">
        <v>25</v>
      </c>
      <c r="B1510" t="s">
        <v>4648</v>
      </c>
      <c r="C1510" t="s">
        <v>4649</v>
      </c>
      <c r="D1510" t="s">
        <v>4579</v>
      </c>
      <c r="E1510" t="s">
        <v>19338</v>
      </c>
      <c r="F1510" t="s">
        <v>4650</v>
      </c>
      <c r="G1510" t="s">
        <v>4651</v>
      </c>
    </row>
    <row r="1511" spans="1:7" x14ac:dyDescent="0.3">
      <c r="A1511" t="s">
        <v>25</v>
      </c>
      <c r="B1511" t="s">
        <v>4652</v>
      </c>
      <c r="C1511" t="s">
        <v>4653</v>
      </c>
      <c r="D1511" t="s">
        <v>4579</v>
      </c>
      <c r="E1511" t="s">
        <v>4579</v>
      </c>
      <c r="F1511" t="s">
        <v>4654</v>
      </c>
      <c r="G1511" t="s">
        <v>4655</v>
      </c>
    </row>
    <row r="1512" spans="1:7" x14ac:dyDescent="0.3">
      <c r="A1512" t="s">
        <v>25</v>
      </c>
      <c r="B1512" t="s">
        <v>4656</v>
      </c>
      <c r="C1512" t="s">
        <v>4657</v>
      </c>
      <c r="D1512" t="s">
        <v>4579</v>
      </c>
      <c r="E1512" t="s">
        <v>4579</v>
      </c>
      <c r="F1512" t="s">
        <v>4658</v>
      </c>
      <c r="G1512" t="s">
        <v>4659</v>
      </c>
    </row>
    <row r="1513" spans="1:7" x14ac:dyDescent="0.3">
      <c r="A1513" t="s">
        <v>25</v>
      </c>
      <c r="B1513" t="s">
        <v>4660</v>
      </c>
      <c r="C1513" t="s">
        <v>4661</v>
      </c>
      <c r="D1513" t="s">
        <v>4579</v>
      </c>
      <c r="E1513" t="s">
        <v>4579</v>
      </c>
      <c r="F1513" t="s">
        <v>4662</v>
      </c>
      <c r="G1513" t="s">
        <v>4663</v>
      </c>
    </row>
    <row r="1514" spans="1:7" x14ac:dyDescent="0.3">
      <c r="A1514" t="s">
        <v>11</v>
      </c>
      <c r="B1514" t="s">
        <v>4664</v>
      </c>
      <c r="C1514" t="s">
        <v>4665</v>
      </c>
      <c r="D1514" t="s">
        <v>4579</v>
      </c>
      <c r="E1514" t="s">
        <v>4579</v>
      </c>
      <c r="F1514" t="s">
        <v>19214</v>
      </c>
      <c r="G1514" t="s">
        <v>4666</v>
      </c>
    </row>
    <row r="1515" spans="1:7" x14ac:dyDescent="0.3">
      <c r="A1515" t="s">
        <v>11</v>
      </c>
      <c r="B1515" t="s">
        <v>1881</v>
      </c>
      <c r="C1515" t="s">
        <v>4667</v>
      </c>
      <c r="D1515" t="s">
        <v>4579</v>
      </c>
      <c r="E1515" t="s">
        <v>4579</v>
      </c>
      <c r="F1515" t="s">
        <v>19214</v>
      </c>
      <c r="G1515" t="s">
        <v>19214</v>
      </c>
    </row>
    <row r="1516" spans="1:7" x14ac:dyDescent="0.3">
      <c r="A1516" t="s">
        <v>20</v>
      </c>
      <c r="B1516" t="s">
        <v>4668</v>
      </c>
      <c r="C1516" t="s">
        <v>4669</v>
      </c>
      <c r="D1516" t="s">
        <v>4579</v>
      </c>
      <c r="E1516" t="s">
        <v>4579</v>
      </c>
      <c r="F1516" t="s">
        <v>19214</v>
      </c>
      <c r="G1516" t="s">
        <v>19214</v>
      </c>
    </row>
    <row r="1517" spans="1:7" x14ac:dyDescent="0.3">
      <c r="A1517" t="s">
        <v>75</v>
      </c>
      <c r="B1517" t="s">
        <v>4670</v>
      </c>
      <c r="C1517" t="s">
        <v>4671</v>
      </c>
      <c r="D1517" t="s">
        <v>4579</v>
      </c>
      <c r="E1517" t="s">
        <v>19339</v>
      </c>
      <c r="F1517" t="s">
        <v>19214</v>
      </c>
      <c r="G1517" t="s">
        <v>19214</v>
      </c>
    </row>
    <row r="1518" spans="1:7" x14ac:dyDescent="0.3">
      <c r="A1518" t="s">
        <v>1</v>
      </c>
      <c r="B1518" t="s">
        <v>4672</v>
      </c>
      <c r="C1518" t="s">
        <v>4673</v>
      </c>
      <c r="D1518" t="s">
        <v>4579</v>
      </c>
      <c r="E1518" t="s">
        <v>4579</v>
      </c>
      <c r="F1518" t="s">
        <v>4674</v>
      </c>
      <c r="G1518" t="s">
        <v>4675</v>
      </c>
    </row>
    <row r="1519" spans="1:7" x14ac:dyDescent="0.3">
      <c r="A1519" t="s">
        <v>75</v>
      </c>
      <c r="B1519" t="s">
        <v>121</v>
      </c>
      <c r="C1519" t="s">
        <v>19214</v>
      </c>
      <c r="D1519" t="s">
        <v>4579</v>
      </c>
      <c r="E1519" t="s">
        <v>4676</v>
      </c>
      <c r="F1519" t="s">
        <v>19214</v>
      </c>
      <c r="G1519" t="s">
        <v>19214</v>
      </c>
    </row>
    <row r="1520" spans="1:7" x14ac:dyDescent="0.3">
      <c r="A1520" t="s">
        <v>20</v>
      </c>
      <c r="B1520" t="s">
        <v>4677</v>
      </c>
      <c r="C1520" t="s">
        <v>4678</v>
      </c>
      <c r="D1520" t="s">
        <v>4579</v>
      </c>
      <c r="E1520" t="s">
        <v>4579</v>
      </c>
      <c r="F1520" t="s">
        <v>19214</v>
      </c>
      <c r="G1520" t="s">
        <v>19214</v>
      </c>
    </row>
    <row r="1521" spans="1:7" x14ac:dyDescent="0.3">
      <c r="A1521" t="s">
        <v>1</v>
      </c>
      <c r="B1521" t="s">
        <v>4679</v>
      </c>
      <c r="C1521" t="s">
        <v>4680</v>
      </c>
      <c r="D1521" t="s">
        <v>4579</v>
      </c>
      <c r="E1521" t="s">
        <v>4579</v>
      </c>
      <c r="F1521" t="s">
        <v>4681</v>
      </c>
      <c r="G1521" t="s">
        <v>4682</v>
      </c>
    </row>
    <row r="1522" spans="1:7" x14ac:dyDescent="0.3">
      <c r="A1522" t="s">
        <v>20</v>
      </c>
      <c r="B1522" t="s">
        <v>4683</v>
      </c>
      <c r="C1522" t="s">
        <v>4684</v>
      </c>
      <c r="D1522" t="s">
        <v>4579</v>
      </c>
      <c r="E1522" t="s">
        <v>4579</v>
      </c>
      <c r="F1522" t="s">
        <v>19214</v>
      </c>
      <c r="G1522" t="s">
        <v>19214</v>
      </c>
    </row>
    <row r="1523" spans="1:7" x14ac:dyDescent="0.3">
      <c r="A1523" t="s">
        <v>20</v>
      </c>
      <c r="B1523" t="s">
        <v>4685</v>
      </c>
      <c r="C1523" t="s">
        <v>19214</v>
      </c>
      <c r="D1523" t="s">
        <v>4579</v>
      </c>
      <c r="E1523" t="s">
        <v>19340</v>
      </c>
      <c r="F1523" t="s">
        <v>19214</v>
      </c>
      <c r="G1523" t="s">
        <v>4686</v>
      </c>
    </row>
    <row r="1524" spans="1:7" x14ac:dyDescent="0.3">
      <c r="A1524" t="s">
        <v>1</v>
      </c>
      <c r="B1524" t="s">
        <v>4687</v>
      </c>
      <c r="C1524" t="s">
        <v>4688</v>
      </c>
      <c r="D1524" t="s">
        <v>4579</v>
      </c>
      <c r="E1524" t="s">
        <v>19215</v>
      </c>
      <c r="F1524" t="s">
        <v>19214</v>
      </c>
      <c r="G1524" t="s">
        <v>4689</v>
      </c>
    </row>
    <row r="1525" spans="1:7" x14ac:dyDescent="0.3">
      <c r="A1525" t="s">
        <v>20</v>
      </c>
      <c r="B1525" t="s">
        <v>4690</v>
      </c>
      <c r="C1525" t="s">
        <v>4691</v>
      </c>
      <c r="D1525" t="s">
        <v>4579</v>
      </c>
      <c r="E1525" t="s">
        <v>19341</v>
      </c>
      <c r="F1525" t="s">
        <v>19214</v>
      </c>
      <c r="G1525" t="s">
        <v>4692</v>
      </c>
    </row>
    <row r="1526" spans="1:7" x14ac:dyDescent="0.3">
      <c r="A1526" t="s">
        <v>20</v>
      </c>
      <c r="B1526" t="s">
        <v>4693</v>
      </c>
      <c r="C1526" t="s">
        <v>4694</v>
      </c>
      <c r="D1526" t="s">
        <v>4579</v>
      </c>
      <c r="E1526" t="s">
        <v>19215</v>
      </c>
      <c r="F1526" t="s">
        <v>19214</v>
      </c>
      <c r="G1526" t="s">
        <v>4695</v>
      </c>
    </row>
    <row r="1527" spans="1:7" x14ac:dyDescent="0.3">
      <c r="A1527" t="s">
        <v>20</v>
      </c>
      <c r="B1527" t="s">
        <v>4696</v>
      </c>
      <c r="C1527" t="s">
        <v>4697</v>
      </c>
      <c r="D1527" t="s">
        <v>4579</v>
      </c>
      <c r="E1527" t="s">
        <v>19215</v>
      </c>
      <c r="F1527" t="s">
        <v>19214</v>
      </c>
      <c r="G1527" t="s">
        <v>4698</v>
      </c>
    </row>
    <row r="1528" spans="1:7" x14ac:dyDescent="0.3">
      <c r="A1528" t="s">
        <v>20</v>
      </c>
      <c r="B1528" t="s">
        <v>4699</v>
      </c>
      <c r="C1528" t="s">
        <v>4700</v>
      </c>
      <c r="D1528" t="s">
        <v>4579</v>
      </c>
      <c r="E1528" t="s">
        <v>19342</v>
      </c>
      <c r="F1528" t="s">
        <v>19214</v>
      </c>
      <c r="G1528" t="s">
        <v>4701</v>
      </c>
    </row>
    <row r="1529" spans="1:7" x14ac:dyDescent="0.3">
      <c r="A1529" t="s">
        <v>25</v>
      </c>
      <c r="B1529" t="s">
        <v>4702</v>
      </c>
      <c r="C1529" t="s">
        <v>4703</v>
      </c>
      <c r="D1529" t="s">
        <v>4579</v>
      </c>
      <c r="E1529" t="s">
        <v>19343</v>
      </c>
      <c r="F1529" t="s">
        <v>4704</v>
      </c>
      <c r="G1529" t="s">
        <v>4705</v>
      </c>
    </row>
    <row r="1530" spans="1:7" x14ac:dyDescent="0.3">
      <c r="A1530" t="s">
        <v>3</v>
      </c>
      <c r="B1530" t="s">
        <v>4706</v>
      </c>
      <c r="C1530" t="s">
        <v>4708</v>
      </c>
      <c r="D1530" t="s">
        <v>4707</v>
      </c>
      <c r="E1530" t="s">
        <v>19215</v>
      </c>
      <c r="F1530" t="s">
        <v>4709</v>
      </c>
      <c r="G1530" t="s">
        <v>4710</v>
      </c>
    </row>
    <row r="1531" spans="1:7" x14ac:dyDescent="0.3">
      <c r="A1531" t="s">
        <v>20</v>
      </c>
      <c r="B1531" t="s">
        <v>4711</v>
      </c>
      <c r="C1531" t="s">
        <v>4712</v>
      </c>
      <c r="D1531" t="s">
        <v>4707</v>
      </c>
      <c r="E1531" t="s">
        <v>19344</v>
      </c>
      <c r="F1531" t="s">
        <v>19214</v>
      </c>
      <c r="G1531" t="s">
        <v>4713</v>
      </c>
    </row>
    <row r="1532" spans="1:7" x14ac:dyDescent="0.3">
      <c r="A1532" t="s">
        <v>3</v>
      </c>
      <c r="B1532" t="s">
        <v>4714</v>
      </c>
      <c r="C1532" t="s">
        <v>4715</v>
      </c>
      <c r="D1532" t="s">
        <v>4707</v>
      </c>
      <c r="E1532" t="s">
        <v>19215</v>
      </c>
      <c r="F1532" t="s">
        <v>4716</v>
      </c>
      <c r="G1532" t="s">
        <v>4717</v>
      </c>
    </row>
    <row r="1533" spans="1:7" x14ac:dyDescent="0.3">
      <c r="A1533" t="s">
        <v>20</v>
      </c>
      <c r="B1533" t="s">
        <v>4718</v>
      </c>
      <c r="C1533" t="s">
        <v>4719</v>
      </c>
      <c r="D1533" t="s">
        <v>4707</v>
      </c>
      <c r="E1533" t="s">
        <v>19345</v>
      </c>
      <c r="F1533" t="s">
        <v>4720</v>
      </c>
      <c r="G1533" t="s">
        <v>4721</v>
      </c>
    </row>
    <row r="1534" spans="1:7" x14ac:dyDescent="0.3">
      <c r="A1534" t="s">
        <v>20</v>
      </c>
      <c r="B1534" t="s">
        <v>4722</v>
      </c>
      <c r="C1534" t="s">
        <v>4723</v>
      </c>
      <c r="D1534" t="s">
        <v>4707</v>
      </c>
      <c r="E1534" t="s">
        <v>19346</v>
      </c>
      <c r="F1534" t="s">
        <v>19214</v>
      </c>
      <c r="G1534" t="s">
        <v>4724</v>
      </c>
    </row>
    <row r="1535" spans="1:7" x14ac:dyDescent="0.3">
      <c r="A1535" t="s">
        <v>20</v>
      </c>
      <c r="B1535" t="s">
        <v>4725</v>
      </c>
      <c r="C1535" t="s">
        <v>4726</v>
      </c>
      <c r="D1535" t="s">
        <v>4707</v>
      </c>
      <c r="E1535" t="s">
        <v>19215</v>
      </c>
      <c r="F1535" t="s">
        <v>19214</v>
      </c>
      <c r="G1535" t="s">
        <v>4727</v>
      </c>
    </row>
    <row r="1536" spans="1:7" x14ac:dyDescent="0.3">
      <c r="A1536" t="s">
        <v>20</v>
      </c>
      <c r="B1536" t="s">
        <v>4728</v>
      </c>
      <c r="C1536" t="s">
        <v>4729</v>
      </c>
      <c r="D1536" t="s">
        <v>4707</v>
      </c>
      <c r="E1536" t="s">
        <v>19347</v>
      </c>
      <c r="F1536" t="s">
        <v>19214</v>
      </c>
      <c r="G1536" t="s">
        <v>4730</v>
      </c>
    </row>
    <row r="1537" spans="1:7" x14ac:dyDescent="0.3">
      <c r="A1537" t="s">
        <v>25</v>
      </c>
      <c r="B1537" t="s">
        <v>4731</v>
      </c>
      <c r="C1537" t="s">
        <v>4732</v>
      </c>
      <c r="D1537" t="s">
        <v>4707</v>
      </c>
      <c r="E1537" t="s">
        <v>19215</v>
      </c>
      <c r="F1537" t="s">
        <v>4733</v>
      </c>
      <c r="G1537" t="s">
        <v>4734</v>
      </c>
    </row>
    <row r="1538" spans="1:7" x14ac:dyDescent="0.3">
      <c r="A1538" t="s">
        <v>20</v>
      </c>
      <c r="B1538" t="s">
        <v>4735</v>
      </c>
      <c r="C1538" t="s">
        <v>4736</v>
      </c>
      <c r="D1538" t="s">
        <v>4707</v>
      </c>
      <c r="E1538" t="s">
        <v>19348</v>
      </c>
      <c r="F1538" t="s">
        <v>19214</v>
      </c>
      <c r="G1538" t="s">
        <v>4737</v>
      </c>
    </row>
    <row r="1539" spans="1:7" x14ac:dyDescent="0.3">
      <c r="A1539" t="s">
        <v>20</v>
      </c>
      <c r="B1539" t="s">
        <v>4738</v>
      </c>
      <c r="C1539" t="s">
        <v>4739</v>
      </c>
      <c r="D1539" t="s">
        <v>4707</v>
      </c>
      <c r="E1539" t="s">
        <v>19215</v>
      </c>
      <c r="F1539" t="s">
        <v>19214</v>
      </c>
      <c r="G1539" t="s">
        <v>4740</v>
      </c>
    </row>
    <row r="1540" spans="1:7" x14ac:dyDescent="0.3">
      <c r="A1540" t="s">
        <v>20</v>
      </c>
      <c r="B1540" t="s">
        <v>4741</v>
      </c>
      <c r="C1540" t="s">
        <v>4742</v>
      </c>
      <c r="D1540" t="s">
        <v>4707</v>
      </c>
      <c r="E1540" t="s">
        <v>19215</v>
      </c>
      <c r="F1540" t="s">
        <v>19214</v>
      </c>
      <c r="G1540" t="s">
        <v>4743</v>
      </c>
    </row>
    <row r="1541" spans="1:7" x14ac:dyDescent="0.3">
      <c r="A1541" t="s">
        <v>3</v>
      </c>
      <c r="B1541" t="s">
        <v>4744</v>
      </c>
      <c r="C1541" t="s">
        <v>4745</v>
      </c>
      <c r="D1541" t="s">
        <v>4707</v>
      </c>
      <c r="E1541" t="s">
        <v>19215</v>
      </c>
      <c r="F1541" t="s">
        <v>19214</v>
      </c>
      <c r="G1541" t="s">
        <v>19214</v>
      </c>
    </row>
    <row r="1542" spans="1:7" x14ac:dyDescent="0.3">
      <c r="A1542" t="s">
        <v>11</v>
      </c>
      <c r="B1542" t="s">
        <v>4746</v>
      </c>
      <c r="C1542" t="s">
        <v>4747</v>
      </c>
      <c r="D1542" t="s">
        <v>4707</v>
      </c>
      <c r="E1542" t="s">
        <v>4707</v>
      </c>
      <c r="F1542" t="s">
        <v>4748</v>
      </c>
      <c r="G1542" t="s">
        <v>4749</v>
      </c>
    </row>
    <row r="1543" spans="1:7" x14ac:dyDescent="0.3">
      <c r="A1543" t="s">
        <v>20</v>
      </c>
      <c r="B1543" t="s">
        <v>4750</v>
      </c>
      <c r="C1543" t="s">
        <v>4751</v>
      </c>
      <c r="D1543" t="s">
        <v>4707</v>
      </c>
      <c r="E1543" t="s">
        <v>19215</v>
      </c>
      <c r="F1543" t="s">
        <v>19214</v>
      </c>
      <c r="G1543" t="s">
        <v>4752</v>
      </c>
    </row>
    <row r="1544" spans="1:7" x14ac:dyDescent="0.3">
      <c r="A1544" t="s">
        <v>20</v>
      </c>
      <c r="B1544" t="s">
        <v>4753</v>
      </c>
      <c r="C1544" t="s">
        <v>4754</v>
      </c>
      <c r="D1544" t="s">
        <v>4707</v>
      </c>
      <c r="E1544" t="s">
        <v>19215</v>
      </c>
      <c r="F1544" t="s">
        <v>4755</v>
      </c>
      <c r="G1544" t="s">
        <v>4756</v>
      </c>
    </row>
    <row r="1545" spans="1:7" x14ac:dyDescent="0.3">
      <c r="A1545" t="s">
        <v>3</v>
      </c>
      <c r="B1545" t="s">
        <v>4757</v>
      </c>
      <c r="C1545" t="s">
        <v>4758</v>
      </c>
      <c r="D1545" t="s">
        <v>4707</v>
      </c>
      <c r="E1545" t="s">
        <v>19215</v>
      </c>
      <c r="F1545" t="s">
        <v>19214</v>
      </c>
      <c r="G1545" t="s">
        <v>4759</v>
      </c>
    </row>
    <row r="1546" spans="1:7" x14ac:dyDescent="0.3">
      <c r="A1546" t="s">
        <v>3</v>
      </c>
      <c r="B1546" t="s">
        <v>4760</v>
      </c>
      <c r="C1546" t="s">
        <v>4761</v>
      </c>
      <c r="D1546" t="s">
        <v>4707</v>
      </c>
      <c r="E1546" t="s">
        <v>19215</v>
      </c>
      <c r="F1546" t="s">
        <v>19214</v>
      </c>
      <c r="G1546" t="s">
        <v>4759</v>
      </c>
    </row>
    <row r="1547" spans="1:7" x14ac:dyDescent="0.3">
      <c r="A1547" t="s">
        <v>20</v>
      </c>
      <c r="B1547" t="s">
        <v>4762</v>
      </c>
      <c r="C1547" t="s">
        <v>4763</v>
      </c>
      <c r="D1547" t="s">
        <v>4707</v>
      </c>
      <c r="E1547" t="s">
        <v>19349</v>
      </c>
      <c r="F1547" t="s">
        <v>4764</v>
      </c>
      <c r="G1547" t="s">
        <v>4765</v>
      </c>
    </row>
    <row r="1548" spans="1:7" x14ac:dyDescent="0.3">
      <c r="A1548" t="s">
        <v>20</v>
      </c>
      <c r="B1548" t="s">
        <v>4766</v>
      </c>
      <c r="C1548" t="s">
        <v>4767</v>
      </c>
      <c r="D1548" t="s">
        <v>4707</v>
      </c>
      <c r="E1548" t="s">
        <v>19350</v>
      </c>
      <c r="F1548" t="s">
        <v>19214</v>
      </c>
      <c r="G1548" t="s">
        <v>4768</v>
      </c>
    </row>
    <row r="1549" spans="1:7" x14ac:dyDescent="0.3">
      <c r="A1549" t="s">
        <v>20</v>
      </c>
      <c r="B1549" t="s">
        <v>4769</v>
      </c>
      <c r="C1549" t="s">
        <v>4770</v>
      </c>
      <c r="D1549" t="s">
        <v>4707</v>
      </c>
      <c r="E1549" t="s">
        <v>19215</v>
      </c>
      <c r="F1549" t="s">
        <v>19214</v>
      </c>
      <c r="G1549" t="s">
        <v>4771</v>
      </c>
    </row>
    <row r="1550" spans="1:7" x14ac:dyDescent="0.3">
      <c r="A1550" t="s">
        <v>20</v>
      </c>
      <c r="B1550" t="s">
        <v>4772</v>
      </c>
      <c r="C1550" t="s">
        <v>4773</v>
      </c>
      <c r="D1550" t="s">
        <v>4707</v>
      </c>
      <c r="E1550" t="s">
        <v>19215</v>
      </c>
      <c r="F1550" t="s">
        <v>4774</v>
      </c>
      <c r="G1550" t="s">
        <v>4775</v>
      </c>
    </row>
    <row r="1551" spans="1:7" x14ac:dyDescent="0.3">
      <c r="A1551" t="s">
        <v>25</v>
      </c>
      <c r="B1551" t="s">
        <v>4776</v>
      </c>
      <c r="C1551" t="s">
        <v>4777</v>
      </c>
      <c r="D1551" t="s">
        <v>4707</v>
      </c>
      <c r="E1551" t="s">
        <v>19351</v>
      </c>
      <c r="F1551" t="s">
        <v>4778</v>
      </c>
      <c r="G1551" t="s">
        <v>4779</v>
      </c>
    </row>
    <row r="1552" spans="1:7" x14ac:dyDescent="0.3">
      <c r="A1552" t="s">
        <v>20</v>
      </c>
      <c r="B1552" t="s">
        <v>4780</v>
      </c>
      <c r="C1552" t="s">
        <v>4781</v>
      </c>
      <c r="D1552" t="s">
        <v>4707</v>
      </c>
      <c r="E1552" t="s">
        <v>19215</v>
      </c>
      <c r="F1552" t="s">
        <v>4782</v>
      </c>
      <c r="G1552" t="s">
        <v>4783</v>
      </c>
    </row>
    <row r="1553" spans="1:7" x14ac:dyDescent="0.3">
      <c r="A1553" t="s">
        <v>20</v>
      </c>
      <c r="B1553" t="s">
        <v>4784</v>
      </c>
      <c r="C1553" t="s">
        <v>4785</v>
      </c>
      <c r="D1553" t="s">
        <v>4707</v>
      </c>
      <c r="E1553" t="s">
        <v>4707</v>
      </c>
      <c r="F1553" t="s">
        <v>4786</v>
      </c>
      <c r="G1553" t="s">
        <v>4787</v>
      </c>
    </row>
    <row r="1554" spans="1:7" x14ac:dyDescent="0.3">
      <c r="A1554" t="s">
        <v>1153</v>
      </c>
      <c r="B1554" t="s">
        <v>4788</v>
      </c>
      <c r="C1554" t="s">
        <v>4789</v>
      </c>
      <c r="D1554" t="s">
        <v>4707</v>
      </c>
      <c r="E1554" t="s">
        <v>4707</v>
      </c>
      <c r="F1554" t="s">
        <v>19214</v>
      </c>
      <c r="G1554" t="s">
        <v>19214</v>
      </c>
    </row>
    <row r="1555" spans="1:7" x14ac:dyDescent="0.3">
      <c r="A1555" t="s">
        <v>1153</v>
      </c>
      <c r="B1555" t="s">
        <v>4790</v>
      </c>
      <c r="C1555" t="s">
        <v>4791</v>
      </c>
      <c r="D1555" t="s">
        <v>4707</v>
      </c>
      <c r="E1555" t="s">
        <v>4707</v>
      </c>
      <c r="F1555" t="s">
        <v>19214</v>
      </c>
      <c r="G1555" t="s">
        <v>4793</v>
      </c>
    </row>
    <row r="1556" spans="1:7" x14ac:dyDescent="0.3">
      <c r="A1556" t="s">
        <v>20</v>
      </c>
      <c r="B1556" t="s">
        <v>4794</v>
      </c>
      <c r="C1556" t="s">
        <v>4795</v>
      </c>
      <c r="D1556" t="s">
        <v>4707</v>
      </c>
      <c r="E1556" t="s">
        <v>4707</v>
      </c>
      <c r="F1556" t="s">
        <v>4796</v>
      </c>
      <c r="G1556" t="s">
        <v>4797</v>
      </c>
    </row>
    <row r="1557" spans="1:7" x14ac:dyDescent="0.3">
      <c r="A1557" t="s">
        <v>20</v>
      </c>
      <c r="B1557" t="s">
        <v>4798</v>
      </c>
      <c r="C1557" t="s">
        <v>4799</v>
      </c>
      <c r="D1557" t="s">
        <v>4707</v>
      </c>
      <c r="E1557" t="s">
        <v>4707</v>
      </c>
      <c r="F1557" t="s">
        <v>19214</v>
      </c>
      <c r="G1557" t="s">
        <v>19214</v>
      </c>
    </row>
    <row r="1558" spans="1:7" x14ac:dyDescent="0.3">
      <c r="A1558" t="s">
        <v>1</v>
      </c>
      <c r="B1558" t="s">
        <v>4800</v>
      </c>
      <c r="C1558" t="s">
        <v>4801</v>
      </c>
      <c r="D1558" t="s">
        <v>4707</v>
      </c>
      <c r="E1558" t="s">
        <v>4707</v>
      </c>
      <c r="F1558" t="s">
        <v>4802</v>
      </c>
      <c r="G1558" t="s">
        <v>4803</v>
      </c>
    </row>
    <row r="1559" spans="1:7" x14ac:dyDescent="0.3">
      <c r="A1559" t="s">
        <v>20</v>
      </c>
      <c r="B1559" t="s">
        <v>4804</v>
      </c>
      <c r="C1559" t="s">
        <v>4805</v>
      </c>
      <c r="D1559" t="s">
        <v>4707</v>
      </c>
      <c r="E1559" t="s">
        <v>4707</v>
      </c>
      <c r="F1559" t="s">
        <v>4806</v>
      </c>
      <c r="G1559" t="s">
        <v>4807</v>
      </c>
    </row>
    <row r="1560" spans="1:7" x14ac:dyDescent="0.3">
      <c r="A1560" t="s">
        <v>20</v>
      </c>
      <c r="B1560" t="s">
        <v>4808</v>
      </c>
      <c r="C1560" t="s">
        <v>4809</v>
      </c>
      <c r="D1560" t="s">
        <v>4707</v>
      </c>
      <c r="E1560" t="s">
        <v>4707</v>
      </c>
      <c r="F1560" t="s">
        <v>4810</v>
      </c>
      <c r="G1560" t="s">
        <v>4811</v>
      </c>
    </row>
    <row r="1561" spans="1:7" x14ac:dyDescent="0.3">
      <c r="A1561" t="s">
        <v>20</v>
      </c>
      <c r="B1561" t="s">
        <v>4812</v>
      </c>
      <c r="C1561" t="s">
        <v>4813</v>
      </c>
      <c r="D1561" t="s">
        <v>4707</v>
      </c>
      <c r="E1561" t="s">
        <v>4707</v>
      </c>
      <c r="F1561" t="s">
        <v>4814</v>
      </c>
      <c r="G1561" t="s">
        <v>4815</v>
      </c>
    </row>
    <row r="1562" spans="1:7" x14ac:dyDescent="0.3">
      <c r="A1562" t="s">
        <v>20</v>
      </c>
      <c r="B1562" t="s">
        <v>4816</v>
      </c>
      <c r="C1562" t="s">
        <v>4817</v>
      </c>
      <c r="D1562" t="s">
        <v>4707</v>
      </c>
      <c r="E1562" t="s">
        <v>4707</v>
      </c>
      <c r="F1562" t="s">
        <v>4818</v>
      </c>
      <c r="G1562" t="s">
        <v>4819</v>
      </c>
    </row>
    <row r="1563" spans="1:7" x14ac:dyDescent="0.3">
      <c r="A1563" t="s">
        <v>25</v>
      </c>
      <c r="B1563" t="s">
        <v>4820</v>
      </c>
      <c r="C1563" t="s">
        <v>4821</v>
      </c>
      <c r="D1563" t="s">
        <v>4707</v>
      </c>
      <c r="E1563" t="s">
        <v>4707</v>
      </c>
      <c r="F1563" t="s">
        <v>19214</v>
      </c>
      <c r="G1563" t="s">
        <v>4822</v>
      </c>
    </row>
    <row r="1564" spans="1:7" x14ac:dyDescent="0.3">
      <c r="A1564" t="s">
        <v>25</v>
      </c>
      <c r="B1564" t="s">
        <v>4823</v>
      </c>
      <c r="C1564" t="s">
        <v>4824</v>
      </c>
      <c r="D1564" t="s">
        <v>4707</v>
      </c>
      <c r="E1564" t="s">
        <v>19352</v>
      </c>
      <c r="F1564" t="s">
        <v>19214</v>
      </c>
      <c r="G1564" t="s">
        <v>4825</v>
      </c>
    </row>
    <row r="1565" spans="1:7" x14ac:dyDescent="0.3">
      <c r="A1565" t="s">
        <v>20</v>
      </c>
      <c r="B1565" t="s">
        <v>4826</v>
      </c>
      <c r="C1565" t="s">
        <v>4827</v>
      </c>
      <c r="D1565" t="s">
        <v>4707</v>
      </c>
      <c r="E1565" t="s">
        <v>4707</v>
      </c>
      <c r="F1565" t="s">
        <v>19214</v>
      </c>
      <c r="G1565" t="s">
        <v>4828</v>
      </c>
    </row>
    <row r="1566" spans="1:7" x14ac:dyDescent="0.3">
      <c r="A1566" t="s">
        <v>20</v>
      </c>
      <c r="B1566" t="s">
        <v>4829</v>
      </c>
      <c r="C1566" t="s">
        <v>4830</v>
      </c>
      <c r="D1566" t="s">
        <v>4707</v>
      </c>
      <c r="E1566" t="s">
        <v>4707</v>
      </c>
      <c r="F1566" t="s">
        <v>4831</v>
      </c>
      <c r="G1566" t="s">
        <v>4832</v>
      </c>
    </row>
    <row r="1567" spans="1:7" x14ac:dyDescent="0.3">
      <c r="A1567" t="s">
        <v>20</v>
      </c>
      <c r="B1567" t="s">
        <v>1512</v>
      </c>
      <c r="C1567" t="s">
        <v>4833</v>
      </c>
      <c r="D1567" t="s">
        <v>4707</v>
      </c>
      <c r="E1567" t="s">
        <v>4707</v>
      </c>
      <c r="F1567" t="s">
        <v>19214</v>
      </c>
      <c r="G1567" t="s">
        <v>4834</v>
      </c>
    </row>
    <row r="1568" spans="1:7" x14ac:dyDescent="0.3">
      <c r="A1568" t="s">
        <v>20</v>
      </c>
      <c r="B1568" t="s">
        <v>4835</v>
      </c>
      <c r="C1568" t="s">
        <v>4836</v>
      </c>
      <c r="D1568" t="s">
        <v>4707</v>
      </c>
      <c r="E1568" t="s">
        <v>4707</v>
      </c>
      <c r="F1568" t="s">
        <v>4837</v>
      </c>
      <c r="G1568" t="s">
        <v>4838</v>
      </c>
    </row>
    <row r="1569" spans="1:7" x14ac:dyDescent="0.3">
      <c r="A1569" t="s">
        <v>20</v>
      </c>
      <c r="B1569" t="s">
        <v>4839</v>
      </c>
      <c r="C1569" t="s">
        <v>4840</v>
      </c>
      <c r="D1569" t="s">
        <v>4707</v>
      </c>
      <c r="E1569" t="s">
        <v>4707</v>
      </c>
      <c r="F1569" t="s">
        <v>19214</v>
      </c>
      <c r="G1569" t="s">
        <v>4841</v>
      </c>
    </row>
    <row r="1570" spans="1:7" x14ac:dyDescent="0.3">
      <c r="A1570" t="s">
        <v>20</v>
      </c>
      <c r="B1570" t="s">
        <v>4842</v>
      </c>
      <c r="C1570" t="s">
        <v>4843</v>
      </c>
      <c r="D1570" t="s">
        <v>4707</v>
      </c>
      <c r="E1570" t="s">
        <v>4844</v>
      </c>
      <c r="F1570" t="s">
        <v>4845</v>
      </c>
      <c r="G1570" t="s">
        <v>4846</v>
      </c>
    </row>
    <row r="1571" spans="1:7" x14ac:dyDescent="0.3">
      <c r="A1571" t="s">
        <v>20</v>
      </c>
      <c r="B1571" t="s">
        <v>4847</v>
      </c>
      <c r="C1571" t="s">
        <v>4848</v>
      </c>
      <c r="D1571" t="s">
        <v>4707</v>
      </c>
      <c r="E1571" t="s">
        <v>4707</v>
      </c>
      <c r="F1571" t="s">
        <v>4849</v>
      </c>
      <c r="G1571" t="s">
        <v>4803</v>
      </c>
    </row>
    <row r="1572" spans="1:7" x14ac:dyDescent="0.3">
      <c r="A1572" t="s">
        <v>20</v>
      </c>
      <c r="B1572" t="s">
        <v>4850</v>
      </c>
      <c r="C1572" t="s">
        <v>4851</v>
      </c>
      <c r="D1572" t="s">
        <v>4707</v>
      </c>
      <c r="E1572" t="s">
        <v>4707</v>
      </c>
      <c r="F1572" t="s">
        <v>19214</v>
      </c>
      <c r="G1572" t="s">
        <v>19214</v>
      </c>
    </row>
    <row r="1573" spans="1:7" x14ac:dyDescent="0.3">
      <c r="A1573" t="s">
        <v>20</v>
      </c>
      <c r="B1573" t="s">
        <v>4852</v>
      </c>
      <c r="C1573" t="s">
        <v>4853</v>
      </c>
      <c r="D1573" t="s">
        <v>4707</v>
      </c>
      <c r="E1573" t="s">
        <v>4707</v>
      </c>
      <c r="F1573" t="s">
        <v>4854</v>
      </c>
      <c r="G1573" t="s">
        <v>1428</v>
      </c>
    </row>
    <row r="1574" spans="1:7" x14ac:dyDescent="0.3">
      <c r="A1574" t="s">
        <v>25</v>
      </c>
      <c r="B1574" t="s">
        <v>4855</v>
      </c>
      <c r="C1574" t="s">
        <v>4856</v>
      </c>
      <c r="D1574" t="s">
        <v>4707</v>
      </c>
      <c r="E1574" t="s">
        <v>4707</v>
      </c>
      <c r="F1574" t="s">
        <v>19214</v>
      </c>
      <c r="G1574" t="s">
        <v>4857</v>
      </c>
    </row>
    <row r="1575" spans="1:7" x14ac:dyDescent="0.3">
      <c r="A1575" t="s">
        <v>20</v>
      </c>
      <c r="B1575" t="s">
        <v>4858</v>
      </c>
      <c r="C1575" t="s">
        <v>4859</v>
      </c>
      <c r="D1575" t="s">
        <v>4707</v>
      </c>
      <c r="E1575" t="s">
        <v>19215</v>
      </c>
      <c r="F1575" t="s">
        <v>4860</v>
      </c>
      <c r="G1575" t="s">
        <v>4861</v>
      </c>
    </row>
    <row r="1576" spans="1:7" x14ac:dyDescent="0.3">
      <c r="A1576" t="s">
        <v>20</v>
      </c>
      <c r="B1576" t="s">
        <v>4862</v>
      </c>
      <c r="C1576" t="s">
        <v>4863</v>
      </c>
      <c r="D1576" t="s">
        <v>4707</v>
      </c>
      <c r="E1576" t="s">
        <v>4864</v>
      </c>
      <c r="F1576" t="s">
        <v>4865</v>
      </c>
      <c r="G1576" t="s">
        <v>4866</v>
      </c>
    </row>
    <row r="1577" spans="1:7" x14ac:dyDescent="0.3">
      <c r="A1577" t="s">
        <v>20</v>
      </c>
      <c r="B1577" t="s">
        <v>4867</v>
      </c>
      <c r="C1577" t="s">
        <v>4868</v>
      </c>
      <c r="D1577" t="s">
        <v>4707</v>
      </c>
      <c r="E1577" t="s">
        <v>4869</v>
      </c>
      <c r="F1577" t="s">
        <v>4870</v>
      </c>
      <c r="G1577" t="s">
        <v>4871</v>
      </c>
    </row>
    <row r="1578" spans="1:7" x14ac:dyDescent="0.3">
      <c r="A1578" t="s">
        <v>20</v>
      </c>
      <c r="B1578" t="s">
        <v>4872</v>
      </c>
      <c r="C1578" t="s">
        <v>4873</v>
      </c>
      <c r="D1578" t="s">
        <v>4707</v>
      </c>
      <c r="E1578" t="s">
        <v>19215</v>
      </c>
      <c r="F1578" t="s">
        <v>19214</v>
      </c>
      <c r="G1578" t="s">
        <v>4874</v>
      </c>
    </row>
    <row r="1579" spans="1:7" x14ac:dyDescent="0.3">
      <c r="A1579" t="s">
        <v>171</v>
      </c>
      <c r="B1579" t="s">
        <v>4875</v>
      </c>
      <c r="C1579" t="s">
        <v>19214</v>
      </c>
      <c r="D1579" t="s">
        <v>4707</v>
      </c>
      <c r="E1579" t="s">
        <v>19215</v>
      </c>
      <c r="F1579" t="s">
        <v>19214</v>
      </c>
      <c r="G1579" t="s">
        <v>19214</v>
      </c>
    </row>
    <row r="1580" spans="1:7" x14ac:dyDescent="0.3">
      <c r="A1580" t="s">
        <v>171</v>
      </c>
      <c r="B1580" t="s">
        <v>4876</v>
      </c>
      <c r="C1580" t="s">
        <v>19214</v>
      </c>
      <c r="D1580" t="s">
        <v>4707</v>
      </c>
      <c r="E1580" t="s">
        <v>19215</v>
      </c>
      <c r="F1580" t="s">
        <v>19214</v>
      </c>
      <c r="G1580" t="s">
        <v>4877</v>
      </c>
    </row>
    <row r="1581" spans="1:7" x14ac:dyDescent="0.3">
      <c r="A1581" t="s">
        <v>20</v>
      </c>
      <c r="B1581" t="s">
        <v>4878</v>
      </c>
      <c r="C1581" t="s">
        <v>4879</v>
      </c>
      <c r="D1581" t="s">
        <v>4707</v>
      </c>
      <c r="E1581" t="s">
        <v>19215</v>
      </c>
      <c r="F1581" t="s">
        <v>19214</v>
      </c>
      <c r="G1581" t="s">
        <v>4880</v>
      </c>
    </row>
    <row r="1582" spans="1:7" x14ac:dyDescent="0.3">
      <c r="A1582" t="s">
        <v>25</v>
      </c>
      <c r="B1582" t="s">
        <v>4881</v>
      </c>
      <c r="C1582" t="s">
        <v>4882</v>
      </c>
      <c r="D1582" t="s">
        <v>4707</v>
      </c>
      <c r="E1582" t="s">
        <v>19215</v>
      </c>
      <c r="F1582" t="s">
        <v>19214</v>
      </c>
      <c r="G1582" t="s">
        <v>4883</v>
      </c>
    </row>
    <row r="1583" spans="1:7" x14ac:dyDescent="0.3">
      <c r="A1583" t="s">
        <v>20</v>
      </c>
      <c r="B1583" t="s">
        <v>4884</v>
      </c>
      <c r="C1583" t="s">
        <v>4885</v>
      </c>
      <c r="D1583" t="s">
        <v>4707</v>
      </c>
      <c r="E1583" t="s">
        <v>4707</v>
      </c>
      <c r="F1583" t="s">
        <v>19214</v>
      </c>
      <c r="G1583" t="s">
        <v>4886</v>
      </c>
    </row>
    <row r="1584" spans="1:7" x14ac:dyDescent="0.3">
      <c r="A1584" t="s">
        <v>20</v>
      </c>
      <c r="B1584" t="s">
        <v>4887</v>
      </c>
      <c r="C1584" t="s">
        <v>4888</v>
      </c>
      <c r="D1584" t="s">
        <v>4707</v>
      </c>
      <c r="E1584" t="s">
        <v>4707</v>
      </c>
      <c r="F1584" t="s">
        <v>19214</v>
      </c>
      <c r="G1584" t="s">
        <v>4889</v>
      </c>
    </row>
    <row r="1585" spans="1:7" x14ac:dyDescent="0.3">
      <c r="A1585" t="s">
        <v>70</v>
      </c>
      <c r="B1585" t="s">
        <v>4890</v>
      </c>
      <c r="C1585" t="s">
        <v>4891</v>
      </c>
      <c r="D1585" t="s">
        <v>4707</v>
      </c>
      <c r="E1585" t="s">
        <v>4707</v>
      </c>
      <c r="F1585" t="s">
        <v>19214</v>
      </c>
      <c r="G1585" t="s">
        <v>4892</v>
      </c>
    </row>
    <row r="1586" spans="1:7" x14ac:dyDescent="0.3">
      <c r="A1586" t="s">
        <v>25</v>
      </c>
      <c r="B1586" t="s">
        <v>4893</v>
      </c>
      <c r="C1586" t="s">
        <v>4894</v>
      </c>
      <c r="D1586" t="s">
        <v>4707</v>
      </c>
      <c r="E1586" t="s">
        <v>4707</v>
      </c>
      <c r="F1586" t="s">
        <v>19214</v>
      </c>
      <c r="G1586" t="s">
        <v>4895</v>
      </c>
    </row>
    <row r="1587" spans="1:7" x14ac:dyDescent="0.3">
      <c r="A1587" t="s">
        <v>20</v>
      </c>
      <c r="B1587" t="s">
        <v>4896</v>
      </c>
      <c r="C1587" t="s">
        <v>4897</v>
      </c>
      <c r="D1587" t="s">
        <v>4707</v>
      </c>
      <c r="E1587" t="s">
        <v>4898</v>
      </c>
      <c r="F1587" t="s">
        <v>4899</v>
      </c>
      <c r="G1587" t="s">
        <v>4900</v>
      </c>
    </row>
    <row r="1588" spans="1:7" x14ac:dyDescent="0.3">
      <c r="A1588" t="s">
        <v>20</v>
      </c>
      <c r="B1588" t="s">
        <v>4901</v>
      </c>
      <c r="C1588" t="s">
        <v>4902</v>
      </c>
      <c r="D1588" t="s">
        <v>4707</v>
      </c>
      <c r="E1588" t="s">
        <v>4903</v>
      </c>
      <c r="F1588" t="s">
        <v>19214</v>
      </c>
      <c r="G1588" t="s">
        <v>4904</v>
      </c>
    </row>
    <row r="1589" spans="1:7" x14ac:dyDescent="0.3">
      <c r="A1589" t="s">
        <v>20</v>
      </c>
      <c r="B1589" t="s">
        <v>4905</v>
      </c>
      <c r="C1589" t="s">
        <v>4906</v>
      </c>
      <c r="D1589" t="s">
        <v>4707</v>
      </c>
      <c r="E1589" t="s">
        <v>4907</v>
      </c>
      <c r="F1589" t="s">
        <v>4908</v>
      </c>
      <c r="G1589" t="s">
        <v>4909</v>
      </c>
    </row>
    <row r="1590" spans="1:7" x14ac:dyDescent="0.3">
      <c r="A1590" t="s">
        <v>70</v>
      </c>
      <c r="B1590" t="s">
        <v>4910</v>
      </c>
      <c r="C1590" t="s">
        <v>4911</v>
      </c>
      <c r="D1590" t="s">
        <v>4707</v>
      </c>
      <c r="E1590" t="s">
        <v>4707</v>
      </c>
      <c r="F1590" t="s">
        <v>4912</v>
      </c>
      <c r="G1590" t="s">
        <v>4913</v>
      </c>
    </row>
    <row r="1591" spans="1:7" x14ac:dyDescent="0.3">
      <c r="A1591" t="s">
        <v>11</v>
      </c>
      <c r="B1591" t="s">
        <v>4914</v>
      </c>
      <c r="C1591" t="s">
        <v>4915</v>
      </c>
      <c r="D1591" t="s">
        <v>4707</v>
      </c>
      <c r="E1591" t="s">
        <v>4707</v>
      </c>
      <c r="F1591" t="s">
        <v>4916</v>
      </c>
      <c r="G1591" t="s">
        <v>4917</v>
      </c>
    </row>
    <row r="1592" spans="1:7" x14ac:dyDescent="0.3">
      <c r="A1592" t="s">
        <v>11</v>
      </c>
      <c r="B1592" t="s">
        <v>4918</v>
      </c>
      <c r="C1592" t="s">
        <v>4919</v>
      </c>
      <c r="D1592" t="s">
        <v>4707</v>
      </c>
      <c r="E1592" t="s">
        <v>4707</v>
      </c>
      <c r="F1592" t="s">
        <v>4916</v>
      </c>
      <c r="G1592" t="s">
        <v>4920</v>
      </c>
    </row>
    <row r="1593" spans="1:7" x14ac:dyDescent="0.3">
      <c r="A1593" t="s">
        <v>11</v>
      </c>
      <c r="B1593" t="s">
        <v>4921</v>
      </c>
      <c r="C1593" t="s">
        <v>4922</v>
      </c>
      <c r="D1593" t="s">
        <v>4707</v>
      </c>
      <c r="E1593" t="s">
        <v>4707</v>
      </c>
      <c r="F1593" t="s">
        <v>4923</v>
      </c>
      <c r="G1593" t="s">
        <v>4924</v>
      </c>
    </row>
    <row r="1594" spans="1:7" x14ac:dyDescent="0.3">
      <c r="A1594" t="s">
        <v>11</v>
      </c>
      <c r="B1594" t="s">
        <v>2737</v>
      </c>
      <c r="C1594" t="s">
        <v>4925</v>
      </c>
      <c r="D1594" t="s">
        <v>4707</v>
      </c>
      <c r="E1594" t="s">
        <v>4707</v>
      </c>
      <c r="F1594" t="s">
        <v>4926</v>
      </c>
      <c r="G1594" t="s">
        <v>4927</v>
      </c>
    </row>
    <row r="1595" spans="1:7" x14ac:dyDescent="0.3">
      <c r="A1595" t="s">
        <v>11</v>
      </c>
      <c r="B1595" t="s">
        <v>4928</v>
      </c>
      <c r="C1595" t="s">
        <v>4929</v>
      </c>
      <c r="D1595" t="s">
        <v>4707</v>
      </c>
      <c r="E1595" t="s">
        <v>4707</v>
      </c>
      <c r="F1595" t="s">
        <v>4930</v>
      </c>
      <c r="G1595" t="s">
        <v>4931</v>
      </c>
    </row>
    <row r="1596" spans="1:7" x14ac:dyDescent="0.3">
      <c r="A1596" t="s">
        <v>11</v>
      </c>
      <c r="B1596" t="s">
        <v>4932</v>
      </c>
      <c r="C1596" t="s">
        <v>4933</v>
      </c>
      <c r="D1596" t="s">
        <v>4707</v>
      </c>
      <c r="E1596" t="s">
        <v>4707</v>
      </c>
      <c r="F1596" t="s">
        <v>4934</v>
      </c>
      <c r="G1596" t="s">
        <v>4935</v>
      </c>
    </row>
    <row r="1597" spans="1:7" x14ac:dyDescent="0.3">
      <c r="A1597" t="s">
        <v>11</v>
      </c>
      <c r="B1597" t="s">
        <v>4936</v>
      </c>
      <c r="C1597" t="s">
        <v>4937</v>
      </c>
      <c r="D1597" t="s">
        <v>4707</v>
      </c>
      <c r="E1597" t="s">
        <v>4707</v>
      </c>
      <c r="F1597" t="s">
        <v>4806</v>
      </c>
      <c r="G1597" t="s">
        <v>4807</v>
      </c>
    </row>
    <row r="1598" spans="1:7" x14ac:dyDescent="0.3">
      <c r="A1598" t="s">
        <v>11</v>
      </c>
      <c r="B1598" t="s">
        <v>4938</v>
      </c>
      <c r="C1598" t="s">
        <v>4939</v>
      </c>
      <c r="D1598" t="s">
        <v>4707</v>
      </c>
      <c r="E1598" t="s">
        <v>4707</v>
      </c>
      <c r="F1598" t="s">
        <v>4916</v>
      </c>
      <c r="G1598" t="s">
        <v>4940</v>
      </c>
    </row>
    <row r="1599" spans="1:7" x14ac:dyDescent="0.3">
      <c r="A1599" t="s">
        <v>11</v>
      </c>
      <c r="B1599" t="s">
        <v>4941</v>
      </c>
      <c r="C1599" t="s">
        <v>4942</v>
      </c>
      <c r="D1599" t="s">
        <v>4707</v>
      </c>
      <c r="E1599" t="s">
        <v>4707</v>
      </c>
      <c r="F1599" t="s">
        <v>4943</v>
      </c>
      <c r="G1599" t="s">
        <v>4944</v>
      </c>
    </row>
    <row r="1600" spans="1:7" x14ac:dyDescent="0.3">
      <c r="A1600" t="s">
        <v>11</v>
      </c>
      <c r="B1600" t="s">
        <v>4945</v>
      </c>
      <c r="C1600" t="s">
        <v>4946</v>
      </c>
      <c r="D1600" t="s">
        <v>4707</v>
      </c>
      <c r="E1600" t="s">
        <v>4707</v>
      </c>
      <c r="F1600" t="s">
        <v>4947</v>
      </c>
      <c r="G1600" t="s">
        <v>4948</v>
      </c>
    </row>
    <row r="1601" spans="1:7" x14ac:dyDescent="0.3">
      <c r="A1601" t="s">
        <v>1</v>
      </c>
      <c r="B1601" t="s">
        <v>4949</v>
      </c>
      <c r="C1601" t="s">
        <v>4950</v>
      </c>
      <c r="D1601" t="s">
        <v>4707</v>
      </c>
      <c r="E1601" t="s">
        <v>4707</v>
      </c>
      <c r="F1601" t="s">
        <v>4951</v>
      </c>
      <c r="G1601" t="s">
        <v>4952</v>
      </c>
    </row>
    <row r="1602" spans="1:7" x14ac:dyDescent="0.3">
      <c r="A1602" t="s">
        <v>25</v>
      </c>
      <c r="B1602" t="s">
        <v>4953</v>
      </c>
      <c r="C1602" t="s">
        <v>4954</v>
      </c>
      <c r="D1602" t="s">
        <v>4707</v>
      </c>
      <c r="E1602" t="s">
        <v>4707</v>
      </c>
      <c r="F1602" t="s">
        <v>4955</v>
      </c>
      <c r="G1602" t="s">
        <v>4956</v>
      </c>
    </row>
    <row r="1603" spans="1:7" x14ac:dyDescent="0.3">
      <c r="A1603" t="s">
        <v>25</v>
      </c>
      <c r="B1603" t="s">
        <v>4957</v>
      </c>
      <c r="C1603" t="s">
        <v>4958</v>
      </c>
      <c r="D1603" t="s">
        <v>4707</v>
      </c>
      <c r="E1603" t="s">
        <v>19353</v>
      </c>
      <c r="F1603" t="s">
        <v>4959</v>
      </c>
      <c r="G1603" t="s">
        <v>4960</v>
      </c>
    </row>
    <row r="1604" spans="1:7" x14ac:dyDescent="0.3">
      <c r="A1604" t="s">
        <v>25</v>
      </c>
      <c r="B1604" t="s">
        <v>4961</v>
      </c>
      <c r="C1604" t="s">
        <v>4962</v>
      </c>
      <c r="D1604" t="s">
        <v>4707</v>
      </c>
      <c r="E1604" t="s">
        <v>4707</v>
      </c>
      <c r="F1604" t="s">
        <v>19214</v>
      </c>
      <c r="G1604" t="s">
        <v>4963</v>
      </c>
    </row>
    <row r="1605" spans="1:7" x14ac:dyDescent="0.3">
      <c r="A1605" t="s">
        <v>25</v>
      </c>
      <c r="B1605" t="s">
        <v>4964</v>
      </c>
      <c r="C1605" t="s">
        <v>4965</v>
      </c>
      <c r="D1605" t="s">
        <v>4707</v>
      </c>
      <c r="E1605" t="s">
        <v>4707</v>
      </c>
      <c r="F1605" t="s">
        <v>19214</v>
      </c>
      <c r="G1605" t="s">
        <v>4966</v>
      </c>
    </row>
    <row r="1606" spans="1:7" x14ac:dyDescent="0.3">
      <c r="A1606" t="s">
        <v>25</v>
      </c>
      <c r="B1606" t="s">
        <v>4918</v>
      </c>
      <c r="C1606" t="s">
        <v>4967</v>
      </c>
      <c r="D1606" t="s">
        <v>4707</v>
      </c>
      <c r="E1606" t="s">
        <v>4707</v>
      </c>
      <c r="F1606" t="s">
        <v>4968</v>
      </c>
      <c r="G1606" t="s">
        <v>4969</v>
      </c>
    </row>
    <row r="1607" spans="1:7" x14ac:dyDescent="0.3">
      <c r="A1607" t="s">
        <v>25</v>
      </c>
      <c r="B1607" t="s">
        <v>4970</v>
      </c>
      <c r="C1607" t="s">
        <v>4971</v>
      </c>
      <c r="D1607" t="s">
        <v>4707</v>
      </c>
      <c r="E1607" t="s">
        <v>4707</v>
      </c>
      <c r="F1607" t="s">
        <v>19214</v>
      </c>
      <c r="G1607" t="s">
        <v>4972</v>
      </c>
    </row>
    <row r="1608" spans="1:7" x14ac:dyDescent="0.3">
      <c r="A1608" t="s">
        <v>20</v>
      </c>
      <c r="B1608" t="s">
        <v>4973</v>
      </c>
      <c r="C1608" t="s">
        <v>4974</v>
      </c>
      <c r="D1608" t="s">
        <v>4707</v>
      </c>
      <c r="E1608" t="s">
        <v>4707</v>
      </c>
      <c r="F1608" t="s">
        <v>19214</v>
      </c>
      <c r="G1608" t="s">
        <v>4975</v>
      </c>
    </row>
    <row r="1609" spans="1:7" x14ac:dyDescent="0.3">
      <c r="A1609" t="s">
        <v>25</v>
      </c>
      <c r="B1609" t="s">
        <v>4976</v>
      </c>
      <c r="C1609" t="s">
        <v>4977</v>
      </c>
      <c r="D1609" t="s">
        <v>4707</v>
      </c>
      <c r="E1609" t="s">
        <v>4707</v>
      </c>
      <c r="F1609" t="s">
        <v>4978</v>
      </c>
      <c r="G1609" t="s">
        <v>4979</v>
      </c>
    </row>
    <row r="1610" spans="1:7" x14ac:dyDescent="0.3">
      <c r="A1610" t="s">
        <v>25</v>
      </c>
      <c r="B1610" t="s">
        <v>4980</v>
      </c>
      <c r="C1610" t="s">
        <v>4981</v>
      </c>
      <c r="D1610" t="s">
        <v>4707</v>
      </c>
      <c r="E1610" t="s">
        <v>4707</v>
      </c>
      <c r="F1610" t="s">
        <v>4982</v>
      </c>
      <c r="G1610" t="s">
        <v>4983</v>
      </c>
    </row>
    <row r="1611" spans="1:7" x14ac:dyDescent="0.3">
      <c r="A1611" t="s">
        <v>25</v>
      </c>
      <c r="B1611" t="s">
        <v>4984</v>
      </c>
      <c r="C1611" t="s">
        <v>4985</v>
      </c>
      <c r="D1611" t="s">
        <v>4707</v>
      </c>
      <c r="E1611" t="s">
        <v>4707</v>
      </c>
      <c r="F1611" t="s">
        <v>19214</v>
      </c>
      <c r="G1611" t="s">
        <v>19214</v>
      </c>
    </row>
    <row r="1612" spans="1:7" x14ac:dyDescent="0.3">
      <c r="A1612" t="s">
        <v>25</v>
      </c>
      <c r="B1612" t="s">
        <v>4986</v>
      </c>
      <c r="C1612" t="s">
        <v>4987</v>
      </c>
      <c r="D1612" t="s">
        <v>4707</v>
      </c>
      <c r="E1612" t="s">
        <v>4707</v>
      </c>
      <c r="F1612" t="s">
        <v>4988</v>
      </c>
      <c r="G1612" t="s">
        <v>4989</v>
      </c>
    </row>
    <row r="1613" spans="1:7" x14ac:dyDescent="0.3">
      <c r="A1613" t="s">
        <v>25</v>
      </c>
      <c r="B1613" t="s">
        <v>4990</v>
      </c>
      <c r="C1613" t="s">
        <v>4991</v>
      </c>
      <c r="D1613" t="s">
        <v>4707</v>
      </c>
      <c r="E1613" t="s">
        <v>4707</v>
      </c>
      <c r="F1613" t="s">
        <v>4992</v>
      </c>
      <c r="G1613" t="s">
        <v>4993</v>
      </c>
    </row>
    <row r="1614" spans="1:7" x14ac:dyDescent="0.3">
      <c r="A1614" t="s">
        <v>25</v>
      </c>
      <c r="B1614" t="s">
        <v>4994</v>
      </c>
      <c r="C1614" t="s">
        <v>4995</v>
      </c>
      <c r="D1614" t="s">
        <v>4707</v>
      </c>
      <c r="E1614" t="s">
        <v>4707</v>
      </c>
      <c r="F1614" t="s">
        <v>19214</v>
      </c>
      <c r="G1614" t="s">
        <v>4996</v>
      </c>
    </row>
    <row r="1615" spans="1:7" x14ac:dyDescent="0.3">
      <c r="A1615" t="s">
        <v>20</v>
      </c>
      <c r="B1615" t="s">
        <v>4997</v>
      </c>
      <c r="C1615" t="s">
        <v>4998</v>
      </c>
      <c r="D1615" t="s">
        <v>4707</v>
      </c>
      <c r="E1615" t="s">
        <v>4707</v>
      </c>
      <c r="F1615" t="s">
        <v>4999</v>
      </c>
      <c r="G1615" t="s">
        <v>5000</v>
      </c>
    </row>
    <row r="1616" spans="1:7" x14ac:dyDescent="0.3">
      <c r="A1616" t="s">
        <v>20</v>
      </c>
      <c r="B1616" t="s">
        <v>5001</v>
      </c>
      <c r="C1616" t="s">
        <v>5002</v>
      </c>
      <c r="D1616" t="s">
        <v>4707</v>
      </c>
      <c r="E1616" t="s">
        <v>4707</v>
      </c>
      <c r="F1616" t="s">
        <v>5003</v>
      </c>
      <c r="G1616" t="s">
        <v>5004</v>
      </c>
    </row>
    <row r="1617" spans="1:7" x14ac:dyDescent="0.3">
      <c r="A1617" t="s">
        <v>1</v>
      </c>
      <c r="B1617" t="s">
        <v>5005</v>
      </c>
      <c r="C1617" t="s">
        <v>5006</v>
      </c>
      <c r="D1617" t="s">
        <v>4707</v>
      </c>
      <c r="E1617" t="s">
        <v>4707</v>
      </c>
      <c r="F1617" t="s">
        <v>5007</v>
      </c>
      <c r="G1617" t="s">
        <v>5008</v>
      </c>
    </row>
    <row r="1618" spans="1:7" x14ac:dyDescent="0.3">
      <c r="A1618" t="s">
        <v>25</v>
      </c>
      <c r="B1618" t="s">
        <v>5009</v>
      </c>
      <c r="C1618" t="s">
        <v>5010</v>
      </c>
      <c r="D1618" t="s">
        <v>4707</v>
      </c>
      <c r="E1618" t="s">
        <v>4707</v>
      </c>
      <c r="F1618" t="s">
        <v>19214</v>
      </c>
      <c r="G1618" t="s">
        <v>19214</v>
      </c>
    </row>
    <row r="1619" spans="1:7" x14ac:dyDescent="0.3">
      <c r="A1619" t="s">
        <v>20</v>
      </c>
      <c r="B1619" t="s">
        <v>5011</v>
      </c>
      <c r="C1619" t="s">
        <v>5012</v>
      </c>
      <c r="D1619" t="s">
        <v>4707</v>
      </c>
      <c r="E1619" t="s">
        <v>4707</v>
      </c>
      <c r="F1619" t="s">
        <v>5013</v>
      </c>
      <c r="G1619" t="s">
        <v>5014</v>
      </c>
    </row>
    <row r="1620" spans="1:7" x14ac:dyDescent="0.3">
      <c r="A1620" t="s">
        <v>25</v>
      </c>
      <c r="B1620" t="s">
        <v>5015</v>
      </c>
      <c r="C1620" t="s">
        <v>5016</v>
      </c>
      <c r="D1620" t="s">
        <v>4707</v>
      </c>
      <c r="E1620" t="s">
        <v>4707</v>
      </c>
      <c r="F1620" t="s">
        <v>19214</v>
      </c>
      <c r="G1620" t="s">
        <v>5017</v>
      </c>
    </row>
    <row r="1621" spans="1:7" x14ac:dyDescent="0.3">
      <c r="A1621" t="s">
        <v>1</v>
      </c>
      <c r="B1621" t="s">
        <v>5018</v>
      </c>
      <c r="C1621" t="s">
        <v>5019</v>
      </c>
      <c r="D1621" t="s">
        <v>4707</v>
      </c>
      <c r="E1621" t="s">
        <v>4707</v>
      </c>
      <c r="F1621" t="s">
        <v>5020</v>
      </c>
      <c r="G1621" t="s">
        <v>5021</v>
      </c>
    </row>
    <row r="1622" spans="1:7" x14ac:dyDescent="0.3">
      <c r="A1622" t="s">
        <v>20</v>
      </c>
      <c r="B1622" t="s">
        <v>5022</v>
      </c>
      <c r="C1622" t="s">
        <v>5023</v>
      </c>
      <c r="D1622" t="s">
        <v>4707</v>
      </c>
      <c r="E1622" t="s">
        <v>4707</v>
      </c>
      <c r="F1622" t="s">
        <v>5024</v>
      </c>
      <c r="G1622" t="s">
        <v>5025</v>
      </c>
    </row>
    <row r="1623" spans="1:7" x14ac:dyDescent="0.3">
      <c r="A1623" t="s">
        <v>20</v>
      </c>
      <c r="B1623" t="s">
        <v>5026</v>
      </c>
      <c r="C1623" t="s">
        <v>5027</v>
      </c>
      <c r="D1623" t="s">
        <v>4707</v>
      </c>
      <c r="E1623" t="s">
        <v>4707</v>
      </c>
      <c r="F1623" t="s">
        <v>5028</v>
      </c>
      <c r="G1623" t="s">
        <v>5029</v>
      </c>
    </row>
    <row r="1624" spans="1:7" x14ac:dyDescent="0.3">
      <c r="A1624" t="s">
        <v>70</v>
      </c>
      <c r="B1624" t="s">
        <v>5030</v>
      </c>
      <c r="C1624" t="s">
        <v>5031</v>
      </c>
      <c r="D1624" t="s">
        <v>4707</v>
      </c>
      <c r="E1624" t="s">
        <v>4707</v>
      </c>
      <c r="F1624" t="s">
        <v>19214</v>
      </c>
      <c r="G1624" t="s">
        <v>19214</v>
      </c>
    </row>
    <row r="1625" spans="1:7" x14ac:dyDescent="0.3">
      <c r="A1625" t="s">
        <v>70</v>
      </c>
      <c r="B1625" t="s">
        <v>5032</v>
      </c>
      <c r="C1625" t="s">
        <v>5033</v>
      </c>
      <c r="D1625" t="s">
        <v>4707</v>
      </c>
      <c r="E1625" t="s">
        <v>4707</v>
      </c>
      <c r="F1625" t="s">
        <v>19214</v>
      </c>
      <c r="G1625" t="s">
        <v>19214</v>
      </c>
    </row>
    <row r="1626" spans="1:7" x14ac:dyDescent="0.3">
      <c r="A1626" t="s">
        <v>70</v>
      </c>
      <c r="B1626" t="s">
        <v>5034</v>
      </c>
      <c r="C1626" t="s">
        <v>5035</v>
      </c>
      <c r="D1626" t="s">
        <v>4707</v>
      </c>
      <c r="E1626" t="s">
        <v>4707</v>
      </c>
      <c r="F1626" t="s">
        <v>19214</v>
      </c>
      <c r="G1626" t="s">
        <v>19214</v>
      </c>
    </row>
    <row r="1627" spans="1:7" x14ac:dyDescent="0.3">
      <c r="A1627" t="s">
        <v>70</v>
      </c>
      <c r="B1627" t="s">
        <v>5036</v>
      </c>
      <c r="C1627" t="s">
        <v>5037</v>
      </c>
      <c r="D1627" t="s">
        <v>4707</v>
      </c>
      <c r="E1627" t="s">
        <v>4707</v>
      </c>
      <c r="F1627" t="s">
        <v>19214</v>
      </c>
      <c r="G1627" t="s">
        <v>19214</v>
      </c>
    </row>
    <row r="1628" spans="1:7" x14ac:dyDescent="0.3">
      <c r="A1628" t="s">
        <v>70</v>
      </c>
      <c r="B1628" t="s">
        <v>5038</v>
      </c>
      <c r="C1628" t="s">
        <v>5039</v>
      </c>
      <c r="D1628" t="s">
        <v>4707</v>
      </c>
      <c r="E1628" t="s">
        <v>4707</v>
      </c>
      <c r="F1628" t="s">
        <v>19214</v>
      </c>
      <c r="G1628" t="s">
        <v>19214</v>
      </c>
    </row>
    <row r="1629" spans="1:7" x14ac:dyDescent="0.3">
      <c r="A1629" t="s">
        <v>70</v>
      </c>
      <c r="B1629" t="s">
        <v>5040</v>
      </c>
      <c r="C1629" t="s">
        <v>5041</v>
      </c>
      <c r="D1629" t="s">
        <v>4707</v>
      </c>
      <c r="E1629" t="s">
        <v>4707</v>
      </c>
      <c r="F1629" t="s">
        <v>19214</v>
      </c>
      <c r="G1629" t="s">
        <v>5042</v>
      </c>
    </row>
    <row r="1630" spans="1:7" x14ac:dyDescent="0.3">
      <c r="A1630" t="s">
        <v>70</v>
      </c>
      <c r="B1630" t="s">
        <v>5043</v>
      </c>
      <c r="C1630" t="s">
        <v>4891</v>
      </c>
      <c r="D1630" t="s">
        <v>4707</v>
      </c>
      <c r="E1630" t="s">
        <v>4707</v>
      </c>
      <c r="F1630" t="s">
        <v>19214</v>
      </c>
      <c r="G1630" t="s">
        <v>19214</v>
      </c>
    </row>
    <row r="1631" spans="1:7" x14ac:dyDescent="0.3">
      <c r="A1631" t="s">
        <v>535</v>
      </c>
      <c r="B1631" t="s">
        <v>5044</v>
      </c>
      <c r="C1631" t="s">
        <v>5045</v>
      </c>
      <c r="D1631" t="s">
        <v>4707</v>
      </c>
      <c r="E1631" t="s">
        <v>4707</v>
      </c>
      <c r="F1631" t="s">
        <v>5046</v>
      </c>
      <c r="G1631" t="s">
        <v>5047</v>
      </c>
    </row>
    <row r="1632" spans="1:7" x14ac:dyDescent="0.3">
      <c r="A1632" t="s">
        <v>1</v>
      </c>
      <c r="B1632" t="s">
        <v>5048</v>
      </c>
      <c r="C1632" t="s">
        <v>5049</v>
      </c>
      <c r="D1632" t="s">
        <v>4707</v>
      </c>
      <c r="E1632" t="s">
        <v>4707</v>
      </c>
      <c r="F1632" t="s">
        <v>5050</v>
      </c>
      <c r="G1632" t="s">
        <v>5051</v>
      </c>
    </row>
    <row r="1633" spans="1:7" x14ac:dyDescent="0.3">
      <c r="A1633" t="s">
        <v>20</v>
      </c>
      <c r="B1633" t="s">
        <v>5052</v>
      </c>
      <c r="C1633" t="s">
        <v>5053</v>
      </c>
      <c r="D1633" t="s">
        <v>4707</v>
      </c>
      <c r="E1633" t="s">
        <v>4707</v>
      </c>
      <c r="F1633" t="s">
        <v>5054</v>
      </c>
      <c r="G1633" t="s">
        <v>5055</v>
      </c>
    </row>
    <row r="1634" spans="1:7" x14ac:dyDescent="0.3">
      <c r="A1634" t="s">
        <v>1</v>
      </c>
      <c r="B1634" t="s">
        <v>5056</v>
      </c>
      <c r="C1634" t="s">
        <v>5057</v>
      </c>
      <c r="D1634" t="s">
        <v>4707</v>
      </c>
      <c r="E1634" t="s">
        <v>4707</v>
      </c>
      <c r="F1634" t="s">
        <v>5058</v>
      </c>
      <c r="G1634" t="s">
        <v>5059</v>
      </c>
    </row>
    <row r="1635" spans="1:7" x14ac:dyDescent="0.3">
      <c r="A1635" t="s">
        <v>20</v>
      </c>
      <c r="B1635" t="s">
        <v>5060</v>
      </c>
      <c r="C1635" t="s">
        <v>5061</v>
      </c>
      <c r="D1635" t="s">
        <v>4707</v>
      </c>
      <c r="E1635" t="s">
        <v>4707</v>
      </c>
      <c r="F1635" t="s">
        <v>5062</v>
      </c>
      <c r="G1635" t="s">
        <v>5063</v>
      </c>
    </row>
    <row r="1636" spans="1:7" x14ac:dyDescent="0.3">
      <c r="A1636" t="s">
        <v>20</v>
      </c>
      <c r="B1636" t="s">
        <v>5064</v>
      </c>
      <c r="C1636" t="s">
        <v>5065</v>
      </c>
      <c r="D1636" t="s">
        <v>4707</v>
      </c>
      <c r="E1636" t="s">
        <v>4707</v>
      </c>
      <c r="F1636" t="s">
        <v>19214</v>
      </c>
      <c r="G1636" t="s">
        <v>19214</v>
      </c>
    </row>
    <row r="1637" spans="1:7" x14ac:dyDescent="0.3">
      <c r="A1637" t="s">
        <v>20</v>
      </c>
      <c r="B1637" t="s">
        <v>5066</v>
      </c>
      <c r="C1637" t="s">
        <v>5067</v>
      </c>
      <c r="D1637" t="s">
        <v>4707</v>
      </c>
      <c r="E1637" t="s">
        <v>4707</v>
      </c>
      <c r="F1637" t="s">
        <v>5068</v>
      </c>
      <c r="G1637" t="s">
        <v>5069</v>
      </c>
    </row>
    <row r="1638" spans="1:7" x14ac:dyDescent="0.3">
      <c r="A1638" t="s">
        <v>20</v>
      </c>
      <c r="B1638" t="s">
        <v>5070</v>
      </c>
      <c r="C1638" t="s">
        <v>5071</v>
      </c>
      <c r="D1638" t="s">
        <v>4707</v>
      </c>
      <c r="E1638" t="s">
        <v>4707</v>
      </c>
      <c r="F1638" t="s">
        <v>5072</v>
      </c>
      <c r="G1638" t="s">
        <v>4834</v>
      </c>
    </row>
    <row r="1639" spans="1:7" x14ac:dyDescent="0.3">
      <c r="A1639" t="s">
        <v>20</v>
      </c>
      <c r="B1639" t="s">
        <v>5073</v>
      </c>
      <c r="C1639" t="s">
        <v>5074</v>
      </c>
      <c r="D1639" t="s">
        <v>4707</v>
      </c>
      <c r="E1639" t="s">
        <v>4707</v>
      </c>
      <c r="F1639" t="s">
        <v>5075</v>
      </c>
      <c r="G1639" t="s">
        <v>5076</v>
      </c>
    </row>
    <row r="1640" spans="1:7" x14ac:dyDescent="0.3">
      <c r="A1640" t="s">
        <v>20</v>
      </c>
      <c r="B1640" t="s">
        <v>5077</v>
      </c>
      <c r="C1640" t="s">
        <v>4971</v>
      </c>
      <c r="D1640" t="s">
        <v>4707</v>
      </c>
      <c r="E1640" t="s">
        <v>4707</v>
      </c>
      <c r="F1640" t="s">
        <v>19214</v>
      </c>
      <c r="G1640" t="s">
        <v>5078</v>
      </c>
    </row>
    <row r="1641" spans="1:7" x14ac:dyDescent="0.3">
      <c r="A1641" t="s">
        <v>1</v>
      </c>
      <c r="B1641" t="s">
        <v>5079</v>
      </c>
      <c r="C1641" t="s">
        <v>5080</v>
      </c>
      <c r="D1641" t="s">
        <v>4707</v>
      </c>
      <c r="E1641" t="s">
        <v>4707</v>
      </c>
      <c r="F1641" t="s">
        <v>5081</v>
      </c>
      <c r="G1641" t="s">
        <v>5082</v>
      </c>
    </row>
    <row r="1642" spans="1:7" x14ac:dyDescent="0.3">
      <c r="A1642" t="s">
        <v>1</v>
      </c>
      <c r="B1642" t="s">
        <v>5083</v>
      </c>
      <c r="C1642" t="s">
        <v>5084</v>
      </c>
      <c r="D1642" t="s">
        <v>4707</v>
      </c>
      <c r="E1642" t="s">
        <v>19354</v>
      </c>
      <c r="F1642" t="s">
        <v>5085</v>
      </c>
      <c r="G1642" t="s">
        <v>4857</v>
      </c>
    </row>
    <row r="1643" spans="1:7" x14ac:dyDescent="0.3">
      <c r="A1643" t="s">
        <v>25</v>
      </c>
      <c r="B1643" t="s">
        <v>5086</v>
      </c>
      <c r="C1643" t="s">
        <v>5087</v>
      </c>
      <c r="D1643" t="s">
        <v>4707</v>
      </c>
      <c r="E1643" t="s">
        <v>4707</v>
      </c>
      <c r="F1643" t="s">
        <v>5088</v>
      </c>
      <c r="G1643" t="s">
        <v>5089</v>
      </c>
    </row>
    <row r="1644" spans="1:7" x14ac:dyDescent="0.3">
      <c r="A1644" t="s">
        <v>25</v>
      </c>
      <c r="B1644" t="s">
        <v>5090</v>
      </c>
      <c r="C1644" t="s">
        <v>5091</v>
      </c>
      <c r="D1644" t="s">
        <v>4707</v>
      </c>
      <c r="E1644" t="s">
        <v>4707</v>
      </c>
      <c r="F1644" t="s">
        <v>5092</v>
      </c>
      <c r="G1644" t="s">
        <v>5093</v>
      </c>
    </row>
    <row r="1645" spans="1:7" x14ac:dyDescent="0.3">
      <c r="A1645" t="s">
        <v>1</v>
      </c>
      <c r="B1645" t="s">
        <v>5094</v>
      </c>
      <c r="C1645" t="s">
        <v>5095</v>
      </c>
      <c r="D1645" t="s">
        <v>4707</v>
      </c>
      <c r="E1645" t="s">
        <v>4707</v>
      </c>
      <c r="F1645" t="s">
        <v>5096</v>
      </c>
      <c r="G1645" t="s">
        <v>5097</v>
      </c>
    </row>
    <row r="1646" spans="1:7" x14ac:dyDescent="0.3">
      <c r="A1646" t="s">
        <v>1</v>
      </c>
      <c r="B1646" t="s">
        <v>5098</v>
      </c>
      <c r="C1646" t="s">
        <v>5099</v>
      </c>
      <c r="D1646" t="s">
        <v>4707</v>
      </c>
      <c r="E1646" t="s">
        <v>4707</v>
      </c>
      <c r="F1646" t="s">
        <v>5100</v>
      </c>
      <c r="G1646" t="s">
        <v>5101</v>
      </c>
    </row>
    <row r="1647" spans="1:7" x14ac:dyDescent="0.3">
      <c r="A1647" t="s">
        <v>1</v>
      </c>
      <c r="B1647" t="s">
        <v>5102</v>
      </c>
      <c r="C1647" t="s">
        <v>5103</v>
      </c>
      <c r="D1647" t="s">
        <v>4707</v>
      </c>
      <c r="E1647" t="s">
        <v>4707</v>
      </c>
      <c r="F1647" t="s">
        <v>19214</v>
      </c>
      <c r="G1647" t="s">
        <v>5104</v>
      </c>
    </row>
    <row r="1648" spans="1:7" x14ac:dyDescent="0.3">
      <c r="A1648" t="s">
        <v>1</v>
      </c>
      <c r="B1648" t="s">
        <v>5105</v>
      </c>
      <c r="C1648" t="s">
        <v>5106</v>
      </c>
      <c r="D1648" t="s">
        <v>4707</v>
      </c>
      <c r="E1648" t="s">
        <v>4707</v>
      </c>
      <c r="F1648" t="s">
        <v>19214</v>
      </c>
      <c r="G1648" t="s">
        <v>5107</v>
      </c>
    </row>
    <row r="1649" spans="1:7" x14ac:dyDescent="0.3">
      <c r="A1649" t="s">
        <v>1</v>
      </c>
      <c r="B1649" t="s">
        <v>5108</v>
      </c>
      <c r="C1649" t="s">
        <v>5109</v>
      </c>
      <c r="D1649" t="s">
        <v>4707</v>
      </c>
      <c r="E1649" t="s">
        <v>4707</v>
      </c>
      <c r="F1649" t="s">
        <v>19214</v>
      </c>
      <c r="G1649" t="s">
        <v>19214</v>
      </c>
    </row>
    <row r="1650" spans="1:7" x14ac:dyDescent="0.3">
      <c r="A1650" t="s">
        <v>1</v>
      </c>
      <c r="B1650" t="s">
        <v>5110</v>
      </c>
      <c r="C1650" t="s">
        <v>5111</v>
      </c>
      <c r="D1650" t="s">
        <v>4707</v>
      </c>
      <c r="E1650" t="s">
        <v>4707</v>
      </c>
      <c r="F1650" t="s">
        <v>19214</v>
      </c>
      <c r="G1650" t="s">
        <v>5112</v>
      </c>
    </row>
    <row r="1651" spans="1:7" x14ac:dyDescent="0.3">
      <c r="A1651" t="s">
        <v>20</v>
      </c>
      <c r="B1651" t="s">
        <v>5113</v>
      </c>
      <c r="C1651" t="s">
        <v>5114</v>
      </c>
      <c r="D1651" t="s">
        <v>4707</v>
      </c>
      <c r="E1651" t="s">
        <v>4707</v>
      </c>
      <c r="F1651" t="s">
        <v>5115</v>
      </c>
      <c r="G1651" t="s">
        <v>5116</v>
      </c>
    </row>
    <row r="1652" spans="1:7" x14ac:dyDescent="0.3">
      <c r="A1652" t="s">
        <v>20</v>
      </c>
      <c r="B1652" t="s">
        <v>5117</v>
      </c>
      <c r="C1652" t="s">
        <v>5118</v>
      </c>
      <c r="D1652" t="s">
        <v>4707</v>
      </c>
      <c r="E1652" t="s">
        <v>19215</v>
      </c>
      <c r="F1652" t="s">
        <v>5119</v>
      </c>
      <c r="G1652" t="s">
        <v>5120</v>
      </c>
    </row>
    <row r="1653" spans="1:7" x14ac:dyDescent="0.3">
      <c r="A1653" t="s">
        <v>20</v>
      </c>
      <c r="B1653" t="s">
        <v>5121</v>
      </c>
      <c r="C1653" t="s">
        <v>5122</v>
      </c>
      <c r="D1653" t="s">
        <v>4707</v>
      </c>
      <c r="E1653" t="s">
        <v>4707</v>
      </c>
      <c r="F1653" t="s">
        <v>5123</v>
      </c>
      <c r="G1653" t="s">
        <v>5124</v>
      </c>
    </row>
    <row r="1654" spans="1:7" x14ac:dyDescent="0.3">
      <c r="A1654" t="s">
        <v>20</v>
      </c>
      <c r="B1654" t="s">
        <v>5125</v>
      </c>
      <c r="C1654" t="s">
        <v>5126</v>
      </c>
      <c r="D1654" t="s">
        <v>4707</v>
      </c>
      <c r="E1654" t="s">
        <v>4707</v>
      </c>
      <c r="F1654" t="s">
        <v>5127</v>
      </c>
      <c r="G1654" t="s">
        <v>5128</v>
      </c>
    </row>
    <row r="1655" spans="1:7" x14ac:dyDescent="0.3">
      <c r="A1655" t="s">
        <v>20</v>
      </c>
      <c r="B1655" t="s">
        <v>5129</v>
      </c>
      <c r="C1655" t="s">
        <v>5130</v>
      </c>
      <c r="D1655" t="s">
        <v>4707</v>
      </c>
      <c r="E1655" t="s">
        <v>4707</v>
      </c>
      <c r="F1655" t="s">
        <v>19214</v>
      </c>
      <c r="G1655" t="s">
        <v>19214</v>
      </c>
    </row>
    <row r="1656" spans="1:7" x14ac:dyDescent="0.3">
      <c r="A1656" t="s">
        <v>20</v>
      </c>
      <c r="B1656" t="s">
        <v>5131</v>
      </c>
      <c r="C1656" t="s">
        <v>5132</v>
      </c>
      <c r="D1656" t="s">
        <v>4707</v>
      </c>
      <c r="E1656" t="s">
        <v>4707</v>
      </c>
      <c r="F1656" t="s">
        <v>5133</v>
      </c>
      <c r="G1656" t="s">
        <v>5134</v>
      </c>
    </row>
    <row r="1657" spans="1:7" x14ac:dyDescent="0.3">
      <c r="A1657" t="s">
        <v>20</v>
      </c>
      <c r="B1657" t="s">
        <v>5135</v>
      </c>
      <c r="C1657" t="s">
        <v>5136</v>
      </c>
      <c r="D1657" t="s">
        <v>4707</v>
      </c>
      <c r="E1657" t="s">
        <v>4707</v>
      </c>
      <c r="F1657" t="s">
        <v>19214</v>
      </c>
      <c r="G1657" t="s">
        <v>5137</v>
      </c>
    </row>
    <row r="1658" spans="1:7" x14ac:dyDescent="0.3">
      <c r="A1658" t="s">
        <v>25</v>
      </c>
      <c r="B1658" t="s">
        <v>5138</v>
      </c>
      <c r="C1658" t="s">
        <v>5139</v>
      </c>
      <c r="D1658" t="s">
        <v>4707</v>
      </c>
      <c r="E1658" t="s">
        <v>19215</v>
      </c>
      <c r="F1658" t="s">
        <v>19214</v>
      </c>
      <c r="G1658" t="s">
        <v>5140</v>
      </c>
    </row>
    <row r="1659" spans="1:7" x14ac:dyDescent="0.3">
      <c r="A1659" t="s">
        <v>3</v>
      </c>
      <c r="B1659" t="s">
        <v>5141</v>
      </c>
      <c r="C1659" t="s">
        <v>19214</v>
      </c>
      <c r="D1659" t="s">
        <v>4707</v>
      </c>
      <c r="E1659" t="s">
        <v>19215</v>
      </c>
      <c r="F1659" t="s">
        <v>19214</v>
      </c>
      <c r="G1659" t="s">
        <v>5142</v>
      </c>
    </row>
    <row r="1660" spans="1:7" x14ac:dyDescent="0.3">
      <c r="A1660" t="s">
        <v>373</v>
      </c>
      <c r="B1660" t="s">
        <v>5143</v>
      </c>
      <c r="C1660" t="s">
        <v>5144</v>
      </c>
      <c r="D1660" t="s">
        <v>4707</v>
      </c>
      <c r="E1660" t="s">
        <v>4707</v>
      </c>
      <c r="F1660" t="s">
        <v>19214</v>
      </c>
      <c r="G1660" t="s">
        <v>5145</v>
      </c>
    </row>
    <row r="1661" spans="1:7" x14ac:dyDescent="0.3">
      <c r="A1661" t="s">
        <v>20</v>
      </c>
      <c r="B1661" t="s">
        <v>5146</v>
      </c>
      <c r="C1661" t="s">
        <v>5147</v>
      </c>
      <c r="D1661" t="s">
        <v>4707</v>
      </c>
      <c r="E1661" t="s">
        <v>19355</v>
      </c>
      <c r="F1661" t="s">
        <v>19214</v>
      </c>
      <c r="G1661" t="s">
        <v>5148</v>
      </c>
    </row>
    <row r="1662" spans="1:7" x14ac:dyDescent="0.3">
      <c r="A1662" t="s">
        <v>20</v>
      </c>
      <c r="B1662" t="s">
        <v>5149</v>
      </c>
      <c r="C1662" t="s">
        <v>5150</v>
      </c>
      <c r="D1662" t="s">
        <v>4707</v>
      </c>
      <c r="E1662" t="s">
        <v>5151</v>
      </c>
      <c r="F1662" t="s">
        <v>19214</v>
      </c>
      <c r="G1662" t="s">
        <v>5152</v>
      </c>
    </row>
    <row r="1663" spans="1:7" x14ac:dyDescent="0.3">
      <c r="A1663" t="s">
        <v>20</v>
      </c>
      <c r="B1663" t="s">
        <v>5153</v>
      </c>
      <c r="C1663" t="s">
        <v>5154</v>
      </c>
      <c r="D1663" t="s">
        <v>4707</v>
      </c>
      <c r="E1663" t="s">
        <v>19215</v>
      </c>
      <c r="F1663" t="s">
        <v>19214</v>
      </c>
      <c r="G1663" t="s">
        <v>5155</v>
      </c>
    </row>
    <row r="1664" spans="1:7" x14ac:dyDescent="0.3">
      <c r="A1664" t="s">
        <v>20</v>
      </c>
      <c r="B1664" t="s">
        <v>5156</v>
      </c>
      <c r="C1664" t="s">
        <v>5157</v>
      </c>
      <c r="D1664" t="s">
        <v>4707</v>
      </c>
      <c r="E1664" t="s">
        <v>19215</v>
      </c>
      <c r="F1664" t="s">
        <v>19214</v>
      </c>
      <c r="G1664" t="s">
        <v>5158</v>
      </c>
    </row>
    <row r="1665" spans="1:7" x14ac:dyDescent="0.3">
      <c r="A1665" t="s">
        <v>20</v>
      </c>
      <c r="B1665" t="s">
        <v>5159</v>
      </c>
      <c r="C1665" t="s">
        <v>5160</v>
      </c>
      <c r="D1665" t="s">
        <v>4707</v>
      </c>
      <c r="E1665" t="s">
        <v>19356</v>
      </c>
      <c r="F1665" t="s">
        <v>19214</v>
      </c>
      <c r="G1665" t="s">
        <v>5161</v>
      </c>
    </row>
    <row r="1666" spans="1:7" x14ac:dyDescent="0.3">
      <c r="A1666" t="s">
        <v>20</v>
      </c>
      <c r="B1666" t="s">
        <v>5162</v>
      </c>
      <c r="C1666" t="s">
        <v>5163</v>
      </c>
      <c r="D1666" t="s">
        <v>4707</v>
      </c>
      <c r="E1666" t="s">
        <v>19215</v>
      </c>
      <c r="F1666" t="s">
        <v>19214</v>
      </c>
      <c r="G1666" t="s">
        <v>810</v>
      </c>
    </row>
    <row r="1667" spans="1:7" x14ac:dyDescent="0.3">
      <c r="A1667" t="s">
        <v>20</v>
      </c>
      <c r="B1667" t="s">
        <v>5164</v>
      </c>
      <c r="C1667" t="s">
        <v>5165</v>
      </c>
      <c r="D1667" t="s">
        <v>4707</v>
      </c>
      <c r="E1667" t="s">
        <v>4707</v>
      </c>
      <c r="F1667" t="s">
        <v>5166</v>
      </c>
      <c r="G1667" t="s">
        <v>5167</v>
      </c>
    </row>
    <row r="1668" spans="1:7" x14ac:dyDescent="0.3">
      <c r="A1668" t="s">
        <v>20</v>
      </c>
      <c r="B1668" t="s">
        <v>5168</v>
      </c>
      <c r="C1668" t="s">
        <v>5169</v>
      </c>
      <c r="D1668" t="s">
        <v>4707</v>
      </c>
      <c r="E1668" t="s">
        <v>4707</v>
      </c>
      <c r="F1668" t="s">
        <v>19214</v>
      </c>
      <c r="G1668" t="s">
        <v>5170</v>
      </c>
    </row>
    <row r="1669" spans="1:7" x14ac:dyDescent="0.3">
      <c r="A1669" t="s">
        <v>20</v>
      </c>
      <c r="B1669" t="s">
        <v>5171</v>
      </c>
      <c r="C1669" t="s">
        <v>5172</v>
      </c>
      <c r="D1669" t="s">
        <v>4707</v>
      </c>
      <c r="E1669" t="s">
        <v>4707</v>
      </c>
      <c r="F1669" t="s">
        <v>5173</v>
      </c>
      <c r="G1669" t="s">
        <v>5174</v>
      </c>
    </row>
    <row r="1670" spans="1:7" x14ac:dyDescent="0.3">
      <c r="A1670" t="s">
        <v>20</v>
      </c>
      <c r="B1670" t="s">
        <v>5175</v>
      </c>
      <c r="C1670" t="s">
        <v>5176</v>
      </c>
      <c r="D1670" t="s">
        <v>4707</v>
      </c>
      <c r="E1670" t="s">
        <v>4707</v>
      </c>
      <c r="F1670" t="s">
        <v>19214</v>
      </c>
      <c r="G1670" t="s">
        <v>5177</v>
      </c>
    </row>
    <row r="1671" spans="1:7" x14ac:dyDescent="0.3">
      <c r="A1671" t="s">
        <v>1</v>
      </c>
      <c r="B1671" t="s">
        <v>5178</v>
      </c>
      <c r="C1671" t="s">
        <v>5179</v>
      </c>
      <c r="D1671" t="s">
        <v>4707</v>
      </c>
      <c r="E1671" t="s">
        <v>4707</v>
      </c>
      <c r="F1671" t="s">
        <v>19214</v>
      </c>
      <c r="G1671" t="s">
        <v>5180</v>
      </c>
    </row>
    <row r="1672" spans="1:7" x14ac:dyDescent="0.3">
      <c r="A1672" t="s">
        <v>20</v>
      </c>
      <c r="B1672" t="s">
        <v>5181</v>
      </c>
      <c r="C1672" t="s">
        <v>5182</v>
      </c>
      <c r="D1672" t="s">
        <v>4707</v>
      </c>
      <c r="E1672" t="s">
        <v>4707</v>
      </c>
      <c r="F1672" t="s">
        <v>19214</v>
      </c>
      <c r="G1672" t="s">
        <v>5183</v>
      </c>
    </row>
    <row r="1673" spans="1:7" x14ac:dyDescent="0.3">
      <c r="A1673" t="s">
        <v>3</v>
      </c>
      <c r="B1673" t="s">
        <v>5184</v>
      </c>
      <c r="C1673" t="s">
        <v>5186</v>
      </c>
      <c r="D1673" t="s">
        <v>5185</v>
      </c>
      <c r="E1673" t="s">
        <v>5185</v>
      </c>
      <c r="F1673" t="s">
        <v>19214</v>
      </c>
      <c r="G1673" t="s">
        <v>5187</v>
      </c>
    </row>
    <row r="1674" spans="1:7" x14ac:dyDescent="0.3">
      <c r="A1674" t="s">
        <v>3</v>
      </c>
      <c r="B1674" t="s">
        <v>5188</v>
      </c>
      <c r="C1674" t="s">
        <v>5189</v>
      </c>
      <c r="D1674" t="s">
        <v>5185</v>
      </c>
      <c r="E1674" t="s">
        <v>5185</v>
      </c>
      <c r="F1674" t="s">
        <v>19214</v>
      </c>
      <c r="G1674" t="s">
        <v>5190</v>
      </c>
    </row>
    <row r="1675" spans="1:7" x14ac:dyDescent="0.3">
      <c r="A1675" t="s">
        <v>20</v>
      </c>
      <c r="B1675" t="s">
        <v>5191</v>
      </c>
      <c r="C1675" t="s">
        <v>5192</v>
      </c>
      <c r="D1675" t="s">
        <v>5185</v>
      </c>
      <c r="E1675" t="s">
        <v>5193</v>
      </c>
      <c r="F1675" t="s">
        <v>19214</v>
      </c>
      <c r="G1675" t="s">
        <v>5194</v>
      </c>
    </row>
    <row r="1676" spans="1:7" x14ac:dyDescent="0.3">
      <c r="A1676" t="s">
        <v>3</v>
      </c>
      <c r="B1676" t="s">
        <v>5195</v>
      </c>
      <c r="C1676" t="s">
        <v>5196</v>
      </c>
      <c r="D1676" t="s">
        <v>5185</v>
      </c>
      <c r="E1676" t="s">
        <v>19357</v>
      </c>
      <c r="F1676" t="s">
        <v>19214</v>
      </c>
      <c r="G1676" t="s">
        <v>5197</v>
      </c>
    </row>
    <row r="1677" spans="1:7" x14ac:dyDescent="0.3">
      <c r="A1677" t="s">
        <v>20</v>
      </c>
      <c r="B1677" t="s">
        <v>5198</v>
      </c>
      <c r="C1677" t="s">
        <v>5199</v>
      </c>
      <c r="D1677" t="s">
        <v>5185</v>
      </c>
      <c r="E1677" t="s">
        <v>5200</v>
      </c>
      <c r="F1677" t="s">
        <v>5201</v>
      </c>
      <c r="G1677" t="s">
        <v>5202</v>
      </c>
    </row>
    <row r="1678" spans="1:7" x14ac:dyDescent="0.3">
      <c r="A1678" t="s">
        <v>20</v>
      </c>
      <c r="B1678" t="s">
        <v>5203</v>
      </c>
      <c r="C1678" t="s">
        <v>5204</v>
      </c>
      <c r="D1678" t="s">
        <v>5185</v>
      </c>
      <c r="E1678" t="s">
        <v>5205</v>
      </c>
      <c r="F1678" t="s">
        <v>5206</v>
      </c>
      <c r="G1678" t="s">
        <v>5207</v>
      </c>
    </row>
    <row r="1679" spans="1:7" x14ac:dyDescent="0.3">
      <c r="A1679" t="s">
        <v>20</v>
      </c>
      <c r="B1679" t="s">
        <v>5208</v>
      </c>
      <c r="C1679" t="s">
        <v>5209</v>
      </c>
      <c r="D1679" t="s">
        <v>5185</v>
      </c>
      <c r="E1679" t="s">
        <v>19358</v>
      </c>
      <c r="F1679" t="s">
        <v>19214</v>
      </c>
      <c r="G1679" t="s">
        <v>5210</v>
      </c>
    </row>
    <row r="1680" spans="1:7" x14ac:dyDescent="0.3">
      <c r="A1680" t="s">
        <v>20</v>
      </c>
      <c r="B1680" t="s">
        <v>5211</v>
      </c>
      <c r="C1680" t="s">
        <v>5212</v>
      </c>
      <c r="D1680" t="s">
        <v>5185</v>
      </c>
      <c r="E1680" t="s">
        <v>5200</v>
      </c>
      <c r="F1680" t="s">
        <v>19214</v>
      </c>
      <c r="G1680" t="s">
        <v>5213</v>
      </c>
    </row>
    <row r="1681" spans="1:7" x14ac:dyDescent="0.3">
      <c r="A1681" t="s">
        <v>11</v>
      </c>
      <c r="B1681" t="s">
        <v>5214</v>
      </c>
      <c r="C1681" t="s">
        <v>5215</v>
      </c>
      <c r="D1681" t="s">
        <v>5185</v>
      </c>
      <c r="E1681" t="s">
        <v>5200</v>
      </c>
      <c r="F1681" t="s">
        <v>5216</v>
      </c>
      <c r="G1681" t="s">
        <v>5217</v>
      </c>
    </row>
    <row r="1682" spans="1:7" x14ac:dyDescent="0.3">
      <c r="A1682" t="s">
        <v>20</v>
      </c>
      <c r="B1682" t="s">
        <v>5218</v>
      </c>
      <c r="C1682" t="s">
        <v>5219</v>
      </c>
      <c r="D1682" t="s">
        <v>5185</v>
      </c>
      <c r="E1682" t="s">
        <v>19359</v>
      </c>
      <c r="F1682" t="s">
        <v>5220</v>
      </c>
      <c r="G1682" t="s">
        <v>5221</v>
      </c>
    </row>
    <row r="1683" spans="1:7" x14ac:dyDescent="0.3">
      <c r="A1683" t="s">
        <v>20</v>
      </c>
      <c r="B1683" t="s">
        <v>5222</v>
      </c>
      <c r="C1683" t="s">
        <v>5223</v>
      </c>
      <c r="D1683" t="s">
        <v>5185</v>
      </c>
      <c r="E1683" t="s">
        <v>19360</v>
      </c>
      <c r="F1683" t="s">
        <v>5224</v>
      </c>
      <c r="G1683" t="s">
        <v>5225</v>
      </c>
    </row>
    <row r="1684" spans="1:7" x14ac:dyDescent="0.3">
      <c r="A1684" t="s">
        <v>3</v>
      </c>
      <c r="B1684" t="s">
        <v>5226</v>
      </c>
      <c r="C1684" t="s">
        <v>5227</v>
      </c>
      <c r="D1684" t="s">
        <v>5185</v>
      </c>
      <c r="E1684" t="s">
        <v>19215</v>
      </c>
      <c r="F1684" t="s">
        <v>19214</v>
      </c>
      <c r="G1684" t="s">
        <v>5228</v>
      </c>
    </row>
    <row r="1685" spans="1:7" x14ac:dyDescent="0.3">
      <c r="A1685" t="s">
        <v>3</v>
      </c>
      <c r="B1685" t="s">
        <v>5229</v>
      </c>
      <c r="C1685" t="s">
        <v>5196</v>
      </c>
      <c r="D1685" t="s">
        <v>5185</v>
      </c>
      <c r="E1685" t="s">
        <v>19361</v>
      </c>
      <c r="F1685" t="s">
        <v>19214</v>
      </c>
      <c r="G1685" t="s">
        <v>5230</v>
      </c>
    </row>
    <row r="1686" spans="1:7" x14ac:dyDescent="0.3">
      <c r="A1686" t="s">
        <v>11</v>
      </c>
      <c r="B1686" t="s">
        <v>5231</v>
      </c>
      <c r="C1686" t="s">
        <v>5232</v>
      </c>
      <c r="D1686" t="s">
        <v>5185</v>
      </c>
      <c r="E1686" t="s">
        <v>19362</v>
      </c>
      <c r="F1686" t="s">
        <v>5233</v>
      </c>
      <c r="G1686" t="s">
        <v>5234</v>
      </c>
    </row>
    <row r="1687" spans="1:7" x14ac:dyDescent="0.3">
      <c r="A1687" t="s">
        <v>25</v>
      </c>
      <c r="B1687" t="s">
        <v>5235</v>
      </c>
      <c r="C1687" t="s">
        <v>5236</v>
      </c>
      <c r="D1687" t="s">
        <v>5185</v>
      </c>
      <c r="E1687" t="s">
        <v>19363</v>
      </c>
      <c r="F1687" t="s">
        <v>5238</v>
      </c>
      <c r="G1687" t="s">
        <v>5237</v>
      </c>
    </row>
    <row r="1688" spans="1:7" x14ac:dyDescent="0.3">
      <c r="A1688" t="s">
        <v>70</v>
      </c>
      <c r="B1688" t="s">
        <v>5239</v>
      </c>
      <c r="C1688" t="s">
        <v>5240</v>
      </c>
      <c r="D1688" t="s">
        <v>5185</v>
      </c>
      <c r="E1688" t="s">
        <v>5241</v>
      </c>
      <c r="F1688" t="s">
        <v>19214</v>
      </c>
      <c r="G1688" t="s">
        <v>5234</v>
      </c>
    </row>
    <row r="1689" spans="1:7" x14ac:dyDescent="0.3">
      <c r="A1689" t="s">
        <v>20</v>
      </c>
      <c r="B1689" t="s">
        <v>5242</v>
      </c>
      <c r="C1689" t="s">
        <v>5244</v>
      </c>
      <c r="D1689" t="s">
        <v>5243</v>
      </c>
      <c r="E1689" t="s">
        <v>19364</v>
      </c>
      <c r="F1689" t="s">
        <v>5245</v>
      </c>
      <c r="G1689" t="s">
        <v>5246</v>
      </c>
    </row>
    <row r="1690" spans="1:7" x14ac:dyDescent="0.3">
      <c r="A1690" t="s">
        <v>20</v>
      </c>
      <c r="B1690" t="s">
        <v>5247</v>
      </c>
      <c r="C1690" t="s">
        <v>5248</v>
      </c>
      <c r="D1690" t="s">
        <v>5243</v>
      </c>
      <c r="E1690" t="s">
        <v>5243</v>
      </c>
      <c r="F1690" t="s">
        <v>5249</v>
      </c>
      <c r="G1690" t="s">
        <v>5250</v>
      </c>
    </row>
    <row r="1691" spans="1:7" x14ac:dyDescent="0.3">
      <c r="A1691" t="s">
        <v>20</v>
      </c>
      <c r="B1691" t="s">
        <v>5251</v>
      </c>
      <c r="C1691" t="s">
        <v>5252</v>
      </c>
      <c r="D1691" t="s">
        <v>5243</v>
      </c>
      <c r="E1691" t="s">
        <v>19215</v>
      </c>
      <c r="F1691" t="s">
        <v>5253</v>
      </c>
      <c r="G1691" t="s">
        <v>5254</v>
      </c>
    </row>
    <row r="1692" spans="1:7" x14ac:dyDescent="0.3">
      <c r="A1692" t="s">
        <v>11</v>
      </c>
      <c r="B1692" t="s">
        <v>5255</v>
      </c>
      <c r="C1692" t="s">
        <v>5256</v>
      </c>
      <c r="D1692" t="s">
        <v>5243</v>
      </c>
      <c r="E1692" t="s">
        <v>5243</v>
      </c>
      <c r="F1692" t="s">
        <v>5257</v>
      </c>
      <c r="G1692" t="s">
        <v>5258</v>
      </c>
    </row>
    <row r="1693" spans="1:7" x14ac:dyDescent="0.3">
      <c r="A1693" t="s">
        <v>1</v>
      </c>
      <c r="B1693" t="s">
        <v>5259</v>
      </c>
      <c r="C1693" t="s">
        <v>5260</v>
      </c>
      <c r="D1693" t="s">
        <v>5243</v>
      </c>
      <c r="E1693" t="s">
        <v>19215</v>
      </c>
      <c r="F1693" t="s">
        <v>19214</v>
      </c>
      <c r="G1693" t="s">
        <v>5261</v>
      </c>
    </row>
    <row r="1694" spans="1:7" x14ac:dyDescent="0.3">
      <c r="A1694" t="s">
        <v>3</v>
      </c>
      <c r="B1694" t="s">
        <v>5262</v>
      </c>
      <c r="C1694" t="s">
        <v>5263</v>
      </c>
      <c r="D1694" t="s">
        <v>1798</v>
      </c>
      <c r="E1694" t="s">
        <v>19215</v>
      </c>
      <c r="F1694" t="s">
        <v>19214</v>
      </c>
      <c r="G1694" t="s">
        <v>5264</v>
      </c>
    </row>
    <row r="1695" spans="1:7" x14ac:dyDescent="0.3">
      <c r="A1695" t="s">
        <v>3</v>
      </c>
      <c r="B1695" t="s">
        <v>5265</v>
      </c>
      <c r="C1695" t="s">
        <v>5266</v>
      </c>
      <c r="D1695" t="s">
        <v>1798</v>
      </c>
      <c r="E1695" t="s">
        <v>19215</v>
      </c>
      <c r="F1695" t="s">
        <v>19214</v>
      </c>
      <c r="G1695" t="s">
        <v>5267</v>
      </c>
    </row>
    <row r="1696" spans="1:7" x14ac:dyDescent="0.3">
      <c r="A1696" t="s">
        <v>20</v>
      </c>
      <c r="B1696" t="s">
        <v>5268</v>
      </c>
      <c r="C1696" t="s">
        <v>5269</v>
      </c>
      <c r="D1696" t="s">
        <v>1798</v>
      </c>
      <c r="E1696" t="s">
        <v>19215</v>
      </c>
      <c r="F1696" t="s">
        <v>19214</v>
      </c>
      <c r="G1696" t="s">
        <v>19214</v>
      </c>
    </row>
    <row r="1697" spans="1:7" x14ac:dyDescent="0.3">
      <c r="A1697" t="s">
        <v>3</v>
      </c>
      <c r="B1697" t="s">
        <v>5270</v>
      </c>
      <c r="C1697" t="s">
        <v>5271</v>
      </c>
      <c r="D1697" t="s">
        <v>1798</v>
      </c>
      <c r="E1697" t="s">
        <v>19215</v>
      </c>
      <c r="F1697" t="s">
        <v>19214</v>
      </c>
      <c r="G1697" t="s">
        <v>5267</v>
      </c>
    </row>
    <row r="1698" spans="1:7" x14ac:dyDescent="0.3">
      <c r="A1698" t="s">
        <v>639</v>
      </c>
      <c r="B1698" t="s">
        <v>5272</v>
      </c>
      <c r="C1698" t="s">
        <v>5273</v>
      </c>
      <c r="D1698" t="s">
        <v>1798</v>
      </c>
      <c r="E1698" t="s">
        <v>1798</v>
      </c>
      <c r="F1698" t="s">
        <v>5274</v>
      </c>
      <c r="G1698" t="s">
        <v>5275</v>
      </c>
    </row>
    <row r="1699" spans="1:7" x14ac:dyDescent="0.3">
      <c r="A1699" t="s">
        <v>25</v>
      </c>
      <c r="B1699" t="s">
        <v>5276</v>
      </c>
      <c r="C1699" t="s">
        <v>5277</v>
      </c>
      <c r="D1699" t="s">
        <v>1798</v>
      </c>
      <c r="E1699" t="s">
        <v>19365</v>
      </c>
      <c r="F1699" t="s">
        <v>5278</v>
      </c>
      <c r="G1699" t="s">
        <v>5279</v>
      </c>
    </row>
    <row r="1700" spans="1:7" x14ac:dyDescent="0.3">
      <c r="A1700" t="s">
        <v>3</v>
      </c>
      <c r="B1700" t="s">
        <v>5280</v>
      </c>
      <c r="C1700" t="s">
        <v>5281</v>
      </c>
      <c r="D1700" t="s">
        <v>1798</v>
      </c>
      <c r="E1700" t="s">
        <v>19215</v>
      </c>
      <c r="F1700" t="s">
        <v>19214</v>
      </c>
      <c r="G1700" t="s">
        <v>19214</v>
      </c>
    </row>
    <row r="1701" spans="1:7" x14ac:dyDescent="0.3">
      <c r="A1701" t="s">
        <v>11</v>
      </c>
      <c r="B1701" t="s">
        <v>5282</v>
      </c>
      <c r="C1701" t="s">
        <v>5283</v>
      </c>
      <c r="D1701" t="s">
        <v>1798</v>
      </c>
      <c r="E1701" t="s">
        <v>19215</v>
      </c>
      <c r="F1701" t="s">
        <v>5284</v>
      </c>
      <c r="G1701" t="s">
        <v>5285</v>
      </c>
    </row>
    <row r="1702" spans="1:7" x14ac:dyDescent="0.3">
      <c r="A1702" t="s">
        <v>20</v>
      </c>
      <c r="B1702" t="s">
        <v>5286</v>
      </c>
      <c r="C1702" t="s">
        <v>5287</v>
      </c>
      <c r="D1702" t="s">
        <v>1798</v>
      </c>
      <c r="E1702" t="s">
        <v>19215</v>
      </c>
      <c r="F1702" t="s">
        <v>19214</v>
      </c>
      <c r="G1702" t="s">
        <v>5288</v>
      </c>
    </row>
    <row r="1703" spans="1:7" x14ac:dyDescent="0.3">
      <c r="A1703" t="s">
        <v>20</v>
      </c>
      <c r="B1703" t="s">
        <v>5289</v>
      </c>
      <c r="C1703" t="s">
        <v>5290</v>
      </c>
      <c r="D1703" t="s">
        <v>1798</v>
      </c>
      <c r="E1703" t="s">
        <v>19215</v>
      </c>
      <c r="F1703" t="s">
        <v>19214</v>
      </c>
      <c r="G1703" t="s">
        <v>5291</v>
      </c>
    </row>
    <row r="1704" spans="1:7" x14ac:dyDescent="0.3">
      <c r="A1704" t="s">
        <v>70</v>
      </c>
      <c r="B1704" t="s">
        <v>5292</v>
      </c>
      <c r="C1704" t="s">
        <v>5293</v>
      </c>
      <c r="D1704" t="s">
        <v>1798</v>
      </c>
      <c r="E1704" t="s">
        <v>19215</v>
      </c>
      <c r="F1704" t="s">
        <v>5294</v>
      </c>
      <c r="G1704" t="s">
        <v>5295</v>
      </c>
    </row>
    <row r="1705" spans="1:7" x14ac:dyDescent="0.3">
      <c r="A1705" t="s">
        <v>20</v>
      </c>
      <c r="B1705" t="s">
        <v>3508</v>
      </c>
      <c r="C1705" t="s">
        <v>5296</v>
      </c>
      <c r="D1705" t="s">
        <v>1798</v>
      </c>
      <c r="E1705" t="s">
        <v>19215</v>
      </c>
      <c r="F1705" t="s">
        <v>5297</v>
      </c>
      <c r="G1705" t="s">
        <v>5298</v>
      </c>
    </row>
    <row r="1706" spans="1:7" x14ac:dyDescent="0.3">
      <c r="A1706" t="s">
        <v>20</v>
      </c>
      <c r="B1706" t="s">
        <v>5299</v>
      </c>
      <c r="C1706" t="s">
        <v>5300</v>
      </c>
      <c r="D1706" t="s">
        <v>1798</v>
      </c>
      <c r="E1706" t="s">
        <v>19215</v>
      </c>
      <c r="F1706" t="s">
        <v>19214</v>
      </c>
      <c r="G1706" t="s">
        <v>5301</v>
      </c>
    </row>
    <row r="1707" spans="1:7" x14ac:dyDescent="0.3">
      <c r="A1707" t="s">
        <v>70</v>
      </c>
      <c r="B1707" t="s">
        <v>5302</v>
      </c>
      <c r="C1707" t="s">
        <v>5303</v>
      </c>
      <c r="D1707" t="s">
        <v>1798</v>
      </c>
      <c r="E1707" t="s">
        <v>19215</v>
      </c>
      <c r="F1707" t="s">
        <v>19214</v>
      </c>
      <c r="G1707" t="s">
        <v>5304</v>
      </c>
    </row>
    <row r="1708" spans="1:7" x14ac:dyDescent="0.3">
      <c r="A1708" t="s">
        <v>20</v>
      </c>
      <c r="B1708" t="s">
        <v>5305</v>
      </c>
      <c r="C1708" t="s">
        <v>5306</v>
      </c>
      <c r="D1708" t="s">
        <v>1798</v>
      </c>
      <c r="E1708" t="s">
        <v>19215</v>
      </c>
      <c r="F1708" t="s">
        <v>19214</v>
      </c>
      <c r="G1708" t="s">
        <v>5307</v>
      </c>
    </row>
    <row r="1709" spans="1:7" x14ac:dyDescent="0.3">
      <c r="A1709" t="s">
        <v>20</v>
      </c>
      <c r="B1709" t="s">
        <v>5308</v>
      </c>
      <c r="C1709" t="s">
        <v>5309</v>
      </c>
      <c r="D1709" t="s">
        <v>1798</v>
      </c>
      <c r="E1709" t="s">
        <v>19215</v>
      </c>
      <c r="F1709" t="s">
        <v>19214</v>
      </c>
      <c r="G1709" t="s">
        <v>5310</v>
      </c>
    </row>
    <row r="1710" spans="1:7" x14ac:dyDescent="0.3">
      <c r="A1710" t="s">
        <v>3</v>
      </c>
      <c r="B1710" t="s">
        <v>5311</v>
      </c>
      <c r="C1710" t="s">
        <v>5312</v>
      </c>
      <c r="D1710" t="s">
        <v>1798</v>
      </c>
      <c r="E1710" t="s">
        <v>19215</v>
      </c>
      <c r="F1710" t="s">
        <v>19214</v>
      </c>
      <c r="G1710" t="s">
        <v>5313</v>
      </c>
    </row>
    <row r="1711" spans="1:7" x14ac:dyDescent="0.3">
      <c r="A1711" t="s">
        <v>3</v>
      </c>
      <c r="B1711" t="s">
        <v>5314</v>
      </c>
      <c r="C1711" t="s">
        <v>5315</v>
      </c>
      <c r="D1711" t="s">
        <v>1798</v>
      </c>
      <c r="E1711" t="s">
        <v>19215</v>
      </c>
      <c r="F1711" t="s">
        <v>19214</v>
      </c>
      <c r="G1711" t="s">
        <v>5316</v>
      </c>
    </row>
    <row r="1712" spans="1:7" x14ac:dyDescent="0.3">
      <c r="A1712" t="s">
        <v>3</v>
      </c>
      <c r="B1712" t="s">
        <v>5317</v>
      </c>
      <c r="C1712" t="s">
        <v>5318</v>
      </c>
      <c r="D1712" t="s">
        <v>1798</v>
      </c>
      <c r="E1712" t="s">
        <v>19215</v>
      </c>
      <c r="F1712" t="s">
        <v>19214</v>
      </c>
      <c r="G1712" t="s">
        <v>5319</v>
      </c>
    </row>
    <row r="1713" spans="1:7" x14ac:dyDescent="0.3">
      <c r="A1713" t="s">
        <v>20</v>
      </c>
      <c r="B1713" t="s">
        <v>5320</v>
      </c>
      <c r="C1713" t="s">
        <v>5321</v>
      </c>
      <c r="D1713" t="s">
        <v>1798</v>
      </c>
      <c r="E1713" t="s">
        <v>19215</v>
      </c>
      <c r="F1713" t="s">
        <v>19214</v>
      </c>
      <c r="G1713" t="s">
        <v>5322</v>
      </c>
    </row>
    <row r="1714" spans="1:7" x14ac:dyDescent="0.3">
      <c r="A1714" t="s">
        <v>3</v>
      </c>
      <c r="B1714" t="s">
        <v>5323</v>
      </c>
      <c r="C1714" t="s">
        <v>5324</v>
      </c>
      <c r="D1714" t="s">
        <v>1798</v>
      </c>
      <c r="E1714" t="s">
        <v>19215</v>
      </c>
      <c r="F1714" t="s">
        <v>19214</v>
      </c>
      <c r="G1714" t="s">
        <v>5325</v>
      </c>
    </row>
    <row r="1715" spans="1:7" x14ac:dyDescent="0.3">
      <c r="A1715" t="s">
        <v>20</v>
      </c>
      <c r="B1715" t="s">
        <v>5326</v>
      </c>
      <c r="C1715" t="s">
        <v>5327</v>
      </c>
      <c r="D1715" t="s">
        <v>1798</v>
      </c>
      <c r="E1715" t="s">
        <v>19215</v>
      </c>
      <c r="F1715" t="s">
        <v>19214</v>
      </c>
      <c r="G1715" t="s">
        <v>5328</v>
      </c>
    </row>
    <row r="1716" spans="1:7" x14ac:dyDescent="0.3">
      <c r="A1716" t="s">
        <v>25</v>
      </c>
      <c r="B1716" t="s">
        <v>4334</v>
      </c>
      <c r="C1716" t="s">
        <v>5329</v>
      </c>
      <c r="D1716" t="s">
        <v>1798</v>
      </c>
      <c r="E1716" t="s">
        <v>1798</v>
      </c>
      <c r="F1716" t="s">
        <v>19214</v>
      </c>
      <c r="G1716" t="s">
        <v>5330</v>
      </c>
    </row>
    <row r="1717" spans="1:7" x14ac:dyDescent="0.3">
      <c r="A1717" t="s">
        <v>25</v>
      </c>
      <c r="B1717" t="s">
        <v>5331</v>
      </c>
      <c r="C1717" t="s">
        <v>5332</v>
      </c>
      <c r="D1717" t="s">
        <v>1798</v>
      </c>
      <c r="E1717" t="s">
        <v>5333</v>
      </c>
      <c r="F1717" t="s">
        <v>19214</v>
      </c>
      <c r="G1717" t="s">
        <v>5334</v>
      </c>
    </row>
    <row r="1718" spans="1:7" x14ac:dyDescent="0.3">
      <c r="A1718" t="s">
        <v>20</v>
      </c>
      <c r="B1718" t="s">
        <v>5335</v>
      </c>
      <c r="C1718" t="s">
        <v>5336</v>
      </c>
      <c r="D1718" t="s">
        <v>1798</v>
      </c>
      <c r="E1718" t="s">
        <v>1798</v>
      </c>
      <c r="F1718" t="s">
        <v>19214</v>
      </c>
      <c r="G1718" t="s">
        <v>5337</v>
      </c>
    </row>
    <row r="1719" spans="1:7" x14ac:dyDescent="0.3">
      <c r="A1719" t="s">
        <v>11</v>
      </c>
      <c r="B1719" t="s">
        <v>5338</v>
      </c>
      <c r="C1719" t="s">
        <v>5339</v>
      </c>
      <c r="D1719" t="s">
        <v>1798</v>
      </c>
      <c r="E1719" t="s">
        <v>1798</v>
      </c>
      <c r="F1719" t="s">
        <v>5340</v>
      </c>
      <c r="G1719" t="s">
        <v>5341</v>
      </c>
    </row>
    <row r="1720" spans="1:7" x14ac:dyDescent="0.3">
      <c r="A1720" t="s">
        <v>20</v>
      </c>
      <c r="B1720" t="s">
        <v>5342</v>
      </c>
      <c r="C1720" t="s">
        <v>5343</v>
      </c>
      <c r="D1720" t="s">
        <v>1798</v>
      </c>
      <c r="E1720" t="s">
        <v>1798</v>
      </c>
      <c r="F1720" t="s">
        <v>19214</v>
      </c>
      <c r="G1720" t="s">
        <v>5344</v>
      </c>
    </row>
    <row r="1721" spans="1:7" x14ac:dyDescent="0.3">
      <c r="A1721" t="s">
        <v>70</v>
      </c>
      <c r="B1721" t="s">
        <v>5345</v>
      </c>
      <c r="C1721" t="s">
        <v>5346</v>
      </c>
      <c r="D1721" t="s">
        <v>1798</v>
      </c>
      <c r="E1721" t="s">
        <v>1798</v>
      </c>
      <c r="F1721" t="s">
        <v>19214</v>
      </c>
      <c r="G1721" t="s">
        <v>5347</v>
      </c>
    </row>
    <row r="1722" spans="1:7" x14ac:dyDescent="0.3">
      <c r="A1722" t="s">
        <v>3</v>
      </c>
      <c r="B1722" t="s">
        <v>5348</v>
      </c>
      <c r="C1722" t="s">
        <v>5349</v>
      </c>
      <c r="D1722" t="s">
        <v>1798</v>
      </c>
      <c r="E1722" t="s">
        <v>1798</v>
      </c>
      <c r="F1722" t="s">
        <v>19214</v>
      </c>
      <c r="G1722" t="s">
        <v>5350</v>
      </c>
    </row>
    <row r="1723" spans="1:7" x14ac:dyDescent="0.3">
      <c r="A1723" t="s">
        <v>70</v>
      </c>
      <c r="B1723" t="s">
        <v>5351</v>
      </c>
      <c r="C1723" t="s">
        <v>5352</v>
      </c>
      <c r="D1723" t="s">
        <v>1798</v>
      </c>
      <c r="E1723" t="s">
        <v>1798</v>
      </c>
      <c r="F1723" t="s">
        <v>19214</v>
      </c>
      <c r="G1723" t="s">
        <v>5353</v>
      </c>
    </row>
    <row r="1724" spans="1:7" x14ac:dyDescent="0.3">
      <c r="A1724" t="s">
        <v>20</v>
      </c>
      <c r="B1724" t="s">
        <v>5354</v>
      </c>
      <c r="C1724" t="s">
        <v>5355</v>
      </c>
      <c r="D1724" t="s">
        <v>1798</v>
      </c>
      <c r="E1724" t="s">
        <v>1798</v>
      </c>
      <c r="F1724" t="s">
        <v>19214</v>
      </c>
      <c r="G1724" t="s">
        <v>5356</v>
      </c>
    </row>
    <row r="1725" spans="1:7" x14ac:dyDescent="0.3">
      <c r="A1725" t="s">
        <v>20</v>
      </c>
      <c r="B1725" t="s">
        <v>5357</v>
      </c>
      <c r="C1725" t="s">
        <v>5358</v>
      </c>
      <c r="D1725" t="s">
        <v>1798</v>
      </c>
      <c r="E1725" t="s">
        <v>1798</v>
      </c>
      <c r="F1725" t="s">
        <v>19214</v>
      </c>
      <c r="G1725" t="s">
        <v>5359</v>
      </c>
    </row>
    <row r="1726" spans="1:7" x14ac:dyDescent="0.3">
      <c r="A1726" t="s">
        <v>3</v>
      </c>
      <c r="B1726" t="s">
        <v>5360</v>
      </c>
      <c r="C1726" t="s">
        <v>5361</v>
      </c>
      <c r="D1726" t="s">
        <v>1798</v>
      </c>
      <c r="E1726" t="s">
        <v>1798</v>
      </c>
      <c r="F1726" t="s">
        <v>19214</v>
      </c>
      <c r="G1726" t="s">
        <v>19214</v>
      </c>
    </row>
    <row r="1727" spans="1:7" x14ac:dyDescent="0.3">
      <c r="A1727" t="s">
        <v>20</v>
      </c>
      <c r="B1727" t="s">
        <v>5362</v>
      </c>
      <c r="C1727" t="s">
        <v>5363</v>
      </c>
      <c r="D1727" t="s">
        <v>1798</v>
      </c>
      <c r="E1727" t="s">
        <v>1798</v>
      </c>
      <c r="F1727" t="s">
        <v>19214</v>
      </c>
      <c r="G1727" t="s">
        <v>5364</v>
      </c>
    </row>
    <row r="1728" spans="1:7" x14ac:dyDescent="0.3">
      <c r="A1728" t="s">
        <v>70</v>
      </c>
      <c r="B1728" t="s">
        <v>5365</v>
      </c>
      <c r="C1728" t="s">
        <v>5366</v>
      </c>
      <c r="D1728" t="s">
        <v>1798</v>
      </c>
      <c r="E1728" t="s">
        <v>1798</v>
      </c>
      <c r="F1728" t="s">
        <v>19214</v>
      </c>
      <c r="G1728" t="s">
        <v>5367</v>
      </c>
    </row>
    <row r="1729" spans="1:7" x14ac:dyDescent="0.3">
      <c r="A1729" t="s">
        <v>20</v>
      </c>
      <c r="B1729" t="s">
        <v>5368</v>
      </c>
      <c r="C1729" t="s">
        <v>5369</v>
      </c>
      <c r="D1729" t="s">
        <v>1798</v>
      </c>
      <c r="E1729" t="s">
        <v>1798</v>
      </c>
      <c r="F1729" t="s">
        <v>19214</v>
      </c>
      <c r="G1729" t="s">
        <v>5370</v>
      </c>
    </row>
    <row r="1730" spans="1:7" x14ac:dyDescent="0.3">
      <c r="A1730" t="s">
        <v>20</v>
      </c>
      <c r="B1730" t="s">
        <v>5371</v>
      </c>
      <c r="C1730" t="s">
        <v>5372</v>
      </c>
      <c r="D1730" t="s">
        <v>1798</v>
      </c>
      <c r="E1730" t="s">
        <v>1798</v>
      </c>
      <c r="F1730" t="s">
        <v>5373</v>
      </c>
      <c r="G1730" t="s">
        <v>5374</v>
      </c>
    </row>
    <row r="1731" spans="1:7" x14ac:dyDescent="0.3">
      <c r="A1731" t="s">
        <v>20</v>
      </c>
      <c r="B1731" t="s">
        <v>5375</v>
      </c>
      <c r="C1731" t="s">
        <v>5376</v>
      </c>
      <c r="D1731" t="s">
        <v>1798</v>
      </c>
      <c r="E1731" t="s">
        <v>5377</v>
      </c>
      <c r="F1731" t="s">
        <v>19214</v>
      </c>
      <c r="G1731" t="s">
        <v>5378</v>
      </c>
    </row>
    <row r="1732" spans="1:7" x14ac:dyDescent="0.3">
      <c r="A1732" t="s">
        <v>3</v>
      </c>
      <c r="B1732" t="s">
        <v>5379</v>
      </c>
      <c r="C1732" t="s">
        <v>5380</v>
      </c>
      <c r="D1732" t="s">
        <v>1798</v>
      </c>
      <c r="E1732" t="s">
        <v>1798</v>
      </c>
      <c r="F1732" t="s">
        <v>19214</v>
      </c>
      <c r="G1732" t="s">
        <v>5381</v>
      </c>
    </row>
    <row r="1733" spans="1:7" x14ac:dyDescent="0.3">
      <c r="A1733" t="s">
        <v>20</v>
      </c>
      <c r="B1733" t="s">
        <v>5382</v>
      </c>
      <c r="C1733" t="s">
        <v>5383</v>
      </c>
      <c r="D1733" t="s">
        <v>1798</v>
      </c>
      <c r="E1733" t="s">
        <v>5384</v>
      </c>
      <c r="F1733" t="s">
        <v>19214</v>
      </c>
      <c r="G1733" t="s">
        <v>5385</v>
      </c>
    </row>
    <row r="1734" spans="1:7" x14ac:dyDescent="0.3">
      <c r="A1734" t="s">
        <v>20</v>
      </c>
      <c r="B1734" t="s">
        <v>5386</v>
      </c>
      <c r="C1734" t="s">
        <v>5387</v>
      </c>
      <c r="D1734" t="s">
        <v>1798</v>
      </c>
      <c r="E1734" t="s">
        <v>1798</v>
      </c>
      <c r="F1734" t="s">
        <v>19214</v>
      </c>
      <c r="G1734" t="s">
        <v>5388</v>
      </c>
    </row>
    <row r="1735" spans="1:7" x14ac:dyDescent="0.3">
      <c r="A1735" t="s">
        <v>70</v>
      </c>
      <c r="B1735" t="s">
        <v>5389</v>
      </c>
      <c r="C1735" t="s">
        <v>19214</v>
      </c>
      <c r="D1735" t="s">
        <v>1798</v>
      </c>
      <c r="E1735" t="s">
        <v>1798</v>
      </c>
      <c r="F1735" t="s">
        <v>19214</v>
      </c>
      <c r="G1735" t="s">
        <v>5390</v>
      </c>
    </row>
    <row r="1736" spans="1:7" x14ac:dyDescent="0.3">
      <c r="A1736" t="s">
        <v>3</v>
      </c>
      <c r="B1736" t="s">
        <v>5391</v>
      </c>
      <c r="C1736" t="s">
        <v>5392</v>
      </c>
      <c r="D1736" t="s">
        <v>1798</v>
      </c>
      <c r="E1736" t="s">
        <v>1798</v>
      </c>
      <c r="F1736" t="s">
        <v>19214</v>
      </c>
      <c r="G1736" t="s">
        <v>5393</v>
      </c>
    </row>
    <row r="1737" spans="1:7" x14ac:dyDescent="0.3">
      <c r="A1737" t="s">
        <v>20</v>
      </c>
      <c r="B1737" t="s">
        <v>5394</v>
      </c>
      <c r="C1737" t="s">
        <v>5395</v>
      </c>
      <c r="D1737" t="s">
        <v>1798</v>
      </c>
      <c r="E1737" t="s">
        <v>1798</v>
      </c>
      <c r="F1737" t="s">
        <v>5396</v>
      </c>
      <c r="G1737" t="s">
        <v>5397</v>
      </c>
    </row>
    <row r="1738" spans="1:7" x14ac:dyDescent="0.3">
      <c r="A1738" t="s">
        <v>70</v>
      </c>
      <c r="B1738" t="s">
        <v>5398</v>
      </c>
      <c r="C1738" t="s">
        <v>5399</v>
      </c>
      <c r="D1738" t="s">
        <v>1798</v>
      </c>
      <c r="E1738" t="s">
        <v>1798</v>
      </c>
      <c r="F1738" t="s">
        <v>19214</v>
      </c>
      <c r="G1738" t="s">
        <v>5400</v>
      </c>
    </row>
    <row r="1739" spans="1:7" x14ac:dyDescent="0.3">
      <c r="A1739" t="s">
        <v>11</v>
      </c>
      <c r="B1739" t="s">
        <v>5401</v>
      </c>
      <c r="C1739" t="s">
        <v>5402</v>
      </c>
      <c r="D1739" t="s">
        <v>1798</v>
      </c>
      <c r="E1739" t="s">
        <v>1798</v>
      </c>
      <c r="F1739" t="s">
        <v>5403</v>
      </c>
      <c r="G1739" t="s">
        <v>5404</v>
      </c>
    </row>
    <row r="1740" spans="1:7" x14ac:dyDescent="0.3">
      <c r="A1740" t="s">
        <v>11</v>
      </c>
      <c r="B1740" t="s">
        <v>5405</v>
      </c>
      <c r="C1740" t="s">
        <v>5406</v>
      </c>
      <c r="D1740" t="s">
        <v>1798</v>
      </c>
      <c r="E1740" t="s">
        <v>1798</v>
      </c>
      <c r="F1740" t="s">
        <v>19214</v>
      </c>
      <c r="G1740" t="s">
        <v>5407</v>
      </c>
    </row>
    <row r="1741" spans="1:7" x14ac:dyDescent="0.3">
      <c r="A1741" t="s">
        <v>11</v>
      </c>
      <c r="B1741" t="s">
        <v>5408</v>
      </c>
      <c r="C1741" t="s">
        <v>5409</v>
      </c>
      <c r="D1741" t="s">
        <v>1798</v>
      </c>
      <c r="E1741" t="s">
        <v>1798</v>
      </c>
      <c r="F1741" t="s">
        <v>5410</v>
      </c>
      <c r="G1741" t="s">
        <v>5411</v>
      </c>
    </row>
    <row r="1742" spans="1:7" x14ac:dyDescent="0.3">
      <c r="A1742" t="s">
        <v>20</v>
      </c>
      <c r="B1742" t="s">
        <v>5412</v>
      </c>
      <c r="C1742" t="s">
        <v>5413</v>
      </c>
      <c r="D1742" t="s">
        <v>1798</v>
      </c>
      <c r="E1742" t="s">
        <v>1798</v>
      </c>
      <c r="F1742" t="s">
        <v>19214</v>
      </c>
      <c r="G1742" t="s">
        <v>5414</v>
      </c>
    </row>
    <row r="1743" spans="1:7" x14ac:dyDescent="0.3">
      <c r="A1743" t="s">
        <v>11</v>
      </c>
      <c r="B1743" t="s">
        <v>5415</v>
      </c>
      <c r="C1743" t="s">
        <v>5273</v>
      </c>
      <c r="D1743" t="s">
        <v>1798</v>
      </c>
      <c r="E1743" t="s">
        <v>5416</v>
      </c>
      <c r="F1743" t="s">
        <v>5417</v>
      </c>
      <c r="G1743" t="s">
        <v>5418</v>
      </c>
    </row>
    <row r="1744" spans="1:7" x14ac:dyDescent="0.3">
      <c r="A1744" t="s">
        <v>11</v>
      </c>
      <c r="B1744" t="s">
        <v>5419</v>
      </c>
      <c r="C1744" t="s">
        <v>5420</v>
      </c>
      <c r="D1744" t="s">
        <v>1798</v>
      </c>
      <c r="E1744" t="s">
        <v>19366</v>
      </c>
      <c r="F1744" t="s">
        <v>5421</v>
      </c>
      <c r="G1744" t="s">
        <v>5422</v>
      </c>
    </row>
    <row r="1745" spans="1:7" x14ac:dyDescent="0.3">
      <c r="A1745" t="s">
        <v>11</v>
      </c>
      <c r="B1745" t="s">
        <v>5423</v>
      </c>
      <c r="C1745" t="s">
        <v>5424</v>
      </c>
      <c r="D1745" t="s">
        <v>1798</v>
      </c>
      <c r="E1745" t="s">
        <v>1798</v>
      </c>
      <c r="F1745" t="s">
        <v>5425</v>
      </c>
      <c r="G1745" t="s">
        <v>5426</v>
      </c>
    </row>
    <row r="1746" spans="1:7" x14ac:dyDescent="0.3">
      <c r="A1746" t="s">
        <v>11</v>
      </c>
      <c r="B1746" t="s">
        <v>4921</v>
      </c>
      <c r="C1746" t="s">
        <v>5427</v>
      </c>
      <c r="D1746" t="s">
        <v>1798</v>
      </c>
      <c r="E1746" t="s">
        <v>1798</v>
      </c>
      <c r="F1746" t="s">
        <v>5428</v>
      </c>
      <c r="G1746" t="s">
        <v>5429</v>
      </c>
    </row>
    <row r="1747" spans="1:7" x14ac:dyDescent="0.3">
      <c r="A1747" t="s">
        <v>11</v>
      </c>
      <c r="B1747" t="s">
        <v>5430</v>
      </c>
      <c r="C1747" t="s">
        <v>5431</v>
      </c>
      <c r="D1747" t="s">
        <v>1798</v>
      </c>
      <c r="E1747" t="s">
        <v>1798</v>
      </c>
      <c r="F1747" t="s">
        <v>5432</v>
      </c>
      <c r="G1747" t="s">
        <v>5433</v>
      </c>
    </row>
    <row r="1748" spans="1:7" x14ac:dyDescent="0.3">
      <c r="A1748" t="s">
        <v>11</v>
      </c>
      <c r="B1748" t="s">
        <v>5434</v>
      </c>
      <c r="C1748" t="s">
        <v>5435</v>
      </c>
      <c r="D1748" t="s">
        <v>1798</v>
      </c>
      <c r="E1748" t="s">
        <v>1798</v>
      </c>
      <c r="F1748" t="s">
        <v>5436</v>
      </c>
      <c r="G1748" t="s">
        <v>5437</v>
      </c>
    </row>
    <row r="1749" spans="1:7" x14ac:dyDescent="0.3">
      <c r="A1749" t="s">
        <v>11</v>
      </c>
      <c r="B1749" t="s">
        <v>5438</v>
      </c>
      <c r="C1749" t="s">
        <v>5439</v>
      </c>
      <c r="D1749" t="s">
        <v>1798</v>
      </c>
      <c r="E1749" t="s">
        <v>1798</v>
      </c>
      <c r="F1749" t="s">
        <v>5440</v>
      </c>
      <c r="G1749" t="s">
        <v>5441</v>
      </c>
    </row>
    <row r="1750" spans="1:7" x14ac:dyDescent="0.3">
      <c r="A1750" t="s">
        <v>11</v>
      </c>
      <c r="B1750" t="s">
        <v>5442</v>
      </c>
      <c r="C1750" t="s">
        <v>5443</v>
      </c>
      <c r="D1750" t="s">
        <v>1798</v>
      </c>
      <c r="E1750" t="s">
        <v>1798</v>
      </c>
      <c r="F1750" t="s">
        <v>19214</v>
      </c>
      <c r="G1750" t="s">
        <v>5444</v>
      </c>
    </row>
    <row r="1751" spans="1:7" x14ac:dyDescent="0.3">
      <c r="A1751" t="s">
        <v>11</v>
      </c>
      <c r="B1751" t="s">
        <v>5445</v>
      </c>
      <c r="C1751" t="s">
        <v>5446</v>
      </c>
      <c r="D1751" t="s">
        <v>1798</v>
      </c>
      <c r="E1751" t="s">
        <v>19366</v>
      </c>
      <c r="F1751" t="s">
        <v>5447</v>
      </c>
      <c r="G1751" t="s">
        <v>5448</v>
      </c>
    </row>
    <row r="1752" spans="1:7" x14ac:dyDescent="0.3">
      <c r="A1752" t="s">
        <v>11</v>
      </c>
      <c r="B1752" t="s">
        <v>5449</v>
      </c>
      <c r="C1752" t="s">
        <v>5450</v>
      </c>
      <c r="D1752" t="s">
        <v>1798</v>
      </c>
      <c r="E1752" t="s">
        <v>1798</v>
      </c>
      <c r="F1752" t="s">
        <v>5451</v>
      </c>
      <c r="G1752" t="s">
        <v>5452</v>
      </c>
    </row>
    <row r="1753" spans="1:7" x14ac:dyDescent="0.3">
      <c r="A1753" t="s">
        <v>25</v>
      </c>
      <c r="B1753" t="s">
        <v>5453</v>
      </c>
      <c r="C1753" t="s">
        <v>5454</v>
      </c>
      <c r="D1753" t="s">
        <v>1798</v>
      </c>
      <c r="E1753" t="s">
        <v>1798</v>
      </c>
      <c r="F1753" t="s">
        <v>5455</v>
      </c>
      <c r="G1753" t="s">
        <v>5456</v>
      </c>
    </row>
    <row r="1754" spans="1:7" x14ac:dyDescent="0.3">
      <c r="A1754" t="s">
        <v>70</v>
      </c>
      <c r="B1754" t="s">
        <v>5457</v>
      </c>
      <c r="C1754" t="s">
        <v>5458</v>
      </c>
      <c r="D1754" t="s">
        <v>1798</v>
      </c>
      <c r="E1754" t="s">
        <v>1798</v>
      </c>
      <c r="F1754" t="s">
        <v>5459</v>
      </c>
      <c r="G1754" t="s">
        <v>5460</v>
      </c>
    </row>
    <row r="1755" spans="1:7" x14ac:dyDescent="0.3">
      <c r="A1755" t="s">
        <v>70</v>
      </c>
      <c r="B1755" t="s">
        <v>5461</v>
      </c>
      <c r="C1755" t="s">
        <v>5462</v>
      </c>
      <c r="D1755" t="s">
        <v>1798</v>
      </c>
      <c r="E1755" t="s">
        <v>1798</v>
      </c>
      <c r="F1755" t="s">
        <v>5459</v>
      </c>
      <c r="G1755" t="s">
        <v>5460</v>
      </c>
    </row>
    <row r="1756" spans="1:7" x14ac:dyDescent="0.3">
      <c r="A1756" t="s">
        <v>70</v>
      </c>
      <c r="B1756" t="s">
        <v>5463</v>
      </c>
      <c r="C1756" t="s">
        <v>5464</v>
      </c>
      <c r="D1756" t="s">
        <v>1798</v>
      </c>
      <c r="E1756" t="s">
        <v>1798</v>
      </c>
      <c r="F1756" t="s">
        <v>5465</v>
      </c>
      <c r="G1756" t="s">
        <v>5466</v>
      </c>
    </row>
    <row r="1757" spans="1:7" x14ac:dyDescent="0.3">
      <c r="A1757" t="s">
        <v>171</v>
      </c>
      <c r="B1757" t="s">
        <v>5467</v>
      </c>
      <c r="C1757" t="s">
        <v>5468</v>
      </c>
      <c r="D1757" t="s">
        <v>1798</v>
      </c>
      <c r="E1757" t="s">
        <v>1798</v>
      </c>
      <c r="F1757" t="s">
        <v>19214</v>
      </c>
      <c r="G1757" t="s">
        <v>5469</v>
      </c>
    </row>
    <row r="1758" spans="1:7" x14ac:dyDescent="0.3">
      <c r="A1758" t="s">
        <v>167</v>
      </c>
      <c r="B1758" t="s">
        <v>5470</v>
      </c>
      <c r="C1758" t="s">
        <v>5471</v>
      </c>
      <c r="D1758" t="s">
        <v>1798</v>
      </c>
      <c r="E1758" t="s">
        <v>1798</v>
      </c>
      <c r="F1758" t="s">
        <v>5472</v>
      </c>
      <c r="G1758" t="s">
        <v>5473</v>
      </c>
    </row>
    <row r="1759" spans="1:7" x14ac:dyDescent="0.3">
      <c r="A1759" t="s">
        <v>171</v>
      </c>
      <c r="B1759" t="s">
        <v>1182</v>
      </c>
      <c r="C1759" t="s">
        <v>5474</v>
      </c>
      <c r="D1759" t="s">
        <v>1798</v>
      </c>
      <c r="E1759" t="s">
        <v>995</v>
      </c>
      <c r="F1759" t="s">
        <v>5475</v>
      </c>
      <c r="G1759" t="s">
        <v>5476</v>
      </c>
    </row>
    <row r="1760" spans="1:7" x14ac:dyDescent="0.3">
      <c r="A1760" t="s">
        <v>171</v>
      </c>
      <c r="B1760" t="s">
        <v>5477</v>
      </c>
      <c r="C1760" t="s">
        <v>5478</v>
      </c>
      <c r="D1760" t="s">
        <v>1798</v>
      </c>
      <c r="E1760" t="s">
        <v>1798</v>
      </c>
      <c r="F1760" t="s">
        <v>19214</v>
      </c>
      <c r="G1760" t="s">
        <v>5479</v>
      </c>
    </row>
    <row r="1761" spans="1:7" x14ac:dyDescent="0.3">
      <c r="A1761" t="s">
        <v>70</v>
      </c>
      <c r="B1761" t="s">
        <v>5480</v>
      </c>
      <c r="C1761" t="s">
        <v>5481</v>
      </c>
      <c r="D1761" t="s">
        <v>1798</v>
      </c>
      <c r="E1761" t="s">
        <v>1798</v>
      </c>
      <c r="F1761" t="s">
        <v>5482</v>
      </c>
      <c r="G1761" t="s">
        <v>5483</v>
      </c>
    </row>
    <row r="1762" spans="1:7" x14ac:dyDescent="0.3">
      <c r="A1762" t="s">
        <v>70</v>
      </c>
      <c r="B1762" t="s">
        <v>5484</v>
      </c>
      <c r="C1762" t="s">
        <v>5485</v>
      </c>
      <c r="D1762" t="s">
        <v>1798</v>
      </c>
      <c r="E1762" t="s">
        <v>1798</v>
      </c>
      <c r="F1762" t="s">
        <v>19214</v>
      </c>
      <c r="G1762" t="s">
        <v>19214</v>
      </c>
    </row>
    <row r="1763" spans="1:7" x14ac:dyDescent="0.3">
      <c r="A1763" t="s">
        <v>70</v>
      </c>
      <c r="B1763" t="s">
        <v>5484</v>
      </c>
      <c r="C1763" t="s">
        <v>5486</v>
      </c>
      <c r="D1763" t="s">
        <v>1798</v>
      </c>
      <c r="E1763" t="s">
        <v>1798</v>
      </c>
      <c r="F1763" t="s">
        <v>19214</v>
      </c>
      <c r="G1763" t="s">
        <v>19214</v>
      </c>
    </row>
    <row r="1764" spans="1:7" x14ac:dyDescent="0.3">
      <c r="A1764" t="s">
        <v>70</v>
      </c>
      <c r="B1764" t="s">
        <v>5487</v>
      </c>
      <c r="C1764" t="s">
        <v>5488</v>
      </c>
      <c r="D1764" t="s">
        <v>1798</v>
      </c>
      <c r="E1764" t="s">
        <v>1798</v>
      </c>
      <c r="F1764" t="s">
        <v>19214</v>
      </c>
      <c r="G1764" t="s">
        <v>5489</v>
      </c>
    </row>
    <row r="1765" spans="1:7" x14ac:dyDescent="0.3">
      <c r="A1765" t="s">
        <v>20</v>
      </c>
      <c r="B1765" t="s">
        <v>5490</v>
      </c>
      <c r="C1765" t="s">
        <v>5491</v>
      </c>
      <c r="D1765" t="s">
        <v>1798</v>
      </c>
      <c r="E1765" t="s">
        <v>1798</v>
      </c>
      <c r="F1765" t="s">
        <v>5492</v>
      </c>
      <c r="G1765" t="s">
        <v>5493</v>
      </c>
    </row>
    <row r="1766" spans="1:7" x14ac:dyDescent="0.3">
      <c r="A1766" t="s">
        <v>25</v>
      </c>
      <c r="B1766" t="s">
        <v>5494</v>
      </c>
      <c r="C1766" t="s">
        <v>5495</v>
      </c>
      <c r="D1766" t="s">
        <v>1798</v>
      </c>
      <c r="E1766" t="s">
        <v>1798</v>
      </c>
      <c r="F1766" t="s">
        <v>5496</v>
      </c>
      <c r="G1766" t="s">
        <v>5497</v>
      </c>
    </row>
    <row r="1767" spans="1:7" x14ac:dyDescent="0.3">
      <c r="A1767" t="s">
        <v>25</v>
      </c>
      <c r="B1767" t="s">
        <v>5498</v>
      </c>
      <c r="C1767" t="s">
        <v>5499</v>
      </c>
      <c r="D1767" t="s">
        <v>1798</v>
      </c>
      <c r="E1767" t="s">
        <v>5500</v>
      </c>
      <c r="F1767" t="s">
        <v>5501</v>
      </c>
      <c r="G1767" t="s">
        <v>5502</v>
      </c>
    </row>
    <row r="1768" spans="1:7" x14ac:dyDescent="0.3">
      <c r="A1768" t="s">
        <v>25</v>
      </c>
      <c r="B1768" t="s">
        <v>5503</v>
      </c>
      <c r="C1768" t="s">
        <v>5504</v>
      </c>
      <c r="D1768" t="s">
        <v>1798</v>
      </c>
      <c r="E1768" t="s">
        <v>1798</v>
      </c>
      <c r="F1768" t="s">
        <v>5505</v>
      </c>
      <c r="G1768" t="s">
        <v>5506</v>
      </c>
    </row>
    <row r="1769" spans="1:7" x14ac:dyDescent="0.3">
      <c r="A1769" t="s">
        <v>25</v>
      </c>
      <c r="B1769" t="s">
        <v>5507</v>
      </c>
      <c r="C1769" t="s">
        <v>5508</v>
      </c>
      <c r="D1769" t="s">
        <v>1798</v>
      </c>
      <c r="E1769" t="s">
        <v>5509</v>
      </c>
      <c r="F1769" t="s">
        <v>5510</v>
      </c>
      <c r="G1769" t="s">
        <v>19214</v>
      </c>
    </row>
    <row r="1770" spans="1:7" x14ac:dyDescent="0.3">
      <c r="A1770" t="s">
        <v>25</v>
      </c>
      <c r="B1770" t="s">
        <v>5511</v>
      </c>
      <c r="C1770" t="s">
        <v>5512</v>
      </c>
      <c r="D1770" t="s">
        <v>1798</v>
      </c>
      <c r="E1770" t="s">
        <v>1798</v>
      </c>
      <c r="F1770" t="s">
        <v>19214</v>
      </c>
      <c r="G1770" t="s">
        <v>5513</v>
      </c>
    </row>
    <row r="1771" spans="1:7" x14ac:dyDescent="0.3">
      <c r="A1771" t="s">
        <v>25</v>
      </c>
      <c r="B1771" t="s">
        <v>5514</v>
      </c>
      <c r="C1771" t="s">
        <v>5515</v>
      </c>
      <c r="D1771" t="s">
        <v>1798</v>
      </c>
      <c r="E1771" t="s">
        <v>19367</v>
      </c>
      <c r="F1771" t="s">
        <v>5516</v>
      </c>
      <c r="G1771" t="s">
        <v>5517</v>
      </c>
    </row>
    <row r="1772" spans="1:7" x14ac:dyDescent="0.3">
      <c r="A1772" t="s">
        <v>639</v>
      </c>
      <c r="B1772" t="s">
        <v>5518</v>
      </c>
      <c r="C1772" t="s">
        <v>5519</v>
      </c>
      <c r="D1772" t="s">
        <v>1798</v>
      </c>
      <c r="E1772" t="s">
        <v>5520</v>
      </c>
      <c r="F1772" t="s">
        <v>5521</v>
      </c>
      <c r="G1772" t="s">
        <v>5522</v>
      </c>
    </row>
    <row r="1773" spans="1:7" x14ac:dyDescent="0.3">
      <c r="A1773" t="s">
        <v>639</v>
      </c>
      <c r="B1773" t="s">
        <v>5523</v>
      </c>
      <c r="C1773" t="s">
        <v>5524</v>
      </c>
      <c r="D1773" t="s">
        <v>1798</v>
      </c>
      <c r="E1773" t="s">
        <v>5520</v>
      </c>
      <c r="F1773" t="s">
        <v>19214</v>
      </c>
      <c r="G1773" t="s">
        <v>5525</v>
      </c>
    </row>
    <row r="1774" spans="1:7" x14ac:dyDescent="0.3">
      <c r="A1774" t="s">
        <v>639</v>
      </c>
      <c r="B1774" t="s">
        <v>5523</v>
      </c>
      <c r="C1774" t="s">
        <v>19214</v>
      </c>
      <c r="D1774" t="s">
        <v>1798</v>
      </c>
      <c r="E1774" t="s">
        <v>5520</v>
      </c>
      <c r="F1774" t="s">
        <v>5525</v>
      </c>
      <c r="G1774" t="s">
        <v>19214</v>
      </c>
    </row>
    <row r="1775" spans="1:7" x14ac:dyDescent="0.3">
      <c r="A1775" t="s">
        <v>639</v>
      </c>
      <c r="B1775" t="s">
        <v>5526</v>
      </c>
      <c r="C1775" t="s">
        <v>5527</v>
      </c>
      <c r="D1775" t="s">
        <v>1798</v>
      </c>
      <c r="E1775" t="s">
        <v>1798</v>
      </c>
      <c r="F1775" t="s">
        <v>5528</v>
      </c>
      <c r="G1775" t="s">
        <v>19214</v>
      </c>
    </row>
    <row r="1776" spans="1:7" x14ac:dyDescent="0.3">
      <c r="A1776" t="s">
        <v>639</v>
      </c>
      <c r="B1776" t="s">
        <v>5529</v>
      </c>
      <c r="C1776" t="s">
        <v>19214</v>
      </c>
      <c r="D1776" t="s">
        <v>1798</v>
      </c>
      <c r="E1776" t="s">
        <v>5520</v>
      </c>
      <c r="F1776" t="s">
        <v>5530</v>
      </c>
      <c r="G1776" t="s">
        <v>19214</v>
      </c>
    </row>
    <row r="1777" spans="1:7" x14ac:dyDescent="0.3">
      <c r="A1777" t="s">
        <v>639</v>
      </c>
      <c r="B1777" t="s">
        <v>5531</v>
      </c>
      <c r="C1777" t="s">
        <v>5532</v>
      </c>
      <c r="D1777" t="s">
        <v>1798</v>
      </c>
      <c r="E1777" t="s">
        <v>5520</v>
      </c>
      <c r="F1777" t="s">
        <v>5533</v>
      </c>
      <c r="G1777" t="s">
        <v>19214</v>
      </c>
    </row>
    <row r="1778" spans="1:7" x14ac:dyDescent="0.3">
      <c r="A1778" t="s">
        <v>639</v>
      </c>
      <c r="B1778" t="s">
        <v>5534</v>
      </c>
      <c r="C1778" t="s">
        <v>5535</v>
      </c>
      <c r="D1778" t="s">
        <v>1798</v>
      </c>
      <c r="E1778" t="s">
        <v>5416</v>
      </c>
      <c r="F1778" t="s">
        <v>5536</v>
      </c>
      <c r="G1778" t="s">
        <v>5537</v>
      </c>
    </row>
    <row r="1779" spans="1:7" x14ac:dyDescent="0.3">
      <c r="A1779" t="s">
        <v>639</v>
      </c>
      <c r="B1779" t="s">
        <v>5538</v>
      </c>
      <c r="C1779" t="s">
        <v>5535</v>
      </c>
      <c r="D1779" t="s">
        <v>1798</v>
      </c>
      <c r="E1779" t="s">
        <v>1798</v>
      </c>
      <c r="F1779" t="s">
        <v>19214</v>
      </c>
      <c r="G1779" t="s">
        <v>19214</v>
      </c>
    </row>
    <row r="1780" spans="1:7" x14ac:dyDescent="0.3">
      <c r="A1780" t="s">
        <v>639</v>
      </c>
      <c r="B1780" t="s">
        <v>5539</v>
      </c>
      <c r="C1780" t="s">
        <v>5540</v>
      </c>
      <c r="D1780" t="s">
        <v>1798</v>
      </c>
      <c r="E1780" t="s">
        <v>19368</v>
      </c>
      <c r="F1780" t="s">
        <v>5541</v>
      </c>
      <c r="G1780" t="s">
        <v>19214</v>
      </c>
    </row>
    <row r="1781" spans="1:7" x14ac:dyDescent="0.3">
      <c r="A1781" t="s">
        <v>639</v>
      </c>
      <c r="B1781" t="s">
        <v>5542</v>
      </c>
      <c r="C1781" t="s">
        <v>19214</v>
      </c>
      <c r="D1781" t="s">
        <v>1798</v>
      </c>
      <c r="E1781" t="s">
        <v>5520</v>
      </c>
      <c r="F1781" t="s">
        <v>5543</v>
      </c>
      <c r="G1781" t="s">
        <v>5544</v>
      </c>
    </row>
    <row r="1782" spans="1:7" x14ac:dyDescent="0.3">
      <c r="A1782" t="s">
        <v>639</v>
      </c>
      <c r="B1782" t="s">
        <v>5545</v>
      </c>
      <c r="C1782" t="s">
        <v>5546</v>
      </c>
      <c r="D1782" t="s">
        <v>1798</v>
      </c>
      <c r="E1782" t="s">
        <v>5547</v>
      </c>
      <c r="F1782" t="s">
        <v>19214</v>
      </c>
      <c r="G1782" t="s">
        <v>5548</v>
      </c>
    </row>
    <row r="1783" spans="1:7" x14ac:dyDescent="0.3">
      <c r="A1783" t="s">
        <v>639</v>
      </c>
      <c r="B1783" t="s">
        <v>5549</v>
      </c>
      <c r="C1783" t="s">
        <v>5535</v>
      </c>
      <c r="D1783" t="s">
        <v>1798</v>
      </c>
      <c r="E1783" t="s">
        <v>5416</v>
      </c>
      <c r="F1783" t="s">
        <v>5550</v>
      </c>
      <c r="G1783" t="s">
        <v>5551</v>
      </c>
    </row>
    <row r="1784" spans="1:7" x14ac:dyDescent="0.3">
      <c r="A1784" t="s">
        <v>639</v>
      </c>
      <c r="B1784" t="s">
        <v>5552</v>
      </c>
      <c r="C1784" t="s">
        <v>5553</v>
      </c>
      <c r="D1784" t="s">
        <v>1798</v>
      </c>
      <c r="E1784" t="s">
        <v>5547</v>
      </c>
      <c r="F1784" t="s">
        <v>19214</v>
      </c>
      <c r="G1784" t="s">
        <v>19214</v>
      </c>
    </row>
    <row r="1785" spans="1:7" x14ac:dyDescent="0.3">
      <c r="A1785" t="s">
        <v>639</v>
      </c>
      <c r="B1785" t="s">
        <v>5554</v>
      </c>
      <c r="C1785" t="s">
        <v>19214</v>
      </c>
      <c r="D1785" t="s">
        <v>1798</v>
      </c>
      <c r="E1785" t="s">
        <v>19215</v>
      </c>
      <c r="F1785" t="s">
        <v>5555</v>
      </c>
      <c r="G1785" t="s">
        <v>19214</v>
      </c>
    </row>
    <row r="1786" spans="1:7" x14ac:dyDescent="0.3">
      <c r="A1786" t="s">
        <v>639</v>
      </c>
      <c r="B1786" t="s">
        <v>5556</v>
      </c>
      <c r="C1786" t="s">
        <v>19214</v>
      </c>
      <c r="D1786" t="s">
        <v>1798</v>
      </c>
      <c r="E1786" t="s">
        <v>5520</v>
      </c>
      <c r="F1786" t="s">
        <v>19214</v>
      </c>
      <c r="G1786" t="s">
        <v>5557</v>
      </c>
    </row>
    <row r="1787" spans="1:7" x14ac:dyDescent="0.3">
      <c r="A1787" t="s">
        <v>639</v>
      </c>
      <c r="B1787" t="s">
        <v>5558</v>
      </c>
      <c r="C1787" t="s">
        <v>19214</v>
      </c>
      <c r="D1787" t="s">
        <v>1798</v>
      </c>
      <c r="E1787" t="s">
        <v>19215</v>
      </c>
      <c r="F1787" t="s">
        <v>19214</v>
      </c>
      <c r="G1787" t="s">
        <v>19214</v>
      </c>
    </row>
    <row r="1788" spans="1:7" x14ac:dyDescent="0.3">
      <c r="A1788" t="s">
        <v>639</v>
      </c>
      <c r="B1788" t="s">
        <v>5559</v>
      </c>
      <c r="C1788" t="s">
        <v>5553</v>
      </c>
      <c r="D1788" t="s">
        <v>1798</v>
      </c>
      <c r="E1788" t="s">
        <v>5547</v>
      </c>
      <c r="F1788" t="s">
        <v>19214</v>
      </c>
      <c r="G1788" t="s">
        <v>19214</v>
      </c>
    </row>
    <row r="1789" spans="1:7" x14ac:dyDescent="0.3">
      <c r="A1789" t="s">
        <v>639</v>
      </c>
      <c r="B1789" t="s">
        <v>5560</v>
      </c>
      <c r="C1789" t="s">
        <v>5553</v>
      </c>
      <c r="D1789" t="s">
        <v>1798</v>
      </c>
      <c r="E1789" t="s">
        <v>5547</v>
      </c>
      <c r="F1789" t="s">
        <v>19214</v>
      </c>
      <c r="G1789" t="s">
        <v>19214</v>
      </c>
    </row>
    <row r="1790" spans="1:7" x14ac:dyDescent="0.3">
      <c r="A1790" t="s">
        <v>639</v>
      </c>
      <c r="B1790" t="s">
        <v>5561</v>
      </c>
      <c r="C1790" t="s">
        <v>19214</v>
      </c>
      <c r="D1790" t="s">
        <v>1798</v>
      </c>
      <c r="E1790" t="s">
        <v>1798</v>
      </c>
      <c r="F1790" t="s">
        <v>19214</v>
      </c>
      <c r="G1790" t="s">
        <v>5562</v>
      </c>
    </row>
    <row r="1791" spans="1:7" x14ac:dyDescent="0.3">
      <c r="A1791" t="s">
        <v>639</v>
      </c>
      <c r="B1791" t="s">
        <v>5563</v>
      </c>
      <c r="C1791" t="s">
        <v>19214</v>
      </c>
      <c r="D1791" t="s">
        <v>1798</v>
      </c>
      <c r="E1791" t="s">
        <v>19369</v>
      </c>
      <c r="F1791" t="s">
        <v>5564</v>
      </c>
      <c r="G1791" t="s">
        <v>5565</v>
      </c>
    </row>
    <row r="1792" spans="1:7" x14ac:dyDescent="0.3">
      <c r="A1792" t="s">
        <v>639</v>
      </c>
      <c r="B1792" t="s">
        <v>5566</v>
      </c>
      <c r="C1792" t="s">
        <v>5567</v>
      </c>
      <c r="D1792" t="s">
        <v>1798</v>
      </c>
      <c r="E1792" t="s">
        <v>19370</v>
      </c>
      <c r="F1792" t="s">
        <v>5568</v>
      </c>
      <c r="G1792" t="s">
        <v>5569</v>
      </c>
    </row>
    <row r="1793" spans="1:7" x14ac:dyDescent="0.3">
      <c r="A1793" t="s">
        <v>639</v>
      </c>
      <c r="B1793" t="s">
        <v>5570</v>
      </c>
      <c r="C1793" t="s">
        <v>19214</v>
      </c>
      <c r="D1793" t="s">
        <v>1798</v>
      </c>
      <c r="E1793" t="s">
        <v>19215</v>
      </c>
      <c r="F1793" t="s">
        <v>5571</v>
      </c>
      <c r="G1793" t="s">
        <v>19214</v>
      </c>
    </row>
    <row r="1794" spans="1:7" x14ac:dyDescent="0.3">
      <c r="A1794" t="s">
        <v>639</v>
      </c>
      <c r="B1794" t="s">
        <v>5572</v>
      </c>
      <c r="C1794" t="s">
        <v>5535</v>
      </c>
      <c r="D1794" t="s">
        <v>1798</v>
      </c>
      <c r="E1794" t="s">
        <v>1798</v>
      </c>
      <c r="F1794" t="s">
        <v>19214</v>
      </c>
      <c r="G1794" t="s">
        <v>19214</v>
      </c>
    </row>
    <row r="1795" spans="1:7" x14ac:dyDescent="0.3">
      <c r="A1795" t="s">
        <v>20</v>
      </c>
      <c r="B1795" t="s">
        <v>5573</v>
      </c>
      <c r="C1795" t="s">
        <v>5574</v>
      </c>
      <c r="D1795" t="s">
        <v>1798</v>
      </c>
      <c r="E1795" t="s">
        <v>1798</v>
      </c>
      <c r="F1795" t="s">
        <v>5575</v>
      </c>
      <c r="G1795" t="s">
        <v>5576</v>
      </c>
    </row>
    <row r="1796" spans="1:7" x14ac:dyDescent="0.3">
      <c r="A1796" t="s">
        <v>20</v>
      </c>
      <c r="B1796" t="s">
        <v>5577</v>
      </c>
      <c r="C1796" t="s">
        <v>5578</v>
      </c>
      <c r="D1796" t="s">
        <v>1798</v>
      </c>
      <c r="E1796" t="s">
        <v>1798</v>
      </c>
      <c r="F1796" t="s">
        <v>5579</v>
      </c>
      <c r="G1796" t="s">
        <v>5580</v>
      </c>
    </row>
    <row r="1797" spans="1:7" x14ac:dyDescent="0.3">
      <c r="A1797" t="s">
        <v>70</v>
      </c>
      <c r="B1797" t="s">
        <v>5581</v>
      </c>
      <c r="C1797" t="s">
        <v>5582</v>
      </c>
      <c r="D1797" t="s">
        <v>1798</v>
      </c>
      <c r="E1797" t="s">
        <v>1798</v>
      </c>
      <c r="F1797" t="s">
        <v>5583</v>
      </c>
      <c r="G1797" t="s">
        <v>5584</v>
      </c>
    </row>
    <row r="1798" spans="1:7" x14ac:dyDescent="0.3">
      <c r="A1798" t="s">
        <v>20</v>
      </c>
      <c r="B1798" t="s">
        <v>5585</v>
      </c>
      <c r="C1798" t="s">
        <v>5586</v>
      </c>
      <c r="D1798" t="s">
        <v>1798</v>
      </c>
      <c r="E1798" t="s">
        <v>1798</v>
      </c>
      <c r="F1798" t="s">
        <v>5587</v>
      </c>
      <c r="G1798" t="s">
        <v>5588</v>
      </c>
    </row>
    <row r="1799" spans="1:7" x14ac:dyDescent="0.3">
      <c r="A1799" t="s">
        <v>11</v>
      </c>
      <c r="B1799" t="s">
        <v>5589</v>
      </c>
      <c r="C1799" t="s">
        <v>5590</v>
      </c>
      <c r="D1799" t="s">
        <v>1798</v>
      </c>
      <c r="E1799" t="s">
        <v>1798</v>
      </c>
      <c r="F1799" t="s">
        <v>19214</v>
      </c>
      <c r="G1799" t="s">
        <v>5591</v>
      </c>
    </row>
    <row r="1800" spans="1:7" x14ac:dyDescent="0.3">
      <c r="A1800" t="s">
        <v>20</v>
      </c>
      <c r="B1800" t="s">
        <v>5592</v>
      </c>
      <c r="C1800" t="s">
        <v>5593</v>
      </c>
      <c r="D1800" t="s">
        <v>1798</v>
      </c>
      <c r="E1800" t="s">
        <v>1798</v>
      </c>
      <c r="F1800" t="s">
        <v>19214</v>
      </c>
      <c r="G1800" t="s">
        <v>5594</v>
      </c>
    </row>
    <row r="1801" spans="1:7" x14ac:dyDescent="0.3">
      <c r="A1801" t="s">
        <v>70</v>
      </c>
      <c r="B1801" t="s">
        <v>5595</v>
      </c>
      <c r="C1801" t="s">
        <v>5596</v>
      </c>
      <c r="D1801" t="s">
        <v>1798</v>
      </c>
      <c r="E1801" t="s">
        <v>1798</v>
      </c>
      <c r="F1801" t="s">
        <v>5597</v>
      </c>
      <c r="G1801" t="s">
        <v>5598</v>
      </c>
    </row>
    <row r="1802" spans="1:7" x14ac:dyDescent="0.3">
      <c r="A1802" t="s">
        <v>20</v>
      </c>
      <c r="B1802" t="s">
        <v>5599</v>
      </c>
      <c r="C1802" t="s">
        <v>5600</v>
      </c>
      <c r="D1802" t="s">
        <v>1798</v>
      </c>
      <c r="E1802" t="s">
        <v>1798</v>
      </c>
      <c r="F1802" t="s">
        <v>19214</v>
      </c>
      <c r="G1802" t="s">
        <v>5601</v>
      </c>
    </row>
    <row r="1803" spans="1:7" x14ac:dyDescent="0.3">
      <c r="A1803" t="s">
        <v>20</v>
      </c>
      <c r="B1803" t="s">
        <v>5602</v>
      </c>
      <c r="C1803" t="s">
        <v>5603</v>
      </c>
      <c r="D1803" t="s">
        <v>1798</v>
      </c>
      <c r="E1803" t="s">
        <v>1798</v>
      </c>
      <c r="F1803" t="s">
        <v>5604</v>
      </c>
      <c r="G1803" t="s">
        <v>5605</v>
      </c>
    </row>
    <row r="1804" spans="1:7" x14ac:dyDescent="0.3">
      <c r="A1804" t="s">
        <v>1</v>
      </c>
      <c r="B1804" t="s">
        <v>5606</v>
      </c>
      <c r="C1804" t="s">
        <v>5607</v>
      </c>
      <c r="D1804" t="s">
        <v>1798</v>
      </c>
      <c r="E1804" t="s">
        <v>1798</v>
      </c>
      <c r="F1804" t="s">
        <v>5608</v>
      </c>
      <c r="G1804" t="s">
        <v>5609</v>
      </c>
    </row>
    <row r="1805" spans="1:7" x14ac:dyDescent="0.3">
      <c r="A1805" t="s">
        <v>20</v>
      </c>
      <c r="B1805" t="s">
        <v>5610</v>
      </c>
      <c r="C1805" t="s">
        <v>5611</v>
      </c>
      <c r="D1805" t="s">
        <v>1798</v>
      </c>
      <c r="E1805" t="s">
        <v>1798</v>
      </c>
      <c r="F1805" t="s">
        <v>19214</v>
      </c>
      <c r="G1805" t="s">
        <v>5612</v>
      </c>
    </row>
    <row r="1806" spans="1:7" x14ac:dyDescent="0.3">
      <c r="A1806" t="s">
        <v>20</v>
      </c>
      <c r="B1806" t="s">
        <v>5613</v>
      </c>
      <c r="C1806" t="s">
        <v>5614</v>
      </c>
      <c r="D1806" t="s">
        <v>1798</v>
      </c>
      <c r="E1806" t="s">
        <v>1798</v>
      </c>
      <c r="F1806" t="s">
        <v>19214</v>
      </c>
      <c r="G1806" t="s">
        <v>5615</v>
      </c>
    </row>
    <row r="1807" spans="1:7" x14ac:dyDescent="0.3">
      <c r="A1807" t="s">
        <v>25</v>
      </c>
      <c r="B1807" t="s">
        <v>5616</v>
      </c>
      <c r="C1807" t="s">
        <v>5617</v>
      </c>
      <c r="D1807" t="s">
        <v>1798</v>
      </c>
      <c r="E1807" t="s">
        <v>5618</v>
      </c>
      <c r="F1807" t="s">
        <v>5619</v>
      </c>
      <c r="G1807" t="s">
        <v>5620</v>
      </c>
    </row>
    <row r="1808" spans="1:7" x14ac:dyDescent="0.3">
      <c r="A1808" t="s">
        <v>25</v>
      </c>
      <c r="B1808" t="s">
        <v>5621</v>
      </c>
      <c r="C1808" t="s">
        <v>5622</v>
      </c>
      <c r="D1808" t="s">
        <v>1798</v>
      </c>
      <c r="E1808" t="s">
        <v>1798</v>
      </c>
      <c r="F1808" t="s">
        <v>5623</v>
      </c>
      <c r="G1808" t="s">
        <v>5624</v>
      </c>
    </row>
    <row r="1809" spans="1:7" x14ac:dyDescent="0.3">
      <c r="A1809" t="s">
        <v>20</v>
      </c>
      <c r="B1809" t="s">
        <v>5625</v>
      </c>
      <c r="C1809" t="s">
        <v>5626</v>
      </c>
      <c r="D1809" t="s">
        <v>1798</v>
      </c>
      <c r="E1809" t="s">
        <v>1798</v>
      </c>
      <c r="F1809" t="s">
        <v>19214</v>
      </c>
      <c r="G1809" t="s">
        <v>5628</v>
      </c>
    </row>
    <row r="1810" spans="1:7" x14ac:dyDescent="0.3">
      <c r="A1810" t="s">
        <v>11</v>
      </c>
      <c r="B1810" t="s">
        <v>1892</v>
      </c>
      <c r="C1810" t="s">
        <v>5629</v>
      </c>
      <c r="D1810" t="s">
        <v>1798</v>
      </c>
      <c r="E1810" t="s">
        <v>19371</v>
      </c>
      <c r="F1810" t="s">
        <v>5630</v>
      </c>
      <c r="G1810" t="s">
        <v>5631</v>
      </c>
    </row>
    <row r="1811" spans="1:7" x14ac:dyDescent="0.3">
      <c r="A1811" t="s">
        <v>70</v>
      </c>
      <c r="B1811" t="s">
        <v>5632</v>
      </c>
      <c r="C1811" t="s">
        <v>5633</v>
      </c>
      <c r="D1811" t="s">
        <v>1798</v>
      </c>
      <c r="E1811" t="s">
        <v>1798</v>
      </c>
      <c r="F1811" t="s">
        <v>19214</v>
      </c>
      <c r="G1811" t="s">
        <v>5634</v>
      </c>
    </row>
    <row r="1812" spans="1:7" x14ac:dyDescent="0.3">
      <c r="A1812" t="s">
        <v>20</v>
      </c>
      <c r="B1812" t="s">
        <v>5635</v>
      </c>
      <c r="C1812" t="s">
        <v>5636</v>
      </c>
      <c r="D1812" t="s">
        <v>1798</v>
      </c>
      <c r="E1812" t="s">
        <v>1798</v>
      </c>
      <c r="F1812" t="s">
        <v>19214</v>
      </c>
      <c r="G1812" t="s">
        <v>19214</v>
      </c>
    </row>
    <row r="1813" spans="1:7" x14ac:dyDescent="0.3">
      <c r="A1813" t="s">
        <v>20</v>
      </c>
      <c r="B1813" t="s">
        <v>5637</v>
      </c>
      <c r="C1813" t="s">
        <v>5638</v>
      </c>
      <c r="D1813" t="s">
        <v>1798</v>
      </c>
      <c r="E1813" t="s">
        <v>1798</v>
      </c>
      <c r="F1813" t="s">
        <v>19214</v>
      </c>
      <c r="G1813" t="s">
        <v>5639</v>
      </c>
    </row>
    <row r="1814" spans="1:7" x14ac:dyDescent="0.3">
      <c r="A1814" t="s">
        <v>3</v>
      </c>
      <c r="B1814" t="s">
        <v>5640</v>
      </c>
      <c r="C1814" t="s">
        <v>5641</v>
      </c>
      <c r="D1814" t="s">
        <v>1798</v>
      </c>
      <c r="E1814" t="s">
        <v>1798</v>
      </c>
      <c r="F1814" t="s">
        <v>19214</v>
      </c>
      <c r="G1814" t="s">
        <v>5642</v>
      </c>
    </row>
    <row r="1815" spans="1:7" x14ac:dyDescent="0.3">
      <c r="A1815" t="s">
        <v>20</v>
      </c>
      <c r="B1815" t="s">
        <v>5643</v>
      </c>
      <c r="C1815" t="s">
        <v>5644</v>
      </c>
      <c r="D1815" t="s">
        <v>1798</v>
      </c>
      <c r="E1815" t="s">
        <v>5645</v>
      </c>
      <c r="F1815" t="s">
        <v>19214</v>
      </c>
      <c r="G1815" t="s">
        <v>5646</v>
      </c>
    </row>
    <row r="1816" spans="1:7" x14ac:dyDescent="0.3">
      <c r="A1816" t="s">
        <v>70</v>
      </c>
      <c r="B1816" t="s">
        <v>5647</v>
      </c>
      <c r="C1816" t="s">
        <v>5648</v>
      </c>
      <c r="D1816" t="s">
        <v>1798</v>
      </c>
      <c r="E1816" t="s">
        <v>5509</v>
      </c>
      <c r="F1816" t="s">
        <v>5649</v>
      </c>
      <c r="G1816" t="s">
        <v>5650</v>
      </c>
    </row>
    <row r="1817" spans="1:7" x14ac:dyDescent="0.3">
      <c r="A1817" t="s">
        <v>3</v>
      </c>
      <c r="B1817" t="s">
        <v>5651</v>
      </c>
      <c r="C1817" t="s">
        <v>5652</v>
      </c>
      <c r="D1817" t="s">
        <v>1798</v>
      </c>
      <c r="E1817" t="s">
        <v>19215</v>
      </c>
      <c r="F1817" t="s">
        <v>19214</v>
      </c>
      <c r="G1817" t="s">
        <v>5653</v>
      </c>
    </row>
    <row r="1818" spans="1:7" x14ac:dyDescent="0.3">
      <c r="A1818" t="s">
        <v>3</v>
      </c>
      <c r="B1818" t="s">
        <v>5654</v>
      </c>
      <c r="C1818" t="s">
        <v>5655</v>
      </c>
      <c r="D1818" t="s">
        <v>1798</v>
      </c>
      <c r="E1818" t="s">
        <v>19215</v>
      </c>
      <c r="F1818" t="s">
        <v>5656</v>
      </c>
      <c r="G1818" t="s">
        <v>5653</v>
      </c>
    </row>
    <row r="1819" spans="1:7" x14ac:dyDescent="0.3">
      <c r="A1819" t="s">
        <v>20</v>
      </c>
      <c r="B1819" t="s">
        <v>5657</v>
      </c>
      <c r="C1819" t="s">
        <v>5658</v>
      </c>
      <c r="D1819" t="s">
        <v>1798</v>
      </c>
      <c r="E1819" t="s">
        <v>1798</v>
      </c>
      <c r="F1819" t="s">
        <v>19214</v>
      </c>
      <c r="G1819" t="s">
        <v>5659</v>
      </c>
    </row>
    <row r="1820" spans="1:7" x14ac:dyDescent="0.3">
      <c r="A1820" t="s">
        <v>70</v>
      </c>
      <c r="B1820" t="s">
        <v>5660</v>
      </c>
      <c r="C1820" t="s">
        <v>5661</v>
      </c>
      <c r="D1820" t="s">
        <v>1798</v>
      </c>
      <c r="E1820" t="s">
        <v>1798</v>
      </c>
      <c r="F1820" t="s">
        <v>19214</v>
      </c>
      <c r="G1820" t="s">
        <v>5662</v>
      </c>
    </row>
    <row r="1821" spans="1:7" x14ac:dyDescent="0.3">
      <c r="A1821" t="s">
        <v>70</v>
      </c>
      <c r="B1821" t="s">
        <v>5663</v>
      </c>
      <c r="C1821" t="s">
        <v>5664</v>
      </c>
      <c r="D1821" t="s">
        <v>1798</v>
      </c>
      <c r="E1821" t="s">
        <v>1798</v>
      </c>
      <c r="F1821" t="s">
        <v>19214</v>
      </c>
      <c r="G1821" t="s">
        <v>5591</v>
      </c>
    </row>
    <row r="1822" spans="1:7" x14ac:dyDescent="0.3">
      <c r="A1822" t="s">
        <v>20</v>
      </c>
      <c r="B1822" t="s">
        <v>5665</v>
      </c>
      <c r="C1822" t="s">
        <v>5666</v>
      </c>
      <c r="D1822" t="s">
        <v>1798</v>
      </c>
      <c r="E1822" t="s">
        <v>1798</v>
      </c>
      <c r="F1822" t="s">
        <v>19214</v>
      </c>
      <c r="G1822" t="s">
        <v>5667</v>
      </c>
    </row>
    <row r="1823" spans="1:7" x14ac:dyDescent="0.3">
      <c r="A1823" t="s">
        <v>75</v>
      </c>
      <c r="B1823" t="s">
        <v>5668</v>
      </c>
      <c r="C1823" t="s">
        <v>19214</v>
      </c>
      <c r="D1823" t="s">
        <v>1798</v>
      </c>
      <c r="E1823" t="s">
        <v>5669</v>
      </c>
      <c r="F1823" t="s">
        <v>5670</v>
      </c>
      <c r="G1823" t="s">
        <v>5671</v>
      </c>
    </row>
    <row r="1824" spans="1:7" x14ac:dyDescent="0.3">
      <c r="A1824" t="s">
        <v>1</v>
      </c>
      <c r="B1824" t="s">
        <v>5672</v>
      </c>
      <c r="C1824" t="s">
        <v>5673</v>
      </c>
      <c r="D1824" t="s">
        <v>1798</v>
      </c>
      <c r="E1824" t="s">
        <v>5674</v>
      </c>
      <c r="F1824" t="s">
        <v>5675</v>
      </c>
      <c r="G1824" t="s">
        <v>5676</v>
      </c>
    </row>
    <row r="1825" spans="1:7" x14ac:dyDescent="0.3">
      <c r="A1825" t="s">
        <v>20</v>
      </c>
      <c r="B1825" t="s">
        <v>5677</v>
      </c>
      <c r="C1825" t="s">
        <v>5678</v>
      </c>
      <c r="D1825" t="s">
        <v>1798</v>
      </c>
      <c r="E1825" t="s">
        <v>1798</v>
      </c>
      <c r="F1825" t="s">
        <v>19214</v>
      </c>
      <c r="G1825" t="s">
        <v>5679</v>
      </c>
    </row>
    <row r="1826" spans="1:7" x14ac:dyDescent="0.3">
      <c r="A1826" t="s">
        <v>25</v>
      </c>
      <c r="B1826" t="s">
        <v>5680</v>
      </c>
      <c r="C1826" t="s">
        <v>5681</v>
      </c>
      <c r="D1826" t="s">
        <v>1798</v>
      </c>
      <c r="E1826" t="s">
        <v>1798</v>
      </c>
      <c r="F1826" t="s">
        <v>5682</v>
      </c>
      <c r="G1826" t="s">
        <v>5683</v>
      </c>
    </row>
    <row r="1827" spans="1:7" x14ac:dyDescent="0.3">
      <c r="A1827" t="s">
        <v>639</v>
      </c>
      <c r="B1827" t="s">
        <v>1130</v>
      </c>
      <c r="C1827" t="s">
        <v>5684</v>
      </c>
      <c r="D1827" t="s">
        <v>1798</v>
      </c>
      <c r="E1827" t="s">
        <v>5520</v>
      </c>
      <c r="F1827" t="s">
        <v>5685</v>
      </c>
      <c r="G1827" t="s">
        <v>5686</v>
      </c>
    </row>
    <row r="1828" spans="1:7" x14ac:dyDescent="0.3">
      <c r="A1828" t="s">
        <v>25</v>
      </c>
      <c r="B1828" t="s">
        <v>5687</v>
      </c>
      <c r="C1828" t="s">
        <v>5688</v>
      </c>
      <c r="D1828" t="s">
        <v>1798</v>
      </c>
      <c r="E1828" t="s">
        <v>5689</v>
      </c>
      <c r="F1828" t="s">
        <v>19214</v>
      </c>
      <c r="G1828" t="s">
        <v>5690</v>
      </c>
    </row>
    <row r="1829" spans="1:7" x14ac:dyDescent="0.3">
      <c r="A1829" t="s">
        <v>20</v>
      </c>
      <c r="B1829" t="s">
        <v>5691</v>
      </c>
      <c r="C1829" t="s">
        <v>5692</v>
      </c>
      <c r="D1829" t="s">
        <v>1798</v>
      </c>
      <c r="E1829" t="s">
        <v>5509</v>
      </c>
      <c r="F1829" t="s">
        <v>5693</v>
      </c>
      <c r="G1829" t="s">
        <v>5694</v>
      </c>
    </row>
    <row r="1830" spans="1:7" x14ac:dyDescent="0.3">
      <c r="A1830" t="s">
        <v>20</v>
      </c>
      <c r="B1830" t="s">
        <v>5695</v>
      </c>
      <c r="C1830" t="s">
        <v>5696</v>
      </c>
      <c r="D1830" t="s">
        <v>1798</v>
      </c>
      <c r="E1830" t="s">
        <v>1798</v>
      </c>
      <c r="F1830" t="s">
        <v>5697</v>
      </c>
      <c r="G1830" t="s">
        <v>5698</v>
      </c>
    </row>
    <row r="1831" spans="1:7" x14ac:dyDescent="0.3">
      <c r="A1831" t="s">
        <v>3</v>
      </c>
      <c r="B1831" t="s">
        <v>5699</v>
      </c>
      <c r="C1831" t="s">
        <v>5700</v>
      </c>
      <c r="D1831" t="s">
        <v>1798</v>
      </c>
      <c r="E1831" t="s">
        <v>1798</v>
      </c>
      <c r="F1831" t="s">
        <v>5701</v>
      </c>
      <c r="G1831" t="s">
        <v>5702</v>
      </c>
    </row>
    <row r="1832" spans="1:7" x14ac:dyDescent="0.3">
      <c r="A1832" t="s">
        <v>11</v>
      </c>
      <c r="B1832" t="s">
        <v>5703</v>
      </c>
      <c r="C1832" t="s">
        <v>5704</v>
      </c>
      <c r="D1832" t="s">
        <v>1798</v>
      </c>
      <c r="E1832" t="s">
        <v>1798</v>
      </c>
      <c r="F1832" t="s">
        <v>5705</v>
      </c>
      <c r="G1832" t="s">
        <v>5706</v>
      </c>
    </row>
    <row r="1833" spans="1:7" x14ac:dyDescent="0.3">
      <c r="A1833" t="s">
        <v>639</v>
      </c>
      <c r="B1833" t="s">
        <v>5707</v>
      </c>
      <c r="C1833" t="s">
        <v>5524</v>
      </c>
      <c r="D1833" t="s">
        <v>1798</v>
      </c>
      <c r="E1833" t="s">
        <v>1798</v>
      </c>
      <c r="F1833" t="s">
        <v>19214</v>
      </c>
      <c r="G1833" t="s">
        <v>5708</v>
      </c>
    </row>
    <row r="1834" spans="1:7" x14ac:dyDescent="0.3">
      <c r="A1834" t="s">
        <v>20</v>
      </c>
      <c r="B1834" t="s">
        <v>5709</v>
      </c>
      <c r="C1834" t="s">
        <v>5710</v>
      </c>
      <c r="D1834" t="s">
        <v>1798</v>
      </c>
      <c r="E1834" t="s">
        <v>1798</v>
      </c>
      <c r="F1834" t="s">
        <v>19214</v>
      </c>
      <c r="G1834" t="s">
        <v>5711</v>
      </c>
    </row>
    <row r="1835" spans="1:7" x14ac:dyDescent="0.3">
      <c r="A1835" t="s">
        <v>639</v>
      </c>
      <c r="B1835" t="s">
        <v>5712</v>
      </c>
      <c r="C1835" t="s">
        <v>5713</v>
      </c>
      <c r="D1835" t="s">
        <v>1798</v>
      </c>
      <c r="E1835" t="s">
        <v>19372</v>
      </c>
      <c r="F1835" t="s">
        <v>5714</v>
      </c>
      <c r="G1835" t="s">
        <v>5544</v>
      </c>
    </row>
    <row r="1836" spans="1:7" x14ac:dyDescent="0.3">
      <c r="A1836" t="s">
        <v>25</v>
      </c>
      <c r="B1836" t="s">
        <v>5715</v>
      </c>
      <c r="C1836" t="s">
        <v>5716</v>
      </c>
      <c r="D1836" t="s">
        <v>1798</v>
      </c>
      <c r="E1836" t="s">
        <v>1798</v>
      </c>
      <c r="F1836" t="s">
        <v>5717</v>
      </c>
      <c r="G1836" t="s">
        <v>5718</v>
      </c>
    </row>
    <row r="1837" spans="1:7" x14ac:dyDescent="0.3">
      <c r="A1837" t="s">
        <v>20</v>
      </c>
      <c r="B1837" t="s">
        <v>5719</v>
      </c>
      <c r="C1837" t="s">
        <v>5720</v>
      </c>
      <c r="D1837" t="s">
        <v>1798</v>
      </c>
      <c r="E1837" t="s">
        <v>1798</v>
      </c>
      <c r="F1837" t="s">
        <v>5721</v>
      </c>
      <c r="G1837" t="s">
        <v>5722</v>
      </c>
    </row>
    <row r="1838" spans="1:7" x14ac:dyDescent="0.3">
      <c r="A1838" t="s">
        <v>25</v>
      </c>
      <c r="B1838" t="s">
        <v>5723</v>
      </c>
      <c r="C1838" t="s">
        <v>5724</v>
      </c>
      <c r="D1838" t="s">
        <v>1798</v>
      </c>
      <c r="E1838" t="s">
        <v>19215</v>
      </c>
      <c r="F1838" t="s">
        <v>5725</v>
      </c>
      <c r="G1838" t="s">
        <v>5726</v>
      </c>
    </row>
    <row r="1839" spans="1:7" x14ac:dyDescent="0.3">
      <c r="A1839" t="s">
        <v>70</v>
      </c>
      <c r="B1839" t="s">
        <v>5727</v>
      </c>
      <c r="C1839" t="s">
        <v>5277</v>
      </c>
      <c r="D1839" t="s">
        <v>1798</v>
      </c>
      <c r="E1839" t="s">
        <v>5674</v>
      </c>
      <c r="F1839" t="s">
        <v>5278</v>
      </c>
      <c r="G1839" t="s">
        <v>5279</v>
      </c>
    </row>
    <row r="1840" spans="1:7" x14ac:dyDescent="0.3">
      <c r="A1840" t="s">
        <v>20</v>
      </c>
      <c r="B1840" t="s">
        <v>5728</v>
      </c>
      <c r="C1840" t="s">
        <v>5729</v>
      </c>
      <c r="D1840" t="s">
        <v>1798</v>
      </c>
      <c r="E1840" t="s">
        <v>19215</v>
      </c>
      <c r="F1840" t="s">
        <v>5730</v>
      </c>
      <c r="G1840" t="s">
        <v>5731</v>
      </c>
    </row>
    <row r="1841" spans="1:7" x14ac:dyDescent="0.3">
      <c r="A1841" t="s">
        <v>20</v>
      </c>
      <c r="B1841" t="s">
        <v>5732</v>
      </c>
      <c r="C1841" t="s">
        <v>5733</v>
      </c>
      <c r="D1841" t="s">
        <v>1798</v>
      </c>
      <c r="E1841" t="s">
        <v>19373</v>
      </c>
      <c r="F1841" t="s">
        <v>5734</v>
      </c>
      <c r="G1841" t="s">
        <v>5735</v>
      </c>
    </row>
    <row r="1842" spans="1:7" x14ac:dyDescent="0.3">
      <c r="A1842" t="s">
        <v>3</v>
      </c>
      <c r="B1842" t="s">
        <v>5627</v>
      </c>
      <c r="C1842" t="s">
        <v>5736</v>
      </c>
      <c r="D1842" t="s">
        <v>1798</v>
      </c>
      <c r="E1842" t="s">
        <v>19215</v>
      </c>
      <c r="F1842" t="s">
        <v>19214</v>
      </c>
      <c r="G1842" t="s">
        <v>5628</v>
      </c>
    </row>
    <row r="1843" spans="1:7" x14ac:dyDescent="0.3">
      <c r="A1843" t="s">
        <v>70</v>
      </c>
      <c r="B1843" t="s">
        <v>4334</v>
      </c>
      <c r="C1843" t="s">
        <v>5737</v>
      </c>
      <c r="D1843" t="s">
        <v>1798</v>
      </c>
      <c r="E1843" t="s">
        <v>19215</v>
      </c>
      <c r="F1843" t="s">
        <v>5738</v>
      </c>
      <c r="G1843" t="s">
        <v>5739</v>
      </c>
    </row>
    <row r="1844" spans="1:7" x14ac:dyDescent="0.3">
      <c r="A1844" t="s">
        <v>20</v>
      </c>
      <c r="B1844" t="s">
        <v>5740</v>
      </c>
      <c r="C1844" t="s">
        <v>5741</v>
      </c>
      <c r="D1844" t="s">
        <v>1798</v>
      </c>
      <c r="E1844" t="s">
        <v>1798</v>
      </c>
      <c r="F1844" t="s">
        <v>19214</v>
      </c>
      <c r="G1844" t="s">
        <v>5742</v>
      </c>
    </row>
    <row r="1845" spans="1:7" x14ac:dyDescent="0.3">
      <c r="A1845" t="s">
        <v>20</v>
      </c>
      <c r="B1845" t="s">
        <v>5743</v>
      </c>
      <c r="C1845" t="s">
        <v>5744</v>
      </c>
      <c r="D1845" t="s">
        <v>1798</v>
      </c>
      <c r="E1845" t="s">
        <v>1798</v>
      </c>
      <c r="F1845" t="s">
        <v>5745</v>
      </c>
      <c r="G1845" t="s">
        <v>5746</v>
      </c>
    </row>
    <row r="1846" spans="1:7" x14ac:dyDescent="0.3">
      <c r="A1846" t="s">
        <v>20</v>
      </c>
      <c r="B1846" t="s">
        <v>5747</v>
      </c>
      <c r="C1846" t="s">
        <v>5748</v>
      </c>
      <c r="D1846" t="s">
        <v>1798</v>
      </c>
      <c r="E1846" t="s">
        <v>19215</v>
      </c>
      <c r="F1846" t="s">
        <v>5749</v>
      </c>
      <c r="G1846" t="s">
        <v>5750</v>
      </c>
    </row>
    <row r="1847" spans="1:7" x14ac:dyDescent="0.3">
      <c r="A1847" t="s">
        <v>639</v>
      </c>
      <c r="B1847" t="s">
        <v>5751</v>
      </c>
      <c r="C1847" t="s">
        <v>5752</v>
      </c>
      <c r="D1847" t="s">
        <v>1798</v>
      </c>
      <c r="E1847" t="s">
        <v>19215</v>
      </c>
      <c r="F1847" t="s">
        <v>19214</v>
      </c>
      <c r="G1847" t="s">
        <v>5753</v>
      </c>
    </row>
    <row r="1848" spans="1:7" x14ac:dyDescent="0.3">
      <c r="A1848" t="s">
        <v>20</v>
      </c>
      <c r="B1848" t="s">
        <v>5754</v>
      </c>
      <c r="C1848" t="s">
        <v>5755</v>
      </c>
      <c r="D1848" t="s">
        <v>1798</v>
      </c>
      <c r="E1848" t="s">
        <v>19215</v>
      </c>
      <c r="F1848" t="s">
        <v>19214</v>
      </c>
      <c r="G1848" t="s">
        <v>5756</v>
      </c>
    </row>
    <row r="1849" spans="1:7" x14ac:dyDescent="0.3">
      <c r="A1849" t="s">
        <v>1</v>
      </c>
      <c r="B1849" t="s">
        <v>5757</v>
      </c>
      <c r="C1849" t="s">
        <v>5758</v>
      </c>
      <c r="D1849" t="s">
        <v>1798</v>
      </c>
      <c r="E1849" t="s">
        <v>19374</v>
      </c>
      <c r="F1849" t="s">
        <v>5759</v>
      </c>
      <c r="G1849" t="s">
        <v>5760</v>
      </c>
    </row>
    <row r="1850" spans="1:7" x14ac:dyDescent="0.3">
      <c r="A1850" t="s">
        <v>25</v>
      </c>
      <c r="B1850" t="s">
        <v>5761</v>
      </c>
      <c r="C1850" t="s">
        <v>5762</v>
      </c>
      <c r="D1850" t="s">
        <v>1798</v>
      </c>
      <c r="E1850" t="s">
        <v>19375</v>
      </c>
      <c r="F1850" t="s">
        <v>5763</v>
      </c>
      <c r="G1850" t="s">
        <v>5764</v>
      </c>
    </row>
    <row r="1851" spans="1:7" x14ac:dyDescent="0.3">
      <c r="A1851" t="s">
        <v>25</v>
      </c>
      <c r="B1851" t="s">
        <v>5765</v>
      </c>
      <c r="C1851" t="s">
        <v>5766</v>
      </c>
      <c r="D1851" t="s">
        <v>1798</v>
      </c>
      <c r="E1851" t="s">
        <v>19376</v>
      </c>
      <c r="F1851" t="s">
        <v>5767</v>
      </c>
      <c r="G1851" t="s">
        <v>5768</v>
      </c>
    </row>
    <row r="1852" spans="1:7" x14ac:dyDescent="0.3">
      <c r="A1852" t="s">
        <v>20</v>
      </c>
      <c r="B1852" t="s">
        <v>5769</v>
      </c>
      <c r="C1852" t="s">
        <v>5770</v>
      </c>
      <c r="D1852" t="s">
        <v>1798</v>
      </c>
      <c r="E1852" t="s">
        <v>19215</v>
      </c>
      <c r="F1852" t="s">
        <v>19214</v>
      </c>
      <c r="G1852" t="s">
        <v>5771</v>
      </c>
    </row>
    <row r="1853" spans="1:7" x14ac:dyDescent="0.3">
      <c r="A1853" t="s">
        <v>70</v>
      </c>
      <c r="B1853" t="s">
        <v>5772</v>
      </c>
      <c r="C1853" t="s">
        <v>5773</v>
      </c>
      <c r="D1853" t="s">
        <v>1798</v>
      </c>
      <c r="E1853" t="s">
        <v>1798</v>
      </c>
      <c r="F1853" t="s">
        <v>19214</v>
      </c>
      <c r="G1853" t="s">
        <v>5774</v>
      </c>
    </row>
    <row r="1854" spans="1:7" x14ac:dyDescent="0.3">
      <c r="A1854" t="s">
        <v>20</v>
      </c>
      <c r="B1854" t="s">
        <v>5775</v>
      </c>
      <c r="C1854" t="s">
        <v>19214</v>
      </c>
      <c r="D1854" t="s">
        <v>1798</v>
      </c>
      <c r="E1854" t="s">
        <v>19377</v>
      </c>
      <c r="F1854" t="s">
        <v>19214</v>
      </c>
      <c r="G1854" t="s">
        <v>5776</v>
      </c>
    </row>
    <row r="1855" spans="1:7" x14ac:dyDescent="0.3">
      <c r="A1855" t="s">
        <v>20</v>
      </c>
      <c r="B1855" t="s">
        <v>5777</v>
      </c>
      <c r="C1855" t="s">
        <v>5778</v>
      </c>
      <c r="D1855" t="s">
        <v>1798</v>
      </c>
      <c r="E1855" t="s">
        <v>19215</v>
      </c>
      <c r="F1855" t="s">
        <v>19214</v>
      </c>
      <c r="G1855" t="s">
        <v>5779</v>
      </c>
    </row>
    <row r="1856" spans="1:7" x14ac:dyDescent="0.3">
      <c r="A1856" t="s">
        <v>25</v>
      </c>
      <c r="B1856" t="s">
        <v>5780</v>
      </c>
      <c r="C1856" t="s">
        <v>5781</v>
      </c>
      <c r="D1856" t="s">
        <v>1798</v>
      </c>
      <c r="E1856" t="s">
        <v>19215</v>
      </c>
      <c r="F1856" t="s">
        <v>19214</v>
      </c>
      <c r="G1856" t="s">
        <v>5782</v>
      </c>
    </row>
    <row r="1857" spans="1:7" x14ac:dyDescent="0.3">
      <c r="A1857" t="s">
        <v>20</v>
      </c>
      <c r="B1857" t="s">
        <v>5783</v>
      </c>
      <c r="C1857" t="s">
        <v>19214</v>
      </c>
      <c r="D1857" t="s">
        <v>1798</v>
      </c>
      <c r="E1857" t="s">
        <v>19215</v>
      </c>
      <c r="F1857" t="s">
        <v>19214</v>
      </c>
      <c r="G1857" t="s">
        <v>5784</v>
      </c>
    </row>
    <row r="1858" spans="1:7" x14ac:dyDescent="0.3">
      <c r="A1858" t="s">
        <v>70</v>
      </c>
      <c r="B1858" t="s">
        <v>5785</v>
      </c>
      <c r="C1858" t="s">
        <v>5786</v>
      </c>
      <c r="D1858" t="s">
        <v>1798</v>
      </c>
      <c r="E1858" t="s">
        <v>19378</v>
      </c>
      <c r="F1858" t="s">
        <v>19214</v>
      </c>
      <c r="G1858" t="s">
        <v>5787</v>
      </c>
    </row>
    <row r="1859" spans="1:7" x14ac:dyDescent="0.3">
      <c r="A1859" t="s">
        <v>20</v>
      </c>
      <c r="B1859" t="s">
        <v>5788</v>
      </c>
      <c r="C1859" t="s">
        <v>5789</v>
      </c>
      <c r="D1859" t="s">
        <v>1798</v>
      </c>
      <c r="E1859" t="s">
        <v>19215</v>
      </c>
      <c r="F1859" t="s">
        <v>19214</v>
      </c>
      <c r="G1859" t="s">
        <v>5790</v>
      </c>
    </row>
    <row r="1860" spans="1:7" x14ac:dyDescent="0.3">
      <c r="A1860" t="s">
        <v>11</v>
      </c>
      <c r="B1860" t="s">
        <v>5791</v>
      </c>
      <c r="C1860" t="s">
        <v>5792</v>
      </c>
      <c r="D1860" t="s">
        <v>1798</v>
      </c>
      <c r="E1860" t="s">
        <v>19215</v>
      </c>
      <c r="F1860" t="s">
        <v>5793</v>
      </c>
      <c r="G1860" t="s">
        <v>5794</v>
      </c>
    </row>
    <row r="1861" spans="1:7" x14ac:dyDescent="0.3">
      <c r="A1861" t="s">
        <v>535</v>
      </c>
      <c r="B1861" t="s">
        <v>5795</v>
      </c>
      <c r="C1861" t="s">
        <v>5273</v>
      </c>
      <c r="D1861" t="s">
        <v>1798</v>
      </c>
      <c r="E1861" t="s">
        <v>5416</v>
      </c>
      <c r="F1861" t="s">
        <v>19214</v>
      </c>
      <c r="G1861" t="s">
        <v>5796</v>
      </c>
    </row>
    <row r="1862" spans="1:7" x14ac:dyDescent="0.3">
      <c r="A1862" t="s">
        <v>20</v>
      </c>
      <c r="B1862" t="s">
        <v>2975</v>
      </c>
      <c r="C1862" t="s">
        <v>5797</v>
      </c>
      <c r="D1862" t="s">
        <v>1798</v>
      </c>
      <c r="E1862" t="s">
        <v>19215</v>
      </c>
      <c r="F1862" t="s">
        <v>19214</v>
      </c>
      <c r="G1862" t="s">
        <v>5798</v>
      </c>
    </row>
    <row r="1863" spans="1:7" x14ac:dyDescent="0.3">
      <c r="A1863" t="s">
        <v>20</v>
      </c>
      <c r="B1863" t="s">
        <v>5799</v>
      </c>
      <c r="C1863" t="s">
        <v>5800</v>
      </c>
      <c r="D1863" t="s">
        <v>1798</v>
      </c>
      <c r="E1863" t="s">
        <v>19215</v>
      </c>
      <c r="F1863" t="s">
        <v>5801</v>
      </c>
      <c r="G1863" t="s">
        <v>5802</v>
      </c>
    </row>
    <row r="1864" spans="1:7" x14ac:dyDescent="0.3">
      <c r="A1864" t="s">
        <v>20</v>
      </c>
      <c r="B1864" t="s">
        <v>5803</v>
      </c>
      <c r="C1864" t="s">
        <v>5804</v>
      </c>
      <c r="D1864" t="s">
        <v>1798</v>
      </c>
      <c r="E1864" t="s">
        <v>19379</v>
      </c>
      <c r="F1864" t="s">
        <v>5805</v>
      </c>
      <c r="G1864" t="s">
        <v>5806</v>
      </c>
    </row>
    <row r="1865" spans="1:7" x14ac:dyDescent="0.3">
      <c r="A1865" t="s">
        <v>20</v>
      </c>
      <c r="B1865" t="s">
        <v>5807</v>
      </c>
      <c r="C1865" t="s">
        <v>5808</v>
      </c>
      <c r="D1865" t="s">
        <v>1798</v>
      </c>
      <c r="E1865" t="s">
        <v>5520</v>
      </c>
      <c r="F1865" t="s">
        <v>19214</v>
      </c>
      <c r="G1865" t="s">
        <v>5809</v>
      </c>
    </row>
    <row r="1866" spans="1:7" x14ac:dyDescent="0.3">
      <c r="A1866" t="s">
        <v>20</v>
      </c>
      <c r="B1866" t="s">
        <v>5810</v>
      </c>
      <c r="C1866" t="s">
        <v>5811</v>
      </c>
      <c r="D1866" t="s">
        <v>1798</v>
      </c>
      <c r="E1866" t="s">
        <v>19215</v>
      </c>
      <c r="F1866" t="s">
        <v>19214</v>
      </c>
      <c r="G1866" t="s">
        <v>5812</v>
      </c>
    </row>
    <row r="1867" spans="1:7" x14ac:dyDescent="0.3">
      <c r="A1867" t="s">
        <v>639</v>
      </c>
      <c r="B1867" t="s">
        <v>5813</v>
      </c>
      <c r="C1867" t="s">
        <v>5814</v>
      </c>
      <c r="D1867" t="s">
        <v>1798</v>
      </c>
      <c r="E1867" t="s">
        <v>1798</v>
      </c>
      <c r="F1867" t="s">
        <v>5815</v>
      </c>
      <c r="G1867" t="s">
        <v>19214</v>
      </c>
    </row>
    <row r="1868" spans="1:7" x14ac:dyDescent="0.3">
      <c r="A1868" t="s">
        <v>3</v>
      </c>
      <c r="B1868" t="s">
        <v>5816</v>
      </c>
      <c r="C1868" t="s">
        <v>5817</v>
      </c>
      <c r="D1868" t="s">
        <v>1798</v>
      </c>
      <c r="E1868" t="s">
        <v>1798</v>
      </c>
      <c r="F1868" t="s">
        <v>19214</v>
      </c>
      <c r="G1868" t="s">
        <v>5818</v>
      </c>
    </row>
    <row r="1869" spans="1:7" x14ac:dyDescent="0.3">
      <c r="A1869" t="s">
        <v>70</v>
      </c>
      <c r="B1869" t="s">
        <v>5819</v>
      </c>
      <c r="C1869" t="s">
        <v>5820</v>
      </c>
      <c r="D1869" t="s">
        <v>1798</v>
      </c>
      <c r="E1869" t="s">
        <v>19380</v>
      </c>
      <c r="F1869" t="s">
        <v>19214</v>
      </c>
      <c r="G1869" t="s">
        <v>5821</v>
      </c>
    </row>
    <row r="1870" spans="1:7" x14ac:dyDescent="0.3">
      <c r="A1870" t="s">
        <v>20</v>
      </c>
      <c r="B1870" t="s">
        <v>5822</v>
      </c>
      <c r="C1870" t="s">
        <v>5823</v>
      </c>
      <c r="D1870" t="s">
        <v>1798</v>
      </c>
      <c r="E1870" t="s">
        <v>19381</v>
      </c>
      <c r="F1870" t="s">
        <v>5824</v>
      </c>
      <c r="G1870" t="s">
        <v>5825</v>
      </c>
    </row>
    <row r="1871" spans="1:7" x14ac:dyDescent="0.3">
      <c r="A1871" t="s">
        <v>11</v>
      </c>
      <c r="B1871" t="s">
        <v>5826</v>
      </c>
      <c r="C1871" t="s">
        <v>5827</v>
      </c>
      <c r="D1871" t="s">
        <v>1798</v>
      </c>
      <c r="E1871" t="s">
        <v>19215</v>
      </c>
      <c r="F1871" t="s">
        <v>5436</v>
      </c>
      <c r="G1871" t="s">
        <v>5437</v>
      </c>
    </row>
    <row r="1872" spans="1:7" x14ac:dyDescent="0.3">
      <c r="A1872" t="s">
        <v>20</v>
      </c>
      <c r="B1872" t="s">
        <v>5828</v>
      </c>
      <c r="C1872" t="s">
        <v>5829</v>
      </c>
      <c r="D1872" t="s">
        <v>1798</v>
      </c>
      <c r="E1872" t="s">
        <v>19215</v>
      </c>
      <c r="F1872" t="s">
        <v>5830</v>
      </c>
      <c r="G1872" t="s">
        <v>5831</v>
      </c>
    </row>
    <row r="1873" spans="1:7" x14ac:dyDescent="0.3">
      <c r="A1873" t="s">
        <v>3</v>
      </c>
      <c r="B1873" t="s">
        <v>5832</v>
      </c>
      <c r="C1873" t="s">
        <v>5641</v>
      </c>
      <c r="D1873" t="s">
        <v>1798</v>
      </c>
      <c r="E1873" t="s">
        <v>19215</v>
      </c>
      <c r="F1873" t="s">
        <v>19214</v>
      </c>
      <c r="G1873" t="s">
        <v>5642</v>
      </c>
    </row>
    <row r="1874" spans="1:7" x14ac:dyDescent="0.3">
      <c r="A1874" t="s">
        <v>25</v>
      </c>
      <c r="B1874" t="s">
        <v>5833</v>
      </c>
      <c r="C1874" t="s">
        <v>5834</v>
      </c>
      <c r="D1874" t="s">
        <v>1798</v>
      </c>
      <c r="E1874" t="s">
        <v>19382</v>
      </c>
      <c r="F1874" t="s">
        <v>5835</v>
      </c>
      <c r="G1874" t="s">
        <v>5836</v>
      </c>
    </row>
    <row r="1875" spans="1:7" x14ac:dyDescent="0.3">
      <c r="A1875" t="s">
        <v>25</v>
      </c>
      <c r="B1875" t="s">
        <v>5837</v>
      </c>
      <c r="C1875" t="s">
        <v>5838</v>
      </c>
      <c r="D1875" t="s">
        <v>1798</v>
      </c>
      <c r="E1875" t="s">
        <v>19215</v>
      </c>
      <c r="F1875" t="s">
        <v>5839</v>
      </c>
      <c r="G1875" t="s">
        <v>5840</v>
      </c>
    </row>
    <row r="1876" spans="1:7" x14ac:dyDescent="0.3">
      <c r="A1876" t="s">
        <v>20</v>
      </c>
      <c r="B1876" t="s">
        <v>5841</v>
      </c>
      <c r="C1876" t="s">
        <v>5842</v>
      </c>
      <c r="D1876" t="s">
        <v>1798</v>
      </c>
      <c r="E1876" t="s">
        <v>19215</v>
      </c>
      <c r="F1876" t="s">
        <v>19214</v>
      </c>
      <c r="G1876" t="s">
        <v>5843</v>
      </c>
    </row>
    <row r="1877" spans="1:7" x14ac:dyDescent="0.3">
      <c r="A1877" t="s">
        <v>20</v>
      </c>
      <c r="B1877" t="s">
        <v>4334</v>
      </c>
      <c r="C1877" t="s">
        <v>5845</v>
      </c>
      <c r="D1877" t="s">
        <v>5844</v>
      </c>
      <c r="E1877" t="s">
        <v>5846</v>
      </c>
      <c r="F1877" t="s">
        <v>5847</v>
      </c>
      <c r="G1877" t="s">
        <v>5848</v>
      </c>
    </row>
    <row r="1878" spans="1:7" x14ac:dyDescent="0.3">
      <c r="A1878" t="s">
        <v>3</v>
      </c>
      <c r="B1878" t="s">
        <v>5849</v>
      </c>
      <c r="C1878" t="s">
        <v>5850</v>
      </c>
      <c r="D1878" t="s">
        <v>5844</v>
      </c>
      <c r="E1878" t="s">
        <v>5846</v>
      </c>
      <c r="F1878" t="s">
        <v>19214</v>
      </c>
      <c r="G1878" t="s">
        <v>5851</v>
      </c>
    </row>
    <row r="1879" spans="1:7" x14ac:dyDescent="0.3">
      <c r="A1879" t="s">
        <v>70</v>
      </c>
      <c r="B1879" t="s">
        <v>5852</v>
      </c>
      <c r="C1879" t="s">
        <v>5853</v>
      </c>
      <c r="D1879" t="s">
        <v>5844</v>
      </c>
      <c r="E1879" t="s">
        <v>5854</v>
      </c>
      <c r="F1879" t="s">
        <v>5855</v>
      </c>
      <c r="G1879" t="s">
        <v>5856</v>
      </c>
    </row>
    <row r="1880" spans="1:7" x14ac:dyDescent="0.3">
      <c r="A1880" t="s">
        <v>20</v>
      </c>
      <c r="B1880" t="s">
        <v>5857</v>
      </c>
      <c r="C1880" t="s">
        <v>5858</v>
      </c>
      <c r="D1880" t="s">
        <v>5844</v>
      </c>
      <c r="E1880" t="s">
        <v>5859</v>
      </c>
      <c r="F1880" t="s">
        <v>19214</v>
      </c>
      <c r="G1880" t="s">
        <v>5860</v>
      </c>
    </row>
    <row r="1881" spans="1:7" x14ac:dyDescent="0.3">
      <c r="A1881" t="s">
        <v>20</v>
      </c>
      <c r="B1881" t="s">
        <v>5861</v>
      </c>
      <c r="C1881" t="s">
        <v>5862</v>
      </c>
      <c r="D1881" t="s">
        <v>5844</v>
      </c>
      <c r="E1881" t="s">
        <v>5863</v>
      </c>
      <c r="F1881" t="s">
        <v>5864</v>
      </c>
      <c r="G1881" t="s">
        <v>5865</v>
      </c>
    </row>
    <row r="1882" spans="1:7" x14ac:dyDescent="0.3">
      <c r="A1882" t="s">
        <v>20</v>
      </c>
      <c r="B1882" t="s">
        <v>5866</v>
      </c>
      <c r="C1882" t="s">
        <v>5867</v>
      </c>
      <c r="D1882" t="s">
        <v>5844</v>
      </c>
      <c r="E1882" t="s">
        <v>5868</v>
      </c>
      <c r="F1882" t="s">
        <v>19214</v>
      </c>
      <c r="G1882" t="s">
        <v>5869</v>
      </c>
    </row>
    <row r="1883" spans="1:7" x14ac:dyDescent="0.3">
      <c r="A1883" t="s">
        <v>25</v>
      </c>
      <c r="B1883" t="s">
        <v>5870</v>
      </c>
      <c r="C1883" t="s">
        <v>5871</v>
      </c>
      <c r="D1883" t="s">
        <v>5844</v>
      </c>
      <c r="E1883" t="s">
        <v>5872</v>
      </c>
      <c r="F1883" t="s">
        <v>19214</v>
      </c>
      <c r="G1883" t="s">
        <v>5873</v>
      </c>
    </row>
    <row r="1884" spans="1:7" x14ac:dyDescent="0.3">
      <c r="A1884" t="s">
        <v>20</v>
      </c>
      <c r="B1884" t="s">
        <v>5874</v>
      </c>
      <c r="C1884" t="s">
        <v>5875</v>
      </c>
      <c r="D1884" t="s">
        <v>5844</v>
      </c>
      <c r="E1884" t="s">
        <v>529</v>
      </c>
      <c r="F1884" t="s">
        <v>19214</v>
      </c>
      <c r="G1884" t="s">
        <v>19214</v>
      </c>
    </row>
    <row r="1885" spans="1:7" x14ac:dyDescent="0.3">
      <c r="A1885" t="s">
        <v>25</v>
      </c>
      <c r="B1885" t="s">
        <v>5876</v>
      </c>
      <c r="C1885" t="s">
        <v>5877</v>
      </c>
      <c r="D1885" t="s">
        <v>5844</v>
      </c>
      <c r="E1885" t="s">
        <v>5878</v>
      </c>
      <c r="F1885" t="s">
        <v>5879</v>
      </c>
      <c r="G1885" t="s">
        <v>5880</v>
      </c>
    </row>
    <row r="1886" spans="1:7" x14ac:dyDescent="0.3">
      <c r="A1886" t="s">
        <v>20</v>
      </c>
      <c r="B1886" t="s">
        <v>5881</v>
      </c>
      <c r="C1886" t="s">
        <v>5882</v>
      </c>
      <c r="D1886" t="s">
        <v>5844</v>
      </c>
      <c r="E1886" t="s">
        <v>5844</v>
      </c>
      <c r="F1886" t="s">
        <v>19214</v>
      </c>
      <c r="G1886" t="s">
        <v>5883</v>
      </c>
    </row>
    <row r="1887" spans="1:7" x14ac:dyDescent="0.3">
      <c r="A1887" t="s">
        <v>25</v>
      </c>
      <c r="B1887" t="s">
        <v>5884</v>
      </c>
      <c r="C1887" t="s">
        <v>5885</v>
      </c>
      <c r="D1887" t="s">
        <v>5844</v>
      </c>
      <c r="E1887" t="s">
        <v>5886</v>
      </c>
      <c r="F1887" t="s">
        <v>19214</v>
      </c>
      <c r="G1887" t="s">
        <v>5887</v>
      </c>
    </row>
    <row r="1888" spans="1:7" x14ac:dyDescent="0.3">
      <c r="A1888" t="s">
        <v>5888</v>
      </c>
      <c r="B1888" t="s">
        <v>5889</v>
      </c>
      <c r="C1888" t="s">
        <v>5890</v>
      </c>
      <c r="D1888" t="s">
        <v>5844</v>
      </c>
      <c r="E1888" t="s">
        <v>5891</v>
      </c>
      <c r="F1888" t="s">
        <v>5892</v>
      </c>
      <c r="G1888" t="s">
        <v>5893</v>
      </c>
    </row>
    <row r="1889" spans="1:7" x14ac:dyDescent="0.3">
      <c r="A1889" t="s">
        <v>3</v>
      </c>
      <c r="B1889" t="s">
        <v>5894</v>
      </c>
      <c r="C1889" t="s">
        <v>5895</v>
      </c>
      <c r="D1889" t="s">
        <v>5844</v>
      </c>
      <c r="E1889" t="s">
        <v>5896</v>
      </c>
      <c r="F1889" t="s">
        <v>5897</v>
      </c>
      <c r="G1889" t="s">
        <v>5898</v>
      </c>
    </row>
    <row r="1890" spans="1:7" x14ac:dyDescent="0.3">
      <c r="A1890" t="s">
        <v>1</v>
      </c>
      <c r="B1890" t="s">
        <v>5899</v>
      </c>
      <c r="C1890" t="s">
        <v>5900</v>
      </c>
      <c r="D1890" t="s">
        <v>5844</v>
      </c>
      <c r="E1890" t="s">
        <v>5901</v>
      </c>
      <c r="F1890" t="s">
        <v>5902</v>
      </c>
      <c r="G1890" t="s">
        <v>5903</v>
      </c>
    </row>
    <row r="1891" spans="1:7" x14ac:dyDescent="0.3">
      <c r="A1891" t="s">
        <v>1</v>
      </c>
      <c r="B1891" t="s">
        <v>5874</v>
      </c>
      <c r="C1891" t="s">
        <v>5875</v>
      </c>
      <c r="D1891" t="s">
        <v>5844</v>
      </c>
      <c r="E1891" t="s">
        <v>529</v>
      </c>
      <c r="F1891" t="s">
        <v>5904</v>
      </c>
      <c r="G1891" t="s">
        <v>5905</v>
      </c>
    </row>
    <row r="1892" spans="1:7" x14ac:dyDescent="0.3">
      <c r="A1892" t="s">
        <v>20</v>
      </c>
      <c r="B1892" t="s">
        <v>5906</v>
      </c>
      <c r="C1892" t="s">
        <v>5907</v>
      </c>
      <c r="D1892" t="s">
        <v>5844</v>
      </c>
      <c r="E1892" t="s">
        <v>5908</v>
      </c>
      <c r="F1892" t="s">
        <v>5909</v>
      </c>
      <c r="G1892" t="s">
        <v>5910</v>
      </c>
    </row>
    <row r="1893" spans="1:7" x14ac:dyDescent="0.3">
      <c r="A1893" t="s">
        <v>25</v>
      </c>
      <c r="B1893" t="s">
        <v>5911</v>
      </c>
      <c r="C1893" t="s">
        <v>5912</v>
      </c>
      <c r="D1893" t="s">
        <v>5844</v>
      </c>
      <c r="E1893" t="s">
        <v>5878</v>
      </c>
      <c r="F1893" t="s">
        <v>5913</v>
      </c>
      <c r="G1893" t="s">
        <v>5914</v>
      </c>
    </row>
    <row r="1894" spans="1:7" x14ac:dyDescent="0.3">
      <c r="A1894" t="s">
        <v>75</v>
      </c>
      <c r="B1894" t="s">
        <v>5915</v>
      </c>
      <c r="C1894" t="s">
        <v>19214</v>
      </c>
      <c r="D1894" t="s">
        <v>5844</v>
      </c>
      <c r="E1894" t="s">
        <v>5844</v>
      </c>
      <c r="F1894" t="s">
        <v>19214</v>
      </c>
      <c r="G1894" t="s">
        <v>19214</v>
      </c>
    </row>
    <row r="1895" spans="1:7" x14ac:dyDescent="0.3">
      <c r="A1895" t="s">
        <v>1</v>
      </c>
      <c r="B1895" t="s">
        <v>5916</v>
      </c>
      <c r="C1895" t="s">
        <v>5917</v>
      </c>
      <c r="D1895" t="s">
        <v>5844</v>
      </c>
      <c r="E1895" t="s">
        <v>5846</v>
      </c>
      <c r="F1895" t="s">
        <v>5918</v>
      </c>
      <c r="G1895" t="s">
        <v>5919</v>
      </c>
    </row>
    <row r="1896" spans="1:7" x14ac:dyDescent="0.3">
      <c r="A1896" t="s">
        <v>20</v>
      </c>
      <c r="B1896" t="s">
        <v>5920</v>
      </c>
      <c r="C1896" t="s">
        <v>5921</v>
      </c>
      <c r="D1896" t="s">
        <v>5844</v>
      </c>
      <c r="E1896" t="s">
        <v>5863</v>
      </c>
      <c r="F1896" t="s">
        <v>5922</v>
      </c>
      <c r="G1896" t="s">
        <v>5923</v>
      </c>
    </row>
    <row r="1897" spans="1:7" x14ac:dyDescent="0.3">
      <c r="A1897" t="s">
        <v>20</v>
      </c>
      <c r="B1897" t="s">
        <v>5924</v>
      </c>
      <c r="C1897" t="s">
        <v>5925</v>
      </c>
      <c r="D1897" t="s">
        <v>5844</v>
      </c>
      <c r="E1897" t="s">
        <v>5891</v>
      </c>
      <c r="F1897" t="s">
        <v>5926</v>
      </c>
      <c r="G1897" t="s">
        <v>5927</v>
      </c>
    </row>
    <row r="1898" spans="1:7" x14ac:dyDescent="0.3">
      <c r="A1898" t="s">
        <v>25</v>
      </c>
      <c r="B1898" t="s">
        <v>5928</v>
      </c>
      <c r="C1898" t="s">
        <v>5929</v>
      </c>
      <c r="D1898" t="s">
        <v>5844</v>
      </c>
      <c r="E1898" t="s">
        <v>5930</v>
      </c>
      <c r="F1898" t="s">
        <v>5931</v>
      </c>
      <c r="G1898" t="s">
        <v>5932</v>
      </c>
    </row>
    <row r="1899" spans="1:7" x14ac:dyDescent="0.3">
      <c r="A1899" t="s">
        <v>1</v>
      </c>
      <c r="B1899" t="s">
        <v>5933</v>
      </c>
      <c r="C1899" t="s">
        <v>5934</v>
      </c>
      <c r="D1899" t="s">
        <v>5844</v>
      </c>
      <c r="E1899" t="s">
        <v>5935</v>
      </c>
      <c r="F1899" t="s">
        <v>5936</v>
      </c>
      <c r="G1899" t="s">
        <v>5937</v>
      </c>
    </row>
    <row r="1900" spans="1:7" x14ac:dyDescent="0.3">
      <c r="A1900" t="s">
        <v>25</v>
      </c>
      <c r="B1900" t="s">
        <v>5938</v>
      </c>
      <c r="C1900" t="s">
        <v>5939</v>
      </c>
      <c r="D1900" t="s">
        <v>5844</v>
      </c>
      <c r="E1900" t="s">
        <v>5940</v>
      </c>
      <c r="F1900" t="s">
        <v>5941</v>
      </c>
      <c r="G1900" t="s">
        <v>5942</v>
      </c>
    </row>
    <row r="1901" spans="1:7" x14ac:dyDescent="0.3">
      <c r="A1901" t="s">
        <v>3</v>
      </c>
      <c r="B1901" t="s">
        <v>5943</v>
      </c>
      <c r="C1901" t="s">
        <v>5944</v>
      </c>
      <c r="D1901" t="s">
        <v>5844</v>
      </c>
      <c r="E1901" t="s">
        <v>5846</v>
      </c>
      <c r="F1901" t="s">
        <v>19214</v>
      </c>
      <c r="G1901" t="s">
        <v>5945</v>
      </c>
    </row>
    <row r="1902" spans="1:7" x14ac:dyDescent="0.3">
      <c r="A1902" t="s">
        <v>20</v>
      </c>
      <c r="B1902" t="s">
        <v>5924</v>
      </c>
      <c r="C1902" t="s">
        <v>5946</v>
      </c>
      <c r="D1902" t="s">
        <v>5844</v>
      </c>
      <c r="E1902" t="s">
        <v>5891</v>
      </c>
      <c r="F1902" t="s">
        <v>19214</v>
      </c>
      <c r="G1902" t="s">
        <v>19214</v>
      </c>
    </row>
    <row r="1903" spans="1:7" x14ac:dyDescent="0.3">
      <c r="A1903" t="s">
        <v>20</v>
      </c>
      <c r="B1903" t="s">
        <v>5878</v>
      </c>
      <c r="C1903" t="s">
        <v>5947</v>
      </c>
      <c r="D1903" t="s">
        <v>5844</v>
      </c>
      <c r="E1903" t="s">
        <v>5878</v>
      </c>
      <c r="F1903" t="s">
        <v>5948</v>
      </c>
      <c r="G1903" t="s">
        <v>5949</v>
      </c>
    </row>
    <row r="1904" spans="1:7" x14ac:dyDescent="0.3">
      <c r="A1904" t="s">
        <v>25</v>
      </c>
      <c r="B1904" t="s">
        <v>5950</v>
      </c>
      <c r="C1904" t="s">
        <v>5951</v>
      </c>
      <c r="D1904" t="s">
        <v>5844</v>
      </c>
      <c r="E1904" t="s">
        <v>5868</v>
      </c>
      <c r="F1904" t="s">
        <v>5952</v>
      </c>
      <c r="G1904" t="s">
        <v>5953</v>
      </c>
    </row>
    <row r="1905" spans="1:7" x14ac:dyDescent="0.3">
      <c r="A1905" t="s">
        <v>25</v>
      </c>
      <c r="B1905" t="s">
        <v>5954</v>
      </c>
      <c r="C1905" t="s">
        <v>5955</v>
      </c>
      <c r="D1905" t="s">
        <v>5844</v>
      </c>
      <c r="E1905" t="s">
        <v>5956</v>
      </c>
      <c r="F1905" t="s">
        <v>19214</v>
      </c>
      <c r="G1905" t="s">
        <v>5957</v>
      </c>
    </row>
    <row r="1906" spans="1:7" x14ac:dyDescent="0.3">
      <c r="A1906" t="s">
        <v>1</v>
      </c>
      <c r="B1906" t="s">
        <v>5958</v>
      </c>
      <c r="C1906" t="s">
        <v>5959</v>
      </c>
      <c r="D1906" t="s">
        <v>5844</v>
      </c>
      <c r="E1906" t="s">
        <v>5908</v>
      </c>
      <c r="F1906" t="s">
        <v>5960</v>
      </c>
      <c r="G1906" t="s">
        <v>5961</v>
      </c>
    </row>
    <row r="1907" spans="1:7" x14ac:dyDescent="0.3">
      <c r="A1907" t="s">
        <v>20</v>
      </c>
      <c r="B1907" t="s">
        <v>5962</v>
      </c>
      <c r="C1907" t="s">
        <v>5963</v>
      </c>
      <c r="D1907" t="s">
        <v>5844</v>
      </c>
      <c r="E1907" t="s">
        <v>5859</v>
      </c>
      <c r="F1907" t="s">
        <v>5964</v>
      </c>
      <c r="G1907" t="s">
        <v>5965</v>
      </c>
    </row>
    <row r="1908" spans="1:7" x14ac:dyDescent="0.3">
      <c r="A1908" t="s">
        <v>20</v>
      </c>
      <c r="B1908" t="s">
        <v>5966</v>
      </c>
      <c r="C1908" t="s">
        <v>5967</v>
      </c>
      <c r="D1908" t="s">
        <v>5844</v>
      </c>
      <c r="E1908" t="s">
        <v>5846</v>
      </c>
      <c r="F1908" t="s">
        <v>5968</v>
      </c>
      <c r="G1908" t="s">
        <v>5969</v>
      </c>
    </row>
    <row r="1909" spans="1:7" x14ac:dyDescent="0.3">
      <c r="A1909" t="s">
        <v>25</v>
      </c>
      <c r="B1909" t="s">
        <v>5889</v>
      </c>
      <c r="C1909" t="s">
        <v>5890</v>
      </c>
      <c r="D1909" t="s">
        <v>5844</v>
      </c>
      <c r="E1909" t="s">
        <v>5891</v>
      </c>
      <c r="F1909" t="s">
        <v>5892</v>
      </c>
      <c r="G1909" t="s">
        <v>5893</v>
      </c>
    </row>
    <row r="1910" spans="1:7" x14ac:dyDescent="0.3">
      <c r="A1910" t="s">
        <v>25</v>
      </c>
      <c r="B1910" t="s">
        <v>5970</v>
      </c>
      <c r="C1910" t="s">
        <v>5971</v>
      </c>
      <c r="D1910" t="s">
        <v>5844</v>
      </c>
      <c r="E1910" t="s">
        <v>5972</v>
      </c>
      <c r="F1910" t="s">
        <v>5973</v>
      </c>
      <c r="G1910" t="s">
        <v>5974</v>
      </c>
    </row>
    <row r="1911" spans="1:7" x14ac:dyDescent="0.3">
      <c r="A1911" t="s">
        <v>25</v>
      </c>
      <c r="B1911" t="s">
        <v>5975</v>
      </c>
      <c r="C1911" t="s">
        <v>5976</v>
      </c>
      <c r="D1911" t="s">
        <v>5844</v>
      </c>
      <c r="E1911" t="s">
        <v>5886</v>
      </c>
      <c r="F1911" t="s">
        <v>5977</v>
      </c>
      <c r="G1911" t="s">
        <v>5978</v>
      </c>
    </row>
    <row r="1912" spans="1:7" x14ac:dyDescent="0.3">
      <c r="A1912" t="s">
        <v>25</v>
      </c>
      <c r="B1912" t="s">
        <v>5979</v>
      </c>
      <c r="C1912" t="s">
        <v>5980</v>
      </c>
      <c r="D1912" t="s">
        <v>5844</v>
      </c>
      <c r="E1912" t="s">
        <v>5908</v>
      </c>
      <c r="F1912" t="s">
        <v>5981</v>
      </c>
      <c r="G1912" t="s">
        <v>5982</v>
      </c>
    </row>
    <row r="1913" spans="1:7" x14ac:dyDescent="0.3">
      <c r="A1913" t="s">
        <v>11</v>
      </c>
      <c r="B1913" t="s">
        <v>5983</v>
      </c>
      <c r="C1913" t="s">
        <v>5984</v>
      </c>
      <c r="D1913" t="s">
        <v>5844</v>
      </c>
      <c r="E1913" t="s">
        <v>5844</v>
      </c>
      <c r="F1913" t="s">
        <v>5985</v>
      </c>
      <c r="G1913" t="s">
        <v>5986</v>
      </c>
    </row>
    <row r="1914" spans="1:7" x14ac:dyDescent="0.3">
      <c r="A1914" t="s">
        <v>11</v>
      </c>
      <c r="B1914" t="s">
        <v>5987</v>
      </c>
      <c r="C1914" t="s">
        <v>5988</v>
      </c>
      <c r="D1914" t="s">
        <v>5844</v>
      </c>
      <c r="E1914" t="s">
        <v>5844</v>
      </c>
      <c r="F1914" t="s">
        <v>19214</v>
      </c>
      <c r="G1914" t="s">
        <v>5989</v>
      </c>
    </row>
    <row r="1915" spans="1:7" x14ac:dyDescent="0.3">
      <c r="A1915" t="s">
        <v>25</v>
      </c>
      <c r="B1915" t="s">
        <v>5990</v>
      </c>
      <c r="C1915" t="s">
        <v>5991</v>
      </c>
      <c r="D1915" t="s">
        <v>5844</v>
      </c>
      <c r="E1915" t="s">
        <v>5859</v>
      </c>
      <c r="F1915" t="s">
        <v>5992</v>
      </c>
      <c r="G1915" t="s">
        <v>5993</v>
      </c>
    </row>
    <row r="1916" spans="1:7" x14ac:dyDescent="0.3">
      <c r="A1916" t="s">
        <v>25</v>
      </c>
      <c r="B1916" t="s">
        <v>5994</v>
      </c>
      <c r="C1916" t="s">
        <v>5995</v>
      </c>
      <c r="D1916" t="s">
        <v>5844</v>
      </c>
      <c r="E1916" t="s">
        <v>529</v>
      </c>
      <c r="F1916" t="s">
        <v>5996</v>
      </c>
      <c r="G1916" t="s">
        <v>5997</v>
      </c>
    </row>
    <row r="1917" spans="1:7" x14ac:dyDescent="0.3">
      <c r="A1917" t="s">
        <v>25</v>
      </c>
      <c r="B1917" t="s">
        <v>1632</v>
      </c>
      <c r="C1917" t="s">
        <v>5998</v>
      </c>
      <c r="D1917" t="s">
        <v>5844</v>
      </c>
      <c r="E1917" t="s">
        <v>5935</v>
      </c>
      <c r="F1917" t="s">
        <v>5999</v>
      </c>
      <c r="G1917" t="s">
        <v>6000</v>
      </c>
    </row>
    <row r="1918" spans="1:7" x14ac:dyDescent="0.3">
      <c r="A1918" t="s">
        <v>3</v>
      </c>
      <c r="B1918" t="s">
        <v>6001</v>
      </c>
      <c r="C1918" t="s">
        <v>6002</v>
      </c>
      <c r="D1918" t="s">
        <v>5844</v>
      </c>
      <c r="E1918" t="s">
        <v>5896</v>
      </c>
      <c r="F1918" t="s">
        <v>19214</v>
      </c>
      <c r="G1918" t="s">
        <v>6003</v>
      </c>
    </row>
    <row r="1919" spans="1:7" x14ac:dyDescent="0.3">
      <c r="A1919" t="s">
        <v>20</v>
      </c>
      <c r="B1919" t="s">
        <v>6004</v>
      </c>
      <c r="C1919" t="s">
        <v>6005</v>
      </c>
      <c r="D1919" t="s">
        <v>5844</v>
      </c>
      <c r="E1919" t="s">
        <v>5844</v>
      </c>
      <c r="F1919" t="s">
        <v>19214</v>
      </c>
      <c r="G1919" t="s">
        <v>6006</v>
      </c>
    </row>
    <row r="1920" spans="1:7" x14ac:dyDescent="0.3">
      <c r="A1920" t="s">
        <v>70</v>
      </c>
      <c r="B1920" t="s">
        <v>6007</v>
      </c>
      <c r="C1920" t="s">
        <v>6008</v>
      </c>
      <c r="D1920" t="s">
        <v>5844</v>
      </c>
      <c r="E1920" t="s">
        <v>5844</v>
      </c>
      <c r="F1920" t="s">
        <v>19214</v>
      </c>
      <c r="G1920" t="s">
        <v>6009</v>
      </c>
    </row>
    <row r="1921" spans="1:7" x14ac:dyDescent="0.3">
      <c r="A1921" t="s">
        <v>25</v>
      </c>
      <c r="B1921" t="s">
        <v>6010</v>
      </c>
      <c r="C1921" t="s">
        <v>6011</v>
      </c>
      <c r="D1921" t="s">
        <v>5844</v>
      </c>
      <c r="E1921" t="s">
        <v>5891</v>
      </c>
      <c r="F1921" t="s">
        <v>19214</v>
      </c>
      <c r="G1921" t="s">
        <v>19214</v>
      </c>
    </row>
    <row r="1922" spans="1:7" x14ac:dyDescent="0.3">
      <c r="A1922" t="s">
        <v>3</v>
      </c>
      <c r="B1922" t="s">
        <v>6012</v>
      </c>
      <c r="C1922" t="s">
        <v>6013</v>
      </c>
      <c r="D1922" t="s">
        <v>5844</v>
      </c>
      <c r="E1922" t="s">
        <v>5844</v>
      </c>
      <c r="F1922" t="s">
        <v>19214</v>
      </c>
      <c r="G1922" t="s">
        <v>19214</v>
      </c>
    </row>
    <row r="1923" spans="1:7" x14ac:dyDescent="0.3">
      <c r="A1923" t="s">
        <v>3</v>
      </c>
      <c r="B1923" t="s">
        <v>6014</v>
      </c>
      <c r="C1923" t="s">
        <v>6015</v>
      </c>
      <c r="D1923" t="s">
        <v>5844</v>
      </c>
      <c r="E1923" t="s">
        <v>5844</v>
      </c>
      <c r="F1923" t="s">
        <v>19214</v>
      </c>
      <c r="G1923" t="s">
        <v>19214</v>
      </c>
    </row>
    <row r="1924" spans="1:7" x14ac:dyDescent="0.3">
      <c r="A1924" t="s">
        <v>3</v>
      </c>
      <c r="B1924" t="s">
        <v>6016</v>
      </c>
      <c r="C1924" t="s">
        <v>6017</v>
      </c>
      <c r="D1924" t="s">
        <v>5844</v>
      </c>
      <c r="E1924" t="s">
        <v>5896</v>
      </c>
      <c r="F1924" t="s">
        <v>19214</v>
      </c>
      <c r="G1924" t="s">
        <v>6003</v>
      </c>
    </row>
    <row r="1925" spans="1:7" x14ac:dyDescent="0.3">
      <c r="A1925" t="s">
        <v>11</v>
      </c>
      <c r="B1925" t="s">
        <v>6018</v>
      </c>
      <c r="C1925" t="s">
        <v>6019</v>
      </c>
      <c r="D1925" t="s">
        <v>5844</v>
      </c>
      <c r="E1925" t="s">
        <v>5844</v>
      </c>
      <c r="F1925" t="s">
        <v>6020</v>
      </c>
      <c r="G1925" t="s">
        <v>6021</v>
      </c>
    </row>
    <row r="1926" spans="1:7" x14ac:dyDescent="0.3">
      <c r="A1926" t="s">
        <v>3</v>
      </c>
      <c r="B1926" t="s">
        <v>6022</v>
      </c>
      <c r="C1926" t="s">
        <v>6023</v>
      </c>
      <c r="D1926" t="s">
        <v>5844</v>
      </c>
      <c r="E1926" t="s">
        <v>6024</v>
      </c>
      <c r="F1926" t="s">
        <v>19214</v>
      </c>
      <c r="G1926" t="s">
        <v>19214</v>
      </c>
    </row>
    <row r="1927" spans="1:7" x14ac:dyDescent="0.3">
      <c r="A1927" t="s">
        <v>3</v>
      </c>
      <c r="B1927" t="s">
        <v>6025</v>
      </c>
      <c r="C1927" t="s">
        <v>6026</v>
      </c>
      <c r="D1927" t="s">
        <v>5844</v>
      </c>
      <c r="E1927" t="s">
        <v>5844</v>
      </c>
      <c r="F1927" t="s">
        <v>19214</v>
      </c>
      <c r="G1927" t="s">
        <v>19214</v>
      </c>
    </row>
    <row r="1928" spans="1:7" x14ac:dyDescent="0.3">
      <c r="A1928" t="s">
        <v>3</v>
      </c>
      <c r="B1928" t="s">
        <v>6027</v>
      </c>
      <c r="C1928" t="s">
        <v>6028</v>
      </c>
      <c r="D1928" t="s">
        <v>5844</v>
      </c>
      <c r="E1928" t="s">
        <v>5908</v>
      </c>
      <c r="F1928" t="s">
        <v>19214</v>
      </c>
      <c r="G1928" t="s">
        <v>5910</v>
      </c>
    </row>
    <row r="1929" spans="1:7" x14ac:dyDescent="0.3">
      <c r="A1929" t="s">
        <v>3</v>
      </c>
      <c r="B1929" t="s">
        <v>6029</v>
      </c>
      <c r="C1929" t="s">
        <v>6030</v>
      </c>
      <c r="D1929" t="s">
        <v>5844</v>
      </c>
      <c r="E1929" t="s">
        <v>5896</v>
      </c>
      <c r="F1929" t="s">
        <v>19214</v>
      </c>
      <c r="G1929" t="s">
        <v>6031</v>
      </c>
    </row>
    <row r="1930" spans="1:7" x14ac:dyDescent="0.3">
      <c r="A1930" t="s">
        <v>25</v>
      </c>
      <c r="B1930" t="s">
        <v>6032</v>
      </c>
      <c r="C1930" t="s">
        <v>6033</v>
      </c>
      <c r="D1930" t="s">
        <v>5844</v>
      </c>
      <c r="E1930" t="s">
        <v>5956</v>
      </c>
      <c r="F1930" t="s">
        <v>19214</v>
      </c>
      <c r="G1930" t="s">
        <v>6034</v>
      </c>
    </row>
    <row r="1931" spans="1:7" x14ac:dyDescent="0.3">
      <c r="A1931" t="s">
        <v>1</v>
      </c>
      <c r="B1931" t="s">
        <v>6035</v>
      </c>
      <c r="C1931" t="s">
        <v>6036</v>
      </c>
      <c r="D1931" t="s">
        <v>5844</v>
      </c>
      <c r="E1931" t="s">
        <v>5935</v>
      </c>
      <c r="F1931" t="s">
        <v>6037</v>
      </c>
      <c r="G1931" t="s">
        <v>6038</v>
      </c>
    </row>
    <row r="1932" spans="1:7" x14ac:dyDescent="0.3">
      <c r="A1932" t="s">
        <v>3</v>
      </c>
      <c r="B1932" t="s">
        <v>6039</v>
      </c>
      <c r="C1932" t="s">
        <v>6040</v>
      </c>
      <c r="D1932" t="s">
        <v>5844</v>
      </c>
      <c r="E1932" t="s">
        <v>5930</v>
      </c>
      <c r="F1932" t="s">
        <v>19214</v>
      </c>
      <c r="G1932" t="s">
        <v>6041</v>
      </c>
    </row>
    <row r="1933" spans="1:7" x14ac:dyDescent="0.3">
      <c r="A1933" t="s">
        <v>3</v>
      </c>
      <c r="B1933" t="s">
        <v>6042</v>
      </c>
      <c r="C1933" t="s">
        <v>6043</v>
      </c>
      <c r="D1933" t="s">
        <v>5844</v>
      </c>
      <c r="E1933" t="s">
        <v>5844</v>
      </c>
      <c r="F1933" t="s">
        <v>19214</v>
      </c>
      <c r="G1933" t="s">
        <v>19214</v>
      </c>
    </row>
    <row r="1934" spans="1:7" x14ac:dyDescent="0.3">
      <c r="A1934" t="s">
        <v>3</v>
      </c>
      <c r="B1934" t="s">
        <v>6044</v>
      </c>
      <c r="C1934" t="s">
        <v>6045</v>
      </c>
      <c r="D1934" t="s">
        <v>5844</v>
      </c>
      <c r="E1934" t="s">
        <v>5859</v>
      </c>
      <c r="F1934" t="s">
        <v>19214</v>
      </c>
      <c r="G1934" t="s">
        <v>6046</v>
      </c>
    </row>
    <row r="1935" spans="1:7" x14ac:dyDescent="0.3">
      <c r="A1935" t="s">
        <v>3</v>
      </c>
      <c r="B1935" t="s">
        <v>6047</v>
      </c>
      <c r="C1935" t="s">
        <v>19214</v>
      </c>
      <c r="D1935" t="s">
        <v>5844</v>
      </c>
      <c r="E1935" t="s">
        <v>5859</v>
      </c>
      <c r="F1935" t="s">
        <v>19214</v>
      </c>
      <c r="G1935" t="s">
        <v>6048</v>
      </c>
    </row>
    <row r="1936" spans="1:7" x14ac:dyDescent="0.3">
      <c r="A1936" t="s">
        <v>20</v>
      </c>
      <c r="B1936" t="s">
        <v>6049</v>
      </c>
      <c r="C1936" t="s">
        <v>6050</v>
      </c>
      <c r="D1936" t="s">
        <v>5844</v>
      </c>
      <c r="E1936" t="s">
        <v>5878</v>
      </c>
      <c r="F1936" t="s">
        <v>19214</v>
      </c>
      <c r="G1936" t="s">
        <v>6051</v>
      </c>
    </row>
    <row r="1937" spans="1:7" x14ac:dyDescent="0.3">
      <c r="A1937" t="s">
        <v>70</v>
      </c>
      <c r="B1937" t="s">
        <v>6052</v>
      </c>
      <c r="C1937" t="s">
        <v>6053</v>
      </c>
      <c r="D1937" t="s">
        <v>5844</v>
      </c>
      <c r="E1937" t="s">
        <v>5940</v>
      </c>
      <c r="F1937" t="s">
        <v>6054</v>
      </c>
      <c r="G1937" t="s">
        <v>6055</v>
      </c>
    </row>
    <row r="1938" spans="1:7" x14ac:dyDescent="0.3">
      <c r="A1938" t="s">
        <v>1</v>
      </c>
      <c r="B1938" t="s">
        <v>6056</v>
      </c>
      <c r="C1938" t="s">
        <v>6058</v>
      </c>
      <c r="D1938" t="s">
        <v>6057</v>
      </c>
      <c r="E1938" t="s">
        <v>6057</v>
      </c>
      <c r="F1938" t="s">
        <v>6059</v>
      </c>
      <c r="G1938" t="s">
        <v>6060</v>
      </c>
    </row>
    <row r="1939" spans="1:7" x14ac:dyDescent="0.3">
      <c r="A1939" t="s">
        <v>20</v>
      </c>
      <c r="B1939" t="s">
        <v>6061</v>
      </c>
      <c r="C1939" t="s">
        <v>6062</v>
      </c>
      <c r="D1939" t="s">
        <v>6057</v>
      </c>
      <c r="E1939" t="s">
        <v>6057</v>
      </c>
      <c r="F1939" t="s">
        <v>6063</v>
      </c>
      <c r="G1939" t="s">
        <v>6064</v>
      </c>
    </row>
    <row r="1940" spans="1:7" x14ac:dyDescent="0.3">
      <c r="A1940" t="s">
        <v>20</v>
      </c>
      <c r="B1940" t="s">
        <v>6065</v>
      </c>
      <c r="C1940" t="s">
        <v>6066</v>
      </c>
      <c r="D1940" t="s">
        <v>6057</v>
      </c>
      <c r="E1940" t="s">
        <v>19215</v>
      </c>
      <c r="F1940" t="s">
        <v>6067</v>
      </c>
      <c r="G1940" t="s">
        <v>6068</v>
      </c>
    </row>
    <row r="1941" spans="1:7" x14ac:dyDescent="0.3">
      <c r="A1941" t="s">
        <v>20</v>
      </c>
      <c r="B1941" t="s">
        <v>6069</v>
      </c>
      <c r="C1941" t="s">
        <v>6070</v>
      </c>
      <c r="D1941" t="s">
        <v>6057</v>
      </c>
      <c r="E1941" t="s">
        <v>19215</v>
      </c>
      <c r="F1941" t="s">
        <v>19214</v>
      </c>
      <c r="G1941" t="s">
        <v>6071</v>
      </c>
    </row>
    <row r="1942" spans="1:7" x14ac:dyDescent="0.3">
      <c r="A1942" t="s">
        <v>20</v>
      </c>
      <c r="B1942" t="s">
        <v>6072</v>
      </c>
      <c r="C1942" t="s">
        <v>6073</v>
      </c>
      <c r="D1942" t="s">
        <v>6057</v>
      </c>
      <c r="E1942" t="s">
        <v>19215</v>
      </c>
      <c r="F1942" t="s">
        <v>19214</v>
      </c>
      <c r="G1942" t="s">
        <v>6074</v>
      </c>
    </row>
    <row r="1943" spans="1:7" x14ac:dyDescent="0.3">
      <c r="A1943" t="s">
        <v>25</v>
      </c>
      <c r="B1943" t="s">
        <v>6075</v>
      </c>
      <c r="C1943" t="s">
        <v>6076</v>
      </c>
      <c r="D1943" t="s">
        <v>6057</v>
      </c>
      <c r="E1943" t="s">
        <v>19215</v>
      </c>
      <c r="F1943" t="s">
        <v>6077</v>
      </c>
      <c r="G1943" t="s">
        <v>6078</v>
      </c>
    </row>
    <row r="1944" spans="1:7" x14ac:dyDescent="0.3">
      <c r="A1944" t="s">
        <v>20</v>
      </c>
      <c r="B1944" t="s">
        <v>6079</v>
      </c>
      <c r="C1944" t="s">
        <v>6080</v>
      </c>
      <c r="D1944" t="s">
        <v>6057</v>
      </c>
      <c r="E1944" t="s">
        <v>19215</v>
      </c>
      <c r="F1944" t="s">
        <v>6081</v>
      </c>
      <c r="G1944" t="s">
        <v>6082</v>
      </c>
    </row>
    <row r="1945" spans="1:7" x14ac:dyDescent="0.3">
      <c r="A1945" t="s">
        <v>3</v>
      </c>
      <c r="B1945" t="s">
        <v>6083</v>
      </c>
      <c r="C1945" t="s">
        <v>6080</v>
      </c>
      <c r="D1945" t="s">
        <v>6057</v>
      </c>
      <c r="E1945" t="s">
        <v>19215</v>
      </c>
      <c r="F1945" t="s">
        <v>6081</v>
      </c>
      <c r="G1945" t="s">
        <v>6082</v>
      </c>
    </row>
    <row r="1946" spans="1:7" x14ac:dyDescent="0.3">
      <c r="A1946" t="s">
        <v>11</v>
      </c>
      <c r="B1946" t="s">
        <v>6084</v>
      </c>
      <c r="C1946" t="s">
        <v>6086</v>
      </c>
      <c r="D1946" t="s">
        <v>6085</v>
      </c>
      <c r="E1946" t="s">
        <v>19215</v>
      </c>
      <c r="F1946" t="s">
        <v>6087</v>
      </c>
      <c r="G1946" t="s">
        <v>6088</v>
      </c>
    </row>
    <row r="1947" spans="1:7" x14ac:dyDescent="0.3">
      <c r="A1947" t="s">
        <v>11</v>
      </c>
      <c r="B1947" t="s">
        <v>6089</v>
      </c>
      <c r="C1947" t="s">
        <v>6090</v>
      </c>
      <c r="D1947" t="s">
        <v>6085</v>
      </c>
      <c r="E1947" t="s">
        <v>19215</v>
      </c>
      <c r="F1947" t="s">
        <v>6091</v>
      </c>
      <c r="G1947" t="s">
        <v>6092</v>
      </c>
    </row>
    <row r="1948" spans="1:7" x14ac:dyDescent="0.3">
      <c r="A1948" t="s">
        <v>1</v>
      </c>
      <c r="B1948" t="s">
        <v>6093</v>
      </c>
      <c r="C1948" t="s">
        <v>6094</v>
      </c>
      <c r="D1948" t="s">
        <v>6085</v>
      </c>
      <c r="E1948" t="s">
        <v>6085</v>
      </c>
      <c r="F1948" t="s">
        <v>6095</v>
      </c>
      <c r="G1948" t="s">
        <v>6096</v>
      </c>
    </row>
    <row r="1949" spans="1:7" x14ac:dyDescent="0.3">
      <c r="A1949" t="s">
        <v>20</v>
      </c>
      <c r="B1949" t="s">
        <v>6097</v>
      </c>
      <c r="C1949" t="s">
        <v>6098</v>
      </c>
      <c r="D1949" t="s">
        <v>6085</v>
      </c>
      <c r="E1949" t="s">
        <v>6085</v>
      </c>
      <c r="F1949" t="s">
        <v>19214</v>
      </c>
      <c r="G1949" t="s">
        <v>6099</v>
      </c>
    </row>
    <row r="1950" spans="1:7" x14ac:dyDescent="0.3">
      <c r="A1950" t="s">
        <v>20</v>
      </c>
      <c r="B1950" t="s">
        <v>6100</v>
      </c>
      <c r="C1950" t="s">
        <v>6101</v>
      </c>
      <c r="D1950" t="s">
        <v>6085</v>
      </c>
      <c r="E1950" t="s">
        <v>6085</v>
      </c>
      <c r="F1950" t="s">
        <v>19214</v>
      </c>
      <c r="G1950" t="s">
        <v>6102</v>
      </c>
    </row>
    <row r="1951" spans="1:7" x14ac:dyDescent="0.3">
      <c r="A1951" t="s">
        <v>11</v>
      </c>
      <c r="B1951" t="s">
        <v>6103</v>
      </c>
      <c r="C1951" t="s">
        <v>6104</v>
      </c>
      <c r="D1951" t="s">
        <v>6085</v>
      </c>
      <c r="E1951" t="s">
        <v>6085</v>
      </c>
      <c r="F1951" t="s">
        <v>19214</v>
      </c>
      <c r="G1951" t="s">
        <v>6105</v>
      </c>
    </row>
    <row r="1952" spans="1:7" x14ac:dyDescent="0.3">
      <c r="A1952" t="s">
        <v>11</v>
      </c>
      <c r="B1952" t="s">
        <v>6106</v>
      </c>
      <c r="C1952" t="s">
        <v>6107</v>
      </c>
      <c r="D1952" t="s">
        <v>6085</v>
      </c>
      <c r="E1952" t="s">
        <v>6085</v>
      </c>
      <c r="F1952" t="s">
        <v>6108</v>
      </c>
      <c r="G1952" t="s">
        <v>6109</v>
      </c>
    </row>
    <row r="1953" spans="1:7" x14ac:dyDescent="0.3">
      <c r="A1953" t="s">
        <v>11</v>
      </c>
      <c r="B1953" t="s">
        <v>6110</v>
      </c>
      <c r="C1953" t="s">
        <v>6111</v>
      </c>
      <c r="D1953" t="s">
        <v>6085</v>
      </c>
      <c r="E1953" t="s">
        <v>6085</v>
      </c>
      <c r="F1953" t="s">
        <v>6112</v>
      </c>
      <c r="G1953" t="s">
        <v>6113</v>
      </c>
    </row>
    <row r="1954" spans="1:7" x14ac:dyDescent="0.3">
      <c r="A1954" t="s">
        <v>11</v>
      </c>
      <c r="B1954" t="s">
        <v>6114</v>
      </c>
      <c r="C1954" t="s">
        <v>6115</v>
      </c>
      <c r="D1954" t="s">
        <v>6085</v>
      </c>
      <c r="E1954" t="s">
        <v>6085</v>
      </c>
      <c r="F1954" t="s">
        <v>19214</v>
      </c>
      <c r="G1954" t="s">
        <v>6116</v>
      </c>
    </row>
    <row r="1955" spans="1:7" x14ac:dyDescent="0.3">
      <c r="A1955" t="s">
        <v>20</v>
      </c>
      <c r="B1955" t="s">
        <v>6117</v>
      </c>
      <c r="C1955" t="s">
        <v>19214</v>
      </c>
      <c r="D1955" t="s">
        <v>6085</v>
      </c>
      <c r="E1955" t="s">
        <v>19215</v>
      </c>
      <c r="F1955" t="s">
        <v>19214</v>
      </c>
      <c r="G1955" t="s">
        <v>19214</v>
      </c>
    </row>
    <row r="1956" spans="1:7" x14ac:dyDescent="0.3">
      <c r="A1956" t="s">
        <v>70</v>
      </c>
      <c r="B1956" t="s">
        <v>1632</v>
      </c>
      <c r="C1956" t="s">
        <v>6119</v>
      </c>
      <c r="D1956" t="s">
        <v>6085</v>
      </c>
      <c r="E1956" t="s">
        <v>6085</v>
      </c>
      <c r="F1956" t="s">
        <v>6120</v>
      </c>
      <c r="G1956" t="s">
        <v>6121</v>
      </c>
    </row>
    <row r="1957" spans="1:7" x14ac:dyDescent="0.3">
      <c r="A1957" t="s">
        <v>3</v>
      </c>
      <c r="B1957" t="s">
        <v>6122</v>
      </c>
      <c r="C1957" t="s">
        <v>6123</v>
      </c>
      <c r="D1957" t="s">
        <v>6085</v>
      </c>
      <c r="E1957" t="s">
        <v>6085</v>
      </c>
      <c r="F1957" t="s">
        <v>19214</v>
      </c>
      <c r="G1957" t="s">
        <v>19214</v>
      </c>
    </row>
    <row r="1958" spans="1:7" x14ac:dyDescent="0.3">
      <c r="A1958" t="s">
        <v>3</v>
      </c>
      <c r="B1958" t="s">
        <v>6124</v>
      </c>
      <c r="C1958" t="s">
        <v>6125</v>
      </c>
      <c r="D1958" t="s">
        <v>6085</v>
      </c>
      <c r="E1958" t="s">
        <v>6085</v>
      </c>
      <c r="F1958" t="s">
        <v>19214</v>
      </c>
      <c r="G1958" t="s">
        <v>19214</v>
      </c>
    </row>
    <row r="1959" spans="1:7" x14ac:dyDescent="0.3">
      <c r="A1959" t="s">
        <v>25</v>
      </c>
      <c r="B1959" t="s">
        <v>6126</v>
      </c>
      <c r="C1959" t="s">
        <v>6127</v>
      </c>
      <c r="D1959" t="s">
        <v>6085</v>
      </c>
      <c r="E1959" t="s">
        <v>6085</v>
      </c>
      <c r="F1959" t="s">
        <v>6128</v>
      </c>
      <c r="G1959" t="s">
        <v>6129</v>
      </c>
    </row>
    <row r="1960" spans="1:7" x14ac:dyDescent="0.3">
      <c r="A1960" t="s">
        <v>20</v>
      </c>
      <c r="B1960" t="s">
        <v>6130</v>
      </c>
      <c r="C1960" t="s">
        <v>6131</v>
      </c>
      <c r="D1960" t="s">
        <v>6085</v>
      </c>
      <c r="E1960" t="s">
        <v>6085</v>
      </c>
      <c r="F1960" t="s">
        <v>19214</v>
      </c>
      <c r="G1960" t="s">
        <v>6132</v>
      </c>
    </row>
    <row r="1961" spans="1:7" x14ac:dyDescent="0.3">
      <c r="A1961" t="s">
        <v>20</v>
      </c>
      <c r="B1961" t="s">
        <v>6133</v>
      </c>
      <c r="C1961" t="s">
        <v>6134</v>
      </c>
      <c r="D1961" t="s">
        <v>6085</v>
      </c>
      <c r="E1961" t="s">
        <v>6085</v>
      </c>
      <c r="F1961" t="s">
        <v>19214</v>
      </c>
      <c r="G1961" t="s">
        <v>6135</v>
      </c>
    </row>
    <row r="1962" spans="1:7" x14ac:dyDescent="0.3">
      <c r="A1962" t="s">
        <v>20</v>
      </c>
      <c r="B1962" t="s">
        <v>6136</v>
      </c>
      <c r="C1962" t="s">
        <v>6137</v>
      </c>
      <c r="D1962" t="s">
        <v>6085</v>
      </c>
      <c r="E1962" t="s">
        <v>6085</v>
      </c>
      <c r="F1962" t="s">
        <v>19214</v>
      </c>
      <c r="G1962" t="s">
        <v>6138</v>
      </c>
    </row>
    <row r="1963" spans="1:7" x14ac:dyDescent="0.3">
      <c r="A1963" t="s">
        <v>20</v>
      </c>
      <c r="B1963" t="s">
        <v>6139</v>
      </c>
      <c r="C1963" t="s">
        <v>6141</v>
      </c>
      <c r="D1963" t="s">
        <v>6140</v>
      </c>
      <c r="E1963" t="s">
        <v>6140</v>
      </c>
      <c r="F1963" t="s">
        <v>6142</v>
      </c>
      <c r="G1963" t="s">
        <v>6143</v>
      </c>
    </row>
    <row r="1964" spans="1:7" x14ac:dyDescent="0.3">
      <c r="A1964" t="s">
        <v>70</v>
      </c>
      <c r="B1964" t="s">
        <v>6144</v>
      </c>
      <c r="C1964" t="s">
        <v>6145</v>
      </c>
      <c r="D1964" t="s">
        <v>6140</v>
      </c>
      <c r="E1964" t="s">
        <v>6140</v>
      </c>
      <c r="F1964" t="s">
        <v>19214</v>
      </c>
      <c r="G1964" t="s">
        <v>6146</v>
      </c>
    </row>
    <row r="1965" spans="1:7" x14ac:dyDescent="0.3">
      <c r="A1965" t="s">
        <v>25</v>
      </c>
      <c r="B1965" t="s">
        <v>6147</v>
      </c>
      <c r="C1965" t="s">
        <v>6148</v>
      </c>
      <c r="D1965" t="s">
        <v>6140</v>
      </c>
      <c r="E1965" t="s">
        <v>6140</v>
      </c>
      <c r="F1965" t="s">
        <v>6149</v>
      </c>
      <c r="G1965" t="s">
        <v>6150</v>
      </c>
    </row>
    <row r="1966" spans="1:7" x14ac:dyDescent="0.3">
      <c r="A1966" t="s">
        <v>70</v>
      </c>
      <c r="B1966" t="s">
        <v>6151</v>
      </c>
      <c r="C1966" t="s">
        <v>6152</v>
      </c>
      <c r="D1966" t="s">
        <v>6140</v>
      </c>
      <c r="E1966" t="s">
        <v>6140</v>
      </c>
      <c r="F1966" t="s">
        <v>19214</v>
      </c>
      <c r="G1966" t="s">
        <v>6146</v>
      </c>
    </row>
    <row r="1967" spans="1:7" x14ac:dyDescent="0.3">
      <c r="A1967" t="s">
        <v>75</v>
      </c>
      <c r="B1967" t="s">
        <v>6153</v>
      </c>
      <c r="C1967" t="s">
        <v>19214</v>
      </c>
      <c r="D1967" t="s">
        <v>6154</v>
      </c>
      <c r="E1967" t="s">
        <v>6154</v>
      </c>
      <c r="F1967" t="s">
        <v>19214</v>
      </c>
      <c r="G1967" t="s">
        <v>19214</v>
      </c>
    </row>
    <row r="1968" spans="1:7" x14ac:dyDescent="0.3">
      <c r="A1968" t="s">
        <v>25</v>
      </c>
      <c r="B1968" t="s">
        <v>6155</v>
      </c>
      <c r="C1968" t="s">
        <v>6156</v>
      </c>
      <c r="D1968" t="s">
        <v>6154</v>
      </c>
      <c r="E1968" t="s">
        <v>19383</v>
      </c>
      <c r="F1968" t="s">
        <v>6157</v>
      </c>
      <c r="G1968" t="s">
        <v>6158</v>
      </c>
    </row>
    <row r="1969" spans="1:7" x14ac:dyDescent="0.3">
      <c r="A1969" t="s">
        <v>25</v>
      </c>
      <c r="B1969" t="s">
        <v>6159</v>
      </c>
      <c r="C1969" t="s">
        <v>6160</v>
      </c>
      <c r="D1969" t="s">
        <v>6154</v>
      </c>
      <c r="E1969" t="s">
        <v>19215</v>
      </c>
      <c r="F1969" t="s">
        <v>19214</v>
      </c>
      <c r="G1969" t="s">
        <v>6161</v>
      </c>
    </row>
    <row r="1970" spans="1:7" x14ac:dyDescent="0.3">
      <c r="A1970" t="s">
        <v>3</v>
      </c>
      <c r="B1970" t="s">
        <v>6162</v>
      </c>
      <c r="C1970" t="s">
        <v>6163</v>
      </c>
      <c r="D1970" t="s">
        <v>6154</v>
      </c>
      <c r="E1970" t="s">
        <v>19215</v>
      </c>
      <c r="F1970" t="s">
        <v>19214</v>
      </c>
      <c r="G1970" t="s">
        <v>6164</v>
      </c>
    </row>
    <row r="1971" spans="1:7" x14ac:dyDescent="0.3">
      <c r="A1971" t="s">
        <v>20</v>
      </c>
      <c r="B1971" t="s">
        <v>6165</v>
      </c>
      <c r="C1971" t="s">
        <v>6167</v>
      </c>
      <c r="D1971" t="s">
        <v>6166</v>
      </c>
      <c r="E1971" t="s">
        <v>19215</v>
      </c>
      <c r="F1971" t="s">
        <v>19214</v>
      </c>
      <c r="G1971" t="s">
        <v>6168</v>
      </c>
    </row>
    <row r="1972" spans="1:7" x14ac:dyDescent="0.3">
      <c r="A1972" t="s">
        <v>20</v>
      </c>
      <c r="B1972" t="s">
        <v>6169</v>
      </c>
      <c r="C1972" t="s">
        <v>6170</v>
      </c>
      <c r="D1972" t="s">
        <v>6166</v>
      </c>
      <c r="E1972" t="s">
        <v>19215</v>
      </c>
      <c r="F1972" t="s">
        <v>19214</v>
      </c>
      <c r="G1972" t="s">
        <v>6171</v>
      </c>
    </row>
    <row r="1973" spans="1:7" x14ac:dyDescent="0.3">
      <c r="A1973" t="s">
        <v>20</v>
      </c>
      <c r="B1973" t="s">
        <v>6172</v>
      </c>
      <c r="C1973" t="s">
        <v>6173</v>
      </c>
      <c r="D1973" t="s">
        <v>6166</v>
      </c>
      <c r="E1973" t="s">
        <v>19215</v>
      </c>
      <c r="F1973" t="s">
        <v>19214</v>
      </c>
      <c r="G1973" t="s">
        <v>19214</v>
      </c>
    </row>
    <row r="1974" spans="1:7" x14ac:dyDescent="0.3">
      <c r="A1974" t="s">
        <v>20</v>
      </c>
      <c r="B1974" t="s">
        <v>6174</v>
      </c>
      <c r="C1974" t="s">
        <v>6175</v>
      </c>
      <c r="D1974" t="s">
        <v>6166</v>
      </c>
      <c r="E1974" t="s">
        <v>19215</v>
      </c>
      <c r="F1974" t="s">
        <v>6176</v>
      </c>
      <c r="G1974" t="s">
        <v>6177</v>
      </c>
    </row>
    <row r="1975" spans="1:7" x14ac:dyDescent="0.3">
      <c r="A1975" t="s">
        <v>1</v>
      </c>
      <c r="B1975" t="s">
        <v>6178</v>
      </c>
      <c r="C1975" t="s">
        <v>6179</v>
      </c>
      <c r="D1975" t="s">
        <v>6166</v>
      </c>
      <c r="E1975" t="s">
        <v>19215</v>
      </c>
      <c r="F1975" t="s">
        <v>6180</v>
      </c>
      <c r="G1975" t="s">
        <v>6181</v>
      </c>
    </row>
    <row r="1976" spans="1:7" x14ac:dyDescent="0.3">
      <c r="A1976" t="s">
        <v>25</v>
      </c>
      <c r="B1976" t="s">
        <v>6182</v>
      </c>
      <c r="C1976" t="s">
        <v>6183</v>
      </c>
      <c r="D1976" t="s">
        <v>6166</v>
      </c>
      <c r="E1976" t="s">
        <v>19215</v>
      </c>
      <c r="F1976" t="s">
        <v>6184</v>
      </c>
      <c r="G1976" t="s">
        <v>6185</v>
      </c>
    </row>
    <row r="1977" spans="1:7" x14ac:dyDescent="0.3">
      <c r="A1977" t="s">
        <v>20</v>
      </c>
      <c r="B1977" t="s">
        <v>6186</v>
      </c>
      <c r="C1977" t="s">
        <v>6187</v>
      </c>
      <c r="D1977" t="s">
        <v>6166</v>
      </c>
      <c r="E1977" t="s">
        <v>19215</v>
      </c>
      <c r="F1977" t="s">
        <v>6188</v>
      </c>
      <c r="G1977" t="s">
        <v>6189</v>
      </c>
    </row>
    <row r="1978" spans="1:7" x14ac:dyDescent="0.3">
      <c r="A1978" t="s">
        <v>20</v>
      </c>
      <c r="B1978" t="s">
        <v>6190</v>
      </c>
      <c r="C1978" t="s">
        <v>6191</v>
      </c>
      <c r="D1978" t="s">
        <v>6166</v>
      </c>
      <c r="E1978" t="s">
        <v>6166</v>
      </c>
      <c r="F1978" t="s">
        <v>19214</v>
      </c>
      <c r="G1978" t="s">
        <v>6192</v>
      </c>
    </row>
    <row r="1979" spans="1:7" x14ac:dyDescent="0.3">
      <c r="A1979" t="s">
        <v>20</v>
      </c>
      <c r="B1979" t="s">
        <v>6193</v>
      </c>
      <c r="C1979" t="s">
        <v>6194</v>
      </c>
      <c r="D1979" t="s">
        <v>6166</v>
      </c>
      <c r="E1979" t="s">
        <v>6166</v>
      </c>
      <c r="F1979" t="s">
        <v>6195</v>
      </c>
      <c r="G1979" t="s">
        <v>6196</v>
      </c>
    </row>
    <row r="1980" spans="1:7" x14ac:dyDescent="0.3">
      <c r="A1980" t="s">
        <v>11</v>
      </c>
      <c r="B1980" t="s">
        <v>6197</v>
      </c>
      <c r="C1980" t="s">
        <v>6198</v>
      </c>
      <c r="D1980" t="s">
        <v>6166</v>
      </c>
      <c r="E1980" t="s">
        <v>6166</v>
      </c>
      <c r="F1980" t="s">
        <v>6199</v>
      </c>
      <c r="G1980" t="s">
        <v>6200</v>
      </c>
    </row>
    <row r="1981" spans="1:7" x14ac:dyDescent="0.3">
      <c r="A1981" t="s">
        <v>11</v>
      </c>
      <c r="B1981" t="s">
        <v>28</v>
      </c>
      <c r="C1981" t="s">
        <v>6201</v>
      </c>
      <c r="D1981" t="s">
        <v>6166</v>
      </c>
      <c r="E1981" t="s">
        <v>6166</v>
      </c>
      <c r="F1981" t="s">
        <v>19214</v>
      </c>
      <c r="G1981" t="s">
        <v>6202</v>
      </c>
    </row>
    <row r="1982" spans="1:7" x14ac:dyDescent="0.3">
      <c r="A1982" t="s">
        <v>11</v>
      </c>
      <c r="B1982" t="s">
        <v>6203</v>
      </c>
      <c r="C1982" t="s">
        <v>6204</v>
      </c>
      <c r="D1982" t="s">
        <v>6166</v>
      </c>
      <c r="E1982" t="s">
        <v>6166</v>
      </c>
      <c r="F1982" t="s">
        <v>19214</v>
      </c>
      <c r="G1982" t="s">
        <v>6205</v>
      </c>
    </row>
    <row r="1983" spans="1:7" x14ac:dyDescent="0.3">
      <c r="A1983" t="s">
        <v>75</v>
      </c>
      <c r="B1983" t="s">
        <v>6206</v>
      </c>
      <c r="C1983" t="s">
        <v>6207</v>
      </c>
      <c r="D1983" t="s">
        <v>6166</v>
      </c>
      <c r="E1983" t="s">
        <v>6166</v>
      </c>
      <c r="F1983" t="s">
        <v>19214</v>
      </c>
      <c r="G1983" t="s">
        <v>19214</v>
      </c>
    </row>
    <row r="1984" spans="1:7" x14ac:dyDescent="0.3">
      <c r="A1984" t="s">
        <v>20</v>
      </c>
      <c r="B1984" t="s">
        <v>6208</v>
      </c>
      <c r="C1984" t="s">
        <v>6209</v>
      </c>
      <c r="D1984" t="s">
        <v>6166</v>
      </c>
      <c r="E1984" t="s">
        <v>6166</v>
      </c>
      <c r="F1984" t="s">
        <v>6210</v>
      </c>
      <c r="G1984" t="s">
        <v>6211</v>
      </c>
    </row>
    <row r="1985" spans="1:7" x14ac:dyDescent="0.3">
      <c r="A1985" t="s">
        <v>20</v>
      </c>
      <c r="B1985" t="s">
        <v>6212</v>
      </c>
      <c r="C1985" t="s">
        <v>6213</v>
      </c>
      <c r="D1985" t="s">
        <v>6166</v>
      </c>
      <c r="E1985" t="s">
        <v>19215</v>
      </c>
      <c r="F1985" t="s">
        <v>19214</v>
      </c>
      <c r="G1985" t="s">
        <v>6214</v>
      </c>
    </row>
    <row r="1986" spans="1:7" x14ac:dyDescent="0.3">
      <c r="A1986" t="s">
        <v>11</v>
      </c>
      <c r="B1986" t="s">
        <v>6215</v>
      </c>
      <c r="C1986" t="s">
        <v>6216</v>
      </c>
      <c r="D1986" t="s">
        <v>6166</v>
      </c>
      <c r="E1986" t="s">
        <v>6166</v>
      </c>
      <c r="F1986" t="s">
        <v>6217</v>
      </c>
      <c r="G1986" t="s">
        <v>6218</v>
      </c>
    </row>
    <row r="1987" spans="1:7" x14ac:dyDescent="0.3">
      <c r="A1987" t="s">
        <v>20</v>
      </c>
      <c r="B1987" t="s">
        <v>6219</v>
      </c>
      <c r="C1987" t="s">
        <v>6220</v>
      </c>
      <c r="D1987" t="s">
        <v>6166</v>
      </c>
      <c r="E1987" t="s">
        <v>6166</v>
      </c>
      <c r="F1987" t="s">
        <v>6221</v>
      </c>
      <c r="G1987" t="s">
        <v>6222</v>
      </c>
    </row>
    <row r="1988" spans="1:7" x14ac:dyDescent="0.3">
      <c r="A1988" t="s">
        <v>20</v>
      </c>
      <c r="B1988" t="s">
        <v>6223</v>
      </c>
      <c r="C1988" t="s">
        <v>6224</v>
      </c>
      <c r="D1988" t="s">
        <v>6166</v>
      </c>
      <c r="E1988" t="s">
        <v>6225</v>
      </c>
      <c r="F1988" t="s">
        <v>6226</v>
      </c>
      <c r="G1988" t="s">
        <v>6227</v>
      </c>
    </row>
    <row r="1989" spans="1:7" x14ac:dyDescent="0.3">
      <c r="A1989" t="s">
        <v>20</v>
      </c>
      <c r="B1989" t="s">
        <v>6228</v>
      </c>
      <c r="C1989" t="s">
        <v>6229</v>
      </c>
      <c r="D1989" t="s">
        <v>6166</v>
      </c>
      <c r="E1989" t="s">
        <v>19384</v>
      </c>
      <c r="F1989" t="s">
        <v>6230</v>
      </c>
      <c r="G1989" t="s">
        <v>6231</v>
      </c>
    </row>
    <row r="1990" spans="1:7" x14ac:dyDescent="0.3">
      <c r="A1990" t="s">
        <v>20</v>
      </c>
      <c r="B1990" t="s">
        <v>6232</v>
      </c>
      <c r="C1990" t="s">
        <v>6233</v>
      </c>
      <c r="D1990" t="s">
        <v>6166</v>
      </c>
      <c r="E1990" t="s">
        <v>19215</v>
      </c>
      <c r="F1990" t="s">
        <v>19214</v>
      </c>
      <c r="G1990" t="s">
        <v>6234</v>
      </c>
    </row>
    <row r="1991" spans="1:7" x14ac:dyDescent="0.3">
      <c r="A1991" t="s">
        <v>3</v>
      </c>
      <c r="B1991" t="s">
        <v>6235</v>
      </c>
      <c r="C1991" t="s">
        <v>6236</v>
      </c>
      <c r="D1991" t="s">
        <v>6166</v>
      </c>
      <c r="E1991" t="s">
        <v>19215</v>
      </c>
      <c r="F1991" t="s">
        <v>19214</v>
      </c>
      <c r="G1991" t="s">
        <v>6237</v>
      </c>
    </row>
    <row r="1992" spans="1:7" x14ac:dyDescent="0.3">
      <c r="A1992" t="s">
        <v>20</v>
      </c>
      <c r="B1992" t="s">
        <v>6238</v>
      </c>
      <c r="C1992" t="s">
        <v>6239</v>
      </c>
      <c r="D1992" t="s">
        <v>6166</v>
      </c>
      <c r="E1992" t="s">
        <v>19215</v>
      </c>
      <c r="F1992" t="s">
        <v>19214</v>
      </c>
      <c r="G1992" t="s">
        <v>6240</v>
      </c>
    </row>
    <row r="1993" spans="1:7" x14ac:dyDescent="0.3">
      <c r="A1993" t="s">
        <v>70</v>
      </c>
      <c r="B1993" t="s">
        <v>6241</v>
      </c>
      <c r="C1993" t="s">
        <v>6242</v>
      </c>
      <c r="D1993" t="s">
        <v>6166</v>
      </c>
      <c r="E1993" t="s">
        <v>19385</v>
      </c>
      <c r="F1993" t="s">
        <v>19214</v>
      </c>
      <c r="G1993" t="s">
        <v>6243</v>
      </c>
    </row>
    <row r="1994" spans="1:7" x14ac:dyDescent="0.3">
      <c r="A1994" t="s">
        <v>11</v>
      </c>
      <c r="B1994" t="s">
        <v>6244</v>
      </c>
      <c r="C1994" t="s">
        <v>6245</v>
      </c>
      <c r="D1994" t="s">
        <v>6166</v>
      </c>
      <c r="E1994" t="s">
        <v>6166</v>
      </c>
      <c r="F1994" t="s">
        <v>6246</v>
      </c>
      <c r="G1994" t="s">
        <v>6247</v>
      </c>
    </row>
    <row r="1995" spans="1:7" x14ac:dyDescent="0.3">
      <c r="A1995" t="s">
        <v>1</v>
      </c>
      <c r="B1995" t="s">
        <v>6248</v>
      </c>
      <c r="C1995" t="s">
        <v>6250</v>
      </c>
      <c r="D1995" t="s">
        <v>6249</v>
      </c>
      <c r="E1995" t="s">
        <v>6249</v>
      </c>
      <c r="F1995" t="s">
        <v>19214</v>
      </c>
      <c r="G1995" t="s">
        <v>6251</v>
      </c>
    </row>
    <row r="1996" spans="1:7" x14ac:dyDescent="0.3">
      <c r="A1996" t="s">
        <v>11</v>
      </c>
      <c r="B1996" t="s">
        <v>6252</v>
      </c>
      <c r="C1996" t="s">
        <v>6253</v>
      </c>
      <c r="D1996" t="s">
        <v>6249</v>
      </c>
      <c r="E1996" t="s">
        <v>6249</v>
      </c>
      <c r="F1996" t="s">
        <v>6254</v>
      </c>
      <c r="G1996" t="s">
        <v>6255</v>
      </c>
    </row>
    <row r="1997" spans="1:7" x14ac:dyDescent="0.3">
      <c r="A1997" t="s">
        <v>25</v>
      </c>
      <c r="B1997" t="s">
        <v>6256</v>
      </c>
      <c r="C1997" t="s">
        <v>6257</v>
      </c>
      <c r="D1997" t="s">
        <v>6249</v>
      </c>
      <c r="E1997" t="s">
        <v>6249</v>
      </c>
      <c r="F1997" t="s">
        <v>19214</v>
      </c>
      <c r="G1997" t="s">
        <v>6258</v>
      </c>
    </row>
    <row r="1998" spans="1:7" x14ac:dyDescent="0.3">
      <c r="A1998" t="s">
        <v>11</v>
      </c>
      <c r="B1998" t="s">
        <v>6259</v>
      </c>
      <c r="C1998" t="s">
        <v>6261</v>
      </c>
      <c r="D1998" t="s">
        <v>6260</v>
      </c>
      <c r="E1998" t="s">
        <v>6260</v>
      </c>
      <c r="F1998" t="s">
        <v>6262</v>
      </c>
      <c r="G1998" t="s">
        <v>6263</v>
      </c>
    </row>
    <row r="1999" spans="1:7" x14ac:dyDescent="0.3">
      <c r="A1999" t="s">
        <v>25</v>
      </c>
      <c r="B1999" t="s">
        <v>6264</v>
      </c>
      <c r="C1999" t="s">
        <v>6265</v>
      </c>
      <c r="D1999" t="s">
        <v>6260</v>
      </c>
      <c r="E1999" t="s">
        <v>6260</v>
      </c>
      <c r="F1999" t="s">
        <v>6266</v>
      </c>
      <c r="G1999" t="s">
        <v>6267</v>
      </c>
    </row>
    <row r="2000" spans="1:7" x14ac:dyDescent="0.3">
      <c r="A2000" t="s">
        <v>25</v>
      </c>
      <c r="B2000" t="s">
        <v>6268</v>
      </c>
      <c r="C2000" t="s">
        <v>6269</v>
      </c>
      <c r="D2000" t="s">
        <v>6260</v>
      </c>
      <c r="E2000" t="s">
        <v>6260</v>
      </c>
      <c r="F2000" t="s">
        <v>6270</v>
      </c>
      <c r="G2000" t="s">
        <v>6271</v>
      </c>
    </row>
    <row r="2001" spans="1:7" x14ac:dyDescent="0.3">
      <c r="A2001" t="s">
        <v>20</v>
      </c>
      <c r="B2001" t="s">
        <v>6272</v>
      </c>
      <c r="C2001" t="s">
        <v>6273</v>
      </c>
      <c r="D2001" t="s">
        <v>6260</v>
      </c>
      <c r="E2001" t="s">
        <v>6260</v>
      </c>
      <c r="F2001" t="s">
        <v>6274</v>
      </c>
      <c r="G2001" t="s">
        <v>6275</v>
      </c>
    </row>
    <row r="2002" spans="1:7" x14ac:dyDescent="0.3">
      <c r="A2002" t="s">
        <v>20</v>
      </c>
      <c r="B2002" t="s">
        <v>6276</v>
      </c>
      <c r="C2002" t="s">
        <v>6277</v>
      </c>
      <c r="D2002" t="s">
        <v>6260</v>
      </c>
      <c r="E2002" t="s">
        <v>6260</v>
      </c>
      <c r="F2002" t="s">
        <v>6274</v>
      </c>
      <c r="G2002" t="s">
        <v>6275</v>
      </c>
    </row>
    <row r="2003" spans="1:7" x14ac:dyDescent="0.3">
      <c r="A2003" t="s">
        <v>25</v>
      </c>
      <c r="B2003" t="s">
        <v>6278</v>
      </c>
      <c r="C2003" t="s">
        <v>6279</v>
      </c>
      <c r="D2003" t="s">
        <v>6260</v>
      </c>
      <c r="E2003" t="s">
        <v>6260</v>
      </c>
      <c r="F2003" t="s">
        <v>6280</v>
      </c>
      <c r="G2003" t="s">
        <v>6281</v>
      </c>
    </row>
    <row r="2004" spans="1:7" x14ac:dyDescent="0.3">
      <c r="A2004" t="s">
        <v>3</v>
      </c>
      <c r="B2004" t="s">
        <v>6282</v>
      </c>
      <c r="C2004" t="s">
        <v>6283</v>
      </c>
      <c r="D2004" t="s">
        <v>6260</v>
      </c>
      <c r="E2004" t="s">
        <v>19215</v>
      </c>
      <c r="F2004" t="s">
        <v>19214</v>
      </c>
      <c r="G2004" t="s">
        <v>6284</v>
      </c>
    </row>
    <row r="2005" spans="1:7" x14ac:dyDescent="0.3">
      <c r="A2005" t="s">
        <v>20</v>
      </c>
      <c r="B2005" t="s">
        <v>6285</v>
      </c>
      <c r="C2005" t="s">
        <v>6286</v>
      </c>
      <c r="D2005" t="s">
        <v>6260</v>
      </c>
      <c r="E2005" t="s">
        <v>6287</v>
      </c>
      <c r="F2005" t="s">
        <v>19214</v>
      </c>
      <c r="G2005" t="s">
        <v>6288</v>
      </c>
    </row>
    <row r="2006" spans="1:7" x14ac:dyDescent="0.3">
      <c r="A2006" t="s">
        <v>20</v>
      </c>
      <c r="B2006" t="s">
        <v>6289</v>
      </c>
      <c r="C2006" t="s">
        <v>6291</v>
      </c>
      <c r="D2006" t="s">
        <v>6290</v>
      </c>
      <c r="E2006" t="s">
        <v>19215</v>
      </c>
      <c r="F2006" t="s">
        <v>6292</v>
      </c>
      <c r="G2006" t="s">
        <v>6293</v>
      </c>
    </row>
    <row r="2007" spans="1:7" x14ac:dyDescent="0.3">
      <c r="A2007" t="s">
        <v>20</v>
      </c>
      <c r="B2007" t="s">
        <v>6294</v>
      </c>
      <c r="C2007" t="s">
        <v>6295</v>
      </c>
      <c r="D2007" t="s">
        <v>6290</v>
      </c>
      <c r="E2007" t="s">
        <v>6290</v>
      </c>
      <c r="F2007" t="s">
        <v>19214</v>
      </c>
      <c r="G2007" t="s">
        <v>6296</v>
      </c>
    </row>
    <row r="2008" spans="1:7" x14ac:dyDescent="0.3">
      <c r="A2008" t="s">
        <v>20</v>
      </c>
      <c r="B2008" t="s">
        <v>6297</v>
      </c>
      <c r="C2008" t="s">
        <v>6298</v>
      </c>
      <c r="D2008" t="s">
        <v>6290</v>
      </c>
      <c r="E2008" t="s">
        <v>19215</v>
      </c>
      <c r="F2008" t="s">
        <v>19214</v>
      </c>
      <c r="G2008" t="s">
        <v>6299</v>
      </c>
    </row>
    <row r="2009" spans="1:7" x14ac:dyDescent="0.3">
      <c r="A2009" t="s">
        <v>1</v>
      </c>
      <c r="B2009" t="s">
        <v>6300</v>
      </c>
      <c r="C2009" t="s">
        <v>6301</v>
      </c>
      <c r="D2009" t="s">
        <v>6290</v>
      </c>
      <c r="E2009" t="s">
        <v>6302</v>
      </c>
      <c r="F2009" t="s">
        <v>6303</v>
      </c>
      <c r="G2009" t="s">
        <v>6304</v>
      </c>
    </row>
    <row r="2010" spans="1:7" x14ac:dyDescent="0.3">
      <c r="A2010" t="s">
        <v>25</v>
      </c>
      <c r="B2010" t="s">
        <v>6305</v>
      </c>
      <c r="C2010" t="s">
        <v>6306</v>
      </c>
      <c r="D2010" t="s">
        <v>6290</v>
      </c>
      <c r="E2010" t="s">
        <v>6302</v>
      </c>
      <c r="F2010" t="s">
        <v>19214</v>
      </c>
      <c r="G2010" t="s">
        <v>6307</v>
      </c>
    </row>
    <row r="2011" spans="1:7" x14ac:dyDescent="0.3">
      <c r="A2011" t="s">
        <v>11</v>
      </c>
      <c r="B2011" t="s">
        <v>6308</v>
      </c>
      <c r="C2011" t="s">
        <v>6309</v>
      </c>
      <c r="D2011" t="s">
        <v>6290</v>
      </c>
      <c r="E2011" t="s">
        <v>6302</v>
      </c>
      <c r="F2011" t="s">
        <v>6310</v>
      </c>
      <c r="G2011" t="s">
        <v>6311</v>
      </c>
    </row>
    <row r="2012" spans="1:7" x14ac:dyDescent="0.3">
      <c r="A2012" t="s">
        <v>11</v>
      </c>
      <c r="B2012" t="s">
        <v>6312</v>
      </c>
      <c r="C2012" t="s">
        <v>6314</v>
      </c>
      <c r="D2012" t="s">
        <v>6313</v>
      </c>
      <c r="E2012" t="s">
        <v>6313</v>
      </c>
      <c r="F2012" t="s">
        <v>6315</v>
      </c>
      <c r="G2012" t="s">
        <v>6316</v>
      </c>
    </row>
    <row r="2013" spans="1:7" x14ac:dyDescent="0.3">
      <c r="A2013" t="s">
        <v>70</v>
      </c>
      <c r="B2013" t="s">
        <v>6317</v>
      </c>
      <c r="C2013" t="s">
        <v>6318</v>
      </c>
      <c r="D2013" t="s">
        <v>6313</v>
      </c>
      <c r="E2013" t="s">
        <v>19215</v>
      </c>
      <c r="F2013" t="s">
        <v>6319</v>
      </c>
      <c r="G2013" t="s">
        <v>6320</v>
      </c>
    </row>
    <row r="2014" spans="1:7" x14ac:dyDescent="0.3">
      <c r="A2014" t="s">
        <v>20</v>
      </c>
      <c r="B2014" t="s">
        <v>6321</v>
      </c>
      <c r="C2014" t="s">
        <v>6322</v>
      </c>
      <c r="D2014" t="s">
        <v>6313</v>
      </c>
      <c r="E2014" t="s">
        <v>19215</v>
      </c>
      <c r="F2014" t="s">
        <v>6319</v>
      </c>
      <c r="G2014" t="s">
        <v>6320</v>
      </c>
    </row>
    <row r="2015" spans="1:7" x14ac:dyDescent="0.3">
      <c r="A2015" t="s">
        <v>1</v>
      </c>
      <c r="B2015" t="s">
        <v>6323</v>
      </c>
      <c r="C2015" t="s">
        <v>6324</v>
      </c>
      <c r="D2015" t="s">
        <v>6313</v>
      </c>
      <c r="E2015" t="s">
        <v>19215</v>
      </c>
      <c r="F2015" t="s">
        <v>6325</v>
      </c>
      <c r="G2015" t="s">
        <v>6326</v>
      </c>
    </row>
    <row r="2016" spans="1:7" x14ac:dyDescent="0.3">
      <c r="A2016" t="s">
        <v>70</v>
      </c>
      <c r="B2016" t="s">
        <v>6327</v>
      </c>
      <c r="C2016" t="s">
        <v>6318</v>
      </c>
      <c r="D2016" t="s">
        <v>6313</v>
      </c>
      <c r="E2016" t="s">
        <v>19215</v>
      </c>
      <c r="F2016" t="s">
        <v>6319</v>
      </c>
      <c r="G2016" t="s">
        <v>6320</v>
      </c>
    </row>
    <row r="2017" spans="1:7" x14ac:dyDescent="0.3">
      <c r="A2017" t="s">
        <v>1</v>
      </c>
      <c r="B2017" t="s">
        <v>6328</v>
      </c>
      <c r="C2017" t="s">
        <v>6330</v>
      </c>
      <c r="D2017" t="s">
        <v>6329</v>
      </c>
      <c r="E2017" t="s">
        <v>19215</v>
      </c>
      <c r="F2017" t="s">
        <v>6331</v>
      </c>
      <c r="G2017" t="s">
        <v>6332</v>
      </c>
    </row>
    <row r="2018" spans="1:7" x14ac:dyDescent="0.3">
      <c r="A2018" t="s">
        <v>3</v>
      </c>
      <c r="B2018" t="s">
        <v>6333</v>
      </c>
      <c r="C2018" t="s">
        <v>6334</v>
      </c>
      <c r="D2018" t="s">
        <v>6329</v>
      </c>
      <c r="E2018" t="s">
        <v>19386</v>
      </c>
      <c r="F2018" t="s">
        <v>19214</v>
      </c>
      <c r="G2018" t="s">
        <v>6335</v>
      </c>
    </row>
    <row r="2019" spans="1:7" x14ac:dyDescent="0.3">
      <c r="A2019" t="s">
        <v>25</v>
      </c>
      <c r="B2019" t="s">
        <v>6336</v>
      </c>
      <c r="C2019" t="s">
        <v>6337</v>
      </c>
      <c r="D2019" t="s">
        <v>6329</v>
      </c>
      <c r="E2019" t="s">
        <v>19215</v>
      </c>
      <c r="F2019" t="s">
        <v>19214</v>
      </c>
      <c r="G2019" t="s">
        <v>6338</v>
      </c>
    </row>
    <row r="2020" spans="1:7" x14ac:dyDescent="0.3">
      <c r="A2020" t="s">
        <v>20</v>
      </c>
      <c r="B2020" t="s">
        <v>6339</v>
      </c>
      <c r="C2020" t="s">
        <v>6340</v>
      </c>
      <c r="D2020" t="s">
        <v>6329</v>
      </c>
      <c r="E2020" t="s">
        <v>6329</v>
      </c>
      <c r="F2020" t="s">
        <v>6341</v>
      </c>
      <c r="G2020" t="s">
        <v>6342</v>
      </c>
    </row>
    <row r="2021" spans="1:7" x14ac:dyDescent="0.3">
      <c r="A2021" t="s">
        <v>20</v>
      </c>
      <c r="B2021" t="s">
        <v>6343</v>
      </c>
      <c r="C2021" t="s">
        <v>6344</v>
      </c>
      <c r="D2021" t="s">
        <v>6329</v>
      </c>
      <c r="E2021" t="s">
        <v>19215</v>
      </c>
      <c r="F2021" t="s">
        <v>6345</v>
      </c>
      <c r="G2021" t="s">
        <v>6346</v>
      </c>
    </row>
    <row r="2022" spans="1:7" x14ac:dyDescent="0.3">
      <c r="A2022" t="s">
        <v>3</v>
      </c>
      <c r="B2022" t="s">
        <v>6347</v>
      </c>
      <c r="C2022" t="s">
        <v>6348</v>
      </c>
      <c r="D2022" t="s">
        <v>6329</v>
      </c>
      <c r="E2022" t="s">
        <v>19215</v>
      </c>
      <c r="F2022" t="s">
        <v>19214</v>
      </c>
      <c r="G2022" t="s">
        <v>19214</v>
      </c>
    </row>
    <row r="2023" spans="1:7" x14ac:dyDescent="0.3">
      <c r="A2023" t="s">
        <v>3</v>
      </c>
      <c r="B2023" t="s">
        <v>6349</v>
      </c>
      <c r="C2023" t="s">
        <v>6350</v>
      </c>
      <c r="D2023" t="s">
        <v>6329</v>
      </c>
      <c r="E2023" t="s">
        <v>19215</v>
      </c>
      <c r="F2023" t="s">
        <v>19214</v>
      </c>
      <c r="G2023" t="s">
        <v>19214</v>
      </c>
    </row>
    <row r="2024" spans="1:7" x14ac:dyDescent="0.3">
      <c r="A2024" t="s">
        <v>3</v>
      </c>
      <c r="B2024" t="s">
        <v>6351</v>
      </c>
      <c r="C2024" t="s">
        <v>6352</v>
      </c>
      <c r="D2024" t="s">
        <v>6329</v>
      </c>
      <c r="E2024" t="s">
        <v>19215</v>
      </c>
      <c r="F2024" t="s">
        <v>19214</v>
      </c>
      <c r="G2024" t="s">
        <v>6353</v>
      </c>
    </row>
    <row r="2025" spans="1:7" x14ac:dyDescent="0.3">
      <c r="A2025" t="s">
        <v>3</v>
      </c>
      <c r="B2025" t="s">
        <v>6354</v>
      </c>
      <c r="C2025" t="s">
        <v>6355</v>
      </c>
      <c r="D2025" t="s">
        <v>6329</v>
      </c>
      <c r="E2025" t="s">
        <v>19215</v>
      </c>
      <c r="F2025" t="s">
        <v>19214</v>
      </c>
      <c r="G2025" t="s">
        <v>6356</v>
      </c>
    </row>
    <row r="2026" spans="1:7" x14ac:dyDescent="0.3">
      <c r="A2026" t="s">
        <v>25</v>
      </c>
      <c r="B2026" t="s">
        <v>6357</v>
      </c>
      <c r="C2026" t="s">
        <v>6358</v>
      </c>
      <c r="D2026" t="s">
        <v>6329</v>
      </c>
      <c r="E2026" t="s">
        <v>19215</v>
      </c>
      <c r="F2026" t="s">
        <v>19214</v>
      </c>
      <c r="G2026" t="s">
        <v>6359</v>
      </c>
    </row>
    <row r="2027" spans="1:7" x14ac:dyDescent="0.3">
      <c r="A2027" t="s">
        <v>70</v>
      </c>
      <c r="B2027" t="s">
        <v>6360</v>
      </c>
      <c r="C2027" t="s">
        <v>6361</v>
      </c>
      <c r="D2027" t="s">
        <v>6329</v>
      </c>
      <c r="E2027" t="s">
        <v>6329</v>
      </c>
      <c r="F2027" t="s">
        <v>6362</v>
      </c>
      <c r="G2027" t="s">
        <v>6363</v>
      </c>
    </row>
    <row r="2028" spans="1:7" x14ac:dyDescent="0.3">
      <c r="A2028" t="s">
        <v>25</v>
      </c>
      <c r="B2028" t="s">
        <v>6364</v>
      </c>
      <c r="C2028" t="s">
        <v>6365</v>
      </c>
      <c r="D2028" t="s">
        <v>6329</v>
      </c>
      <c r="E2028" t="s">
        <v>6329</v>
      </c>
      <c r="F2028" t="s">
        <v>6366</v>
      </c>
      <c r="G2028" t="s">
        <v>6367</v>
      </c>
    </row>
    <row r="2029" spans="1:7" x14ac:dyDescent="0.3">
      <c r="A2029" t="s">
        <v>25</v>
      </c>
      <c r="B2029" t="s">
        <v>6368</v>
      </c>
      <c r="C2029" t="s">
        <v>6369</v>
      </c>
      <c r="D2029" t="s">
        <v>6329</v>
      </c>
      <c r="E2029" t="s">
        <v>6329</v>
      </c>
      <c r="F2029" t="s">
        <v>6370</v>
      </c>
      <c r="G2029" t="s">
        <v>6371</v>
      </c>
    </row>
    <row r="2030" spans="1:7" x14ac:dyDescent="0.3">
      <c r="A2030" t="s">
        <v>20</v>
      </c>
      <c r="B2030" t="s">
        <v>6372</v>
      </c>
      <c r="C2030" t="s">
        <v>6373</v>
      </c>
      <c r="D2030" t="s">
        <v>6329</v>
      </c>
      <c r="E2030" t="s">
        <v>6329</v>
      </c>
      <c r="F2030" t="s">
        <v>19214</v>
      </c>
      <c r="G2030" t="s">
        <v>6374</v>
      </c>
    </row>
    <row r="2031" spans="1:7" x14ac:dyDescent="0.3">
      <c r="A2031" t="s">
        <v>20</v>
      </c>
      <c r="B2031" t="s">
        <v>6375</v>
      </c>
      <c r="C2031" t="s">
        <v>6376</v>
      </c>
      <c r="D2031" t="s">
        <v>6329</v>
      </c>
      <c r="E2031" t="s">
        <v>6329</v>
      </c>
      <c r="F2031" t="s">
        <v>19214</v>
      </c>
      <c r="G2031" t="s">
        <v>6377</v>
      </c>
    </row>
    <row r="2032" spans="1:7" x14ac:dyDescent="0.3">
      <c r="A2032" t="s">
        <v>20</v>
      </c>
      <c r="B2032" t="s">
        <v>6378</v>
      </c>
      <c r="C2032" t="s">
        <v>6379</v>
      </c>
      <c r="D2032" t="s">
        <v>6329</v>
      </c>
      <c r="E2032" t="s">
        <v>6329</v>
      </c>
      <c r="F2032" t="s">
        <v>6362</v>
      </c>
      <c r="G2032" t="s">
        <v>6363</v>
      </c>
    </row>
    <row r="2033" spans="1:7" x14ac:dyDescent="0.3">
      <c r="A2033" t="s">
        <v>75</v>
      </c>
      <c r="B2033" t="s">
        <v>6380</v>
      </c>
      <c r="C2033" t="s">
        <v>6381</v>
      </c>
      <c r="D2033" t="s">
        <v>6329</v>
      </c>
      <c r="E2033" t="s">
        <v>6329</v>
      </c>
      <c r="F2033" t="s">
        <v>19214</v>
      </c>
      <c r="G2033" t="s">
        <v>19214</v>
      </c>
    </row>
    <row r="2034" spans="1:7" x14ac:dyDescent="0.3">
      <c r="A2034" t="s">
        <v>20</v>
      </c>
      <c r="B2034" t="s">
        <v>6382</v>
      </c>
      <c r="C2034" t="s">
        <v>6383</v>
      </c>
      <c r="D2034" t="s">
        <v>6329</v>
      </c>
      <c r="E2034" t="s">
        <v>6329</v>
      </c>
      <c r="F2034" t="s">
        <v>6384</v>
      </c>
      <c r="G2034" t="s">
        <v>6385</v>
      </c>
    </row>
    <row r="2035" spans="1:7" x14ac:dyDescent="0.3">
      <c r="A2035" t="s">
        <v>20</v>
      </c>
      <c r="B2035" t="s">
        <v>6386</v>
      </c>
      <c r="C2035" t="s">
        <v>6387</v>
      </c>
      <c r="D2035" t="s">
        <v>6329</v>
      </c>
      <c r="E2035" t="s">
        <v>6329</v>
      </c>
      <c r="F2035" t="s">
        <v>6388</v>
      </c>
      <c r="G2035" t="s">
        <v>6389</v>
      </c>
    </row>
    <row r="2036" spans="1:7" x14ac:dyDescent="0.3">
      <c r="A2036" t="s">
        <v>20</v>
      </c>
      <c r="B2036" t="s">
        <v>6390</v>
      </c>
      <c r="C2036" t="s">
        <v>6391</v>
      </c>
      <c r="D2036" t="s">
        <v>6329</v>
      </c>
      <c r="E2036" t="s">
        <v>6329</v>
      </c>
      <c r="F2036" t="s">
        <v>19214</v>
      </c>
      <c r="G2036" t="s">
        <v>6392</v>
      </c>
    </row>
    <row r="2037" spans="1:7" x14ac:dyDescent="0.3">
      <c r="A2037" t="s">
        <v>20</v>
      </c>
      <c r="B2037" t="s">
        <v>6393</v>
      </c>
      <c r="C2037" t="s">
        <v>6394</v>
      </c>
      <c r="D2037" t="s">
        <v>6329</v>
      </c>
      <c r="E2037" t="s">
        <v>6329</v>
      </c>
      <c r="F2037" t="s">
        <v>6395</v>
      </c>
      <c r="G2037" t="s">
        <v>6396</v>
      </c>
    </row>
    <row r="2038" spans="1:7" x14ac:dyDescent="0.3">
      <c r="A2038" t="s">
        <v>1</v>
      </c>
      <c r="B2038" t="s">
        <v>6397</v>
      </c>
      <c r="C2038" t="s">
        <v>6398</v>
      </c>
      <c r="D2038" t="s">
        <v>6329</v>
      </c>
      <c r="E2038" t="s">
        <v>6329</v>
      </c>
      <c r="F2038" t="s">
        <v>6399</v>
      </c>
      <c r="G2038" t="s">
        <v>6400</v>
      </c>
    </row>
    <row r="2039" spans="1:7" x14ac:dyDescent="0.3">
      <c r="A2039" t="s">
        <v>535</v>
      </c>
      <c r="B2039" t="s">
        <v>6401</v>
      </c>
      <c r="C2039" t="s">
        <v>6402</v>
      </c>
      <c r="D2039" t="s">
        <v>6329</v>
      </c>
      <c r="E2039" t="s">
        <v>6329</v>
      </c>
      <c r="F2039" t="s">
        <v>6345</v>
      </c>
      <c r="G2039" t="s">
        <v>6403</v>
      </c>
    </row>
    <row r="2040" spans="1:7" x14ac:dyDescent="0.3">
      <c r="A2040" t="s">
        <v>1</v>
      </c>
      <c r="B2040" t="s">
        <v>6404</v>
      </c>
      <c r="C2040" t="s">
        <v>19214</v>
      </c>
      <c r="D2040" t="s">
        <v>6329</v>
      </c>
      <c r="E2040" t="s">
        <v>6405</v>
      </c>
      <c r="F2040" t="s">
        <v>19214</v>
      </c>
      <c r="G2040" t="s">
        <v>19214</v>
      </c>
    </row>
    <row r="2041" spans="1:7" x14ac:dyDescent="0.3">
      <c r="A2041" t="s">
        <v>11</v>
      </c>
      <c r="B2041" t="s">
        <v>6406</v>
      </c>
      <c r="C2041" t="s">
        <v>6407</v>
      </c>
      <c r="D2041" t="s">
        <v>6329</v>
      </c>
      <c r="E2041" t="s">
        <v>6329</v>
      </c>
      <c r="F2041" t="s">
        <v>6408</v>
      </c>
      <c r="G2041" t="s">
        <v>6409</v>
      </c>
    </row>
    <row r="2042" spans="1:7" x14ac:dyDescent="0.3">
      <c r="A2042" t="s">
        <v>20</v>
      </c>
      <c r="B2042" t="s">
        <v>6410</v>
      </c>
      <c r="C2042" t="s">
        <v>6411</v>
      </c>
      <c r="D2042" t="s">
        <v>6329</v>
      </c>
      <c r="E2042" t="s">
        <v>6329</v>
      </c>
      <c r="F2042" t="s">
        <v>6412</v>
      </c>
      <c r="G2042" t="s">
        <v>6413</v>
      </c>
    </row>
    <row r="2043" spans="1:7" x14ac:dyDescent="0.3">
      <c r="A2043" t="s">
        <v>3</v>
      </c>
      <c r="B2043" t="s">
        <v>6414</v>
      </c>
      <c r="C2043" t="s">
        <v>6415</v>
      </c>
      <c r="D2043" t="s">
        <v>6329</v>
      </c>
      <c r="E2043" t="s">
        <v>6329</v>
      </c>
      <c r="F2043" t="s">
        <v>19214</v>
      </c>
      <c r="G2043" t="s">
        <v>6416</v>
      </c>
    </row>
    <row r="2044" spans="1:7" x14ac:dyDescent="0.3">
      <c r="A2044" t="s">
        <v>20</v>
      </c>
      <c r="B2044" t="s">
        <v>6417</v>
      </c>
      <c r="C2044" t="s">
        <v>6418</v>
      </c>
      <c r="D2044" t="s">
        <v>6329</v>
      </c>
      <c r="E2044" t="s">
        <v>6329</v>
      </c>
      <c r="F2044" t="s">
        <v>19214</v>
      </c>
      <c r="G2044" t="s">
        <v>19214</v>
      </c>
    </row>
    <row r="2045" spans="1:7" x14ac:dyDescent="0.3">
      <c r="A2045" t="s">
        <v>11</v>
      </c>
      <c r="B2045" t="s">
        <v>6419</v>
      </c>
      <c r="C2045" t="s">
        <v>6420</v>
      </c>
      <c r="D2045" t="s">
        <v>6329</v>
      </c>
      <c r="E2045" t="s">
        <v>6329</v>
      </c>
      <c r="F2045" t="s">
        <v>6421</v>
      </c>
      <c r="G2045" t="s">
        <v>6422</v>
      </c>
    </row>
    <row r="2046" spans="1:7" x14ac:dyDescent="0.3">
      <c r="A2046" t="s">
        <v>3</v>
      </c>
      <c r="B2046" t="s">
        <v>6423</v>
      </c>
      <c r="C2046" t="s">
        <v>6424</v>
      </c>
      <c r="D2046" t="s">
        <v>6329</v>
      </c>
      <c r="E2046" t="s">
        <v>19215</v>
      </c>
      <c r="F2046" t="s">
        <v>19214</v>
      </c>
      <c r="G2046" t="s">
        <v>6425</v>
      </c>
    </row>
    <row r="2047" spans="1:7" x14ac:dyDescent="0.3">
      <c r="A2047" t="s">
        <v>11</v>
      </c>
      <c r="B2047" t="s">
        <v>6426</v>
      </c>
      <c r="C2047" t="s">
        <v>6427</v>
      </c>
      <c r="D2047" t="s">
        <v>6329</v>
      </c>
      <c r="E2047" t="s">
        <v>6329</v>
      </c>
      <c r="F2047" t="s">
        <v>6428</v>
      </c>
      <c r="G2047" t="s">
        <v>6429</v>
      </c>
    </row>
    <row r="2048" spans="1:7" x14ac:dyDescent="0.3">
      <c r="A2048" t="s">
        <v>3</v>
      </c>
      <c r="B2048" t="s">
        <v>6430</v>
      </c>
      <c r="C2048" t="s">
        <v>6431</v>
      </c>
      <c r="D2048" t="s">
        <v>6329</v>
      </c>
      <c r="E2048" t="s">
        <v>19215</v>
      </c>
      <c r="F2048" t="s">
        <v>19214</v>
      </c>
      <c r="G2048" t="s">
        <v>6432</v>
      </c>
    </row>
    <row r="2049" spans="1:7" x14ac:dyDescent="0.3">
      <c r="A2049" t="s">
        <v>3</v>
      </c>
      <c r="B2049" t="s">
        <v>6417</v>
      </c>
      <c r="C2049" t="s">
        <v>6433</v>
      </c>
      <c r="D2049" t="s">
        <v>6329</v>
      </c>
      <c r="E2049" t="s">
        <v>6329</v>
      </c>
      <c r="F2049" t="s">
        <v>6434</v>
      </c>
      <c r="G2049" t="s">
        <v>6435</v>
      </c>
    </row>
    <row r="2050" spans="1:7" x14ac:dyDescent="0.3">
      <c r="A2050" t="s">
        <v>20</v>
      </c>
      <c r="B2050" t="s">
        <v>6436</v>
      </c>
      <c r="C2050" t="s">
        <v>6437</v>
      </c>
      <c r="D2050" t="s">
        <v>6329</v>
      </c>
      <c r="E2050" t="s">
        <v>6329</v>
      </c>
      <c r="F2050" t="s">
        <v>6438</v>
      </c>
      <c r="G2050" t="s">
        <v>6439</v>
      </c>
    </row>
    <row r="2051" spans="1:7" x14ac:dyDescent="0.3">
      <c r="A2051" t="s">
        <v>3</v>
      </c>
      <c r="B2051" t="s">
        <v>6440</v>
      </c>
      <c r="C2051" t="s">
        <v>6441</v>
      </c>
      <c r="D2051" t="s">
        <v>6329</v>
      </c>
      <c r="E2051" t="s">
        <v>6329</v>
      </c>
      <c r="F2051" t="s">
        <v>19214</v>
      </c>
      <c r="G2051" t="s">
        <v>6442</v>
      </c>
    </row>
    <row r="2052" spans="1:7" x14ac:dyDescent="0.3">
      <c r="A2052" t="s">
        <v>20</v>
      </c>
      <c r="B2052" t="s">
        <v>6443</v>
      </c>
      <c r="C2052" t="s">
        <v>6445</v>
      </c>
      <c r="D2052" t="s">
        <v>6444</v>
      </c>
      <c r="E2052" t="s">
        <v>6444</v>
      </c>
      <c r="F2052" t="s">
        <v>19214</v>
      </c>
      <c r="G2052" t="s">
        <v>6446</v>
      </c>
    </row>
    <row r="2053" spans="1:7" x14ac:dyDescent="0.3">
      <c r="A2053" t="s">
        <v>20</v>
      </c>
      <c r="B2053" t="s">
        <v>6447</v>
      </c>
      <c r="C2053" t="s">
        <v>6448</v>
      </c>
      <c r="D2053" t="s">
        <v>6444</v>
      </c>
      <c r="E2053" t="s">
        <v>6444</v>
      </c>
      <c r="F2053" t="s">
        <v>6449</v>
      </c>
      <c r="G2053" t="s">
        <v>6450</v>
      </c>
    </row>
    <row r="2054" spans="1:7" x14ac:dyDescent="0.3">
      <c r="A2054" t="s">
        <v>20</v>
      </c>
      <c r="B2054" t="s">
        <v>6451</v>
      </c>
      <c r="C2054" t="s">
        <v>6452</v>
      </c>
      <c r="D2054" t="s">
        <v>6444</v>
      </c>
      <c r="E2054" t="s">
        <v>19215</v>
      </c>
      <c r="F2054" t="s">
        <v>19214</v>
      </c>
      <c r="G2054" t="s">
        <v>6453</v>
      </c>
    </row>
    <row r="2055" spans="1:7" x14ac:dyDescent="0.3">
      <c r="A2055" t="s">
        <v>20</v>
      </c>
      <c r="B2055" t="s">
        <v>6454</v>
      </c>
      <c r="C2055" t="s">
        <v>6455</v>
      </c>
      <c r="D2055" t="s">
        <v>6444</v>
      </c>
      <c r="E2055" t="s">
        <v>19215</v>
      </c>
      <c r="F2055" t="s">
        <v>19214</v>
      </c>
      <c r="G2055" t="s">
        <v>6456</v>
      </c>
    </row>
    <row r="2056" spans="1:7" x14ac:dyDescent="0.3">
      <c r="A2056" t="s">
        <v>20</v>
      </c>
      <c r="B2056" t="s">
        <v>6457</v>
      </c>
      <c r="C2056" t="s">
        <v>6458</v>
      </c>
      <c r="D2056" t="s">
        <v>6444</v>
      </c>
      <c r="E2056" t="s">
        <v>6444</v>
      </c>
      <c r="F2056" t="s">
        <v>19214</v>
      </c>
      <c r="G2056" t="s">
        <v>6459</v>
      </c>
    </row>
    <row r="2057" spans="1:7" x14ac:dyDescent="0.3">
      <c r="A2057" t="s">
        <v>3</v>
      </c>
      <c r="B2057" t="s">
        <v>6460</v>
      </c>
      <c r="C2057" t="s">
        <v>6461</v>
      </c>
      <c r="D2057" t="s">
        <v>6444</v>
      </c>
      <c r="E2057" t="s">
        <v>6444</v>
      </c>
      <c r="F2057" t="s">
        <v>19214</v>
      </c>
      <c r="G2057" t="s">
        <v>6462</v>
      </c>
    </row>
    <row r="2058" spans="1:7" x14ac:dyDescent="0.3">
      <c r="A2058" t="s">
        <v>70</v>
      </c>
      <c r="B2058" t="s">
        <v>6463</v>
      </c>
      <c r="C2058" t="s">
        <v>6464</v>
      </c>
      <c r="D2058" t="s">
        <v>6444</v>
      </c>
      <c r="E2058" t="s">
        <v>6444</v>
      </c>
      <c r="F2058" t="s">
        <v>19214</v>
      </c>
      <c r="G2058" t="s">
        <v>6465</v>
      </c>
    </row>
    <row r="2059" spans="1:7" x14ac:dyDescent="0.3">
      <c r="A2059" t="s">
        <v>3</v>
      </c>
      <c r="B2059" t="s">
        <v>6466</v>
      </c>
      <c r="C2059" t="s">
        <v>6467</v>
      </c>
      <c r="D2059" t="s">
        <v>6444</v>
      </c>
      <c r="E2059" t="s">
        <v>6444</v>
      </c>
      <c r="F2059" t="s">
        <v>19214</v>
      </c>
      <c r="G2059" t="s">
        <v>6468</v>
      </c>
    </row>
    <row r="2060" spans="1:7" x14ac:dyDescent="0.3">
      <c r="A2060" t="s">
        <v>20</v>
      </c>
      <c r="B2060" t="s">
        <v>6469</v>
      </c>
      <c r="C2060" t="s">
        <v>6470</v>
      </c>
      <c r="D2060" t="s">
        <v>6444</v>
      </c>
      <c r="E2060" t="s">
        <v>6444</v>
      </c>
      <c r="F2060" t="s">
        <v>19214</v>
      </c>
      <c r="G2060" t="s">
        <v>6471</v>
      </c>
    </row>
    <row r="2061" spans="1:7" x14ac:dyDescent="0.3">
      <c r="A2061" t="s">
        <v>3</v>
      </c>
      <c r="B2061" t="s">
        <v>6472</v>
      </c>
      <c r="C2061" t="s">
        <v>6470</v>
      </c>
      <c r="D2061" t="s">
        <v>6444</v>
      </c>
      <c r="E2061" t="s">
        <v>6444</v>
      </c>
      <c r="F2061" t="s">
        <v>19214</v>
      </c>
      <c r="G2061" t="s">
        <v>6473</v>
      </c>
    </row>
    <row r="2062" spans="1:7" x14ac:dyDescent="0.3">
      <c r="A2062" t="s">
        <v>25</v>
      </c>
      <c r="B2062" t="s">
        <v>6474</v>
      </c>
      <c r="C2062" t="s">
        <v>6475</v>
      </c>
      <c r="D2062" t="s">
        <v>6444</v>
      </c>
      <c r="E2062" t="s">
        <v>6444</v>
      </c>
      <c r="F2062" t="s">
        <v>6476</v>
      </c>
      <c r="G2062" t="s">
        <v>6477</v>
      </c>
    </row>
    <row r="2063" spans="1:7" x14ac:dyDescent="0.3">
      <c r="A2063" t="s">
        <v>25</v>
      </c>
      <c r="B2063" t="s">
        <v>6478</v>
      </c>
      <c r="C2063" t="s">
        <v>6479</v>
      </c>
      <c r="D2063" t="s">
        <v>6444</v>
      </c>
      <c r="E2063" t="s">
        <v>6444</v>
      </c>
      <c r="F2063" t="s">
        <v>6480</v>
      </c>
      <c r="G2063" t="s">
        <v>6481</v>
      </c>
    </row>
    <row r="2064" spans="1:7" x14ac:dyDescent="0.3">
      <c r="A2064" t="s">
        <v>20</v>
      </c>
      <c r="B2064" t="s">
        <v>6482</v>
      </c>
      <c r="C2064" t="s">
        <v>6483</v>
      </c>
      <c r="D2064" t="s">
        <v>6444</v>
      </c>
      <c r="E2064" t="s">
        <v>6444</v>
      </c>
      <c r="F2064" t="s">
        <v>6484</v>
      </c>
      <c r="G2064" t="s">
        <v>6485</v>
      </c>
    </row>
    <row r="2065" spans="1:7" x14ac:dyDescent="0.3">
      <c r="A2065" t="s">
        <v>167</v>
      </c>
      <c r="B2065" t="s">
        <v>6486</v>
      </c>
      <c r="C2065" t="s">
        <v>6487</v>
      </c>
      <c r="D2065" t="s">
        <v>6444</v>
      </c>
      <c r="E2065" t="s">
        <v>6444</v>
      </c>
      <c r="F2065" t="s">
        <v>19214</v>
      </c>
      <c r="G2065" t="s">
        <v>6488</v>
      </c>
    </row>
    <row r="2066" spans="1:7" x14ac:dyDescent="0.3">
      <c r="A2066" t="s">
        <v>20</v>
      </c>
      <c r="B2066" t="s">
        <v>6489</v>
      </c>
      <c r="C2066" t="s">
        <v>6490</v>
      </c>
      <c r="D2066" t="s">
        <v>6444</v>
      </c>
      <c r="E2066" t="s">
        <v>6444</v>
      </c>
      <c r="F2066" t="s">
        <v>6491</v>
      </c>
      <c r="G2066" t="s">
        <v>6492</v>
      </c>
    </row>
    <row r="2067" spans="1:7" x14ac:dyDescent="0.3">
      <c r="A2067" t="s">
        <v>20</v>
      </c>
      <c r="B2067" t="s">
        <v>6493</v>
      </c>
      <c r="C2067" t="s">
        <v>6490</v>
      </c>
      <c r="D2067" t="s">
        <v>6444</v>
      </c>
      <c r="E2067" t="s">
        <v>6444</v>
      </c>
      <c r="F2067" t="s">
        <v>6491</v>
      </c>
      <c r="G2067" t="s">
        <v>6492</v>
      </c>
    </row>
    <row r="2068" spans="1:7" x14ac:dyDescent="0.3">
      <c r="A2068" t="s">
        <v>20</v>
      </c>
      <c r="B2068" t="s">
        <v>6494</v>
      </c>
      <c r="C2068" t="s">
        <v>6495</v>
      </c>
      <c r="D2068" t="s">
        <v>6444</v>
      </c>
      <c r="E2068" t="s">
        <v>6444</v>
      </c>
      <c r="F2068" t="s">
        <v>6496</v>
      </c>
      <c r="G2068" t="s">
        <v>6497</v>
      </c>
    </row>
    <row r="2069" spans="1:7" x14ac:dyDescent="0.3">
      <c r="A2069" t="s">
        <v>20</v>
      </c>
      <c r="B2069" t="s">
        <v>6498</v>
      </c>
      <c r="C2069" t="s">
        <v>6499</v>
      </c>
      <c r="D2069" t="s">
        <v>6444</v>
      </c>
      <c r="E2069" t="s">
        <v>6444</v>
      </c>
      <c r="F2069" t="s">
        <v>19214</v>
      </c>
      <c r="G2069" t="s">
        <v>6500</v>
      </c>
    </row>
    <row r="2070" spans="1:7" x14ac:dyDescent="0.3">
      <c r="A2070" t="s">
        <v>70</v>
      </c>
      <c r="B2070" t="s">
        <v>6501</v>
      </c>
      <c r="C2070" t="s">
        <v>6502</v>
      </c>
      <c r="D2070" t="s">
        <v>6444</v>
      </c>
      <c r="E2070" t="s">
        <v>6444</v>
      </c>
      <c r="F2070" t="s">
        <v>6503</v>
      </c>
      <c r="G2070" t="s">
        <v>6504</v>
      </c>
    </row>
    <row r="2071" spans="1:7" x14ac:dyDescent="0.3">
      <c r="A2071" t="s">
        <v>20</v>
      </c>
      <c r="B2071" t="s">
        <v>6505</v>
      </c>
      <c r="C2071" t="s">
        <v>6506</v>
      </c>
      <c r="D2071" t="s">
        <v>6444</v>
      </c>
      <c r="E2071" t="s">
        <v>6444</v>
      </c>
      <c r="F2071" t="s">
        <v>6507</v>
      </c>
      <c r="G2071" t="s">
        <v>6508</v>
      </c>
    </row>
    <row r="2072" spans="1:7" x14ac:dyDescent="0.3">
      <c r="A2072" t="s">
        <v>20</v>
      </c>
      <c r="B2072" t="s">
        <v>6509</v>
      </c>
      <c r="C2072" t="s">
        <v>6510</v>
      </c>
      <c r="D2072" t="s">
        <v>6444</v>
      </c>
      <c r="E2072" t="s">
        <v>6444</v>
      </c>
      <c r="F2072" t="s">
        <v>19214</v>
      </c>
      <c r="G2072" t="s">
        <v>6511</v>
      </c>
    </row>
    <row r="2073" spans="1:7" x14ac:dyDescent="0.3">
      <c r="A2073" t="s">
        <v>20</v>
      </c>
      <c r="B2073" t="s">
        <v>6512</v>
      </c>
      <c r="C2073" t="s">
        <v>6513</v>
      </c>
      <c r="D2073" t="s">
        <v>6444</v>
      </c>
      <c r="E2073" t="s">
        <v>6444</v>
      </c>
      <c r="F2073" t="s">
        <v>6514</v>
      </c>
      <c r="G2073" t="s">
        <v>6515</v>
      </c>
    </row>
    <row r="2074" spans="1:7" x14ac:dyDescent="0.3">
      <c r="A2074" t="s">
        <v>20</v>
      </c>
      <c r="B2074" t="s">
        <v>6516</v>
      </c>
      <c r="C2074" t="s">
        <v>6517</v>
      </c>
      <c r="D2074" t="s">
        <v>6444</v>
      </c>
      <c r="E2074" t="s">
        <v>6444</v>
      </c>
      <c r="F2074" t="s">
        <v>6518</v>
      </c>
      <c r="G2074" t="s">
        <v>6519</v>
      </c>
    </row>
    <row r="2075" spans="1:7" x14ac:dyDescent="0.3">
      <c r="A2075" t="s">
        <v>75</v>
      </c>
      <c r="B2075" t="s">
        <v>6520</v>
      </c>
      <c r="C2075" t="s">
        <v>19214</v>
      </c>
      <c r="D2075" t="s">
        <v>6444</v>
      </c>
      <c r="E2075" t="s">
        <v>6444</v>
      </c>
      <c r="F2075" t="s">
        <v>19214</v>
      </c>
      <c r="G2075" t="s">
        <v>6521</v>
      </c>
    </row>
    <row r="2076" spans="1:7" x14ac:dyDescent="0.3">
      <c r="A2076" t="s">
        <v>20</v>
      </c>
      <c r="B2076" t="s">
        <v>6522</v>
      </c>
      <c r="C2076" t="s">
        <v>6523</v>
      </c>
      <c r="D2076" t="s">
        <v>6444</v>
      </c>
      <c r="E2076" t="s">
        <v>6444</v>
      </c>
      <c r="F2076" t="s">
        <v>6524</v>
      </c>
      <c r="G2076" t="s">
        <v>6525</v>
      </c>
    </row>
    <row r="2077" spans="1:7" x14ac:dyDescent="0.3">
      <c r="A2077" t="s">
        <v>70</v>
      </c>
      <c r="B2077" t="s">
        <v>6526</v>
      </c>
      <c r="C2077" t="s">
        <v>6527</v>
      </c>
      <c r="D2077" t="s">
        <v>6444</v>
      </c>
      <c r="E2077" t="s">
        <v>19215</v>
      </c>
      <c r="F2077" t="s">
        <v>6528</v>
      </c>
      <c r="G2077" t="s">
        <v>6529</v>
      </c>
    </row>
    <row r="2078" spans="1:7" x14ac:dyDescent="0.3">
      <c r="A2078" t="s">
        <v>20</v>
      </c>
      <c r="B2078" t="s">
        <v>6530</v>
      </c>
      <c r="C2078" t="s">
        <v>6531</v>
      </c>
      <c r="D2078" t="s">
        <v>6444</v>
      </c>
      <c r="E2078" t="s">
        <v>6444</v>
      </c>
      <c r="F2078" t="s">
        <v>6532</v>
      </c>
      <c r="G2078" t="s">
        <v>6533</v>
      </c>
    </row>
    <row r="2079" spans="1:7" x14ac:dyDescent="0.3">
      <c r="A2079" t="s">
        <v>20</v>
      </c>
      <c r="B2079" t="s">
        <v>6534</v>
      </c>
      <c r="C2079" t="s">
        <v>6535</v>
      </c>
      <c r="D2079" t="s">
        <v>6444</v>
      </c>
      <c r="E2079" t="s">
        <v>19215</v>
      </c>
      <c r="F2079" t="s">
        <v>6536</v>
      </c>
      <c r="G2079" t="s">
        <v>6537</v>
      </c>
    </row>
    <row r="2080" spans="1:7" x14ac:dyDescent="0.3">
      <c r="A2080" t="s">
        <v>1153</v>
      </c>
      <c r="B2080" t="s">
        <v>1262</v>
      </c>
      <c r="C2080" t="s">
        <v>6535</v>
      </c>
      <c r="D2080" t="s">
        <v>6444</v>
      </c>
      <c r="E2080" t="s">
        <v>6444</v>
      </c>
      <c r="F2080" t="s">
        <v>6538</v>
      </c>
      <c r="G2080" t="s">
        <v>6537</v>
      </c>
    </row>
    <row r="2081" spans="1:7" x14ac:dyDescent="0.3">
      <c r="A2081" t="s">
        <v>3</v>
      </c>
      <c r="B2081" t="s">
        <v>6539</v>
      </c>
      <c r="C2081" t="s">
        <v>6540</v>
      </c>
      <c r="D2081" t="s">
        <v>6444</v>
      </c>
      <c r="E2081" t="s">
        <v>19215</v>
      </c>
      <c r="F2081" t="s">
        <v>19214</v>
      </c>
      <c r="G2081" t="s">
        <v>6541</v>
      </c>
    </row>
    <row r="2082" spans="1:7" x14ac:dyDescent="0.3">
      <c r="A2082" t="s">
        <v>20</v>
      </c>
      <c r="B2082" t="s">
        <v>6542</v>
      </c>
      <c r="C2082" t="s">
        <v>6543</v>
      </c>
      <c r="D2082" t="s">
        <v>6444</v>
      </c>
      <c r="E2082" t="s">
        <v>19215</v>
      </c>
      <c r="F2082" t="s">
        <v>6544</v>
      </c>
      <c r="G2082" t="s">
        <v>6545</v>
      </c>
    </row>
    <row r="2083" spans="1:7" x14ac:dyDescent="0.3">
      <c r="A2083" t="s">
        <v>20</v>
      </c>
      <c r="B2083" t="s">
        <v>6546</v>
      </c>
      <c r="C2083" t="s">
        <v>6547</v>
      </c>
      <c r="D2083" t="s">
        <v>6444</v>
      </c>
      <c r="E2083" t="s">
        <v>19215</v>
      </c>
      <c r="F2083" t="s">
        <v>6548</v>
      </c>
      <c r="G2083" t="s">
        <v>6549</v>
      </c>
    </row>
    <row r="2084" spans="1:7" x14ac:dyDescent="0.3">
      <c r="A2084" t="s">
        <v>3</v>
      </c>
      <c r="B2084" t="s">
        <v>6550</v>
      </c>
      <c r="C2084" t="s">
        <v>6551</v>
      </c>
      <c r="D2084" t="s">
        <v>6444</v>
      </c>
      <c r="E2084" t="s">
        <v>19215</v>
      </c>
      <c r="F2084" t="s">
        <v>6552</v>
      </c>
      <c r="G2084" t="s">
        <v>6541</v>
      </c>
    </row>
    <row r="2085" spans="1:7" x14ac:dyDescent="0.3">
      <c r="A2085" t="s">
        <v>3</v>
      </c>
      <c r="B2085" t="s">
        <v>6553</v>
      </c>
      <c r="C2085" t="s">
        <v>6554</v>
      </c>
      <c r="D2085" t="s">
        <v>6444</v>
      </c>
      <c r="E2085" t="s">
        <v>6444</v>
      </c>
      <c r="F2085" t="s">
        <v>6555</v>
      </c>
      <c r="G2085" t="s">
        <v>6556</v>
      </c>
    </row>
    <row r="2086" spans="1:7" x14ac:dyDescent="0.3">
      <c r="A2086" t="s">
        <v>20</v>
      </c>
      <c r="B2086" t="s">
        <v>6557</v>
      </c>
      <c r="C2086" t="s">
        <v>6558</v>
      </c>
      <c r="D2086" t="s">
        <v>6444</v>
      </c>
      <c r="E2086" t="s">
        <v>19215</v>
      </c>
      <c r="F2086" t="s">
        <v>6559</v>
      </c>
      <c r="G2086" t="s">
        <v>6560</v>
      </c>
    </row>
    <row r="2087" spans="1:7" x14ac:dyDescent="0.3">
      <c r="A2087" t="s">
        <v>25</v>
      </c>
      <c r="B2087" t="s">
        <v>6561</v>
      </c>
      <c r="C2087" t="s">
        <v>6562</v>
      </c>
      <c r="D2087" t="s">
        <v>6444</v>
      </c>
      <c r="E2087" t="s">
        <v>6444</v>
      </c>
      <c r="F2087" t="s">
        <v>6563</v>
      </c>
      <c r="G2087" t="s">
        <v>6564</v>
      </c>
    </row>
    <row r="2088" spans="1:7" x14ac:dyDescent="0.3">
      <c r="A2088" t="s">
        <v>20</v>
      </c>
      <c r="B2088" t="s">
        <v>6565</v>
      </c>
      <c r="C2088" t="s">
        <v>6566</v>
      </c>
      <c r="D2088" t="s">
        <v>6444</v>
      </c>
      <c r="E2088" t="s">
        <v>6444</v>
      </c>
      <c r="F2088" t="s">
        <v>19214</v>
      </c>
      <c r="G2088" t="s">
        <v>6567</v>
      </c>
    </row>
    <row r="2089" spans="1:7" x14ac:dyDescent="0.3">
      <c r="A2089" t="s">
        <v>70</v>
      </c>
      <c r="B2089" t="s">
        <v>6568</v>
      </c>
      <c r="C2089" t="s">
        <v>6569</v>
      </c>
      <c r="D2089" t="s">
        <v>6444</v>
      </c>
      <c r="E2089" t="s">
        <v>6444</v>
      </c>
      <c r="F2089" t="s">
        <v>6570</v>
      </c>
      <c r="G2089" t="s">
        <v>6571</v>
      </c>
    </row>
    <row r="2090" spans="1:7" x14ac:dyDescent="0.3">
      <c r="A2090" t="s">
        <v>3</v>
      </c>
      <c r="B2090" t="s">
        <v>6572</v>
      </c>
      <c r="C2090" t="s">
        <v>6573</v>
      </c>
      <c r="D2090" t="s">
        <v>6444</v>
      </c>
      <c r="E2090" t="s">
        <v>6444</v>
      </c>
      <c r="F2090" t="s">
        <v>19214</v>
      </c>
      <c r="G2090" t="s">
        <v>6574</v>
      </c>
    </row>
    <row r="2091" spans="1:7" x14ac:dyDescent="0.3">
      <c r="A2091" t="s">
        <v>20</v>
      </c>
      <c r="B2091" t="s">
        <v>6575</v>
      </c>
      <c r="C2091" t="s">
        <v>6576</v>
      </c>
      <c r="D2091" t="s">
        <v>6444</v>
      </c>
      <c r="E2091" t="s">
        <v>19387</v>
      </c>
      <c r="F2091" t="s">
        <v>6577</v>
      </c>
      <c r="G2091" t="s">
        <v>6578</v>
      </c>
    </row>
    <row r="2092" spans="1:7" x14ac:dyDescent="0.3">
      <c r="A2092" t="s">
        <v>20</v>
      </c>
      <c r="B2092" t="s">
        <v>6579</v>
      </c>
      <c r="C2092" t="s">
        <v>6581</v>
      </c>
      <c r="D2092" t="s">
        <v>6580</v>
      </c>
      <c r="E2092" t="s">
        <v>19215</v>
      </c>
      <c r="F2092" t="s">
        <v>6582</v>
      </c>
      <c r="G2092" t="s">
        <v>6583</v>
      </c>
    </row>
    <row r="2093" spans="1:7" x14ac:dyDescent="0.3">
      <c r="A2093" t="s">
        <v>20</v>
      </c>
      <c r="B2093" t="s">
        <v>6584</v>
      </c>
      <c r="C2093" t="s">
        <v>6585</v>
      </c>
      <c r="D2093" t="s">
        <v>6580</v>
      </c>
      <c r="E2093" t="s">
        <v>19388</v>
      </c>
      <c r="F2093" t="s">
        <v>19214</v>
      </c>
      <c r="G2093" t="s">
        <v>6586</v>
      </c>
    </row>
    <row r="2094" spans="1:7" x14ac:dyDescent="0.3">
      <c r="A2094" t="s">
        <v>25</v>
      </c>
      <c r="B2094" t="s">
        <v>6587</v>
      </c>
      <c r="C2094" t="s">
        <v>19214</v>
      </c>
      <c r="D2094" t="s">
        <v>6580</v>
      </c>
      <c r="E2094" t="s">
        <v>19389</v>
      </c>
      <c r="F2094" t="s">
        <v>19214</v>
      </c>
      <c r="G2094" t="s">
        <v>6588</v>
      </c>
    </row>
    <row r="2095" spans="1:7" x14ac:dyDescent="0.3">
      <c r="A2095" t="s">
        <v>20</v>
      </c>
      <c r="B2095" t="s">
        <v>604</v>
      </c>
      <c r="C2095" t="s">
        <v>6589</v>
      </c>
      <c r="D2095" t="s">
        <v>6580</v>
      </c>
      <c r="E2095" t="s">
        <v>19215</v>
      </c>
      <c r="F2095" t="s">
        <v>19214</v>
      </c>
      <c r="G2095" t="s">
        <v>6590</v>
      </c>
    </row>
    <row r="2096" spans="1:7" x14ac:dyDescent="0.3">
      <c r="A2096" t="s">
        <v>25</v>
      </c>
      <c r="B2096" t="s">
        <v>6591</v>
      </c>
      <c r="C2096" t="s">
        <v>6592</v>
      </c>
      <c r="D2096" t="s">
        <v>6580</v>
      </c>
      <c r="E2096" t="s">
        <v>19215</v>
      </c>
      <c r="F2096" t="s">
        <v>19214</v>
      </c>
      <c r="G2096" t="s">
        <v>6593</v>
      </c>
    </row>
    <row r="2097" spans="1:7" x14ac:dyDescent="0.3">
      <c r="A2097" t="s">
        <v>1</v>
      </c>
      <c r="B2097" t="s">
        <v>6594</v>
      </c>
      <c r="C2097" t="s">
        <v>6595</v>
      </c>
      <c r="D2097" t="s">
        <v>6580</v>
      </c>
      <c r="E2097" t="s">
        <v>19390</v>
      </c>
      <c r="F2097" t="s">
        <v>6596</v>
      </c>
      <c r="G2097" t="s">
        <v>6597</v>
      </c>
    </row>
    <row r="2098" spans="1:7" x14ac:dyDescent="0.3">
      <c r="A2098" t="s">
        <v>20</v>
      </c>
      <c r="B2098" t="s">
        <v>6598</v>
      </c>
      <c r="C2098" t="s">
        <v>6599</v>
      </c>
      <c r="D2098" t="s">
        <v>6580</v>
      </c>
      <c r="E2098" t="s">
        <v>19215</v>
      </c>
      <c r="F2098" t="s">
        <v>6600</v>
      </c>
      <c r="G2098" t="s">
        <v>6601</v>
      </c>
    </row>
    <row r="2099" spans="1:7" x14ac:dyDescent="0.3">
      <c r="A2099" t="s">
        <v>20</v>
      </c>
      <c r="B2099" t="s">
        <v>6602</v>
      </c>
      <c r="C2099" t="s">
        <v>6603</v>
      </c>
      <c r="D2099" t="s">
        <v>6580</v>
      </c>
      <c r="E2099" t="s">
        <v>19215</v>
      </c>
      <c r="F2099" t="s">
        <v>19214</v>
      </c>
      <c r="G2099" t="s">
        <v>6604</v>
      </c>
    </row>
    <row r="2100" spans="1:7" x14ac:dyDescent="0.3">
      <c r="A2100" t="s">
        <v>25</v>
      </c>
      <c r="B2100" t="s">
        <v>6605</v>
      </c>
      <c r="C2100" t="s">
        <v>6606</v>
      </c>
      <c r="D2100" t="s">
        <v>6580</v>
      </c>
      <c r="E2100" t="s">
        <v>6607</v>
      </c>
      <c r="F2100" t="s">
        <v>6608</v>
      </c>
      <c r="G2100" t="s">
        <v>6609</v>
      </c>
    </row>
    <row r="2101" spans="1:7" x14ac:dyDescent="0.3">
      <c r="A2101" t="s">
        <v>3</v>
      </c>
      <c r="B2101" t="s">
        <v>6610</v>
      </c>
      <c r="C2101" t="s">
        <v>6611</v>
      </c>
      <c r="D2101" t="s">
        <v>6580</v>
      </c>
      <c r="E2101" t="s">
        <v>4864</v>
      </c>
      <c r="F2101" t="s">
        <v>19214</v>
      </c>
      <c r="G2101" t="s">
        <v>6612</v>
      </c>
    </row>
    <row r="2102" spans="1:7" x14ac:dyDescent="0.3">
      <c r="A2102" t="s">
        <v>1</v>
      </c>
      <c r="B2102" t="s">
        <v>6613</v>
      </c>
      <c r="C2102" t="s">
        <v>6614</v>
      </c>
      <c r="D2102" t="s">
        <v>6580</v>
      </c>
      <c r="E2102" t="s">
        <v>6615</v>
      </c>
      <c r="F2102" t="s">
        <v>6616</v>
      </c>
      <c r="G2102" t="s">
        <v>6617</v>
      </c>
    </row>
    <row r="2103" spans="1:7" x14ac:dyDescent="0.3">
      <c r="A2103" t="s">
        <v>20</v>
      </c>
      <c r="B2103" t="s">
        <v>6618</v>
      </c>
      <c r="C2103" t="s">
        <v>6619</v>
      </c>
      <c r="D2103" t="s">
        <v>6580</v>
      </c>
      <c r="E2103" t="s">
        <v>6620</v>
      </c>
      <c r="F2103" t="s">
        <v>6621</v>
      </c>
      <c r="G2103" t="s">
        <v>6622</v>
      </c>
    </row>
    <row r="2104" spans="1:7" x14ac:dyDescent="0.3">
      <c r="A2104" t="s">
        <v>3</v>
      </c>
      <c r="B2104" t="s">
        <v>6623</v>
      </c>
      <c r="C2104" t="s">
        <v>6624</v>
      </c>
      <c r="D2104" t="s">
        <v>6580</v>
      </c>
      <c r="E2104" t="s">
        <v>19215</v>
      </c>
      <c r="F2104" t="s">
        <v>6625</v>
      </c>
      <c r="G2104" t="s">
        <v>6626</v>
      </c>
    </row>
    <row r="2105" spans="1:7" x14ac:dyDescent="0.3">
      <c r="A2105" t="s">
        <v>20</v>
      </c>
      <c r="B2105" t="s">
        <v>6627</v>
      </c>
      <c r="C2105" t="s">
        <v>6628</v>
      </c>
      <c r="D2105" t="s">
        <v>6580</v>
      </c>
      <c r="E2105" t="s">
        <v>6580</v>
      </c>
      <c r="F2105" t="s">
        <v>6629</v>
      </c>
      <c r="G2105" t="s">
        <v>6630</v>
      </c>
    </row>
    <row r="2106" spans="1:7" x14ac:dyDescent="0.3">
      <c r="A2106" t="s">
        <v>20</v>
      </c>
      <c r="B2106" t="s">
        <v>6631</v>
      </c>
      <c r="C2106" t="s">
        <v>6632</v>
      </c>
      <c r="D2106" t="s">
        <v>6580</v>
      </c>
      <c r="E2106" t="s">
        <v>6580</v>
      </c>
      <c r="F2106" t="s">
        <v>19214</v>
      </c>
      <c r="G2106" t="s">
        <v>19214</v>
      </c>
    </row>
    <row r="2107" spans="1:7" x14ac:dyDescent="0.3">
      <c r="A2107" t="s">
        <v>20</v>
      </c>
      <c r="B2107" t="s">
        <v>6633</v>
      </c>
      <c r="C2107" t="s">
        <v>6634</v>
      </c>
      <c r="D2107" t="s">
        <v>6580</v>
      </c>
      <c r="E2107" t="s">
        <v>6580</v>
      </c>
      <c r="F2107" t="s">
        <v>6635</v>
      </c>
      <c r="G2107" t="s">
        <v>6636</v>
      </c>
    </row>
    <row r="2108" spans="1:7" x14ac:dyDescent="0.3">
      <c r="A2108" t="s">
        <v>75</v>
      </c>
      <c r="B2108" t="s">
        <v>6637</v>
      </c>
      <c r="C2108" t="s">
        <v>19214</v>
      </c>
      <c r="D2108" t="s">
        <v>6580</v>
      </c>
      <c r="E2108" t="s">
        <v>6638</v>
      </c>
      <c r="F2108" t="s">
        <v>19214</v>
      </c>
      <c r="G2108" t="s">
        <v>19214</v>
      </c>
    </row>
    <row r="2109" spans="1:7" x14ac:dyDescent="0.3">
      <c r="A2109" t="s">
        <v>75</v>
      </c>
      <c r="B2109" t="s">
        <v>6639</v>
      </c>
      <c r="C2109" t="s">
        <v>19214</v>
      </c>
      <c r="D2109" t="s">
        <v>6580</v>
      </c>
      <c r="E2109" t="s">
        <v>6640</v>
      </c>
      <c r="F2109" t="s">
        <v>19214</v>
      </c>
      <c r="G2109" t="s">
        <v>19214</v>
      </c>
    </row>
    <row r="2110" spans="1:7" x14ac:dyDescent="0.3">
      <c r="A2110" t="s">
        <v>25</v>
      </c>
      <c r="B2110" t="s">
        <v>6641</v>
      </c>
      <c r="C2110" t="s">
        <v>6642</v>
      </c>
      <c r="D2110" t="s">
        <v>6580</v>
      </c>
      <c r="E2110" t="s">
        <v>6620</v>
      </c>
      <c r="F2110" t="s">
        <v>19214</v>
      </c>
      <c r="G2110" t="s">
        <v>19214</v>
      </c>
    </row>
    <row r="2111" spans="1:7" x14ac:dyDescent="0.3">
      <c r="A2111" t="s">
        <v>20</v>
      </c>
      <c r="B2111" t="s">
        <v>6643</v>
      </c>
      <c r="C2111" t="s">
        <v>6644</v>
      </c>
      <c r="D2111" t="s">
        <v>6580</v>
      </c>
      <c r="E2111" t="s">
        <v>6580</v>
      </c>
      <c r="F2111" t="s">
        <v>6645</v>
      </c>
      <c r="G2111" t="s">
        <v>6646</v>
      </c>
    </row>
    <row r="2112" spans="1:7" x14ac:dyDescent="0.3">
      <c r="A2112" t="s">
        <v>25</v>
      </c>
      <c r="B2112" t="s">
        <v>6647</v>
      </c>
      <c r="C2112" t="s">
        <v>6648</v>
      </c>
      <c r="D2112" t="s">
        <v>6580</v>
      </c>
      <c r="E2112" t="s">
        <v>6580</v>
      </c>
      <c r="F2112" t="s">
        <v>6649</v>
      </c>
      <c r="G2112" t="s">
        <v>6650</v>
      </c>
    </row>
    <row r="2113" spans="1:7" x14ac:dyDescent="0.3">
      <c r="A2113" t="s">
        <v>25</v>
      </c>
      <c r="B2113" t="s">
        <v>6651</v>
      </c>
      <c r="C2113" t="s">
        <v>6652</v>
      </c>
      <c r="D2113" t="s">
        <v>6580</v>
      </c>
      <c r="E2113" t="s">
        <v>6580</v>
      </c>
      <c r="F2113" t="s">
        <v>19214</v>
      </c>
      <c r="G2113" t="s">
        <v>6653</v>
      </c>
    </row>
    <row r="2114" spans="1:7" x14ac:dyDescent="0.3">
      <c r="A2114" t="s">
        <v>25</v>
      </c>
      <c r="B2114" t="s">
        <v>6654</v>
      </c>
      <c r="C2114" t="s">
        <v>6655</v>
      </c>
      <c r="D2114" t="s">
        <v>6580</v>
      </c>
      <c r="E2114" t="s">
        <v>6580</v>
      </c>
      <c r="F2114" t="s">
        <v>6656</v>
      </c>
      <c r="G2114" t="s">
        <v>6657</v>
      </c>
    </row>
    <row r="2115" spans="1:7" x14ac:dyDescent="0.3">
      <c r="A2115" t="s">
        <v>25</v>
      </c>
      <c r="B2115" t="s">
        <v>6658</v>
      </c>
      <c r="C2115" t="s">
        <v>6659</v>
      </c>
      <c r="D2115" t="s">
        <v>6580</v>
      </c>
      <c r="E2115" t="s">
        <v>6580</v>
      </c>
      <c r="F2115" t="s">
        <v>6660</v>
      </c>
      <c r="G2115" t="s">
        <v>6661</v>
      </c>
    </row>
    <row r="2116" spans="1:7" x14ac:dyDescent="0.3">
      <c r="A2116" t="s">
        <v>20</v>
      </c>
      <c r="B2116" t="s">
        <v>6662</v>
      </c>
      <c r="C2116" t="s">
        <v>6663</v>
      </c>
      <c r="D2116" t="s">
        <v>6580</v>
      </c>
      <c r="E2116" t="s">
        <v>6580</v>
      </c>
      <c r="F2116" t="s">
        <v>6664</v>
      </c>
      <c r="G2116" t="s">
        <v>6665</v>
      </c>
    </row>
    <row r="2117" spans="1:7" x14ac:dyDescent="0.3">
      <c r="A2117" t="s">
        <v>25</v>
      </c>
      <c r="B2117" t="s">
        <v>6666</v>
      </c>
      <c r="C2117" t="s">
        <v>6667</v>
      </c>
      <c r="D2117" t="s">
        <v>6580</v>
      </c>
      <c r="E2117" t="s">
        <v>19391</v>
      </c>
      <c r="F2117" t="s">
        <v>19214</v>
      </c>
      <c r="G2117" t="s">
        <v>6668</v>
      </c>
    </row>
    <row r="2118" spans="1:7" x14ac:dyDescent="0.3">
      <c r="A2118" t="s">
        <v>70</v>
      </c>
      <c r="B2118" t="s">
        <v>6669</v>
      </c>
      <c r="C2118" t="s">
        <v>6670</v>
      </c>
      <c r="D2118" t="s">
        <v>6580</v>
      </c>
      <c r="E2118" t="s">
        <v>6580</v>
      </c>
      <c r="F2118" t="s">
        <v>6671</v>
      </c>
      <c r="G2118" t="s">
        <v>6672</v>
      </c>
    </row>
    <row r="2119" spans="1:7" x14ac:dyDescent="0.3">
      <c r="A2119" t="s">
        <v>25</v>
      </c>
      <c r="B2119" t="s">
        <v>6673</v>
      </c>
      <c r="C2119" t="s">
        <v>6674</v>
      </c>
      <c r="D2119" t="s">
        <v>6580</v>
      </c>
      <c r="E2119" t="s">
        <v>6580</v>
      </c>
      <c r="F2119" t="s">
        <v>6675</v>
      </c>
      <c r="G2119" t="s">
        <v>6676</v>
      </c>
    </row>
    <row r="2120" spans="1:7" x14ac:dyDescent="0.3">
      <c r="A2120" t="s">
        <v>25</v>
      </c>
      <c r="B2120" t="s">
        <v>6677</v>
      </c>
      <c r="C2120" t="s">
        <v>6678</v>
      </c>
      <c r="D2120" t="s">
        <v>6580</v>
      </c>
      <c r="E2120" t="s">
        <v>6580</v>
      </c>
      <c r="F2120" t="s">
        <v>19214</v>
      </c>
      <c r="G2120" t="s">
        <v>6679</v>
      </c>
    </row>
    <row r="2121" spans="1:7" x14ac:dyDescent="0.3">
      <c r="A2121" t="s">
        <v>25</v>
      </c>
      <c r="B2121" t="s">
        <v>6680</v>
      </c>
      <c r="C2121" t="s">
        <v>6681</v>
      </c>
      <c r="D2121" t="s">
        <v>6580</v>
      </c>
      <c r="E2121" t="s">
        <v>6580</v>
      </c>
      <c r="F2121" t="s">
        <v>19214</v>
      </c>
      <c r="G2121" t="s">
        <v>6682</v>
      </c>
    </row>
    <row r="2122" spans="1:7" x14ac:dyDescent="0.3">
      <c r="A2122" t="s">
        <v>20</v>
      </c>
      <c r="B2122" t="s">
        <v>6683</v>
      </c>
      <c r="C2122" t="s">
        <v>6684</v>
      </c>
      <c r="D2122" t="s">
        <v>6580</v>
      </c>
      <c r="E2122" t="s">
        <v>6580</v>
      </c>
      <c r="F2122" t="s">
        <v>6685</v>
      </c>
      <c r="G2122" t="s">
        <v>6686</v>
      </c>
    </row>
    <row r="2123" spans="1:7" x14ac:dyDescent="0.3">
      <c r="A2123" t="s">
        <v>70</v>
      </c>
      <c r="B2123" t="s">
        <v>6687</v>
      </c>
      <c r="C2123" t="s">
        <v>6688</v>
      </c>
      <c r="D2123" t="s">
        <v>6580</v>
      </c>
      <c r="E2123" t="s">
        <v>6580</v>
      </c>
      <c r="F2123" t="s">
        <v>19214</v>
      </c>
      <c r="G2123" t="s">
        <v>6689</v>
      </c>
    </row>
    <row r="2124" spans="1:7" x14ac:dyDescent="0.3">
      <c r="A2124" t="s">
        <v>20</v>
      </c>
      <c r="B2124" t="s">
        <v>6690</v>
      </c>
      <c r="C2124" t="s">
        <v>6691</v>
      </c>
      <c r="D2124" t="s">
        <v>6580</v>
      </c>
      <c r="E2124" t="s">
        <v>6580</v>
      </c>
      <c r="F2124" t="s">
        <v>6629</v>
      </c>
      <c r="G2124" t="s">
        <v>6630</v>
      </c>
    </row>
    <row r="2125" spans="1:7" x14ac:dyDescent="0.3">
      <c r="A2125" t="s">
        <v>11</v>
      </c>
      <c r="B2125" t="s">
        <v>6692</v>
      </c>
      <c r="C2125" t="s">
        <v>6693</v>
      </c>
      <c r="D2125" t="s">
        <v>6580</v>
      </c>
      <c r="E2125" t="s">
        <v>6580</v>
      </c>
      <c r="F2125" t="s">
        <v>19214</v>
      </c>
      <c r="G2125" t="s">
        <v>6694</v>
      </c>
    </row>
    <row r="2126" spans="1:7" x14ac:dyDescent="0.3">
      <c r="A2126" t="s">
        <v>25</v>
      </c>
      <c r="B2126" t="s">
        <v>6695</v>
      </c>
      <c r="C2126" t="s">
        <v>6696</v>
      </c>
      <c r="D2126" t="s">
        <v>6580</v>
      </c>
      <c r="E2126" t="s">
        <v>6580</v>
      </c>
      <c r="F2126" t="s">
        <v>19214</v>
      </c>
      <c r="G2126" t="s">
        <v>19214</v>
      </c>
    </row>
    <row r="2127" spans="1:7" x14ac:dyDescent="0.3">
      <c r="A2127" t="s">
        <v>167</v>
      </c>
      <c r="B2127" t="s">
        <v>6697</v>
      </c>
      <c r="C2127" t="s">
        <v>6698</v>
      </c>
      <c r="D2127" t="s">
        <v>6580</v>
      </c>
      <c r="E2127" t="s">
        <v>6580</v>
      </c>
      <c r="F2127" t="s">
        <v>6699</v>
      </c>
      <c r="G2127" t="s">
        <v>6700</v>
      </c>
    </row>
    <row r="2128" spans="1:7" x14ac:dyDescent="0.3">
      <c r="A2128" t="s">
        <v>70</v>
      </c>
      <c r="B2128" t="s">
        <v>6701</v>
      </c>
      <c r="C2128" t="s">
        <v>6702</v>
      </c>
      <c r="D2128" t="s">
        <v>6580</v>
      </c>
      <c r="E2128" t="s">
        <v>6580</v>
      </c>
      <c r="F2128" t="s">
        <v>6703</v>
      </c>
      <c r="G2128" t="s">
        <v>6704</v>
      </c>
    </row>
    <row r="2129" spans="1:7" x14ac:dyDescent="0.3">
      <c r="A2129" t="s">
        <v>70</v>
      </c>
      <c r="B2129" t="s">
        <v>6705</v>
      </c>
      <c r="C2129" t="s">
        <v>6706</v>
      </c>
      <c r="D2129" t="s">
        <v>6580</v>
      </c>
      <c r="E2129" t="s">
        <v>6580</v>
      </c>
      <c r="F2129" t="s">
        <v>6707</v>
      </c>
      <c r="G2129" t="s">
        <v>6708</v>
      </c>
    </row>
    <row r="2130" spans="1:7" x14ac:dyDescent="0.3">
      <c r="A2130" t="s">
        <v>70</v>
      </c>
      <c r="B2130" t="s">
        <v>6709</v>
      </c>
      <c r="C2130" t="s">
        <v>6710</v>
      </c>
      <c r="D2130" t="s">
        <v>6580</v>
      </c>
      <c r="E2130" t="s">
        <v>6580</v>
      </c>
      <c r="F2130" t="s">
        <v>19214</v>
      </c>
      <c r="G2130" t="s">
        <v>6711</v>
      </c>
    </row>
    <row r="2131" spans="1:7" x14ac:dyDescent="0.3">
      <c r="A2131" t="s">
        <v>25</v>
      </c>
      <c r="B2131" t="s">
        <v>4353</v>
      </c>
      <c r="C2131" t="s">
        <v>6712</v>
      </c>
      <c r="D2131" t="s">
        <v>6580</v>
      </c>
      <c r="E2131" t="s">
        <v>6580</v>
      </c>
      <c r="F2131" t="s">
        <v>6660</v>
      </c>
      <c r="G2131" t="s">
        <v>6661</v>
      </c>
    </row>
    <row r="2132" spans="1:7" x14ac:dyDescent="0.3">
      <c r="A2132" t="s">
        <v>25</v>
      </c>
      <c r="B2132" t="s">
        <v>6713</v>
      </c>
      <c r="C2132" t="s">
        <v>6714</v>
      </c>
      <c r="D2132" t="s">
        <v>6580</v>
      </c>
      <c r="E2132" t="s">
        <v>6580</v>
      </c>
      <c r="F2132" t="s">
        <v>6715</v>
      </c>
      <c r="G2132" t="s">
        <v>6716</v>
      </c>
    </row>
    <row r="2133" spans="1:7" x14ac:dyDescent="0.3">
      <c r="A2133" t="s">
        <v>25</v>
      </c>
      <c r="B2133" t="s">
        <v>6717</v>
      </c>
      <c r="C2133" t="s">
        <v>6718</v>
      </c>
      <c r="D2133" t="s">
        <v>6580</v>
      </c>
      <c r="E2133" t="s">
        <v>6580</v>
      </c>
      <c r="F2133" t="s">
        <v>19214</v>
      </c>
      <c r="G2133" t="s">
        <v>6719</v>
      </c>
    </row>
    <row r="2134" spans="1:7" x14ac:dyDescent="0.3">
      <c r="A2134" t="s">
        <v>25</v>
      </c>
      <c r="B2134" t="s">
        <v>6720</v>
      </c>
      <c r="C2134" t="s">
        <v>6721</v>
      </c>
      <c r="D2134" t="s">
        <v>6580</v>
      </c>
      <c r="E2134" t="s">
        <v>6580</v>
      </c>
      <c r="F2134" t="s">
        <v>6722</v>
      </c>
      <c r="G2134" t="s">
        <v>6723</v>
      </c>
    </row>
    <row r="2135" spans="1:7" x14ac:dyDescent="0.3">
      <c r="A2135" t="s">
        <v>25</v>
      </c>
      <c r="B2135" t="s">
        <v>6724</v>
      </c>
      <c r="C2135" t="s">
        <v>6725</v>
      </c>
      <c r="D2135" t="s">
        <v>6580</v>
      </c>
      <c r="E2135" t="s">
        <v>6580</v>
      </c>
      <c r="F2135" t="s">
        <v>6726</v>
      </c>
      <c r="G2135" t="s">
        <v>6727</v>
      </c>
    </row>
    <row r="2136" spans="1:7" x14ac:dyDescent="0.3">
      <c r="A2136" t="s">
        <v>11</v>
      </c>
      <c r="B2136" t="s">
        <v>6728</v>
      </c>
      <c r="C2136" t="s">
        <v>6729</v>
      </c>
      <c r="D2136" t="s">
        <v>6580</v>
      </c>
      <c r="E2136" t="s">
        <v>6580</v>
      </c>
      <c r="F2136" t="s">
        <v>6703</v>
      </c>
      <c r="G2136" t="s">
        <v>6704</v>
      </c>
    </row>
    <row r="2137" spans="1:7" x14ac:dyDescent="0.3">
      <c r="A2137" t="s">
        <v>11</v>
      </c>
      <c r="B2137" t="s">
        <v>6730</v>
      </c>
      <c r="C2137" t="s">
        <v>6731</v>
      </c>
      <c r="D2137" t="s">
        <v>6580</v>
      </c>
      <c r="E2137" t="s">
        <v>19392</v>
      </c>
      <c r="F2137" t="s">
        <v>6732</v>
      </c>
      <c r="G2137" t="s">
        <v>6733</v>
      </c>
    </row>
    <row r="2138" spans="1:7" x14ac:dyDescent="0.3">
      <c r="A2138" t="s">
        <v>11</v>
      </c>
      <c r="B2138" t="s">
        <v>6734</v>
      </c>
      <c r="C2138" t="s">
        <v>6735</v>
      </c>
      <c r="D2138" t="s">
        <v>6580</v>
      </c>
      <c r="E2138" t="s">
        <v>6580</v>
      </c>
      <c r="F2138" t="s">
        <v>6736</v>
      </c>
      <c r="G2138" t="s">
        <v>6737</v>
      </c>
    </row>
    <row r="2139" spans="1:7" x14ac:dyDescent="0.3">
      <c r="A2139" t="s">
        <v>11</v>
      </c>
      <c r="B2139" t="s">
        <v>6738</v>
      </c>
      <c r="C2139" t="s">
        <v>6739</v>
      </c>
      <c r="D2139" t="s">
        <v>6580</v>
      </c>
      <c r="E2139" t="s">
        <v>6580</v>
      </c>
      <c r="F2139" t="s">
        <v>6740</v>
      </c>
      <c r="G2139" t="s">
        <v>6741</v>
      </c>
    </row>
    <row r="2140" spans="1:7" x14ac:dyDescent="0.3">
      <c r="A2140" t="s">
        <v>11</v>
      </c>
      <c r="B2140" t="s">
        <v>6742</v>
      </c>
      <c r="C2140" t="s">
        <v>6743</v>
      </c>
      <c r="D2140" t="s">
        <v>6580</v>
      </c>
      <c r="E2140" t="s">
        <v>6580</v>
      </c>
      <c r="F2140" t="s">
        <v>6744</v>
      </c>
      <c r="G2140" t="s">
        <v>6745</v>
      </c>
    </row>
    <row r="2141" spans="1:7" x14ac:dyDescent="0.3">
      <c r="A2141" t="s">
        <v>11</v>
      </c>
      <c r="B2141" t="s">
        <v>6746</v>
      </c>
      <c r="C2141" t="s">
        <v>6747</v>
      </c>
      <c r="D2141" t="s">
        <v>6580</v>
      </c>
      <c r="E2141" t="s">
        <v>6580</v>
      </c>
      <c r="F2141" t="s">
        <v>6748</v>
      </c>
      <c r="G2141" t="s">
        <v>6749</v>
      </c>
    </row>
    <row r="2142" spans="1:7" x14ac:dyDescent="0.3">
      <c r="A2142" t="s">
        <v>11</v>
      </c>
      <c r="B2142" t="s">
        <v>6750</v>
      </c>
      <c r="C2142" t="s">
        <v>6751</v>
      </c>
      <c r="D2142" t="s">
        <v>6580</v>
      </c>
      <c r="E2142" t="s">
        <v>6580</v>
      </c>
      <c r="F2142" t="s">
        <v>6752</v>
      </c>
      <c r="G2142" t="s">
        <v>6753</v>
      </c>
    </row>
    <row r="2143" spans="1:7" x14ac:dyDescent="0.3">
      <c r="A2143" t="s">
        <v>20</v>
      </c>
      <c r="B2143" t="s">
        <v>6754</v>
      </c>
      <c r="C2143" t="s">
        <v>6755</v>
      </c>
      <c r="D2143" t="s">
        <v>6580</v>
      </c>
      <c r="E2143" t="s">
        <v>6580</v>
      </c>
      <c r="F2143" t="s">
        <v>6756</v>
      </c>
      <c r="G2143" t="s">
        <v>6757</v>
      </c>
    </row>
    <row r="2144" spans="1:7" x14ac:dyDescent="0.3">
      <c r="A2144" t="s">
        <v>11</v>
      </c>
      <c r="B2144" t="s">
        <v>6758</v>
      </c>
      <c r="C2144" t="s">
        <v>6759</v>
      </c>
      <c r="D2144" t="s">
        <v>6580</v>
      </c>
      <c r="E2144" t="s">
        <v>6580</v>
      </c>
      <c r="F2144" t="s">
        <v>6760</v>
      </c>
      <c r="G2144" t="s">
        <v>6761</v>
      </c>
    </row>
    <row r="2145" spans="1:7" x14ac:dyDescent="0.3">
      <c r="A2145" t="s">
        <v>11</v>
      </c>
      <c r="B2145" t="s">
        <v>6762</v>
      </c>
      <c r="C2145" t="s">
        <v>6763</v>
      </c>
      <c r="D2145" t="s">
        <v>6580</v>
      </c>
      <c r="E2145" t="s">
        <v>19215</v>
      </c>
      <c r="F2145" t="s">
        <v>19214</v>
      </c>
      <c r="G2145" t="s">
        <v>6764</v>
      </c>
    </row>
    <row r="2146" spans="1:7" x14ac:dyDescent="0.3">
      <c r="A2146" t="s">
        <v>20</v>
      </c>
      <c r="B2146" t="s">
        <v>6765</v>
      </c>
      <c r="C2146" t="s">
        <v>6766</v>
      </c>
      <c r="D2146" t="s">
        <v>6580</v>
      </c>
      <c r="E2146" t="s">
        <v>19393</v>
      </c>
      <c r="F2146" t="s">
        <v>19214</v>
      </c>
      <c r="G2146" t="s">
        <v>6767</v>
      </c>
    </row>
    <row r="2147" spans="1:7" x14ac:dyDescent="0.3">
      <c r="A2147" t="s">
        <v>1</v>
      </c>
      <c r="B2147" t="s">
        <v>6768</v>
      </c>
      <c r="C2147" t="s">
        <v>19214</v>
      </c>
      <c r="D2147" t="s">
        <v>6580</v>
      </c>
      <c r="E2147" t="s">
        <v>19394</v>
      </c>
      <c r="F2147" t="s">
        <v>6769</v>
      </c>
      <c r="G2147" t="s">
        <v>6770</v>
      </c>
    </row>
    <row r="2148" spans="1:7" x14ac:dyDescent="0.3">
      <c r="A2148" t="s">
        <v>70</v>
      </c>
      <c r="B2148" t="s">
        <v>2035</v>
      </c>
      <c r="C2148" t="s">
        <v>6771</v>
      </c>
      <c r="D2148" t="s">
        <v>6580</v>
      </c>
      <c r="E2148" t="s">
        <v>19215</v>
      </c>
      <c r="F2148" t="s">
        <v>19214</v>
      </c>
      <c r="G2148" t="s">
        <v>6772</v>
      </c>
    </row>
    <row r="2149" spans="1:7" x14ac:dyDescent="0.3">
      <c r="A2149" t="s">
        <v>3</v>
      </c>
      <c r="B2149" t="s">
        <v>6773</v>
      </c>
      <c r="C2149" t="s">
        <v>6774</v>
      </c>
      <c r="D2149" t="s">
        <v>6580</v>
      </c>
      <c r="E2149" t="s">
        <v>19215</v>
      </c>
      <c r="F2149" t="s">
        <v>19214</v>
      </c>
      <c r="G2149" t="s">
        <v>6775</v>
      </c>
    </row>
    <row r="2150" spans="1:7" x14ac:dyDescent="0.3">
      <c r="A2150" t="s">
        <v>3</v>
      </c>
      <c r="B2150" t="s">
        <v>6776</v>
      </c>
      <c r="C2150" t="s">
        <v>6777</v>
      </c>
      <c r="D2150" t="s">
        <v>6580</v>
      </c>
      <c r="E2150" t="s">
        <v>19215</v>
      </c>
      <c r="F2150" t="s">
        <v>19214</v>
      </c>
      <c r="G2150" t="s">
        <v>6778</v>
      </c>
    </row>
    <row r="2151" spans="1:7" x14ac:dyDescent="0.3">
      <c r="A2151" t="s">
        <v>20</v>
      </c>
      <c r="B2151" t="s">
        <v>6779</v>
      </c>
      <c r="C2151" t="s">
        <v>6780</v>
      </c>
      <c r="D2151" t="s">
        <v>6580</v>
      </c>
      <c r="E2151" t="s">
        <v>6580</v>
      </c>
      <c r="F2151" t="s">
        <v>19214</v>
      </c>
      <c r="G2151" t="s">
        <v>6781</v>
      </c>
    </row>
    <row r="2152" spans="1:7" x14ac:dyDescent="0.3">
      <c r="A2152" t="s">
        <v>1</v>
      </c>
      <c r="B2152" t="s">
        <v>6782</v>
      </c>
      <c r="C2152" t="s">
        <v>6783</v>
      </c>
      <c r="D2152" t="s">
        <v>6580</v>
      </c>
      <c r="E2152" t="s">
        <v>6580</v>
      </c>
      <c r="F2152" t="s">
        <v>19214</v>
      </c>
      <c r="G2152" t="s">
        <v>6784</v>
      </c>
    </row>
    <row r="2153" spans="1:7" x14ac:dyDescent="0.3">
      <c r="A2153" t="s">
        <v>20</v>
      </c>
      <c r="B2153" t="s">
        <v>6785</v>
      </c>
      <c r="C2153" t="s">
        <v>6786</v>
      </c>
      <c r="D2153" t="s">
        <v>6580</v>
      </c>
      <c r="E2153" t="s">
        <v>19215</v>
      </c>
      <c r="F2153" t="s">
        <v>19214</v>
      </c>
      <c r="G2153" t="s">
        <v>6787</v>
      </c>
    </row>
    <row r="2154" spans="1:7" x14ac:dyDescent="0.3">
      <c r="A2154" t="s">
        <v>1</v>
      </c>
      <c r="B2154" t="s">
        <v>6613</v>
      </c>
      <c r="C2154" t="s">
        <v>6788</v>
      </c>
      <c r="D2154" t="s">
        <v>6580</v>
      </c>
      <c r="E2154" t="s">
        <v>6615</v>
      </c>
      <c r="F2154" t="s">
        <v>6616</v>
      </c>
      <c r="G2154" t="s">
        <v>6617</v>
      </c>
    </row>
    <row r="2155" spans="1:7" x14ac:dyDescent="0.3">
      <c r="A2155" t="s">
        <v>3</v>
      </c>
      <c r="B2155" t="s">
        <v>6789</v>
      </c>
      <c r="C2155" t="s">
        <v>6790</v>
      </c>
      <c r="D2155" t="s">
        <v>6580</v>
      </c>
      <c r="E2155" t="s">
        <v>6580</v>
      </c>
      <c r="F2155" t="s">
        <v>19214</v>
      </c>
      <c r="G2155" t="s">
        <v>6791</v>
      </c>
    </row>
    <row r="2156" spans="1:7" x14ac:dyDescent="0.3">
      <c r="A2156" t="s">
        <v>20</v>
      </c>
      <c r="B2156" t="s">
        <v>6792</v>
      </c>
      <c r="C2156" t="s">
        <v>6793</v>
      </c>
      <c r="D2156" t="s">
        <v>6580</v>
      </c>
      <c r="E2156" t="s">
        <v>6580</v>
      </c>
      <c r="F2156" t="s">
        <v>19214</v>
      </c>
      <c r="G2156" t="s">
        <v>6794</v>
      </c>
    </row>
    <row r="2157" spans="1:7" x14ac:dyDescent="0.3">
      <c r="A2157" t="s">
        <v>70</v>
      </c>
      <c r="B2157" t="s">
        <v>6795</v>
      </c>
      <c r="C2157" t="s">
        <v>6796</v>
      </c>
      <c r="D2157" t="s">
        <v>6580</v>
      </c>
      <c r="E2157" t="s">
        <v>6797</v>
      </c>
      <c r="F2157" t="s">
        <v>19214</v>
      </c>
      <c r="G2157" t="s">
        <v>6798</v>
      </c>
    </row>
    <row r="2158" spans="1:7" x14ac:dyDescent="0.3">
      <c r="A2158" t="s">
        <v>70</v>
      </c>
      <c r="B2158" t="s">
        <v>6799</v>
      </c>
      <c r="C2158" t="s">
        <v>6800</v>
      </c>
      <c r="D2158" t="s">
        <v>6580</v>
      </c>
      <c r="E2158" t="s">
        <v>6580</v>
      </c>
      <c r="F2158" t="s">
        <v>19214</v>
      </c>
      <c r="G2158" t="s">
        <v>6801</v>
      </c>
    </row>
    <row r="2159" spans="1:7" x14ac:dyDescent="0.3">
      <c r="A2159" t="s">
        <v>20</v>
      </c>
      <c r="B2159" t="s">
        <v>6802</v>
      </c>
      <c r="C2159" t="s">
        <v>6803</v>
      </c>
      <c r="D2159" t="s">
        <v>6580</v>
      </c>
      <c r="E2159" t="s">
        <v>6580</v>
      </c>
      <c r="F2159" t="s">
        <v>19214</v>
      </c>
      <c r="G2159" t="s">
        <v>6804</v>
      </c>
    </row>
    <row r="2160" spans="1:7" x14ac:dyDescent="0.3">
      <c r="A2160" t="s">
        <v>20</v>
      </c>
      <c r="B2160" t="s">
        <v>6805</v>
      </c>
      <c r="C2160" t="s">
        <v>6806</v>
      </c>
      <c r="D2160" t="s">
        <v>6580</v>
      </c>
      <c r="E2160" t="s">
        <v>6580</v>
      </c>
      <c r="F2160" t="s">
        <v>19214</v>
      </c>
      <c r="G2160" t="s">
        <v>6807</v>
      </c>
    </row>
    <row r="2161" spans="1:7" x14ac:dyDescent="0.3">
      <c r="A2161" t="s">
        <v>20</v>
      </c>
      <c r="B2161" t="s">
        <v>6808</v>
      </c>
      <c r="C2161" t="s">
        <v>6809</v>
      </c>
      <c r="D2161" t="s">
        <v>5547</v>
      </c>
      <c r="E2161" t="s">
        <v>5547</v>
      </c>
      <c r="F2161" t="s">
        <v>6810</v>
      </c>
      <c r="G2161" t="s">
        <v>6811</v>
      </c>
    </row>
    <row r="2162" spans="1:7" x14ac:dyDescent="0.3">
      <c r="A2162" t="s">
        <v>20</v>
      </c>
      <c r="B2162" t="s">
        <v>3029</v>
      </c>
      <c r="C2162" t="s">
        <v>6812</v>
      </c>
      <c r="D2162" t="s">
        <v>5547</v>
      </c>
      <c r="E2162" t="s">
        <v>19215</v>
      </c>
      <c r="F2162" t="s">
        <v>19214</v>
      </c>
      <c r="G2162" t="s">
        <v>6813</v>
      </c>
    </row>
    <row r="2163" spans="1:7" x14ac:dyDescent="0.3">
      <c r="A2163" t="s">
        <v>20</v>
      </c>
      <c r="B2163" t="s">
        <v>6814</v>
      </c>
      <c r="C2163" t="s">
        <v>6815</v>
      </c>
      <c r="D2163" t="s">
        <v>5547</v>
      </c>
      <c r="E2163" t="s">
        <v>5547</v>
      </c>
      <c r="F2163" t="s">
        <v>6816</v>
      </c>
      <c r="G2163" t="s">
        <v>6817</v>
      </c>
    </row>
    <row r="2164" spans="1:7" x14ac:dyDescent="0.3">
      <c r="A2164" t="s">
        <v>70</v>
      </c>
      <c r="B2164" t="s">
        <v>6818</v>
      </c>
      <c r="C2164" t="s">
        <v>6819</v>
      </c>
      <c r="D2164" t="s">
        <v>5547</v>
      </c>
      <c r="E2164" t="s">
        <v>19215</v>
      </c>
      <c r="F2164" t="s">
        <v>19214</v>
      </c>
      <c r="G2164" t="s">
        <v>6820</v>
      </c>
    </row>
    <row r="2165" spans="1:7" x14ac:dyDescent="0.3">
      <c r="A2165" t="s">
        <v>11</v>
      </c>
      <c r="B2165" t="s">
        <v>6821</v>
      </c>
      <c r="C2165" t="s">
        <v>6822</v>
      </c>
      <c r="D2165" t="s">
        <v>5547</v>
      </c>
      <c r="E2165" t="s">
        <v>5547</v>
      </c>
      <c r="F2165" t="s">
        <v>6823</v>
      </c>
      <c r="G2165" t="s">
        <v>6824</v>
      </c>
    </row>
    <row r="2166" spans="1:7" x14ac:dyDescent="0.3">
      <c r="A2166" t="s">
        <v>11</v>
      </c>
      <c r="B2166" t="s">
        <v>6825</v>
      </c>
      <c r="C2166" t="s">
        <v>6826</v>
      </c>
      <c r="D2166" t="s">
        <v>5547</v>
      </c>
      <c r="E2166" t="s">
        <v>5547</v>
      </c>
      <c r="F2166" t="s">
        <v>6827</v>
      </c>
      <c r="G2166" t="s">
        <v>6828</v>
      </c>
    </row>
    <row r="2167" spans="1:7" x14ac:dyDescent="0.3">
      <c r="A2167" t="s">
        <v>11</v>
      </c>
      <c r="B2167" t="s">
        <v>6829</v>
      </c>
      <c r="C2167" t="s">
        <v>6830</v>
      </c>
      <c r="D2167" t="s">
        <v>5547</v>
      </c>
      <c r="E2167" t="s">
        <v>5547</v>
      </c>
      <c r="F2167" t="s">
        <v>19214</v>
      </c>
      <c r="G2167" t="s">
        <v>6831</v>
      </c>
    </row>
    <row r="2168" spans="1:7" x14ac:dyDescent="0.3">
      <c r="A2168" t="s">
        <v>70</v>
      </c>
      <c r="B2168" t="s">
        <v>6832</v>
      </c>
      <c r="C2168" t="s">
        <v>6833</v>
      </c>
      <c r="D2168" t="s">
        <v>5547</v>
      </c>
      <c r="E2168" t="s">
        <v>5547</v>
      </c>
      <c r="F2168" t="s">
        <v>19214</v>
      </c>
      <c r="G2168" t="s">
        <v>19214</v>
      </c>
    </row>
    <row r="2169" spans="1:7" x14ac:dyDescent="0.3">
      <c r="A2169" t="s">
        <v>70</v>
      </c>
      <c r="B2169" t="s">
        <v>6834</v>
      </c>
      <c r="C2169" t="s">
        <v>6835</v>
      </c>
      <c r="D2169" t="s">
        <v>5547</v>
      </c>
      <c r="E2169" t="s">
        <v>5547</v>
      </c>
      <c r="F2169" t="s">
        <v>19214</v>
      </c>
      <c r="G2169" t="s">
        <v>6836</v>
      </c>
    </row>
    <row r="2170" spans="1:7" x14ac:dyDescent="0.3">
      <c r="A2170" t="s">
        <v>70</v>
      </c>
      <c r="B2170" t="s">
        <v>6837</v>
      </c>
      <c r="C2170" t="s">
        <v>6838</v>
      </c>
      <c r="D2170" t="s">
        <v>5547</v>
      </c>
      <c r="E2170" t="s">
        <v>5547</v>
      </c>
      <c r="F2170" t="s">
        <v>19214</v>
      </c>
      <c r="G2170" t="s">
        <v>6839</v>
      </c>
    </row>
    <row r="2171" spans="1:7" x14ac:dyDescent="0.3">
      <c r="A2171" t="s">
        <v>535</v>
      </c>
      <c r="B2171" t="s">
        <v>6840</v>
      </c>
      <c r="C2171" t="s">
        <v>6841</v>
      </c>
      <c r="D2171" t="s">
        <v>5547</v>
      </c>
      <c r="E2171" t="s">
        <v>5547</v>
      </c>
      <c r="F2171" t="s">
        <v>6842</v>
      </c>
      <c r="G2171" t="s">
        <v>6843</v>
      </c>
    </row>
    <row r="2172" spans="1:7" x14ac:dyDescent="0.3">
      <c r="A2172" t="s">
        <v>639</v>
      </c>
      <c r="B2172" t="s">
        <v>6844</v>
      </c>
      <c r="C2172" t="s">
        <v>6845</v>
      </c>
      <c r="D2172" t="s">
        <v>5547</v>
      </c>
      <c r="E2172" t="s">
        <v>5547</v>
      </c>
      <c r="F2172" t="s">
        <v>6846</v>
      </c>
      <c r="G2172" t="s">
        <v>6847</v>
      </c>
    </row>
    <row r="2173" spans="1:7" x14ac:dyDescent="0.3">
      <c r="A2173" t="s">
        <v>20</v>
      </c>
      <c r="B2173" t="s">
        <v>6848</v>
      </c>
      <c r="C2173" t="s">
        <v>6819</v>
      </c>
      <c r="D2173" t="s">
        <v>5547</v>
      </c>
      <c r="E2173" t="s">
        <v>5547</v>
      </c>
      <c r="F2173" t="s">
        <v>6849</v>
      </c>
      <c r="G2173" t="s">
        <v>6820</v>
      </c>
    </row>
    <row r="2174" spans="1:7" x14ac:dyDescent="0.3">
      <c r="A2174" t="s">
        <v>70</v>
      </c>
      <c r="B2174" t="s">
        <v>6850</v>
      </c>
      <c r="C2174" t="s">
        <v>6851</v>
      </c>
      <c r="D2174" t="s">
        <v>5547</v>
      </c>
      <c r="E2174" t="s">
        <v>5547</v>
      </c>
      <c r="F2174" t="s">
        <v>19214</v>
      </c>
      <c r="G2174" t="s">
        <v>6852</v>
      </c>
    </row>
    <row r="2175" spans="1:7" x14ac:dyDescent="0.3">
      <c r="A2175" t="s">
        <v>639</v>
      </c>
      <c r="B2175" t="s">
        <v>6853</v>
      </c>
      <c r="C2175" t="s">
        <v>2277</v>
      </c>
      <c r="D2175" t="s">
        <v>5547</v>
      </c>
      <c r="E2175" t="s">
        <v>5547</v>
      </c>
      <c r="F2175" t="s">
        <v>19214</v>
      </c>
      <c r="G2175" t="s">
        <v>19214</v>
      </c>
    </row>
    <row r="2176" spans="1:7" x14ac:dyDescent="0.3">
      <c r="A2176" t="s">
        <v>639</v>
      </c>
      <c r="B2176" t="s">
        <v>6854</v>
      </c>
      <c r="C2176" t="s">
        <v>6855</v>
      </c>
      <c r="D2176" t="s">
        <v>5547</v>
      </c>
      <c r="E2176" t="s">
        <v>5547</v>
      </c>
      <c r="F2176" t="s">
        <v>19214</v>
      </c>
      <c r="G2176" t="s">
        <v>19214</v>
      </c>
    </row>
    <row r="2177" spans="1:7" x14ac:dyDescent="0.3">
      <c r="A2177" t="s">
        <v>639</v>
      </c>
      <c r="B2177" t="s">
        <v>6856</v>
      </c>
      <c r="C2177" t="s">
        <v>19214</v>
      </c>
      <c r="D2177" t="s">
        <v>5547</v>
      </c>
      <c r="E2177" t="s">
        <v>5547</v>
      </c>
      <c r="F2177" t="s">
        <v>6857</v>
      </c>
      <c r="G2177" t="s">
        <v>6858</v>
      </c>
    </row>
    <row r="2178" spans="1:7" x14ac:dyDescent="0.3">
      <c r="A2178" t="s">
        <v>639</v>
      </c>
      <c r="B2178" t="s">
        <v>6859</v>
      </c>
      <c r="C2178" t="s">
        <v>5553</v>
      </c>
      <c r="D2178" t="s">
        <v>5547</v>
      </c>
      <c r="E2178" t="s">
        <v>5547</v>
      </c>
      <c r="F2178" t="s">
        <v>19214</v>
      </c>
      <c r="G2178" t="s">
        <v>19214</v>
      </c>
    </row>
    <row r="2179" spans="1:7" x14ac:dyDescent="0.3">
      <c r="A2179" t="s">
        <v>639</v>
      </c>
      <c r="B2179" t="s">
        <v>6860</v>
      </c>
      <c r="C2179" t="s">
        <v>5553</v>
      </c>
      <c r="D2179" t="s">
        <v>5547</v>
      </c>
      <c r="E2179" t="s">
        <v>5547</v>
      </c>
      <c r="F2179" t="s">
        <v>19214</v>
      </c>
      <c r="G2179" t="s">
        <v>19214</v>
      </c>
    </row>
    <row r="2180" spans="1:7" x14ac:dyDescent="0.3">
      <c r="A2180" t="s">
        <v>639</v>
      </c>
      <c r="B2180" t="s">
        <v>6861</v>
      </c>
      <c r="C2180" t="s">
        <v>19214</v>
      </c>
      <c r="D2180" t="s">
        <v>5547</v>
      </c>
      <c r="E2180" t="s">
        <v>5547</v>
      </c>
      <c r="F2180" t="s">
        <v>6862</v>
      </c>
      <c r="G2180" t="s">
        <v>19214</v>
      </c>
    </row>
    <row r="2181" spans="1:7" x14ac:dyDescent="0.3">
      <c r="A2181" t="s">
        <v>639</v>
      </c>
      <c r="B2181" t="s">
        <v>6863</v>
      </c>
      <c r="C2181" t="s">
        <v>6864</v>
      </c>
      <c r="D2181" t="s">
        <v>5547</v>
      </c>
      <c r="E2181" t="s">
        <v>5547</v>
      </c>
      <c r="F2181" t="s">
        <v>6865</v>
      </c>
      <c r="G2181" t="s">
        <v>6866</v>
      </c>
    </row>
    <row r="2182" spans="1:7" x14ac:dyDescent="0.3">
      <c r="A2182" t="s">
        <v>639</v>
      </c>
      <c r="B2182" t="s">
        <v>6867</v>
      </c>
      <c r="C2182" t="s">
        <v>6868</v>
      </c>
      <c r="D2182" t="s">
        <v>5547</v>
      </c>
      <c r="E2182" t="s">
        <v>5547</v>
      </c>
      <c r="F2182" t="s">
        <v>19214</v>
      </c>
      <c r="G2182" t="s">
        <v>19214</v>
      </c>
    </row>
    <row r="2183" spans="1:7" x14ac:dyDescent="0.3">
      <c r="A2183" t="s">
        <v>639</v>
      </c>
      <c r="B2183" t="s">
        <v>6869</v>
      </c>
      <c r="C2183" t="s">
        <v>5553</v>
      </c>
      <c r="D2183" t="s">
        <v>5547</v>
      </c>
      <c r="E2183" t="s">
        <v>5547</v>
      </c>
      <c r="F2183" t="s">
        <v>19214</v>
      </c>
      <c r="G2183" t="s">
        <v>19214</v>
      </c>
    </row>
    <row r="2184" spans="1:7" x14ac:dyDescent="0.3">
      <c r="A2184" t="s">
        <v>639</v>
      </c>
      <c r="B2184" t="s">
        <v>6870</v>
      </c>
      <c r="C2184" t="s">
        <v>5553</v>
      </c>
      <c r="D2184" t="s">
        <v>5547</v>
      </c>
      <c r="E2184" t="s">
        <v>5547</v>
      </c>
      <c r="F2184" t="s">
        <v>19214</v>
      </c>
      <c r="G2184" t="s">
        <v>19214</v>
      </c>
    </row>
    <row r="2185" spans="1:7" x14ac:dyDescent="0.3">
      <c r="A2185" t="s">
        <v>639</v>
      </c>
      <c r="B2185" t="s">
        <v>6871</v>
      </c>
      <c r="C2185" t="s">
        <v>2277</v>
      </c>
      <c r="D2185" t="s">
        <v>5547</v>
      </c>
      <c r="E2185" t="s">
        <v>5547</v>
      </c>
      <c r="F2185" t="s">
        <v>6872</v>
      </c>
      <c r="G2185" t="s">
        <v>19214</v>
      </c>
    </row>
    <row r="2186" spans="1:7" x14ac:dyDescent="0.3">
      <c r="A2186" t="s">
        <v>639</v>
      </c>
      <c r="B2186" t="s">
        <v>6873</v>
      </c>
      <c r="C2186" t="s">
        <v>6868</v>
      </c>
      <c r="D2186" t="s">
        <v>5547</v>
      </c>
      <c r="E2186" t="s">
        <v>5547</v>
      </c>
      <c r="F2186" t="s">
        <v>6874</v>
      </c>
      <c r="G2186" t="s">
        <v>19214</v>
      </c>
    </row>
    <row r="2187" spans="1:7" x14ac:dyDescent="0.3">
      <c r="A2187" t="s">
        <v>639</v>
      </c>
      <c r="B2187" t="s">
        <v>6875</v>
      </c>
      <c r="C2187" t="s">
        <v>19214</v>
      </c>
      <c r="D2187" t="s">
        <v>5547</v>
      </c>
      <c r="E2187" t="s">
        <v>5547</v>
      </c>
      <c r="F2187" t="s">
        <v>6876</v>
      </c>
      <c r="G2187" t="s">
        <v>19214</v>
      </c>
    </row>
    <row r="2188" spans="1:7" x14ac:dyDescent="0.3">
      <c r="A2188" t="s">
        <v>639</v>
      </c>
      <c r="B2188" t="s">
        <v>6877</v>
      </c>
      <c r="C2188" t="s">
        <v>6878</v>
      </c>
      <c r="D2188" t="s">
        <v>5547</v>
      </c>
      <c r="E2188" t="s">
        <v>5547</v>
      </c>
      <c r="F2188" t="s">
        <v>19214</v>
      </c>
      <c r="G2188" t="s">
        <v>19214</v>
      </c>
    </row>
    <row r="2189" spans="1:7" x14ac:dyDescent="0.3">
      <c r="A2189" t="s">
        <v>639</v>
      </c>
      <c r="B2189" t="s">
        <v>6879</v>
      </c>
      <c r="C2189" t="s">
        <v>6880</v>
      </c>
      <c r="D2189" t="s">
        <v>5547</v>
      </c>
      <c r="E2189" t="s">
        <v>5547</v>
      </c>
      <c r="F2189" t="s">
        <v>19214</v>
      </c>
      <c r="G2189" t="s">
        <v>19214</v>
      </c>
    </row>
    <row r="2190" spans="1:7" x14ac:dyDescent="0.3">
      <c r="A2190" t="s">
        <v>639</v>
      </c>
      <c r="B2190" t="s">
        <v>6881</v>
      </c>
      <c r="C2190" t="s">
        <v>6882</v>
      </c>
      <c r="D2190" t="s">
        <v>5547</v>
      </c>
      <c r="E2190" t="s">
        <v>5547</v>
      </c>
      <c r="F2190" t="s">
        <v>19214</v>
      </c>
      <c r="G2190" t="s">
        <v>19214</v>
      </c>
    </row>
    <row r="2191" spans="1:7" x14ac:dyDescent="0.3">
      <c r="A2191" t="s">
        <v>639</v>
      </c>
      <c r="B2191" t="s">
        <v>6883</v>
      </c>
      <c r="C2191" t="s">
        <v>6884</v>
      </c>
      <c r="D2191" t="s">
        <v>5547</v>
      </c>
      <c r="E2191" t="s">
        <v>5547</v>
      </c>
      <c r="F2191" t="s">
        <v>6885</v>
      </c>
      <c r="G2191" t="s">
        <v>19214</v>
      </c>
    </row>
    <row r="2192" spans="1:7" x14ac:dyDescent="0.3">
      <c r="A2192" t="s">
        <v>639</v>
      </c>
      <c r="B2192" t="s">
        <v>6886</v>
      </c>
      <c r="C2192" t="s">
        <v>6887</v>
      </c>
      <c r="D2192" t="s">
        <v>5547</v>
      </c>
      <c r="E2192" t="s">
        <v>5547</v>
      </c>
      <c r="F2192" t="s">
        <v>6888</v>
      </c>
      <c r="G2192" t="s">
        <v>6889</v>
      </c>
    </row>
    <row r="2193" spans="1:7" x14ac:dyDescent="0.3">
      <c r="A2193" t="s">
        <v>639</v>
      </c>
      <c r="B2193" t="s">
        <v>6890</v>
      </c>
      <c r="C2193" t="s">
        <v>6891</v>
      </c>
      <c r="D2193" t="s">
        <v>5547</v>
      </c>
      <c r="E2193" t="s">
        <v>5547</v>
      </c>
      <c r="F2193" t="s">
        <v>19214</v>
      </c>
      <c r="G2193" t="s">
        <v>19214</v>
      </c>
    </row>
    <row r="2194" spans="1:7" x14ac:dyDescent="0.3">
      <c r="A2194" t="s">
        <v>639</v>
      </c>
      <c r="B2194" t="s">
        <v>6892</v>
      </c>
      <c r="C2194" t="s">
        <v>2277</v>
      </c>
      <c r="D2194" t="s">
        <v>5547</v>
      </c>
      <c r="E2194" t="s">
        <v>5547</v>
      </c>
      <c r="F2194" t="s">
        <v>6893</v>
      </c>
      <c r="G2194" t="s">
        <v>19214</v>
      </c>
    </row>
    <row r="2195" spans="1:7" x14ac:dyDescent="0.3">
      <c r="A2195" t="s">
        <v>639</v>
      </c>
      <c r="B2195" t="s">
        <v>6894</v>
      </c>
      <c r="C2195" t="s">
        <v>2277</v>
      </c>
      <c r="D2195" t="s">
        <v>5547</v>
      </c>
      <c r="E2195" t="s">
        <v>5547</v>
      </c>
      <c r="F2195" t="s">
        <v>6895</v>
      </c>
      <c r="G2195" t="s">
        <v>19214</v>
      </c>
    </row>
    <row r="2196" spans="1:7" x14ac:dyDescent="0.3">
      <c r="A2196" t="s">
        <v>639</v>
      </c>
      <c r="B2196" t="s">
        <v>6896</v>
      </c>
      <c r="C2196" t="s">
        <v>5524</v>
      </c>
      <c r="D2196" t="s">
        <v>5547</v>
      </c>
      <c r="E2196" t="s">
        <v>5547</v>
      </c>
      <c r="F2196" t="s">
        <v>6897</v>
      </c>
      <c r="G2196" t="s">
        <v>19214</v>
      </c>
    </row>
    <row r="2197" spans="1:7" x14ac:dyDescent="0.3">
      <c r="A2197" t="s">
        <v>639</v>
      </c>
      <c r="B2197" t="s">
        <v>6898</v>
      </c>
      <c r="C2197" t="s">
        <v>6899</v>
      </c>
      <c r="D2197" t="s">
        <v>5547</v>
      </c>
      <c r="E2197" t="s">
        <v>5547</v>
      </c>
      <c r="F2197" t="s">
        <v>6900</v>
      </c>
      <c r="G2197" t="s">
        <v>19214</v>
      </c>
    </row>
    <row r="2198" spans="1:7" x14ac:dyDescent="0.3">
      <c r="A2198" t="s">
        <v>3</v>
      </c>
      <c r="B2198" t="s">
        <v>6901</v>
      </c>
      <c r="C2198" t="s">
        <v>6902</v>
      </c>
      <c r="D2198" t="s">
        <v>5547</v>
      </c>
      <c r="E2198" t="s">
        <v>5547</v>
      </c>
      <c r="F2198" t="s">
        <v>19214</v>
      </c>
      <c r="G2198" t="s">
        <v>6903</v>
      </c>
    </row>
    <row r="2199" spans="1:7" x14ac:dyDescent="0.3">
      <c r="A2199" t="s">
        <v>20</v>
      </c>
      <c r="B2199" t="s">
        <v>6904</v>
      </c>
      <c r="C2199" t="s">
        <v>6905</v>
      </c>
      <c r="D2199" t="s">
        <v>5547</v>
      </c>
      <c r="E2199" t="s">
        <v>5547</v>
      </c>
      <c r="F2199" t="s">
        <v>6906</v>
      </c>
      <c r="G2199" t="s">
        <v>6907</v>
      </c>
    </row>
    <row r="2200" spans="1:7" x14ac:dyDescent="0.3">
      <c r="A2200" t="s">
        <v>20</v>
      </c>
      <c r="B2200" t="s">
        <v>6908</v>
      </c>
      <c r="C2200" t="s">
        <v>6909</v>
      </c>
      <c r="D2200" t="s">
        <v>5547</v>
      </c>
      <c r="E2200" t="s">
        <v>19395</v>
      </c>
      <c r="F2200" t="s">
        <v>19214</v>
      </c>
      <c r="G2200" t="s">
        <v>6910</v>
      </c>
    </row>
    <row r="2201" spans="1:7" x14ac:dyDescent="0.3">
      <c r="A2201" t="s">
        <v>70</v>
      </c>
      <c r="B2201" t="s">
        <v>6911</v>
      </c>
      <c r="C2201" t="s">
        <v>6912</v>
      </c>
      <c r="D2201" t="s">
        <v>5547</v>
      </c>
      <c r="E2201" t="s">
        <v>19215</v>
      </c>
      <c r="F2201" t="s">
        <v>6913</v>
      </c>
      <c r="G2201" t="s">
        <v>6914</v>
      </c>
    </row>
    <row r="2202" spans="1:7" x14ac:dyDescent="0.3">
      <c r="A2202" t="s">
        <v>639</v>
      </c>
      <c r="B2202" t="s">
        <v>6915</v>
      </c>
      <c r="C2202" t="s">
        <v>6916</v>
      </c>
      <c r="D2202" t="s">
        <v>5547</v>
      </c>
      <c r="E2202" t="s">
        <v>19215</v>
      </c>
      <c r="F2202" t="s">
        <v>6917</v>
      </c>
      <c r="G2202" t="s">
        <v>19214</v>
      </c>
    </row>
    <row r="2203" spans="1:7" x14ac:dyDescent="0.3">
      <c r="A2203" t="s">
        <v>70</v>
      </c>
      <c r="B2203" t="s">
        <v>6918</v>
      </c>
      <c r="C2203" t="s">
        <v>6919</v>
      </c>
      <c r="D2203" t="s">
        <v>5547</v>
      </c>
      <c r="E2203" t="s">
        <v>19215</v>
      </c>
      <c r="F2203" t="s">
        <v>19214</v>
      </c>
      <c r="G2203" t="s">
        <v>6920</v>
      </c>
    </row>
    <row r="2204" spans="1:7" x14ac:dyDescent="0.3">
      <c r="A2204" t="s">
        <v>20</v>
      </c>
      <c r="B2204" t="s">
        <v>6921</v>
      </c>
      <c r="C2204" t="s">
        <v>6922</v>
      </c>
      <c r="D2204" t="s">
        <v>5547</v>
      </c>
      <c r="E2204" t="s">
        <v>19396</v>
      </c>
      <c r="F2204" t="s">
        <v>19214</v>
      </c>
      <c r="G2204" t="s">
        <v>6923</v>
      </c>
    </row>
    <row r="2205" spans="1:7" x14ac:dyDescent="0.3">
      <c r="A2205" t="s">
        <v>3</v>
      </c>
      <c r="B2205" t="s">
        <v>6924</v>
      </c>
      <c r="C2205" t="s">
        <v>6925</v>
      </c>
      <c r="D2205" t="s">
        <v>5547</v>
      </c>
      <c r="E2205" t="s">
        <v>19397</v>
      </c>
      <c r="F2205" t="s">
        <v>19214</v>
      </c>
      <c r="G2205" t="s">
        <v>19214</v>
      </c>
    </row>
    <row r="2206" spans="1:7" x14ac:dyDescent="0.3">
      <c r="A2206" t="s">
        <v>70</v>
      </c>
      <c r="B2206" t="s">
        <v>6926</v>
      </c>
      <c r="C2206" t="s">
        <v>6927</v>
      </c>
      <c r="D2206" t="s">
        <v>5547</v>
      </c>
      <c r="E2206" t="s">
        <v>19215</v>
      </c>
      <c r="F2206" t="s">
        <v>19214</v>
      </c>
      <c r="G2206" t="s">
        <v>6928</v>
      </c>
    </row>
    <row r="2207" spans="1:7" x14ac:dyDescent="0.3">
      <c r="A2207" t="s">
        <v>70</v>
      </c>
      <c r="B2207" t="s">
        <v>6929</v>
      </c>
      <c r="C2207" t="s">
        <v>6930</v>
      </c>
      <c r="D2207" t="s">
        <v>5547</v>
      </c>
      <c r="E2207" t="s">
        <v>19215</v>
      </c>
      <c r="F2207" t="s">
        <v>19214</v>
      </c>
      <c r="G2207" t="s">
        <v>6928</v>
      </c>
    </row>
    <row r="2208" spans="1:7" x14ac:dyDescent="0.3">
      <c r="A2208" t="s">
        <v>20</v>
      </c>
      <c r="B2208" t="s">
        <v>6931</v>
      </c>
      <c r="C2208" t="s">
        <v>6932</v>
      </c>
      <c r="D2208" t="s">
        <v>5547</v>
      </c>
      <c r="E2208" t="s">
        <v>19215</v>
      </c>
      <c r="F2208" t="s">
        <v>19214</v>
      </c>
      <c r="G2208" t="s">
        <v>6933</v>
      </c>
    </row>
    <row r="2209" spans="1:7" x14ac:dyDescent="0.3">
      <c r="A2209" t="s">
        <v>20</v>
      </c>
      <c r="B2209" t="s">
        <v>6934</v>
      </c>
      <c r="C2209" t="s">
        <v>6935</v>
      </c>
      <c r="D2209" t="s">
        <v>5547</v>
      </c>
      <c r="E2209" t="s">
        <v>19215</v>
      </c>
      <c r="F2209" t="s">
        <v>19214</v>
      </c>
      <c r="G2209" t="s">
        <v>6936</v>
      </c>
    </row>
    <row r="2210" spans="1:7" x14ac:dyDescent="0.3">
      <c r="A2210" t="s">
        <v>70</v>
      </c>
      <c r="B2210" t="s">
        <v>6937</v>
      </c>
      <c r="C2210" t="s">
        <v>6939</v>
      </c>
      <c r="D2210" t="s">
        <v>6938</v>
      </c>
      <c r="E2210" t="s">
        <v>6938</v>
      </c>
      <c r="F2210" t="s">
        <v>19214</v>
      </c>
      <c r="G2210" t="s">
        <v>6940</v>
      </c>
    </row>
    <row r="2211" spans="1:7" x14ac:dyDescent="0.3">
      <c r="A2211" t="s">
        <v>20</v>
      </c>
      <c r="B2211" t="s">
        <v>6941</v>
      </c>
      <c r="C2211" t="s">
        <v>6942</v>
      </c>
      <c r="D2211" t="s">
        <v>6938</v>
      </c>
      <c r="E2211" t="s">
        <v>19215</v>
      </c>
      <c r="F2211" t="s">
        <v>19214</v>
      </c>
      <c r="G2211" t="s">
        <v>6943</v>
      </c>
    </row>
    <row r="2212" spans="1:7" x14ac:dyDescent="0.3">
      <c r="A2212" t="s">
        <v>25</v>
      </c>
      <c r="B2212" t="s">
        <v>6944</v>
      </c>
      <c r="C2212" t="s">
        <v>6945</v>
      </c>
      <c r="D2212" t="s">
        <v>6938</v>
      </c>
      <c r="E2212" t="s">
        <v>6938</v>
      </c>
      <c r="F2212" t="s">
        <v>6946</v>
      </c>
      <c r="G2212" t="s">
        <v>6947</v>
      </c>
    </row>
    <row r="2213" spans="1:7" x14ac:dyDescent="0.3">
      <c r="A2213" t="s">
        <v>20</v>
      </c>
      <c r="B2213" t="s">
        <v>6948</v>
      </c>
      <c r="C2213" t="s">
        <v>6949</v>
      </c>
      <c r="D2213" t="s">
        <v>6938</v>
      </c>
      <c r="E2213" t="s">
        <v>6938</v>
      </c>
      <c r="F2213" t="s">
        <v>6950</v>
      </c>
      <c r="G2213" t="s">
        <v>6951</v>
      </c>
    </row>
    <row r="2214" spans="1:7" x14ac:dyDescent="0.3">
      <c r="A2214" t="s">
        <v>25</v>
      </c>
      <c r="B2214" t="s">
        <v>6952</v>
      </c>
      <c r="C2214" t="s">
        <v>6953</v>
      </c>
      <c r="D2214" t="s">
        <v>6938</v>
      </c>
      <c r="E2214" t="s">
        <v>6938</v>
      </c>
      <c r="F2214" t="s">
        <v>6954</v>
      </c>
      <c r="G2214" t="s">
        <v>6955</v>
      </c>
    </row>
    <row r="2215" spans="1:7" x14ac:dyDescent="0.3">
      <c r="A2215" t="s">
        <v>11</v>
      </c>
      <c r="B2215" t="s">
        <v>6956</v>
      </c>
      <c r="C2215" t="s">
        <v>6957</v>
      </c>
      <c r="D2215" t="s">
        <v>6938</v>
      </c>
      <c r="E2215" t="s">
        <v>6938</v>
      </c>
      <c r="F2215" t="s">
        <v>6958</v>
      </c>
      <c r="G2215" t="s">
        <v>6959</v>
      </c>
    </row>
    <row r="2216" spans="1:7" x14ac:dyDescent="0.3">
      <c r="A2216" t="s">
        <v>20</v>
      </c>
      <c r="B2216" t="s">
        <v>6960</v>
      </c>
      <c r="C2216" t="s">
        <v>6961</v>
      </c>
      <c r="D2216" t="s">
        <v>6938</v>
      </c>
      <c r="E2216" t="s">
        <v>19398</v>
      </c>
      <c r="F2216" t="s">
        <v>6962</v>
      </c>
      <c r="G2216" t="s">
        <v>6963</v>
      </c>
    </row>
    <row r="2217" spans="1:7" x14ac:dyDescent="0.3">
      <c r="A2217" t="s">
        <v>20</v>
      </c>
      <c r="B2217" t="s">
        <v>6964</v>
      </c>
      <c r="C2217" t="s">
        <v>6965</v>
      </c>
      <c r="D2217" t="s">
        <v>6938</v>
      </c>
      <c r="E2217" t="s">
        <v>6938</v>
      </c>
      <c r="F2217" t="s">
        <v>19214</v>
      </c>
      <c r="G2217" t="s">
        <v>6966</v>
      </c>
    </row>
    <row r="2218" spans="1:7" x14ac:dyDescent="0.3">
      <c r="A2218" t="s">
        <v>20</v>
      </c>
      <c r="B2218" t="s">
        <v>6967</v>
      </c>
      <c r="C2218" t="s">
        <v>6968</v>
      </c>
      <c r="D2218" t="s">
        <v>6938</v>
      </c>
      <c r="E2218" t="s">
        <v>6938</v>
      </c>
      <c r="F2218" t="s">
        <v>19214</v>
      </c>
      <c r="G2218" t="s">
        <v>6969</v>
      </c>
    </row>
    <row r="2219" spans="1:7" x14ac:dyDescent="0.3">
      <c r="A2219" t="s">
        <v>1</v>
      </c>
      <c r="B2219" t="s">
        <v>6970</v>
      </c>
      <c r="C2219" t="s">
        <v>6971</v>
      </c>
      <c r="D2219" t="s">
        <v>6938</v>
      </c>
      <c r="E2219" t="s">
        <v>6938</v>
      </c>
      <c r="F2219" t="s">
        <v>6972</v>
      </c>
      <c r="G2219" t="s">
        <v>6973</v>
      </c>
    </row>
    <row r="2220" spans="1:7" x14ac:dyDescent="0.3">
      <c r="A2220" t="s">
        <v>25</v>
      </c>
      <c r="B2220" t="s">
        <v>6974</v>
      </c>
      <c r="C2220" t="s">
        <v>6976</v>
      </c>
      <c r="D2220" t="s">
        <v>6975</v>
      </c>
      <c r="E2220" t="s">
        <v>19399</v>
      </c>
      <c r="F2220" t="s">
        <v>19214</v>
      </c>
      <c r="G2220" t="s">
        <v>19214</v>
      </c>
    </row>
    <row r="2221" spans="1:7" x14ac:dyDescent="0.3">
      <c r="A2221" t="s">
        <v>3</v>
      </c>
      <c r="B2221" t="s">
        <v>6977</v>
      </c>
      <c r="C2221" t="s">
        <v>6978</v>
      </c>
      <c r="D2221" t="s">
        <v>6975</v>
      </c>
      <c r="E2221" t="s">
        <v>19215</v>
      </c>
      <c r="F2221" t="s">
        <v>6979</v>
      </c>
      <c r="G2221" t="s">
        <v>6980</v>
      </c>
    </row>
    <row r="2222" spans="1:7" x14ac:dyDescent="0.3">
      <c r="A2222" t="s">
        <v>20</v>
      </c>
      <c r="B2222" t="s">
        <v>6981</v>
      </c>
      <c r="C2222" t="s">
        <v>6982</v>
      </c>
      <c r="D2222" t="s">
        <v>6975</v>
      </c>
      <c r="E2222" t="s">
        <v>19215</v>
      </c>
      <c r="F2222" t="s">
        <v>19214</v>
      </c>
      <c r="G2222" t="s">
        <v>6983</v>
      </c>
    </row>
    <row r="2223" spans="1:7" x14ac:dyDescent="0.3">
      <c r="A2223" t="s">
        <v>11</v>
      </c>
      <c r="B2223" t="s">
        <v>6984</v>
      </c>
      <c r="C2223" t="s">
        <v>6985</v>
      </c>
      <c r="D2223" t="s">
        <v>6975</v>
      </c>
      <c r="E2223" t="s">
        <v>6975</v>
      </c>
      <c r="F2223" t="s">
        <v>6986</v>
      </c>
      <c r="G2223" t="s">
        <v>6987</v>
      </c>
    </row>
    <row r="2224" spans="1:7" x14ac:dyDescent="0.3">
      <c r="A2224" t="s">
        <v>11</v>
      </c>
      <c r="B2224" t="s">
        <v>6988</v>
      </c>
      <c r="C2224" t="s">
        <v>6989</v>
      </c>
      <c r="D2224" t="s">
        <v>6975</v>
      </c>
      <c r="E2224" t="s">
        <v>19400</v>
      </c>
      <c r="F2224" t="s">
        <v>6990</v>
      </c>
      <c r="G2224" t="s">
        <v>6991</v>
      </c>
    </row>
    <row r="2225" spans="1:7" x14ac:dyDescent="0.3">
      <c r="A2225" t="s">
        <v>171</v>
      </c>
      <c r="B2225" t="s">
        <v>6992</v>
      </c>
      <c r="C2225" t="s">
        <v>6993</v>
      </c>
      <c r="D2225" t="s">
        <v>6975</v>
      </c>
      <c r="E2225" t="s">
        <v>6975</v>
      </c>
      <c r="F2225" t="s">
        <v>19214</v>
      </c>
      <c r="G2225" t="s">
        <v>19214</v>
      </c>
    </row>
    <row r="2226" spans="1:7" x14ac:dyDescent="0.3">
      <c r="A2226" t="s">
        <v>25</v>
      </c>
      <c r="B2226" t="s">
        <v>6994</v>
      </c>
      <c r="C2226" t="s">
        <v>6995</v>
      </c>
      <c r="D2226" t="s">
        <v>6975</v>
      </c>
      <c r="E2226" t="s">
        <v>6975</v>
      </c>
      <c r="F2226" t="s">
        <v>19214</v>
      </c>
      <c r="G2226" t="s">
        <v>19214</v>
      </c>
    </row>
    <row r="2227" spans="1:7" x14ac:dyDescent="0.3">
      <c r="A2227" t="s">
        <v>20</v>
      </c>
      <c r="B2227" t="s">
        <v>6996</v>
      </c>
      <c r="C2227" t="s">
        <v>6997</v>
      </c>
      <c r="D2227" t="s">
        <v>6975</v>
      </c>
      <c r="E2227" t="s">
        <v>6975</v>
      </c>
      <c r="F2227" t="s">
        <v>6998</v>
      </c>
      <c r="G2227" t="s">
        <v>6999</v>
      </c>
    </row>
    <row r="2228" spans="1:7" x14ac:dyDescent="0.3">
      <c r="A2228" t="s">
        <v>11</v>
      </c>
      <c r="B2228" t="s">
        <v>7000</v>
      </c>
      <c r="C2228" t="s">
        <v>7001</v>
      </c>
      <c r="D2228" t="s">
        <v>6975</v>
      </c>
      <c r="E2228" t="s">
        <v>6975</v>
      </c>
      <c r="F2228" t="s">
        <v>19214</v>
      </c>
      <c r="G2228" t="s">
        <v>7002</v>
      </c>
    </row>
    <row r="2229" spans="1:7" x14ac:dyDescent="0.3">
      <c r="A2229" t="s">
        <v>75</v>
      </c>
      <c r="B2229" t="s">
        <v>7003</v>
      </c>
      <c r="C2229" t="s">
        <v>19214</v>
      </c>
      <c r="D2229" t="s">
        <v>6975</v>
      </c>
      <c r="E2229" t="s">
        <v>19215</v>
      </c>
      <c r="F2229" t="s">
        <v>19214</v>
      </c>
      <c r="G2229" t="s">
        <v>19214</v>
      </c>
    </row>
    <row r="2230" spans="1:7" x14ac:dyDescent="0.3">
      <c r="A2230" t="s">
        <v>1</v>
      </c>
      <c r="B2230" t="s">
        <v>7004</v>
      </c>
      <c r="C2230" t="s">
        <v>7005</v>
      </c>
      <c r="D2230" t="s">
        <v>6975</v>
      </c>
      <c r="E2230" t="s">
        <v>6975</v>
      </c>
      <c r="F2230" t="s">
        <v>7006</v>
      </c>
      <c r="G2230" t="s">
        <v>7007</v>
      </c>
    </row>
    <row r="2231" spans="1:7" x14ac:dyDescent="0.3">
      <c r="A2231" t="s">
        <v>3</v>
      </c>
      <c r="B2231" t="s">
        <v>7008</v>
      </c>
      <c r="C2231" t="s">
        <v>7009</v>
      </c>
      <c r="D2231" t="s">
        <v>6975</v>
      </c>
      <c r="E2231" t="s">
        <v>19401</v>
      </c>
      <c r="F2231" t="s">
        <v>19214</v>
      </c>
      <c r="G2231" t="s">
        <v>7010</v>
      </c>
    </row>
    <row r="2232" spans="1:7" x14ac:dyDescent="0.3">
      <c r="A2232" t="s">
        <v>3</v>
      </c>
      <c r="B2232" t="s">
        <v>7011</v>
      </c>
      <c r="C2232" t="s">
        <v>7009</v>
      </c>
      <c r="D2232" t="s">
        <v>6975</v>
      </c>
      <c r="E2232" t="s">
        <v>19401</v>
      </c>
      <c r="F2232" t="s">
        <v>19214</v>
      </c>
      <c r="G2232" t="s">
        <v>7010</v>
      </c>
    </row>
    <row r="2233" spans="1:7" x14ac:dyDescent="0.3">
      <c r="A2233" t="s">
        <v>11</v>
      </c>
      <c r="B2233" t="s">
        <v>7012</v>
      </c>
      <c r="C2233" t="s">
        <v>7013</v>
      </c>
      <c r="D2233" t="s">
        <v>6975</v>
      </c>
      <c r="E2233" t="s">
        <v>19215</v>
      </c>
      <c r="F2233" t="s">
        <v>7014</v>
      </c>
      <c r="G2233" t="s">
        <v>7015</v>
      </c>
    </row>
    <row r="2234" spans="1:7" x14ac:dyDescent="0.3">
      <c r="A2234" t="s">
        <v>3</v>
      </c>
      <c r="B2234" t="s">
        <v>7016</v>
      </c>
      <c r="C2234" t="s">
        <v>7017</v>
      </c>
      <c r="D2234" t="s">
        <v>6975</v>
      </c>
      <c r="E2234" t="s">
        <v>19402</v>
      </c>
      <c r="F2234" t="s">
        <v>19214</v>
      </c>
      <c r="G2234" t="s">
        <v>7018</v>
      </c>
    </row>
    <row r="2235" spans="1:7" x14ac:dyDescent="0.3">
      <c r="A2235" t="s">
        <v>20</v>
      </c>
      <c r="B2235" t="s">
        <v>7019</v>
      </c>
      <c r="C2235" t="s">
        <v>7020</v>
      </c>
      <c r="D2235" t="s">
        <v>6975</v>
      </c>
      <c r="E2235" t="s">
        <v>19403</v>
      </c>
      <c r="F2235" t="s">
        <v>7021</v>
      </c>
      <c r="G2235" t="s">
        <v>7022</v>
      </c>
    </row>
    <row r="2236" spans="1:7" x14ac:dyDescent="0.3">
      <c r="A2236" t="s">
        <v>20</v>
      </c>
      <c r="B2236" t="s">
        <v>7023</v>
      </c>
      <c r="C2236" t="s">
        <v>7025</v>
      </c>
      <c r="D2236" t="s">
        <v>7024</v>
      </c>
      <c r="E2236" t="s">
        <v>19215</v>
      </c>
      <c r="F2236" t="s">
        <v>7026</v>
      </c>
      <c r="G2236" t="s">
        <v>7027</v>
      </c>
    </row>
    <row r="2237" spans="1:7" x14ac:dyDescent="0.3">
      <c r="A2237" t="s">
        <v>25</v>
      </c>
      <c r="B2237" t="s">
        <v>7028</v>
      </c>
      <c r="C2237" t="s">
        <v>7029</v>
      </c>
      <c r="D2237" t="s">
        <v>7024</v>
      </c>
      <c r="E2237" t="s">
        <v>19215</v>
      </c>
      <c r="F2237" t="s">
        <v>7030</v>
      </c>
      <c r="G2237" t="s">
        <v>7031</v>
      </c>
    </row>
    <row r="2238" spans="1:7" x14ac:dyDescent="0.3">
      <c r="A2238" t="s">
        <v>20</v>
      </c>
      <c r="B2238" t="s">
        <v>7032</v>
      </c>
      <c r="C2238" t="s">
        <v>7033</v>
      </c>
      <c r="D2238" t="s">
        <v>7024</v>
      </c>
      <c r="E2238" t="s">
        <v>19215</v>
      </c>
      <c r="F2238" t="s">
        <v>7034</v>
      </c>
      <c r="G2238" t="s">
        <v>7035</v>
      </c>
    </row>
    <row r="2239" spans="1:7" x14ac:dyDescent="0.3">
      <c r="A2239" t="s">
        <v>70</v>
      </c>
      <c r="B2239" t="s">
        <v>7036</v>
      </c>
      <c r="C2239" t="s">
        <v>7037</v>
      </c>
      <c r="D2239" t="s">
        <v>7024</v>
      </c>
      <c r="E2239" t="s">
        <v>19215</v>
      </c>
      <c r="F2239" t="s">
        <v>7038</v>
      </c>
      <c r="G2239" t="s">
        <v>7039</v>
      </c>
    </row>
    <row r="2240" spans="1:7" x14ac:dyDescent="0.3">
      <c r="A2240" t="s">
        <v>20</v>
      </c>
      <c r="B2240" t="s">
        <v>7040</v>
      </c>
      <c r="C2240" t="s">
        <v>7041</v>
      </c>
      <c r="D2240" t="s">
        <v>7024</v>
      </c>
      <c r="E2240" t="s">
        <v>19215</v>
      </c>
      <c r="F2240" t="s">
        <v>7042</v>
      </c>
      <c r="G2240" t="s">
        <v>7043</v>
      </c>
    </row>
    <row r="2241" spans="1:7" x14ac:dyDescent="0.3">
      <c r="A2241" t="s">
        <v>20</v>
      </c>
      <c r="B2241" t="s">
        <v>7044</v>
      </c>
      <c r="C2241" t="s">
        <v>7045</v>
      </c>
      <c r="D2241" t="s">
        <v>7024</v>
      </c>
      <c r="E2241" t="s">
        <v>7024</v>
      </c>
      <c r="F2241" t="s">
        <v>7046</v>
      </c>
      <c r="G2241" t="s">
        <v>7047</v>
      </c>
    </row>
    <row r="2242" spans="1:7" x14ac:dyDescent="0.3">
      <c r="A2242" t="s">
        <v>11</v>
      </c>
      <c r="B2242" t="s">
        <v>7048</v>
      </c>
      <c r="C2242" t="s">
        <v>7049</v>
      </c>
      <c r="D2242" t="s">
        <v>7024</v>
      </c>
      <c r="E2242" t="s">
        <v>7024</v>
      </c>
      <c r="F2242" t="s">
        <v>7050</v>
      </c>
      <c r="G2242" t="s">
        <v>7051</v>
      </c>
    </row>
    <row r="2243" spans="1:7" x14ac:dyDescent="0.3">
      <c r="A2243" t="s">
        <v>20</v>
      </c>
      <c r="B2243" t="s">
        <v>7052</v>
      </c>
      <c r="C2243" t="s">
        <v>7053</v>
      </c>
      <c r="D2243" t="s">
        <v>7024</v>
      </c>
      <c r="E2243" t="s">
        <v>7024</v>
      </c>
      <c r="F2243" t="s">
        <v>19214</v>
      </c>
      <c r="G2243" t="s">
        <v>7054</v>
      </c>
    </row>
    <row r="2244" spans="1:7" x14ac:dyDescent="0.3">
      <c r="A2244" t="s">
        <v>25</v>
      </c>
      <c r="B2244" t="s">
        <v>7055</v>
      </c>
      <c r="C2244" t="s">
        <v>7056</v>
      </c>
      <c r="D2244" t="s">
        <v>7024</v>
      </c>
      <c r="E2244" t="s">
        <v>7024</v>
      </c>
      <c r="F2244" t="s">
        <v>19214</v>
      </c>
      <c r="G2244" t="s">
        <v>7057</v>
      </c>
    </row>
    <row r="2245" spans="1:7" x14ac:dyDescent="0.3">
      <c r="A2245" t="s">
        <v>20</v>
      </c>
      <c r="B2245" t="s">
        <v>7058</v>
      </c>
      <c r="C2245" t="s">
        <v>7059</v>
      </c>
      <c r="D2245" t="s">
        <v>7024</v>
      </c>
      <c r="E2245" t="s">
        <v>7024</v>
      </c>
      <c r="F2245" t="s">
        <v>7060</v>
      </c>
      <c r="G2245" t="s">
        <v>7061</v>
      </c>
    </row>
    <row r="2246" spans="1:7" x14ac:dyDescent="0.3">
      <c r="A2246" t="s">
        <v>20</v>
      </c>
      <c r="B2246" t="s">
        <v>7062</v>
      </c>
      <c r="C2246" t="s">
        <v>7063</v>
      </c>
      <c r="D2246" t="s">
        <v>7024</v>
      </c>
      <c r="E2246" t="s">
        <v>7024</v>
      </c>
      <c r="F2246" t="s">
        <v>7064</v>
      </c>
      <c r="G2246" t="s">
        <v>7065</v>
      </c>
    </row>
    <row r="2247" spans="1:7" x14ac:dyDescent="0.3">
      <c r="A2247" t="s">
        <v>20</v>
      </c>
      <c r="B2247" t="s">
        <v>7066</v>
      </c>
      <c r="C2247" t="s">
        <v>7037</v>
      </c>
      <c r="D2247" t="s">
        <v>7024</v>
      </c>
      <c r="E2247" t="s">
        <v>7024</v>
      </c>
      <c r="F2247" t="s">
        <v>7067</v>
      </c>
      <c r="G2247" t="s">
        <v>7068</v>
      </c>
    </row>
    <row r="2248" spans="1:7" x14ac:dyDescent="0.3">
      <c r="A2248" t="s">
        <v>20</v>
      </c>
      <c r="B2248" t="s">
        <v>7069</v>
      </c>
      <c r="C2248" t="s">
        <v>7070</v>
      </c>
      <c r="D2248" t="s">
        <v>7024</v>
      </c>
      <c r="E2248" t="s">
        <v>7024</v>
      </c>
      <c r="F2248" t="s">
        <v>7071</v>
      </c>
      <c r="G2248" t="s">
        <v>7072</v>
      </c>
    </row>
    <row r="2249" spans="1:7" x14ac:dyDescent="0.3">
      <c r="A2249" t="s">
        <v>20</v>
      </c>
      <c r="B2249" t="s">
        <v>7073</v>
      </c>
      <c r="C2249" t="s">
        <v>7074</v>
      </c>
      <c r="D2249" t="s">
        <v>7024</v>
      </c>
      <c r="E2249" t="s">
        <v>7024</v>
      </c>
      <c r="F2249" t="s">
        <v>19214</v>
      </c>
      <c r="G2249" t="s">
        <v>19214</v>
      </c>
    </row>
    <row r="2250" spans="1:7" x14ac:dyDescent="0.3">
      <c r="A2250" t="s">
        <v>11</v>
      </c>
      <c r="B2250" t="s">
        <v>7075</v>
      </c>
      <c r="C2250" t="s">
        <v>7076</v>
      </c>
      <c r="D2250" t="s">
        <v>7024</v>
      </c>
      <c r="E2250" t="s">
        <v>7024</v>
      </c>
      <c r="F2250" t="s">
        <v>7077</v>
      </c>
      <c r="G2250" t="s">
        <v>7078</v>
      </c>
    </row>
    <row r="2251" spans="1:7" x14ac:dyDescent="0.3">
      <c r="A2251" t="s">
        <v>20</v>
      </c>
      <c r="B2251" t="s">
        <v>7079</v>
      </c>
      <c r="C2251" t="s">
        <v>7080</v>
      </c>
      <c r="D2251" t="s">
        <v>7024</v>
      </c>
      <c r="E2251" t="s">
        <v>7024</v>
      </c>
      <c r="F2251" t="s">
        <v>7081</v>
      </c>
      <c r="G2251" t="s">
        <v>7082</v>
      </c>
    </row>
    <row r="2252" spans="1:7" x14ac:dyDescent="0.3">
      <c r="A2252" t="s">
        <v>20</v>
      </c>
      <c r="B2252" t="s">
        <v>7083</v>
      </c>
      <c r="C2252" t="s">
        <v>7084</v>
      </c>
      <c r="D2252" t="s">
        <v>7024</v>
      </c>
      <c r="E2252" t="s">
        <v>7024</v>
      </c>
      <c r="F2252" t="s">
        <v>7085</v>
      </c>
      <c r="G2252" t="s">
        <v>7086</v>
      </c>
    </row>
    <row r="2253" spans="1:7" x14ac:dyDescent="0.3">
      <c r="A2253" t="s">
        <v>25</v>
      </c>
      <c r="B2253" t="s">
        <v>7087</v>
      </c>
      <c r="C2253" t="s">
        <v>7088</v>
      </c>
      <c r="D2253" t="s">
        <v>7024</v>
      </c>
      <c r="E2253" t="s">
        <v>7024</v>
      </c>
      <c r="F2253" t="s">
        <v>7089</v>
      </c>
      <c r="G2253" t="s">
        <v>7090</v>
      </c>
    </row>
    <row r="2254" spans="1:7" x14ac:dyDescent="0.3">
      <c r="A2254" t="s">
        <v>20</v>
      </c>
      <c r="B2254" t="s">
        <v>7091</v>
      </c>
      <c r="C2254" t="s">
        <v>7092</v>
      </c>
      <c r="D2254" t="s">
        <v>7024</v>
      </c>
      <c r="E2254" t="s">
        <v>7024</v>
      </c>
      <c r="F2254" t="s">
        <v>7093</v>
      </c>
      <c r="G2254" t="s">
        <v>7094</v>
      </c>
    </row>
    <row r="2255" spans="1:7" x14ac:dyDescent="0.3">
      <c r="A2255" t="s">
        <v>20</v>
      </c>
      <c r="B2255" t="s">
        <v>7095</v>
      </c>
      <c r="C2255" t="s">
        <v>7096</v>
      </c>
      <c r="D2255" t="s">
        <v>7024</v>
      </c>
      <c r="E2255" t="s">
        <v>7024</v>
      </c>
      <c r="F2255" t="s">
        <v>7097</v>
      </c>
      <c r="G2255" t="s">
        <v>7098</v>
      </c>
    </row>
    <row r="2256" spans="1:7" x14ac:dyDescent="0.3">
      <c r="A2256" t="s">
        <v>11</v>
      </c>
      <c r="B2256" t="s">
        <v>7099</v>
      </c>
      <c r="C2256" t="s">
        <v>7100</v>
      </c>
      <c r="D2256" t="s">
        <v>7024</v>
      </c>
      <c r="E2256" t="s">
        <v>7024</v>
      </c>
      <c r="F2256" t="s">
        <v>19214</v>
      </c>
      <c r="G2256" t="s">
        <v>19214</v>
      </c>
    </row>
    <row r="2257" spans="1:7" x14ac:dyDescent="0.3">
      <c r="A2257" t="s">
        <v>11</v>
      </c>
      <c r="B2257" t="s">
        <v>7101</v>
      </c>
      <c r="C2257" t="s">
        <v>7102</v>
      </c>
      <c r="D2257" t="s">
        <v>7024</v>
      </c>
      <c r="E2257" t="s">
        <v>7024</v>
      </c>
      <c r="F2257" t="s">
        <v>7103</v>
      </c>
      <c r="G2257" t="s">
        <v>7104</v>
      </c>
    </row>
    <row r="2258" spans="1:7" x14ac:dyDescent="0.3">
      <c r="A2258" t="s">
        <v>11</v>
      </c>
      <c r="B2258" t="s">
        <v>7105</v>
      </c>
      <c r="C2258" t="s">
        <v>7106</v>
      </c>
      <c r="D2258" t="s">
        <v>7024</v>
      </c>
      <c r="E2258" t="s">
        <v>7024</v>
      </c>
      <c r="F2258" t="s">
        <v>7077</v>
      </c>
      <c r="G2258" t="s">
        <v>7078</v>
      </c>
    </row>
    <row r="2259" spans="1:7" x14ac:dyDescent="0.3">
      <c r="A2259" t="s">
        <v>20</v>
      </c>
      <c r="B2259" t="s">
        <v>7107</v>
      </c>
      <c r="C2259" t="s">
        <v>7108</v>
      </c>
      <c r="D2259" t="s">
        <v>7024</v>
      </c>
      <c r="E2259" t="s">
        <v>19215</v>
      </c>
      <c r="F2259" t="s">
        <v>7109</v>
      </c>
      <c r="G2259" t="s">
        <v>7110</v>
      </c>
    </row>
    <row r="2260" spans="1:7" x14ac:dyDescent="0.3">
      <c r="A2260" t="s">
        <v>70</v>
      </c>
      <c r="B2260" t="s">
        <v>7111</v>
      </c>
      <c r="C2260" t="s">
        <v>7112</v>
      </c>
      <c r="D2260" t="s">
        <v>7024</v>
      </c>
      <c r="E2260" t="s">
        <v>19215</v>
      </c>
      <c r="F2260" t="s">
        <v>19214</v>
      </c>
      <c r="G2260" t="s">
        <v>7113</v>
      </c>
    </row>
    <row r="2261" spans="1:7" x14ac:dyDescent="0.3">
      <c r="A2261" t="s">
        <v>20</v>
      </c>
      <c r="B2261" t="s">
        <v>7114</v>
      </c>
      <c r="C2261" t="s">
        <v>7115</v>
      </c>
      <c r="D2261" t="s">
        <v>7024</v>
      </c>
      <c r="E2261" t="s">
        <v>19215</v>
      </c>
      <c r="F2261" t="s">
        <v>19214</v>
      </c>
      <c r="G2261" t="s">
        <v>7116</v>
      </c>
    </row>
    <row r="2262" spans="1:7" x14ac:dyDescent="0.3">
      <c r="A2262" t="s">
        <v>20</v>
      </c>
      <c r="B2262" t="s">
        <v>7117</v>
      </c>
      <c r="C2262" t="s">
        <v>7118</v>
      </c>
      <c r="D2262" t="s">
        <v>7024</v>
      </c>
      <c r="E2262" t="s">
        <v>19215</v>
      </c>
      <c r="F2262" t="s">
        <v>7119</v>
      </c>
      <c r="G2262" t="s">
        <v>7120</v>
      </c>
    </row>
    <row r="2263" spans="1:7" x14ac:dyDescent="0.3">
      <c r="A2263" t="s">
        <v>70</v>
      </c>
      <c r="B2263" t="s">
        <v>7121</v>
      </c>
      <c r="C2263" t="s">
        <v>7122</v>
      </c>
      <c r="D2263" t="s">
        <v>7024</v>
      </c>
      <c r="E2263" t="s">
        <v>7024</v>
      </c>
      <c r="F2263" t="s">
        <v>7123</v>
      </c>
      <c r="G2263" t="s">
        <v>7124</v>
      </c>
    </row>
    <row r="2264" spans="1:7" x14ac:dyDescent="0.3">
      <c r="A2264" t="s">
        <v>70</v>
      </c>
      <c r="B2264" t="s">
        <v>7125</v>
      </c>
      <c r="C2264" t="s">
        <v>7126</v>
      </c>
      <c r="D2264" t="s">
        <v>7024</v>
      </c>
      <c r="E2264" t="s">
        <v>7024</v>
      </c>
      <c r="F2264" t="s">
        <v>19214</v>
      </c>
      <c r="G2264" t="s">
        <v>7127</v>
      </c>
    </row>
    <row r="2265" spans="1:7" x14ac:dyDescent="0.3">
      <c r="A2265" t="s">
        <v>20</v>
      </c>
      <c r="B2265" t="s">
        <v>7128</v>
      </c>
      <c r="C2265" t="s">
        <v>7129</v>
      </c>
      <c r="D2265" t="s">
        <v>7024</v>
      </c>
      <c r="E2265" t="s">
        <v>7024</v>
      </c>
      <c r="F2265" t="s">
        <v>19214</v>
      </c>
      <c r="G2265" t="s">
        <v>7130</v>
      </c>
    </row>
    <row r="2266" spans="1:7" x14ac:dyDescent="0.3">
      <c r="A2266" t="s">
        <v>1</v>
      </c>
      <c r="B2266" t="s">
        <v>7131</v>
      </c>
      <c r="C2266" t="s">
        <v>7132</v>
      </c>
      <c r="D2266" t="s">
        <v>7024</v>
      </c>
      <c r="E2266" t="s">
        <v>19404</v>
      </c>
      <c r="F2266" t="s">
        <v>7133</v>
      </c>
      <c r="G2266" t="s">
        <v>7134</v>
      </c>
    </row>
    <row r="2267" spans="1:7" x14ac:dyDescent="0.3">
      <c r="A2267" t="s">
        <v>20</v>
      </c>
      <c r="B2267" t="s">
        <v>7135</v>
      </c>
      <c r="C2267" t="s">
        <v>7136</v>
      </c>
      <c r="D2267" t="s">
        <v>7024</v>
      </c>
      <c r="E2267" t="s">
        <v>7024</v>
      </c>
      <c r="F2267" t="s">
        <v>19214</v>
      </c>
      <c r="G2267" t="s">
        <v>7137</v>
      </c>
    </row>
    <row r="2268" spans="1:7" x14ac:dyDescent="0.3">
      <c r="A2268" t="s">
        <v>70</v>
      </c>
      <c r="B2268" t="s">
        <v>7138</v>
      </c>
      <c r="C2268" t="s">
        <v>7139</v>
      </c>
      <c r="D2268" t="s">
        <v>7024</v>
      </c>
      <c r="E2268" t="s">
        <v>7024</v>
      </c>
      <c r="F2268" t="s">
        <v>19214</v>
      </c>
      <c r="G2268" t="s">
        <v>7140</v>
      </c>
    </row>
    <row r="2269" spans="1:7" x14ac:dyDescent="0.3">
      <c r="A2269" t="s">
        <v>70</v>
      </c>
      <c r="B2269" t="s">
        <v>7141</v>
      </c>
      <c r="C2269" t="s">
        <v>7142</v>
      </c>
      <c r="D2269" t="s">
        <v>7024</v>
      </c>
      <c r="E2269" t="s">
        <v>7024</v>
      </c>
      <c r="F2269" t="s">
        <v>19214</v>
      </c>
      <c r="G2269" t="s">
        <v>7143</v>
      </c>
    </row>
    <row r="2270" spans="1:7" x14ac:dyDescent="0.3">
      <c r="A2270" t="s">
        <v>20</v>
      </c>
      <c r="B2270" t="s">
        <v>7144</v>
      </c>
      <c r="C2270" t="s">
        <v>7145</v>
      </c>
      <c r="D2270" t="s">
        <v>7024</v>
      </c>
      <c r="E2270" t="s">
        <v>7024</v>
      </c>
      <c r="F2270" t="s">
        <v>19214</v>
      </c>
      <c r="G2270" t="s">
        <v>7146</v>
      </c>
    </row>
    <row r="2271" spans="1:7" x14ac:dyDescent="0.3">
      <c r="A2271" t="s">
        <v>20</v>
      </c>
      <c r="B2271" t="s">
        <v>7147</v>
      </c>
      <c r="C2271" t="s">
        <v>7148</v>
      </c>
      <c r="D2271" t="s">
        <v>7024</v>
      </c>
      <c r="E2271" t="s">
        <v>7024</v>
      </c>
      <c r="F2271" t="s">
        <v>19214</v>
      </c>
      <c r="G2271" t="s">
        <v>7149</v>
      </c>
    </row>
    <row r="2272" spans="1:7" x14ac:dyDescent="0.3">
      <c r="A2272" t="s">
        <v>70</v>
      </c>
      <c r="B2272" t="s">
        <v>7150</v>
      </c>
      <c r="C2272" t="s">
        <v>7151</v>
      </c>
      <c r="D2272" t="s">
        <v>7024</v>
      </c>
      <c r="E2272" t="s">
        <v>7024</v>
      </c>
      <c r="F2272" t="s">
        <v>19214</v>
      </c>
      <c r="G2272" t="s">
        <v>7152</v>
      </c>
    </row>
    <row r="2273" spans="1:7" x14ac:dyDescent="0.3">
      <c r="A2273" t="s">
        <v>20</v>
      </c>
      <c r="B2273" t="s">
        <v>7153</v>
      </c>
      <c r="C2273" t="s">
        <v>7155</v>
      </c>
      <c r="D2273" t="s">
        <v>7154</v>
      </c>
      <c r="E2273" t="s">
        <v>7154</v>
      </c>
      <c r="F2273" t="s">
        <v>19214</v>
      </c>
      <c r="G2273" t="s">
        <v>7156</v>
      </c>
    </row>
    <row r="2274" spans="1:7" x14ac:dyDescent="0.3">
      <c r="A2274" t="s">
        <v>20</v>
      </c>
      <c r="B2274" t="s">
        <v>7157</v>
      </c>
      <c r="C2274" t="s">
        <v>7158</v>
      </c>
      <c r="D2274" t="s">
        <v>7154</v>
      </c>
      <c r="E2274" t="s">
        <v>7154</v>
      </c>
      <c r="F2274" t="s">
        <v>19214</v>
      </c>
      <c r="G2274" t="s">
        <v>7159</v>
      </c>
    </row>
    <row r="2275" spans="1:7" x14ac:dyDescent="0.3">
      <c r="A2275" t="s">
        <v>3</v>
      </c>
      <c r="B2275" t="s">
        <v>7160</v>
      </c>
      <c r="C2275" t="s">
        <v>7161</v>
      </c>
      <c r="D2275" t="s">
        <v>7154</v>
      </c>
      <c r="E2275" t="s">
        <v>19215</v>
      </c>
      <c r="F2275" t="s">
        <v>19214</v>
      </c>
      <c r="G2275" t="s">
        <v>7162</v>
      </c>
    </row>
    <row r="2276" spans="1:7" x14ac:dyDescent="0.3">
      <c r="A2276" t="s">
        <v>20</v>
      </c>
      <c r="B2276" t="s">
        <v>7163</v>
      </c>
      <c r="C2276" t="s">
        <v>7164</v>
      </c>
      <c r="D2276" t="s">
        <v>7154</v>
      </c>
      <c r="E2276" t="s">
        <v>19215</v>
      </c>
      <c r="F2276" t="s">
        <v>7165</v>
      </c>
      <c r="G2276" t="s">
        <v>7166</v>
      </c>
    </row>
    <row r="2277" spans="1:7" x14ac:dyDescent="0.3">
      <c r="A2277" t="s">
        <v>20</v>
      </c>
      <c r="B2277" t="s">
        <v>7167</v>
      </c>
      <c r="C2277" t="s">
        <v>7168</v>
      </c>
      <c r="D2277" t="s">
        <v>7154</v>
      </c>
      <c r="E2277" t="s">
        <v>19214</v>
      </c>
      <c r="F2277" t="s">
        <v>7169</v>
      </c>
      <c r="G2277" t="s">
        <v>7170</v>
      </c>
    </row>
    <row r="2278" spans="1:7" x14ac:dyDescent="0.3">
      <c r="A2278" t="s">
        <v>20</v>
      </c>
      <c r="B2278" t="s">
        <v>7171</v>
      </c>
      <c r="C2278" t="s">
        <v>7172</v>
      </c>
      <c r="D2278" t="s">
        <v>7154</v>
      </c>
      <c r="E2278" t="s">
        <v>19215</v>
      </c>
      <c r="F2278" t="s">
        <v>7173</v>
      </c>
      <c r="G2278" t="s">
        <v>7174</v>
      </c>
    </row>
    <row r="2279" spans="1:7" x14ac:dyDescent="0.3">
      <c r="A2279" t="s">
        <v>171</v>
      </c>
      <c r="B2279" t="s">
        <v>7175</v>
      </c>
      <c r="C2279" t="s">
        <v>7176</v>
      </c>
      <c r="D2279" t="s">
        <v>7154</v>
      </c>
      <c r="E2279" t="s">
        <v>7154</v>
      </c>
      <c r="F2279" t="s">
        <v>7177</v>
      </c>
      <c r="G2279" t="s">
        <v>7178</v>
      </c>
    </row>
    <row r="2280" spans="1:7" x14ac:dyDescent="0.3">
      <c r="A2280" t="s">
        <v>11</v>
      </c>
      <c r="B2280" t="s">
        <v>7179</v>
      </c>
      <c r="C2280" t="s">
        <v>7180</v>
      </c>
      <c r="D2280" t="s">
        <v>7154</v>
      </c>
      <c r="E2280" t="s">
        <v>19215</v>
      </c>
      <c r="F2280" t="s">
        <v>7181</v>
      </c>
      <c r="G2280" t="s">
        <v>7182</v>
      </c>
    </row>
    <row r="2281" spans="1:7" x14ac:dyDescent="0.3">
      <c r="A2281" t="s">
        <v>1</v>
      </c>
      <c r="B2281" t="s">
        <v>7183</v>
      </c>
      <c r="C2281" t="s">
        <v>7184</v>
      </c>
      <c r="D2281" t="s">
        <v>7154</v>
      </c>
      <c r="E2281" t="s">
        <v>19215</v>
      </c>
      <c r="F2281" t="s">
        <v>19214</v>
      </c>
      <c r="G2281" t="s">
        <v>7185</v>
      </c>
    </row>
    <row r="2282" spans="1:7" x14ac:dyDescent="0.3">
      <c r="A2282" t="s">
        <v>20</v>
      </c>
      <c r="B2282" t="s">
        <v>3824</v>
      </c>
      <c r="C2282" t="s">
        <v>7186</v>
      </c>
      <c r="D2282" t="s">
        <v>7154</v>
      </c>
      <c r="E2282" t="s">
        <v>19215</v>
      </c>
      <c r="F2282" t="s">
        <v>7187</v>
      </c>
      <c r="G2282" t="s">
        <v>7188</v>
      </c>
    </row>
    <row r="2283" spans="1:7" x14ac:dyDescent="0.3">
      <c r="A2283" t="s">
        <v>20</v>
      </c>
      <c r="B2283" t="s">
        <v>7189</v>
      </c>
      <c r="C2283" t="s">
        <v>7190</v>
      </c>
      <c r="D2283" t="s">
        <v>7154</v>
      </c>
      <c r="E2283" t="s">
        <v>19215</v>
      </c>
      <c r="F2283" t="s">
        <v>19214</v>
      </c>
      <c r="G2283" t="s">
        <v>19214</v>
      </c>
    </row>
    <row r="2284" spans="1:7" x14ac:dyDescent="0.3">
      <c r="A2284" t="s">
        <v>20</v>
      </c>
      <c r="B2284" t="s">
        <v>7191</v>
      </c>
      <c r="C2284" t="s">
        <v>7192</v>
      </c>
      <c r="D2284" t="s">
        <v>7154</v>
      </c>
      <c r="E2284" t="s">
        <v>19215</v>
      </c>
      <c r="F2284" t="s">
        <v>7193</v>
      </c>
      <c r="G2284" t="s">
        <v>7194</v>
      </c>
    </row>
    <row r="2285" spans="1:7" x14ac:dyDescent="0.3">
      <c r="A2285" t="s">
        <v>11</v>
      </c>
      <c r="B2285" t="s">
        <v>7154</v>
      </c>
      <c r="C2285" t="s">
        <v>7195</v>
      </c>
      <c r="D2285" t="s">
        <v>7154</v>
      </c>
      <c r="E2285" t="s">
        <v>7154</v>
      </c>
      <c r="F2285" t="s">
        <v>7196</v>
      </c>
      <c r="G2285" t="s">
        <v>7197</v>
      </c>
    </row>
    <row r="2286" spans="1:7" x14ac:dyDescent="0.3">
      <c r="A2286" t="s">
        <v>11</v>
      </c>
      <c r="B2286" t="s">
        <v>7198</v>
      </c>
      <c r="C2286" t="s">
        <v>7199</v>
      </c>
      <c r="D2286" t="s">
        <v>7154</v>
      </c>
      <c r="E2286" t="s">
        <v>7154</v>
      </c>
      <c r="F2286" t="s">
        <v>7196</v>
      </c>
      <c r="G2286" t="s">
        <v>7200</v>
      </c>
    </row>
    <row r="2287" spans="1:7" x14ac:dyDescent="0.3">
      <c r="A2287" t="s">
        <v>11</v>
      </c>
      <c r="B2287" t="s">
        <v>7201</v>
      </c>
      <c r="C2287" t="s">
        <v>7202</v>
      </c>
      <c r="D2287" t="s">
        <v>7154</v>
      </c>
      <c r="E2287" t="s">
        <v>7154</v>
      </c>
      <c r="F2287" t="s">
        <v>7203</v>
      </c>
      <c r="G2287" t="s">
        <v>7204</v>
      </c>
    </row>
    <row r="2288" spans="1:7" x14ac:dyDescent="0.3">
      <c r="A2288" t="s">
        <v>11</v>
      </c>
      <c r="B2288" t="s">
        <v>7205</v>
      </c>
      <c r="C2288" t="s">
        <v>7206</v>
      </c>
      <c r="D2288" t="s">
        <v>7154</v>
      </c>
      <c r="E2288" t="s">
        <v>7154</v>
      </c>
      <c r="F2288" t="s">
        <v>7207</v>
      </c>
      <c r="G2288" t="s">
        <v>7208</v>
      </c>
    </row>
    <row r="2289" spans="1:7" x14ac:dyDescent="0.3">
      <c r="A2289" t="s">
        <v>11</v>
      </c>
      <c r="B2289" t="s">
        <v>7209</v>
      </c>
      <c r="C2289" t="s">
        <v>7210</v>
      </c>
      <c r="D2289" t="s">
        <v>7154</v>
      </c>
      <c r="E2289" t="s">
        <v>7154</v>
      </c>
      <c r="F2289" t="s">
        <v>19214</v>
      </c>
      <c r="G2289" t="s">
        <v>7211</v>
      </c>
    </row>
    <row r="2290" spans="1:7" x14ac:dyDescent="0.3">
      <c r="A2290" t="s">
        <v>11</v>
      </c>
      <c r="B2290" t="s">
        <v>7212</v>
      </c>
      <c r="C2290" t="s">
        <v>7213</v>
      </c>
      <c r="D2290" t="s">
        <v>7154</v>
      </c>
      <c r="E2290" t="s">
        <v>7154</v>
      </c>
      <c r="F2290" t="s">
        <v>7214</v>
      </c>
      <c r="G2290" t="s">
        <v>7215</v>
      </c>
    </row>
    <row r="2291" spans="1:7" x14ac:dyDescent="0.3">
      <c r="A2291" t="s">
        <v>11</v>
      </c>
      <c r="B2291" t="s">
        <v>7216</v>
      </c>
      <c r="C2291" t="s">
        <v>7217</v>
      </c>
      <c r="D2291" t="s">
        <v>7154</v>
      </c>
      <c r="E2291" t="s">
        <v>7154</v>
      </c>
      <c r="F2291" t="s">
        <v>7218</v>
      </c>
      <c r="G2291" t="s">
        <v>7219</v>
      </c>
    </row>
    <row r="2292" spans="1:7" x14ac:dyDescent="0.3">
      <c r="A2292" t="s">
        <v>11</v>
      </c>
      <c r="B2292" t="s">
        <v>7220</v>
      </c>
      <c r="C2292" t="s">
        <v>7221</v>
      </c>
      <c r="D2292" t="s">
        <v>7154</v>
      </c>
      <c r="E2292" t="s">
        <v>7154</v>
      </c>
      <c r="F2292" t="s">
        <v>7222</v>
      </c>
      <c r="G2292" t="s">
        <v>7223</v>
      </c>
    </row>
    <row r="2293" spans="1:7" x14ac:dyDescent="0.3">
      <c r="A2293" t="s">
        <v>11</v>
      </c>
      <c r="B2293" t="s">
        <v>7224</v>
      </c>
      <c r="C2293" t="s">
        <v>7225</v>
      </c>
      <c r="D2293" t="s">
        <v>7154</v>
      </c>
      <c r="E2293" t="s">
        <v>7154</v>
      </c>
      <c r="F2293" t="s">
        <v>7226</v>
      </c>
      <c r="G2293" t="s">
        <v>7227</v>
      </c>
    </row>
    <row r="2294" spans="1:7" x14ac:dyDescent="0.3">
      <c r="A2294" t="s">
        <v>11</v>
      </c>
      <c r="B2294" t="s">
        <v>7228</v>
      </c>
      <c r="C2294" t="s">
        <v>7229</v>
      </c>
      <c r="D2294" t="s">
        <v>7154</v>
      </c>
      <c r="E2294" t="s">
        <v>7154</v>
      </c>
      <c r="F2294" t="s">
        <v>7230</v>
      </c>
      <c r="G2294" t="s">
        <v>7231</v>
      </c>
    </row>
    <row r="2295" spans="1:7" x14ac:dyDescent="0.3">
      <c r="A2295" t="s">
        <v>11</v>
      </c>
      <c r="B2295" t="s">
        <v>562</v>
      </c>
      <c r="C2295" t="s">
        <v>7232</v>
      </c>
      <c r="D2295" t="s">
        <v>7154</v>
      </c>
      <c r="E2295" t="s">
        <v>7154</v>
      </c>
      <c r="F2295" t="s">
        <v>19214</v>
      </c>
      <c r="G2295" t="s">
        <v>19214</v>
      </c>
    </row>
    <row r="2296" spans="1:7" x14ac:dyDescent="0.3">
      <c r="A2296" t="s">
        <v>11</v>
      </c>
      <c r="B2296" t="s">
        <v>7233</v>
      </c>
      <c r="C2296" t="s">
        <v>7234</v>
      </c>
      <c r="D2296" t="s">
        <v>7154</v>
      </c>
      <c r="E2296" t="s">
        <v>7154</v>
      </c>
      <c r="F2296" t="s">
        <v>19214</v>
      </c>
      <c r="G2296" t="s">
        <v>7235</v>
      </c>
    </row>
    <row r="2297" spans="1:7" x14ac:dyDescent="0.3">
      <c r="A2297" t="s">
        <v>171</v>
      </c>
      <c r="B2297" t="s">
        <v>7236</v>
      </c>
      <c r="C2297" t="s">
        <v>7237</v>
      </c>
      <c r="D2297" t="s">
        <v>7154</v>
      </c>
      <c r="E2297" t="s">
        <v>7154</v>
      </c>
      <c r="F2297" t="s">
        <v>19214</v>
      </c>
      <c r="G2297" t="s">
        <v>7238</v>
      </c>
    </row>
    <row r="2298" spans="1:7" x14ac:dyDescent="0.3">
      <c r="A2298" t="s">
        <v>171</v>
      </c>
      <c r="B2298" t="s">
        <v>7239</v>
      </c>
      <c r="C2298" t="s">
        <v>7240</v>
      </c>
      <c r="D2298" t="s">
        <v>7154</v>
      </c>
      <c r="E2298" t="s">
        <v>7154</v>
      </c>
      <c r="F2298" t="s">
        <v>7241</v>
      </c>
      <c r="G2298" t="s">
        <v>7242</v>
      </c>
    </row>
    <row r="2299" spans="1:7" x14ac:dyDescent="0.3">
      <c r="A2299" t="s">
        <v>171</v>
      </c>
      <c r="B2299" t="s">
        <v>7243</v>
      </c>
      <c r="C2299" t="s">
        <v>7244</v>
      </c>
      <c r="D2299" t="s">
        <v>7154</v>
      </c>
      <c r="E2299" t="s">
        <v>7245</v>
      </c>
      <c r="F2299" t="s">
        <v>7246</v>
      </c>
      <c r="G2299" t="s">
        <v>7247</v>
      </c>
    </row>
    <row r="2300" spans="1:7" x14ac:dyDescent="0.3">
      <c r="A2300" t="s">
        <v>171</v>
      </c>
      <c r="B2300" t="s">
        <v>7248</v>
      </c>
      <c r="C2300" t="s">
        <v>7249</v>
      </c>
      <c r="D2300" t="s">
        <v>7154</v>
      </c>
      <c r="E2300" t="s">
        <v>7154</v>
      </c>
      <c r="F2300" t="s">
        <v>7226</v>
      </c>
      <c r="G2300" t="s">
        <v>7250</v>
      </c>
    </row>
    <row r="2301" spans="1:7" x14ac:dyDescent="0.3">
      <c r="A2301" t="s">
        <v>171</v>
      </c>
      <c r="B2301" t="s">
        <v>7251</v>
      </c>
      <c r="C2301" t="s">
        <v>7252</v>
      </c>
      <c r="D2301" t="s">
        <v>7154</v>
      </c>
      <c r="E2301" t="s">
        <v>7154</v>
      </c>
      <c r="F2301" t="s">
        <v>7253</v>
      </c>
      <c r="G2301" t="s">
        <v>7254</v>
      </c>
    </row>
    <row r="2302" spans="1:7" x14ac:dyDescent="0.3">
      <c r="A2302" t="s">
        <v>171</v>
      </c>
      <c r="B2302" t="s">
        <v>7255</v>
      </c>
      <c r="C2302" t="s">
        <v>7256</v>
      </c>
      <c r="D2302" t="s">
        <v>7154</v>
      </c>
      <c r="E2302" t="s">
        <v>7154</v>
      </c>
      <c r="F2302" t="s">
        <v>7257</v>
      </c>
      <c r="G2302" t="s">
        <v>7258</v>
      </c>
    </row>
    <row r="2303" spans="1:7" x14ac:dyDescent="0.3">
      <c r="A2303" t="s">
        <v>70</v>
      </c>
      <c r="B2303" t="s">
        <v>7259</v>
      </c>
      <c r="C2303" t="s">
        <v>19214</v>
      </c>
      <c r="D2303" t="s">
        <v>7154</v>
      </c>
      <c r="E2303" t="s">
        <v>7154</v>
      </c>
      <c r="F2303" t="s">
        <v>19214</v>
      </c>
      <c r="G2303" t="s">
        <v>19214</v>
      </c>
    </row>
    <row r="2304" spans="1:7" x14ac:dyDescent="0.3">
      <c r="A2304" t="s">
        <v>171</v>
      </c>
      <c r="B2304" t="s">
        <v>7260</v>
      </c>
      <c r="C2304" t="s">
        <v>7261</v>
      </c>
      <c r="D2304" t="s">
        <v>7154</v>
      </c>
      <c r="E2304" t="s">
        <v>7154</v>
      </c>
      <c r="F2304" t="s">
        <v>19214</v>
      </c>
      <c r="G2304" t="s">
        <v>19214</v>
      </c>
    </row>
    <row r="2305" spans="1:7" x14ac:dyDescent="0.3">
      <c r="A2305" t="s">
        <v>25</v>
      </c>
      <c r="B2305" t="s">
        <v>7262</v>
      </c>
      <c r="C2305" t="s">
        <v>7263</v>
      </c>
      <c r="D2305" t="s">
        <v>7154</v>
      </c>
      <c r="E2305" t="s">
        <v>7154</v>
      </c>
      <c r="F2305" t="s">
        <v>7264</v>
      </c>
      <c r="G2305" t="s">
        <v>7265</v>
      </c>
    </row>
    <row r="2306" spans="1:7" x14ac:dyDescent="0.3">
      <c r="A2306" t="s">
        <v>70</v>
      </c>
      <c r="B2306" t="s">
        <v>7266</v>
      </c>
      <c r="C2306" t="s">
        <v>7267</v>
      </c>
      <c r="D2306" t="s">
        <v>7154</v>
      </c>
      <c r="E2306" t="s">
        <v>7154</v>
      </c>
      <c r="F2306" t="s">
        <v>7268</v>
      </c>
      <c r="G2306" t="s">
        <v>7269</v>
      </c>
    </row>
    <row r="2307" spans="1:7" x14ac:dyDescent="0.3">
      <c r="A2307" t="s">
        <v>171</v>
      </c>
      <c r="B2307" t="s">
        <v>7270</v>
      </c>
      <c r="C2307" t="s">
        <v>7271</v>
      </c>
      <c r="D2307" t="s">
        <v>7154</v>
      </c>
      <c r="E2307" t="s">
        <v>7154</v>
      </c>
      <c r="F2307" t="s">
        <v>19214</v>
      </c>
      <c r="G2307" t="s">
        <v>7272</v>
      </c>
    </row>
    <row r="2308" spans="1:7" x14ac:dyDescent="0.3">
      <c r="A2308" t="s">
        <v>20</v>
      </c>
      <c r="B2308" t="s">
        <v>7273</v>
      </c>
      <c r="C2308" t="s">
        <v>7274</v>
      </c>
      <c r="D2308" t="s">
        <v>7154</v>
      </c>
      <c r="E2308" t="s">
        <v>7154</v>
      </c>
      <c r="F2308" t="s">
        <v>19214</v>
      </c>
      <c r="G2308" t="s">
        <v>7275</v>
      </c>
    </row>
    <row r="2309" spans="1:7" x14ac:dyDescent="0.3">
      <c r="A2309" t="s">
        <v>171</v>
      </c>
      <c r="B2309" t="s">
        <v>7276</v>
      </c>
      <c r="C2309" t="s">
        <v>7277</v>
      </c>
      <c r="D2309" t="s">
        <v>7154</v>
      </c>
      <c r="E2309" t="s">
        <v>7154</v>
      </c>
      <c r="F2309" t="s">
        <v>19214</v>
      </c>
      <c r="G2309" t="s">
        <v>7278</v>
      </c>
    </row>
    <row r="2310" spans="1:7" x14ac:dyDescent="0.3">
      <c r="A2310" t="s">
        <v>75</v>
      </c>
      <c r="B2310" t="s">
        <v>2406</v>
      </c>
      <c r="C2310" t="s">
        <v>7279</v>
      </c>
      <c r="D2310" t="s">
        <v>7154</v>
      </c>
      <c r="E2310" t="s">
        <v>7154</v>
      </c>
      <c r="F2310" t="s">
        <v>19214</v>
      </c>
      <c r="G2310" t="s">
        <v>7280</v>
      </c>
    </row>
    <row r="2311" spans="1:7" x14ac:dyDescent="0.3">
      <c r="A2311" t="s">
        <v>20</v>
      </c>
      <c r="B2311" t="s">
        <v>7281</v>
      </c>
      <c r="C2311" t="s">
        <v>7282</v>
      </c>
      <c r="D2311" t="s">
        <v>7154</v>
      </c>
      <c r="E2311" t="s">
        <v>7154</v>
      </c>
      <c r="F2311" t="s">
        <v>19214</v>
      </c>
      <c r="G2311" t="s">
        <v>7283</v>
      </c>
    </row>
    <row r="2312" spans="1:7" x14ac:dyDescent="0.3">
      <c r="A2312" t="s">
        <v>20</v>
      </c>
      <c r="B2312" t="s">
        <v>7284</v>
      </c>
      <c r="C2312" t="s">
        <v>7285</v>
      </c>
      <c r="D2312" t="s">
        <v>7154</v>
      </c>
      <c r="E2312" t="s">
        <v>7154</v>
      </c>
      <c r="F2312" t="s">
        <v>7286</v>
      </c>
      <c r="G2312" t="s">
        <v>7287</v>
      </c>
    </row>
    <row r="2313" spans="1:7" x14ac:dyDescent="0.3">
      <c r="A2313" t="s">
        <v>171</v>
      </c>
      <c r="B2313" t="s">
        <v>7288</v>
      </c>
      <c r="C2313" t="s">
        <v>7289</v>
      </c>
      <c r="D2313" t="s">
        <v>7154</v>
      </c>
      <c r="E2313" t="s">
        <v>19215</v>
      </c>
      <c r="F2313" t="s">
        <v>19214</v>
      </c>
      <c r="G2313" t="s">
        <v>7290</v>
      </c>
    </row>
    <row r="2314" spans="1:7" x14ac:dyDescent="0.3">
      <c r="A2314" t="s">
        <v>20</v>
      </c>
      <c r="B2314" t="s">
        <v>7291</v>
      </c>
      <c r="C2314" t="s">
        <v>7292</v>
      </c>
      <c r="D2314" t="s">
        <v>7154</v>
      </c>
      <c r="E2314" t="s">
        <v>7154</v>
      </c>
      <c r="F2314" t="s">
        <v>19214</v>
      </c>
      <c r="G2314" t="s">
        <v>7293</v>
      </c>
    </row>
    <row r="2315" spans="1:7" x14ac:dyDescent="0.3">
      <c r="A2315" t="s">
        <v>20</v>
      </c>
      <c r="B2315" t="s">
        <v>7294</v>
      </c>
      <c r="C2315" t="s">
        <v>7295</v>
      </c>
      <c r="D2315" t="s">
        <v>7154</v>
      </c>
      <c r="E2315" t="s">
        <v>19405</v>
      </c>
      <c r="F2315" t="s">
        <v>7296</v>
      </c>
      <c r="G2315" t="s">
        <v>7297</v>
      </c>
    </row>
    <row r="2316" spans="1:7" x14ac:dyDescent="0.3">
      <c r="A2316" t="s">
        <v>20</v>
      </c>
      <c r="B2316" t="s">
        <v>7298</v>
      </c>
      <c r="C2316" t="s">
        <v>7299</v>
      </c>
      <c r="D2316" t="s">
        <v>7154</v>
      </c>
      <c r="E2316" t="s">
        <v>19215</v>
      </c>
      <c r="F2316" t="s">
        <v>19214</v>
      </c>
      <c r="G2316" t="s">
        <v>7300</v>
      </c>
    </row>
    <row r="2317" spans="1:7" x14ac:dyDescent="0.3">
      <c r="A2317" t="s">
        <v>20</v>
      </c>
      <c r="B2317" t="s">
        <v>7301</v>
      </c>
      <c r="C2317" t="s">
        <v>7302</v>
      </c>
      <c r="D2317" t="s">
        <v>7154</v>
      </c>
      <c r="E2317" t="s">
        <v>19215</v>
      </c>
      <c r="F2317" t="s">
        <v>19214</v>
      </c>
      <c r="G2317" t="s">
        <v>7303</v>
      </c>
    </row>
    <row r="2318" spans="1:7" x14ac:dyDescent="0.3">
      <c r="A2318" t="s">
        <v>11</v>
      </c>
      <c r="B2318" t="s">
        <v>7304</v>
      </c>
      <c r="C2318" t="s">
        <v>7305</v>
      </c>
      <c r="D2318" t="s">
        <v>7154</v>
      </c>
      <c r="E2318" t="s">
        <v>7154</v>
      </c>
      <c r="F2318" t="s">
        <v>7306</v>
      </c>
      <c r="G2318" t="s">
        <v>7307</v>
      </c>
    </row>
    <row r="2319" spans="1:7" x14ac:dyDescent="0.3">
      <c r="A2319" t="s">
        <v>20</v>
      </c>
      <c r="B2319" t="s">
        <v>7308</v>
      </c>
      <c r="C2319" t="s">
        <v>7309</v>
      </c>
      <c r="D2319" t="s">
        <v>7154</v>
      </c>
      <c r="E2319" t="s">
        <v>19406</v>
      </c>
      <c r="F2319" t="s">
        <v>19214</v>
      </c>
      <c r="G2319" t="s">
        <v>7310</v>
      </c>
    </row>
    <row r="2320" spans="1:7" x14ac:dyDescent="0.3">
      <c r="A2320" t="s">
        <v>20</v>
      </c>
      <c r="B2320" t="s">
        <v>7311</v>
      </c>
      <c r="C2320" t="s">
        <v>7312</v>
      </c>
      <c r="D2320" t="s">
        <v>7154</v>
      </c>
      <c r="E2320" t="s">
        <v>19215</v>
      </c>
      <c r="F2320" t="s">
        <v>7313</v>
      </c>
      <c r="G2320" t="s">
        <v>7314</v>
      </c>
    </row>
    <row r="2321" spans="1:7" x14ac:dyDescent="0.3">
      <c r="A2321" t="s">
        <v>20</v>
      </c>
      <c r="B2321" t="s">
        <v>7315</v>
      </c>
      <c r="C2321" t="s">
        <v>7316</v>
      </c>
      <c r="D2321" t="s">
        <v>7154</v>
      </c>
      <c r="E2321" t="s">
        <v>19215</v>
      </c>
      <c r="F2321" t="s">
        <v>7317</v>
      </c>
      <c r="G2321" t="s">
        <v>7318</v>
      </c>
    </row>
    <row r="2322" spans="1:7" x14ac:dyDescent="0.3">
      <c r="A2322" t="s">
        <v>20</v>
      </c>
      <c r="B2322" t="s">
        <v>7319</v>
      </c>
      <c r="C2322" t="s">
        <v>7320</v>
      </c>
      <c r="D2322" t="s">
        <v>7154</v>
      </c>
      <c r="E2322" t="s">
        <v>19215</v>
      </c>
      <c r="F2322" t="s">
        <v>7321</v>
      </c>
      <c r="G2322" t="s">
        <v>7322</v>
      </c>
    </row>
    <row r="2323" spans="1:7" x14ac:dyDescent="0.3">
      <c r="A2323" t="s">
        <v>70</v>
      </c>
      <c r="B2323" t="s">
        <v>7323</v>
      </c>
      <c r="C2323" t="s">
        <v>7324</v>
      </c>
      <c r="D2323" t="s">
        <v>7154</v>
      </c>
      <c r="E2323" t="s">
        <v>19215</v>
      </c>
      <c r="F2323" t="s">
        <v>7325</v>
      </c>
      <c r="G2323" t="s">
        <v>7326</v>
      </c>
    </row>
    <row r="2324" spans="1:7" x14ac:dyDescent="0.3">
      <c r="A2324" t="s">
        <v>171</v>
      </c>
      <c r="B2324" t="s">
        <v>7327</v>
      </c>
      <c r="C2324" t="s">
        <v>7328</v>
      </c>
      <c r="D2324" t="s">
        <v>7154</v>
      </c>
      <c r="E2324" t="s">
        <v>19215</v>
      </c>
      <c r="F2324" t="s">
        <v>7329</v>
      </c>
      <c r="G2324" t="s">
        <v>7330</v>
      </c>
    </row>
    <row r="2325" spans="1:7" x14ac:dyDescent="0.3">
      <c r="A2325" t="s">
        <v>3</v>
      </c>
      <c r="B2325" t="s">
        <v>6118</v>
      </c>
      <c r="C2325" t="s">
        <v>19214</v>
      </c>
      <c r="D2325" t="s">
        <v>7154</v>
      </c>
      <c r="E2325" t="s">
        <v>19215</v>
      </c>
      <c r="F2325" t="s">
        <v>19214</v>
      </c>
      <c r="G2325" t="s">
        <v>19214</v>
      </c>
    </row>
    <row r="2326" spans="1:7" x14ac:dyDescent="0.3">
      <c r="A2326" t="s">
        <v>70</v>
      </c>
      <c r="B2326" t="s">
        <v>7331</v>
      </c>
      <c r="C2326" t="s">
        <v>19214</v>
      </c>
      <c r="D2326" t="s">
        <v>7154</v>
      </c>
      <c r="E2326" t="s">
        <v>19215</v>
      </c>
      <c r="F2326" t="s">
        <v>19214</v>
      </c>
      <c r="G2326" t="s">
        <v>7332</v>
      </c>
    </row>
    <row r="2327" spans="1:7" x14ac:dyDescent="0.3">
      <c r="A2327" t="s">
        <v>20</v>
      </c>
      <c r="B2327" t="s">
        <v>7333</v>
      </c>
      <c r="C2327" t="s">
        <v>7334</v>
      </c>
      <c r="D2327" t="s">
        <v>7154</v>
      </c>
      <c r="E2327" t="s">
        <v>19215</v>
      </c>
      <c r="F2327" t="s">
        <v>7335</v>
      </c>
      <c r="G2327" t="s">
        <v>7336</v>
      </c>
    </row>
    <row r="2328" spans="1:7" x14ac:dyDescent="0.3">
      <c r="A2328" t="s">
        <v>70</v>
      </c>
      <c r="B2328" t="s">
        <v>1664</v>
      </c>
      <c r="C2328" t="s">
        <v>7338</v>
      </c>
      <c r="D2328" t="s">
        <v>7337</v>
      </c>
      <c r="E2328" t="s">
        <v>19215</v>
      </c>
      <c r="F2328" t="s">
        <v>7339</v>
      </c>
      <c r="G2328" t="s">
        <v>7340</v>
      </c>
    </row>
    <row r="2329" spans="1:7" x14ac:dyDescent="0.3">
      <c r="A2329" t="s">
        <v>20</v>
      </c>
      <c r="B2329" t="s">
        <v>7341</v>
      </c>
      <c r="C2329" t="s">
        <v>7342</v>
      </c>
      <c r="D2329" t="s">
        <v>7337</v>
      </c>
      <c r="E2329" t="s">
        <v>19215</v>
      </c>
      <c r="F2329" t="s">
        <v>7343</v>
      </c>
      <c r="G2329" t="s">
        <v>7344</v>
      </c>
    </row>
    <row r="2330" spans="1:7" x14ac:dyDescent="0.3">
      <c r="A2330" t="s">
        <v>20</v>
      </c>
      <c r="B2330" t="s">
        <v>7345</v>
      </c>
      <c r="C2330" t="s">
        <v>7346</v>
      </c>
      <c r="D2330" t="s">
        <v>7337</v>
      </c>
      <c r="E2330" t="s">
        <v>19215</v>
      </c>
      <c r="F2330" t="s">
        <v>7347</v>
      </c>
      <c r="G2330" t="s">
        <v>7348</v>
      </c>
    </row>
    <row r="2331" spans="1:7" x14ac:dyDescent="0.3">
      <c r="A2331" t="s">
        <v>20</v>
      </c>
      <c r="B2331" t="s">
        <v>7349</v>
      </c>
      <c r="C2331" t="s">
        <v>7350</v>
      </c>
      <c r="D2331" t="s">
        <v>7337</v>
      </c>
      <c r="E2331" t="s">
        <v>19215</v>
      </c>
      <c r="F2331" t="s">
        <v>19214</v>
      </c>
      <c r="G2331" t="s">
        <v>7351</v>
      </c>
    </row>
    <row r="2332" spans="1:7" x14ac:dyDescent="0.3">
      <c r="A2332" t="s">
        <v>25</v>
      </c>
      <c r="B2332" t="s">
        <v>7352</v>
      </c>
      <c r="C2332" t="s">
        <v>7353</v>
      </c>
      <c r="D2332" t="s">
        <v>7337</v>
      </c>
      <c r="E2332" t="s">
        <v>7337</v>
      </c>
      <c r="F2332" t="s">
        <v>7354</v>
      </c>
      <c r="G2332" t="s">
        <v>7355</v>
      </c>
    </row>
    <row r="2333" spans="1:7" x14ac:dyDescent="0.3">
      <c r="A2333" t="s">
        <v>70</v>
      </c>
      <c r="B2333" t="s">
        <v>7356</v>
      </c>
      <c r="C2333" t="s">
        <v>7357</v>
      </c>
      <c r="D2333" t="s">
        <v>7337</v>
      </c>
      <c r="E2333" t="s">
        <v>7337</v>
      </c>
      <c r="F2333" t="s">
        <v>7358</v>
      </c>
      <c r="G2333" t="s">
        <v>7359</v>
      </c>
    </row>
    <row r="2334" spans="1:7" x14ac:dyDescent="0.3">
      <c r="A2334" t="s">
        <v>25</v>
      </c>
      <c r="B2334" t="s">
        <v>7360</v>
      </c>
      <c r="C2334" t="s">
        <v>7361</v>
      </c>
      <c r="D2334" t="s">
        <v>7337</v>
      </c>
      <c r="E2334" t="s">
        <v>7337</v>
      </c>
      <c r="F2334" t="s">
        <v>7362</v>
      </c>
      <c r="G2334" t="s">
        <v>7363</v>
      </c>
    </row>
    <row r="2335" spans="1:7" x14ac:dyDescent="0.3">
      <c r="A2335" t="s">
        <v>25</v>
      </c>
      <c r="B2335" t="s">
        <v>7364</v>
      </c>
      <c r="C2335" t="s">
        <v>7365</v>
      </c>
      <c r="D2335" t="s">
        <v>7337</v>
      </c>
      <c r="E2335" t="s">
        <v>7337</v>
      </c>
      <c r="F2335" t="s">
        <v>7366</v>
      </c>
      <c r="G2335" t="s">
        <v>7367</v>
      </c>
    </row>
    <row r="2336" spans="1:7" x14ac:dyDescent="0.3">
      <c r="A2336" t="s">
        <v>11</v>
      </c>
      <c r="B2336" t="s">
        <v>7368</v>
      </c>
      <c r="C2336" t="s">
        <v>7369</v>
      </c>
      <c r="D2336" t="s">
        <v>7337</v>
      </c>
      <c r="E2336" t="s">
        <v>7337</v>
      </c>
      <c r="F2336" t="s">
        <v>19214</v>
      </c>
      <c r="G2336" t="s">
        <v>19214</v>
      </c>
    </row>
    <row r="2337" spans="1:7" x14ac:dyDescent="0.3">
      <c r="A2337" t="s">
        <v>11</v>
      </c>
      <c r="B2337" t="s">
        <v>7370</v>
      </c>
      <c r="C2337" t="s">
        <v>7371</v>
      </c>
      <c r="D2337" t="s">
        <v>7337</v>
      </c>
      <c r="E2337" t="s">
        <v>7337</v>
      </c>
      <c r="F2337" t="s">
        <v>19214</v>
      </c>
      <c r="G2337" t="s">
        <v>19214</v>
      </c>
    </row>
    <row r="2338" spans="1:7" x14ac:dyDescent="0.3">
      <c r="A2338" t="s">
        <v>11</v>
      </c>
      <c r="B2338" t="s">
        <v>7372</v>
      </c>
      <c r="C2338" t="s">
        <v>7373</v>
      </c>
      <c r="D2338" t="s">
        <v>7337</v>
      </c>
      <c r="E2338" t="s">
        <v>7337</v>
      </c>
      <c r="F2338" t="s">
        <v>7374</v>
      </c>
      <c r="G2338" t="s">
        <v>7375</v>
      </c>
    </row>
    <row r="2339" spans="1:7" x14ac:dyDescent="0.3">
      <c r="A2339" t="s">
        <v>11</v>
      </c>
      <c r="B2339" t="s">
        <v>7376</v>
      </c>
      <c r="C2339" t="s">
        <v>7378</v>
      </c>
      <c r="D2339" t="s">
        <v>7377</v>
      </c>
      <c r="E2339" t="s">
        <v>7377</v>
      </c>
      <c r="F2339" t="s">
        <v>7379</v>
      </c>
      <c r="G2339" t="s">
        <v>7380</v>
      </c>
    </row>
    <row r="2340" spans="1:7" x14ac:dyDescent="0.3">
      <c r="A2340" t="s">
        <v>1</v>
      </c>
      <c r="B2340" t="s">
        <v>7381</v>
      </c>
      <c r="C2340" t="s">
        <v>7382</v>
      </c>
      <c r="D2340" t="s">
        <v>7377</v>
      </c>
      <c r="E2340" t="s">
        <v>7377</v>
      </c>
      <c r="F2340" t="s">
        <v>7383</v>
      </c>
      <c r="G2340" t="s">
        <v>7384</v>
      </c>
    </row>
    <row r="2341" spans="1:7" x14ac:dyDescent="0.3">
      <c r="A2341" t="s">
        <v>20</v>
      </c>
      <c r="B2341" t="s">
        <v>7385</v>
      </c>
      <c r="C2341" t="s">
        <v>7386</v>
      </c>
      <c r="D2341" t="s">
        <v>7377</v>
      </c>
      <c r="E2341" t="s">
        <v>7377</v>
      </c>
      <c r="F2341" t="s">
        <v>7387</v>
      </c>
      <c r="G2341" t="s">
        <v>7388</v>
      </c>
    </row>
    <row r="2342" spans="1:7" x14ac:dyDescent="0.3">
      <c r="A2342" t="s">
        <v>25</v>
      </c>
      <c r="B2342" t="s">
        <v>7389</v>
      </c>
      <c r="C2342" t="s">
        <v>7390</v>
      </c>
      <c r="D2342" t="s">
        <v>7377</v>
      </c>
      <c r="E2342" t="s">
        <v>7377</v>
      </c>
      <c r="F2342" t="s">
        <v>7391</v>
      </c>
      <c r="G2342" t="s">
        <v>7392</v>
      </c>
    </row>
    <row r="2343" spans="1:7" x14ac:dyDescent="0.3">
      <c r="A2343" t="s">
        <v>25</v>
      </c>
      <c r="B2343" t="s">
        <v>7393</v>
      </c>
      <c r="C2343" t="s">
        <v>7394</v>
      </c>
      <c r="D2343" t="s">
        <v>7377</v>
      </c>
      <c r="E2343" t="s">
        <v>7377</v>
      </c>
      <c r="F2343" t="s">
        <v>7395</v>
      </c>
      <c r="G2343" t="s">
        <v>7396</v>
      </c>
    </row>
    <row r="2344" spans="1:7" x14ac:dyDescent="0.3">
      <c r="A2344" t="s">
        <v>75</v>
      </c>
      <c r="B2344" t="s">
        <v>7397</v>
      </c>
      <c r="C2344" t="s">
        <v>7398</v>
      </c>
      <c r="D2344" t="s">
        <v>7377</v>
      </c>
      <c r="E2344" t="s">
        <v>7377</v>
      </c>
      <c r="F2344" t="s">
        <v>7399</v>
      </c>
      <c r="G2344" t="s">
        <v>7400</v>
      </c>
    </row>
    <row r="2345" spans="1:7" x14ac:dyDescent="0.3">
      <c r="A2345" t="s">
        <v>20</v>
      </c>
      <c r="B2345" t="s">
        <v>7401</v>
      </c>
      <c r="C2345" t="s">
        <v>7402</v>
      </c>
      <c r="D2345" t="s">
        <v>7377</v>
      </c>
      <c r="E2345" t="s">
        <v>7377</v>
      </c>
      <c r="F2345" t="s">
        <v>19214</v>
      </c>
      <c r="G2345" t="s">
        <v>19214</v>
      </c>
    </row>
    <row r="2346" spans="1:7" x14ac:dyDescent="0.3">
      <c r="A2346" t="s">
        <v>20</v>
      </c>
      <c r="B2346" t="s">
        <v>7403</v>
      </c>
      <c r="C2346" t="s">
        <v>7404</v>
      </c>
      <c r="D2346" t="s">
        <v>7377</v>
      </c>
      <c r="E2346" t="s">
        <v>7377</v>
      </c>
      <c r="F2346" t="s">
        <v>7405</v>
      </c>
      <c r="G2346" t="s">
        <v>7406</v>
      </c>
    </row>
    <row r="2347" spans="1:7" x14ac:dyDescent="0.3">
      <c r="A2347" t="s">
        <v>70</v>
      </c>
      <c r="B2347" t="s">
        <v>7407</v>
      </c>
      <c r="C2347" t="s">
        <v>7408</v>
      </c>
      <c r="D2347" t="s">
        <v>7377</v>
      </c>
      <c r="E2347" t="s">
        <v>19215</v>
      </c>
      <c r="F2347" t="s">
        <v>19214</v>
      </c>
      <c r="G2347" t="s">
        <v>7409</v>
      </c>
    </row>
    <row r="2348" spans="1:7" x14ac:dyDescent="0.3">
      <c r="A2348" t="s">
        <v>3</v>
      </c>
      <c r="B2348" t="s">
        <v>7410</v>
      </c>
      <c r="C2348" t="s">
        <v>7411</v>
      </c>
      <c r="D2348" t="s">
        <v>7377</v>
      </c>
      <c r="E2348" t="s">
        <v>19215</v>
      </c>
      <c r="F2348" t="s">
        <v>19214</v>
      </c>
      <c r="G2348" t="s">
        <v>7412</v>
      </c>
    </row>
    <row r="2349" spans="1:7" x14ac:dyDescent="0.3">
      <c r="A2349" t="s">
        <v>20</v>
      </c>
      <c r="B2349" t="s">
        <v>7413</v>
      </c>
      <c r="C2349" t="s">
        <v>7414</v>
      </c>
      <c r="D2349" t="s">
        <v>7377</v>
      </c>
      <c r="E2349" t="s">
        <v>19215</v>
      </c>
      <c r="F2349" t="s">
        <v>7415</v>
      </c>
      <c r="G2349" t="s">
        <v>7416</v>
      </c>
    </row>
    <row r="2350" spans="1:7" x14ac:dyDescent="0.3">
      <c r="A2350" t="s">
        <v>20</v>
      </c>
      <c r="B2350" t="s">
        <v>7417</v>
      </c>
      <c r="C2350" t="s">
        <v>7418</v>
      </c>
      <c r="D2350" t="s">
        <v>7377</v>
      </c>
      <c r="E2350" t="s">
        <v>19215</v>
      </c>
      <c r="F2350" t="s">
        <v>19214</v>
      </c>
      <c r="G2350" t="s">
        <v>19214</v>
      </c>
    </row>
    <row r="2351" spans="1:7" x14ac:dyDescent="0.3">
      <c r="A2351" t="s">
        <v>20</v>
      </c>
      <c r="B2351" t="s">
        <v>7419</v>
      </c>
      <c r="C2351" t="s">
        <v>7420</v>
      </c>
      <c r="D2351" t="s">
        <v>7377</v>
      </c>
      <c r="E2351" t="s">
        <v>19215</v>
      </c>
      <c r="F2351" t="s">
        <v>19214</v>
      </c>
      <c r="G2351" t="s">
        <v>7421</v>
      </c>
    </row>
    <row r="2352" spans="1:7" x14ac:dyDescent="0.3">
      <c r="A2352" t="s">
        <v>3</v>
      </c>
      <c r="B2352" t="s">
        <v>7422</v>
      </c>
      <c r="C2352" t="s">
        <v>7423</v>
      </c>
      <c r="D2352" t="s">
        <v>7377</v>
      </c>
      <c r="E2352" t="s">
        <v>7377</v>
      </c>
      <c r="F2352" t="s">
        <v>7424</v>
      </c>
      <c r="G2352" t="s">
        <v>7424</v>
      </c>
    </row>
    <row r="2353" spans="1:7" x14ac:dyDescent="0.3">
      <c r="A2353" t="s">
        <v>11</v>
      </c>
      <c r="B2353" t="s">
        <v>5044</v>
      </c>
      <c r="C2353" t="s">
        <v>7426</v>
      </c>
      <c r="D2353" t="s">
        <v>7425</v>
      </c>
      <c r="E2353" t="s">
        <v>7425</v>
      </c>
      <c r="F2353" t="s">
        <v>7427</v>
      </c>
      <c r="G2353" t="s">
        <v>7428</v>
      </c>
    </row>
    <row r="2354" spans="1:7" x14ac:dyDescent="0.3">
      <c r="A2354" t="s">
        <v>20</v>
      </c>
      <c r="B2354" t="s">
        <v>7429</v>
      </c>
      <c r="C2354" t="s">
        <v>7430</v>
      </c>
      <c r="D2354" t="s">
        <v>7425</v>
      </c>
      <c r="E2354" t="s">
        <v>19215</v>
      </c>
      <c r="F2354" t="s">
        <v>19214</v>
      </c>
      <c r="G2354" t="s">
        <v>7431</v>
      </c>
    </row>
    <row r="2355" spans="1:7" x14ac:dyDescent="0.3">
      <c r="A2355" t="s">
        <v>1</v>
      </c>
      <c r="B2355" t="s">
        <v>7432</v>
      </c>
      <c r="C2355" t="s">
        <v>7433</v>
      </c>
      <c r="D2355" t="s">
        <v>7425</v>
      </c>
      <c r="E2355" t="s">
        <v>7425</v>
      </c>
      <c r="F2355" t="s">
        <v>19214</v>
      </c>
      <c r="G2355" t="s">
        <v>7434</v>
      </c>
    </row>
    <row r="2356" spans="1:7" x14ac:dyDescent="0.3">
      <c r="A2356" t="s">
        <v>11</v>
      </c>
      <c r="B2356" t="s">
        <v>7435</v>
      </c>
      <c r="C2356" t="s">
        <v>7436</v>
      </c>
      <c r="D2356" t="s">
        <v>7425</v>
      </c>
      <c r="E2356" t="s">
        <v>7425</v>
      </c>
      <c r="F2356" t="s">
        <v>7437</v>
      </c>
      <c r="G2356" t="s">
        <v>7438</v>
      </c>
    </row>
    <row r="2357" spans="1:7" x14ac:dyDescent="0.3">
      <c r="A2357" t="s">
        <v>70</v>
      </c>
      <c r="B2357" t="s">
        <v>7439</v>
      </c>
      <c r="C2357" t="s">
        <v>7440</v>
      </c>
      <c r="D2357" t="s">
        <v>7425</v>
      </c>
      <c r="E2357" t="s">
        <v>19215</v>
      </c>
      <c r="F2357" t="s">
        <v>19214</v>
      </c>
      <c r="G2357" t="s">
        <v>7441</v>
      </c>
    </row>
    <row r="2358" spans="1:7" x14ac:dyDescent="0.3">
      <c r="A2358" t="s">
        <v>20</v>
      </c>
      <c r="B2358" t="s">
        <v>7442</v>
      </c>
      <c r="C2358" t="s">
        <v>7444</v>
      </c>
      <c r="D2358" t="s">
        <v>7443</v>
      </c>
      <c r="E2358" t="s">
        <v>19215</v>
      </c>
      <c r="F2358" t="s">
        <v>19214</v>
      </c>
      <c r="G2358" t="s">
        <v>7445</v>
      </c>
    </row>
    <row r="2359" spans="1:7" x14ac:dyDescent="0.3">
      <c r="A2359" t="s">
        <v>1</v>
      </c>
      <c r="B2359" t="s">
        <v>7446</v>
      </c>
      <c r="C2359" t="s">
        <v>7447</v>
      </c>
      <c r="D2359" t="s">
        <v>7443</v>
      </c>
      <c r="E2359" t="s">
        <v>7443</v>
      </c>
      <c r="F2359" t="s">
        <v>7448</v>
      </c>
      <c r="G2359" t="s">
        <v>7449</v>
      </c>
    </row>
    <row r="2360" spans="1:7" x14ac:dyDescent="0.3">
      <c r="A2360" t="s">
        <v>20</v>
      </c>
      <c r="B2360" t="s">
        <v>7450</v>
      </c>
      <c r="C2360" t="s">
        <v>7451</v>
      </c>
      <c r="D2360" t="s">
        <v>7443</v>
      </c>
      <c r="E2360" t="s">
        <v>7443</v>
      </c>
      <c r="F2360" t="s">
        <v>19214</v>
      </c>
      <c r="G2360" t="s">
        <v>7452</v>
      </c>
    </row>
    <row r="2361" spans="1:7" x14ac:dyDescent="0.3">
      <c r="A2361" t="s">
        <v>25</v>
      </c>
      <c r="B2361" t="s">
        <v>7453</v>
      </c>
      <c r="C2361" t="s">
        <v>7454</v>
      </c>
      <c r="D2361" t="s">
        <v>7443</v>
      </c>
      <c r="E2361" t="s">
        <v>7443</v>
      </c>
      <c r="F2361" t="s">
        <v>7455</v>
      </c>
      <c r="G2361" t="s">
        <v>7456</v>
      </c>
    </row>
    <row r="2362" spans="1:7" x14ac:dyDescent="0.3">
      <c r="A2362" t="s">
        <v>25</v>
      </c>
      <c r="B2362" t="s">
        <v>7457</v>
      </c>
      <c r="C2362" t="s">
        <v>7458</v>
      </c>
      <c r="D2362" t="s">
        <v>7443</v>
      </c>
      <c r="E2362" t="s">
        <v>7443</v>
      </c>
      <c r="F2362" t="s">
        <v>7459</v>
      </c>
      <c r="G2362" t="s">
        <v>7460</v>
      </c>
    </row>
    <row r="2363" spans="1:7" x14ac:dyDescent="0.3">
      <c r="A2363" t="s">
        <v>25</v>
      </c>
      <c r="B2363" t="s">
        <v>7461</v>
      </c>
      <c r="C2363" t="s">
        <v>7462</v>
      </c>
      <c r="D2363" t="s">
        <v>7443</v>
      </c>
      <c r="E2363" t="s">
        <v>7443</v>
      </c>
      <c r="F2363" t="s">
        <v>7463</v>
      </c>
      <c r="G2363" t="s">
        <v>7464</v>
      </c>
    </row>
    <row r="2364" spans="1:7" x14ac:dyDescent="0.3">
      <c r="A2364" t="s">
        <v>25</v>
      </c>
      <c r="B2364" t="s">
        <v>7465</v>
      </c>
      <c r="C2364" t="s">
        <v>7466</v>
      </c>
      <c r="D2364" t="s">
        <v>7443</v>
      </c>
      <c r="E2364" t="s">
        <v>7443</v>
      </c>
      <c r="F2364" t="s">
        <v>7467</v>
      </c>
      <c r="G2364" t="s">
        <v>7468</v>
      </c>
    </row>
    <row r="2365" spans="1:7" x14ac:dyDescent="0.3">
      <c r="A2365" t="s">
        <v>1</v>
      </c>
      <c r="B2365" t="s">
        <v>7469</v>
      </c>
      <c r="C2365" t="s">
        <v>7470</v>
      </c>
      <c r="D2365" t="s">
        <v>7443</v>
      </c>
      <c r="E2365" t="s">
        <v>7443</v>
      </c>
      <c r="F2365" t="s">
        <v>7471</v>
      </c>
      <c r="G2365" t="s">
        <v>7472</v>
      </c>
    </row>
    <row r="2366" spans="1:7" x14ac:dyDescent="0.3">
      <c r="A2366" t="s">
        <v>1</v>
      </c>
      <c r="B2366" t="s">
        <v>7473</v>
      </c>
      <c r="C2366" t="s">
        <v>19214</v>
      </c>
      <c r="D2366" t="s">
        <v>7443</v>
      </c>
      <c r="E2366" t="s">
        <v>19215</v>
      </c>
      <c r="F2366" t="s">
        <v>7474</v>
      </c>
      <c r="G2366" t="s">
        <v>7475</v>
      </c>
    </row>
    <row r="2367" spans="1:7" x14ac:dyDescent="0.3">
      <c r="A2367" t="s">
        <v>20</v>
      </c>
      <c r="B2367" t="s">
        <v>7476</v>
      </c>
      <c r="C2367" t="s">
        <v>7477</v>
      </c>
      <c r="D2367" t="s">
        <v>7443</v>
      </c>
      <c r="E2367" t="s">
        <v>7443</v>
      </c>
      <c r="F2367" t="s">
        <v>7455</v>
      </c>
      <c r="G2367" t="s">
        <v>7456</v>
      </c>
    </row>
    <row r="2368" spans="1:7" x14ac:dyDescent="0.3">
      <c r="A2368" t="s">
        <v>20</v>
      </c>
      <c r="B2368" t="s">
        <v>7478</v>
      </c>
      <c r="C2368" t="s">
        <v>7479</v>
      </c>
      <c r="D2368" t="s">
        <v>7443</v>
      </c>
      <c r="E2368" t="s">
        <v>19215</v>
      </c>
      <c r="F2368" t="s">
        <v>7480</v>
      </c>
      <c r="G2368" t="s">
        <v>7481</v>
      </c>
    </row>
    <row r="2369" spans="1:7" x14ac:dyDescent="0.3">
      <c r="A2369" t="s">
        <v>25</v>
      </c>
      <c r="B2369" t="s">
        <v>7482</v>
      </c>
      <c r="C2369" t="s">
        <v>7484</v>
      </c>
      <c r="D2369" t="s">
        <v>7483</v>
      </c>
      <c r="E2369" t="s">
        <v>19215</v>
      </c>
      <c r="F2369" t="s">
        <v>19214</v>
      </c>
      <c r="G2369" t="s">
        <v>7485</v>
      </c>
    </row>
    <row r="2370" spans="1:7" x14ac:dyDescent="0.3">
      <c r="A2370" t="s">
        <v>70</v>
      </c>
      <c r="B2370" t="s">
        <v>7486</v>
      </c>
      <c r="C2370" t="s">
        <v>7487</v>
      </c>
      <c r="D2370" t="s">
        <v>7483</v>
      </c>
      <c r="E2370" t="s">
        <v>19215</v>
      </c>
      <c r="F2370" t="s">
        <v>19214</v>
      </c>
      <c r="G2370" t="s">
        <v>7488</v>
      </c>
    </row>
    <row r="2371" spans="1:7" x14ac:dyDescent="0.3">
      <c r="A2371" t="s">
        <v>25</v>
      </c>
      <c r="B2371" t="s">
        <v>7489</v>
      </c>
      <c r="C2371" t="s">
        <v>7490</v>
      </c>
      <c r="D2371" t="s">
        <v>7483</v>
      </c>
      <c r="E2371" t="s">
        <v>19215</v>
      </c>
      <c r="F2371" t="s">
        <v>19214</v>
      </c>
      <c r="G2371" t="s">
        <v>7491</v>
      </c>
    </row>
    <row r="2372" spans="1:7" x14ac:dyDescent="0.3">
      <c r="A2372" t="s">
        <v>25</v>
      </c>
      <c r="B2372" t="s">
        <v>7492</v>
      </c>
      <c r="C2372" t="s">
        <v>7493</v>
      </c>
      <c r="D2372" t="s">
        <v>7483</v>
      </c>
      <c r="E2372" t="s">
        <v>19215</v>
      </c>
      <c r="F2372" t="s">
        <v>19214</v>
      </c>
      <c r="G2372" t="s">
        <v>19214</v>
      </c>
    </row>
    <row r="2373" spans="1:7" x14ac:dyDescent="0.3">
      <c r="A2373" t="s">
        <v>20</v>
      </c>
      <c r="B2373" t="s">
        <v>7494</v>
      </c>
      <c r="C2373" t="s">
        <v>7495</v>
      </c>
      <c r="D2373" t="s">
        <v>7483</v>
      </c>
      <c r="E2373" t="s">
        <v>19215</v>
      </c>
      <c r="F2373" t="s">
        <v>7496</v>
      </c>
      <c r="G2373" t="s">
        <v>7497</v>
      </c>
    </row>
    <row r="2374" spans="1:7" x14ac:dyDescent="0.3">
      <c r="A2374" t="s">
        <v>20</v>
      </c>
      <c r="B2374" t="s">
        <v>7498</v>
      </c>
      <c r="C2374" t="s">
        <v>7499</v>
      </c>
      <c r="D2374" t="s">
        <v>7483</v>
      </c>
      <c r="E2374" t="s">
        <v>19215</v>
      </c>
      <c r="F2374" t="s">
        <v>19214</v>
      </c>
      <c r="G2374" t="s">
        <v>7500</v>
      </c>
    </row>
    <row r="2375" spans="1:7" x14ac:dyDescent="0.3">
      <c r="A2375" t="s">
        <v>20</v>
      </c>
      <c r="B2375" t="s">
        <v>7501</v>
      </c>
      <c r="C2375" t="s">
        <v>7487</v>
      </c>
      <c r="D2375" t="s">
        <v>7483</v>
      </c>
      <c r="E2375" t="s">
        <v>7513</v>
      </c>
      <c r="F2375" t="s">
        <v>7502</v>
      </c>
      <c r="G2375" t="s">
        <v>7488</v>
      </c>
    </row>
    <row r="2376" spans="1:7" x14ac:dyDescent="0.3">
      <c r="A2376" t="s">
        <v>25</v>
      </c>
      <c r="B2376" t="s">
        <v>7503</v>
      </c>
      <c r="C2376" t="s">
        <v>7504</v>
      </c>
      <c r="D2376" t="s">
        <v>7483</v>
      </c>
      <c r="E2376" t="s">
        <v>7483</v>
      </c>
      <c r="F2376" t="s">
        <v>7505</v>
      </c>
      <c r="G2376" t="s">
        <v>7506</v>
      </c>
    </row>
    <row r="2377" spans="1:7" x14ac:dyDescent="0.3">
      <c r="A2377" t="s">
        <v>70</v>
      </c>
      <c r="B2377" t="s">
        <v>2473</v>
      </c>
      <c r="C2377" t="s">
        <v>7507</v>
      </c>
      <c r="D2377" t="s">
        <v>7483</v>
      </c>
      <c r="E2377" t="s">
        <v>7483</v>
      </c>
      <c r="F2377" t="s">
        <v>19214</v>
      </c>
      <c r="G2377" t="s">
        <v>19214</v>
      </c>
    </row>
    <row r="2378" spans="1:7" x14ac:dyDescent="0.3">
      <c r="A2378" t="s">
        <v>20</v>
      </c>
      <c r="B2378" t="s">
        <v>7508</v>
      </c>
      <c r="C2378" t="s">
        <v>7509</v>
      </c>
      <c r="D2378" t="s">
        <v>7483</v>
      </c>
      <c r="E2378" t="s">
        <v>7483</v>
      </c>
      <c r="F2378" t="s">
        <v>19214</v>
      </c>
      <c r="G2378" t="s">
        <v>7510</v>
      </c>
    </row>
    <row r="2379" spans="1:7" x14ac:dyDescent="0.3">
      <c r="A2379" t="s">
        <v>639</v>
      </c>
      <c r="B2379" t="s">
        <v>7511</v>
      </c>
      <c r="C2379" t="s">
        <v>7512</v>
      </c>
      <c r="D2379" t="s">
        <v>7483</v>
      </c>
      <c r="E2379" t="s">
        <v>19215</v>
      </c>
      <c r="F2379" t="s">
        <v>19214</v>
      </c>
      <c r="G2379" t="s">
        <v>19214</v>
      </c>
    </row>
    <row r="2380" spans="1:7" x14ac:dyDescent="0.3">
      <c r="A2380" t="s">
        <v>75</v>
      </c>
      <c r="B2380" t="s">
        <v>121</v>
      </c>
      <c r="C2380" t="s">
        <v>19214</v>
      </c>
      <c r="D2380" t="s">
        <v>7483</v>
      </c>
      <c r="E2380" t="s">
        <v>7513</v>
      </c>
      <c r="F2380" t="s">
        <v>19214</v>
      </c>
      <c r="G2380" t="s">
        <v>7514</v>
      </c>
    </row>
    <row r="2381" spans="1:7" x14ac:dyDescent="0.3">
      <c r="A2381" t="s">
        <v>639</v>
      </c>
      <c r="B2381" t="s">
        <v>6892</v>
      </c>
      <c r="C2381" t="s">
        <v>7515</v>
      </c>
      <c r="D2381" t="s">
        <v>7483</v>
      </c>
      <c r="E2381" t="s">
        <v>7513</v>
      </c>
      <c r="F2381" t="s">
        <v>19214</v>
      </c>
      <c r="G2381" t="s">
        <v>19214</v>
      </c>
    </row>
    <row r="2382" spans="1:7" x14ac:dyDescent="0.3">
      <c r="A2382" t="s">
        <v>639</v>
      </c>
      <c r="B2382" t="s">
        <v>7516</v>
      </c>
      <c r="C2382" t="s">
        <v>7517</v>
      </c>
      <c r="D2382" t="s">
        <v>7483</v>
      </c>
      <c r="E2382" t="s">
        <v>7513</v>
      </c>
      <c r="F2382" t="s">
        <v>19214</v>
      </c>
      <c r="G2382" t="s">
        <v>19214</v>
      </c>
    </row>
    <row r="2383" spans="1:7" x14ac:dyDescent="0.3">
      <c r="A2383" t="s">
        <v>639</v>
      </c>
      <c r="B2383" t="s">
        <v>7518</v>
      </c>
      <c r="C2383" t="s">
        <v>7519</v>
      </c>
      <c r="D2383" t="s">
        <v>7483</v>
      </c>
      <c r="E2383" t="s">
        <v>7513</v>
      </c>
      <c r="F2383" t="s">
        <v>19214</v>
      </c>
      <c r="G2383" t="s">
        <v>19214</v>
      </c>
    </row>
    <row r="2384" spans="1:7" x14ac:dyDescent="0.3">
      <c r="A2384" t="s">
        <v>639</v>
      </c>
      <c r="B2384" t="s">
        <v>7520</v>
      </c>
      <c r="C2384" t="s">
        <v>7521</v>
      </c>
      <c r="D2384" t="s">
        <v>7483</v>
      </c>
      <c r="E2384" t="s">
        <v>7513</v>
      </c>
      <c r="F2384" t="s">
        <v>19214</v>
      </c>
      <c r="G2384" t="s">
        <v>19214</v>
      </c>
    </row>
    <row r="2385" spans="1:7" x14ac:dyDescent="0.3">
      <c r="A2385" t="s">
        <v>639</v>
      </c>
      <c r="B2385" t="s">
        <v>7522</v>
      </c>
      <c r="C2385" t="s">
        <v>7523</v>
      </c>
      <c r="D2385" t="s">
        <v>7483</v>
      </c>
      <c r="E2385" t="s">
        <v>7513</v>
      </c>
      <c r="F2385" t="s">
        <v>7524</v>
      </c>
      <c r="G2385" t="s">
        <v>19214</v>
      </c>
    </row>
    <row r="2386" spans="1:7" x14ac:dyDescent="0.3">
      <c r="A2386" t="s">
        <v>25</v>
      </c>
      <c r="B2386" t="s">
        <v>7525</v>
      </c>
      <c r="C2386" t="s">
        <v>7526</v>
      </c>
      <c r="D2386" t="s">
        <v>7483</v>
      </c>
      <c r="E2386" t="s">
        <v>7483</v>
      </c>
      <c r="F2386" t="s">
        <v>7527</v>
      </c>
      <c r="G2386" t="s">
        <v>7528</v>
      </c>
    </row>
    <row r="2387" spans="1:7" x14ac:dyDescent="0.3">
      <c r="A2387" t="s">
        <v>639</v>
      </c>
      <c r="B2387" t="s">
        <v>7529</v>
      </c>
      <c r="C2387" t="s">
        <v>19214</v>
      </c>
      <c r="D2387" t="s">
        <v>7483</v>
      </c>
      <c r="E2387" t="s">
        <v>7513</v>
      </c>
      <c r="F2387" t="s">
        <v>19214</v>
      </c>
      <c r="G2387" t="s">
        <v>19214</v>
      </c>
    </row>
    <row r="2388" spans="1:7" x14ac:dyDescent="0.3">
      <c r="A2388" t="s">
        <v>639</v>
      </c>
      <c r="B2388" t="s">
        <v>7530</v>
      </c>
      <c r="C2388" t="s">
        <v>7531</v>
      </c>
      <c r="D2388" t="s">
        <v>7483</v>
      </c>
      <c r="E2388" t="s">
        <v>7513</v>
      </c>
      <c r="F2388" t="s">
        <v>7532</v>
      </c>
      <c r="G2388" t="s">
        <v>19214</v>
      </c>
    </row>
    <row r="2389" spans="1:7" x14ac:dyDescent="0.3">
      <c r="A2389" t="s">
        <v>639</v>
      </c>
      <c r="B2389" t="s">
        <v>7533</v>
      </c>
      <c r="C2389" t="s">
        <v>7534</v>
      </c>
      <c r="D2389" t="s">
        <v>7483</v>
      </c>
      <c r="E2389" t="s">
        <v>7513</v>
      </c>
      <c r="F2389" t="s">
        <v>19214</v>
      </c>
      <c r="G2389" t="s">
        <v>19214</v>
      </c>
    </row>
    <row r="2390" spans="1:7" x14ac:dyDescent="0.3">
      <c r="A2390" t="s">
        <v>639</v>
      </c>
      <c r="B2390" t="s">
        <v>7535</v>
      </c>
      <c r="C2390" t="s">
        <v>7536</v>
      </c>
      <c r="D2390" t="s">
        <v>7483</v>
      </c>
      <c r="E2390" t="s">
        <v>7513</v>
      </c>
      <c r="F2390" t="s">
        <v>19214</v>
      </c>
      <c r="G2390" t="s">
        <v>19214</v>
      </c>
    </row>
    <row r="2391" spans="1:7" x14ac:dyDescent="0.3">
      <c r="A2391" t="s">
        <v>639</v>
      </c>
      <c r="B2391" t="s">
        <v>7537</v>
      </c>
      <c r="C2391" t="s">
        <v>7538</v>
      </c>
      <c r="D2391" t="s">
        <v>7483</v>
      </c>
      <c r="E2391" t="s">
        <v>7513</v>
      </c>
      <c r="F2391" t="s">
        <v>7539</v>
      </c>
      <c r="G2391" t="s">
        <v>7540</v>
      </c>
    </row>
    <row r="2392" spans="1:7" x14ac:dyDescent="0.3">
      <c r="A2392" t="s">
        <v>639</v>
      </c>
      <c r="B2392" t="s">
        <v>7541</v>
      </c>
      <c r="C2392" t="s">
        <v>7542</v>
      </c>
      <c r="D2392" t="s">
        <v>7483</v>
      </c>
      <c r="E2392" t="s">
        <v>7513</v>
      </c>
      <c r="F2392" t="s">
        <v>19214</v>
      </c>
      <c r="G2392" t="s">
        <v>19214</v>
      </c>
    </row>
    <row r="2393" spans="1:7" x14ac:dyDescent="0.3">
      <c r="A2393" t="s">
        <v>11</v>
      </c>
      <c r="B2393" t="s">
        <v>7543</v>
      </c>
      <c r="C2393" t="s">
        <v>7544</v>
      </c>
      <c r="D2393" t="s">
        <v>7483</v>
      </c>
      <c r="E2393" t="s">
        <v>7483</v>
      </c>
      <c r="F2393" t="s">
        <v>7545</v>
      </c>
      <c r="G2393" t="s">
        <v>7546</v>
      </c>
    </row>
    <row r="2394" spans="1:7" x14ac:dyDescent="0.3">
      <c r="A2394" t="s">
        <v>25</v>
      </c>
      <c r="B2394" t="s">
        <v>7547</v>
      </c>
      <c r="C2394" t="s">
        <v>7548</v>
      </c>
      <c r="D2394" t="s">
        <v>7483</v>
      </c>
      <c r="E2394" t="s">
        <v>7483</v>
      </c>
      <c r="F2394" t="s">
        <v>19214</v>
      </c>
      <c r="G2394" t="s">
        <v>7549</v>
      </c>
    </row>
    <row r="2395" spans="1:7" x14ac:dyDescent="0.3">
      <c r="A2395" t="s">
        <v>70</v>
      </c>
      <c r="B2395" t="s">
        <v>7550</v>
      </c>
      <c r="C2395" t="s">
        <v>7551</v>
      </c>
      <c r="D2395" t="s">
        <v>7483</v>
      </c>
      <c r="E2395" t="s">
        <v>7483</v>
      </c>
      <c r="F2395" t="s">
        <v>19214</v>
      </c>
      <c r="G2395" t="s">
        <v>7552</v>
      </c>
    </row>
    <row r="2396" spans="1:7" x14ac:dyDescent="0.3">
      <c r="A2396" t="s">
        <v>70</v>
      </c>
      <c r="B2396" t="s">
        <v>7553</v>
      </c>
      <c r="C2396" t="s">
        <v>7554</v>
      </c>
      <c r="D2396" t="s">
        <v>7483</v>
      </c>
      <c r="E2396" t="s">
        <v>19215</v>
      </c>
      <c r="F2396" t="s">
        <v>19214</v>
      </c>
      <c r="G2396" t="s">
        <v>7555</v>
      </c>
    </row>
    <row r="2397" spans="1:7" x14ac:dyDescent="0.3">
      <c r="A2397" t="s">
        <v>171</v>
      </c>
      <c r="B2397" t="s">
        <v>7556</v>
      </c>
      <c r="C2397" t="s">
        <v>7557</v>
      </c>
      <c r="D2397" t="s">
        <v>7483</v>
      </c>
      <c r="E2397" t="s">
        <v>7483</v>
      </c>
      <c r="F2397" t="s">
        <v>7558</v>
      </c>
      <c r="G2397" t="s">
        <v>7559</v>
      </c>
    </row>
    <row r="2398" spans="1:7" x14ac:dyDescent="0.3">
      <c r="A2398" t="s">
        <v>20</v>
      </c>
      <c r="B2398" t="s">
        <v>7560</v>
      </c>
      <c r="C2398" t="s">
        <v>7561</v>
      </c>
      <c r="D2398" t="s">
        <v>7483</v>
      </c>
      <c r="E2398" t="s">
        <v>19215</v>
      </c>
      <c r="F2398" t="s">
        <v>19214</v>
      </c>
      <c r="G2398" t="s">
        <v>7485</v>
      </c>
    </row>
    <row r="2399" spans="1:7" x14ac:dyDescent="0.3">
      <c r="A2399" t="s">
        <v>20</v>
      </c>
      <c r="B2399" t="s">
        <v>7562</v>
      </c>
      <c r="C2399" t="s">
        <v>7563</v>
      </c>
      <c r="D2399" t="s">
        <v>7483</v>
      </c>
      <c r="E2399" t="s">
        <v>19215</v>
      </c>
      <c r="F2399" t="s">
        <v>7564</v>
      </c>
      <c r="G2399" t="s">
        <v>7565</v>
      </c>
    </row>
    <row r="2400" spans="1:7" x14ac:dyDescent="0.3">
      <c r="A2400" t="s">
        <v>11</v>
      </c>
      <c r="B2400" t="s">
        <v>7566</v>
      </c>
      <c r="C2400" t="s">
        <v>7567</v>
      </c>
      <c r="D2400" t="s">
        <v>7483</v>
      </c>
      <c r="E2400" t="s">
        <v>7483</v>
      </c>
      <c r="F2400" t="s">
        <v>19214</v>
      </c>
      <c r="G2400" t="s">
        <v>7568</v>
      </c>
    </row>
    <row r="2401" spans="1:7" x14ac:dyDescent="0.3">
      <c r="A2401" t="s">
        <v>3</v>
      </c>
      <c r="B2401" t="s">
        <v>7569</v>
      </c>
      <c r="C2401" t="s">
        <v>7570</v>
      </c>
      <c r="D2401" t="s">
        <v>7483</v>
      </c>
      <c r="E2401" t="s">
        <v>19215</v>
      </c>
      <c r="F2401" t="s">
        <v>19214</v>
      </c>
      <c r="G2401" t="s">
        <v>19214</v>
      </c>
    </row>
    <row r="2402" spans="1:7" x14ac:dyDescent="0.3">
      <c r="A2402" t="s">
        <v>20</v>
      </c>
      <c r="B2402" t="s">
        <v>7571</v>
      </c>
      <c r="C2402" t="s">
        <v>7572</v>
      </c>
      <c r="D2402" t="s">
        <v>7483</v>
      </c>
      <c r="E2402" t="s">
        <v>19215</v>
      </c>
      <c r="F2402" t="s">
        <v>19214</v>
      </c>
      <c r="G2402" t="s">
        <v>7573</v>
      </c>
    </row>
    <row r="2403" spans="1:7" x14ac:dyDescent="0.3">
      <c r="A2403" t="s">
        <v>20</v>
      </c>
      <c r="B2403" t="s">
        <v>7574</v>
      </c>
      <c r="C2403" t="s">
        <v>7576</v>
      </c>
      <c r="D2403" t="s">
        <v>7575</v>
      </c>
      <c r="E2403" t="s">
        <v>7575</v>
      </c>
      <c r="F2403" t="s">
        <v>7577</v>
      </c>
      <c r="G2403" t="s">
        <v>7578</v>
      </c>
    </row>
    <row r="2404" spans="1:7" x14ac:dyDescent="0.3">
      <c r="A2404" t="s">
        <v>25</v>
      </c>
      <c r="B2404" t="s">
        <v>7579</v>
      </c>
      <c r="C2404" t="s">
        <v>7580</v>
      </c>
      <c r="D2404" t="s">
        <v>7575</v>
      </c>
      <c r="E2404" t="s">
        <v>19215</v>
      </c>
      <c r="F2404" t="s">
        <v>7581</v>
      </c>
      <c r="G2404" t="s">
        <v>7582</v>
      </c>
    </row>
    <row r="2405" spans="1:7" x14ac:dyDescent="0.3">
      <c r="A2405" t="s">
        <v>25</v>
      </c>
      <c r="B2405" t="s">
        <v>7583</v>
      </c>
      <c r="C2405" t="s">
        <v>7584</v>
      </c>
      <c r="D2405" t="s">
        <v>7575</v>
      </c>
      <c r="E2405" t="s">
        <v>19215</v>
      </c>
      <c r="F2405" t="s">
        <v>7585</v>
      </c>
      <c r="G2405" t="s">
        <v>7586</v>
      </c>
    </row>
    <row r="2406" spans="1:7" x14ac:dyDescent="0.3">
      <c r="A2406" t="s">
        <v>25</v>
      </c>
      <c r="B2406" t="s">
        <v>7587</v>
      </c>
      <c r="C2406" t="s">
        <v>7589</v>
      </c>
      <c r="D2406" t="s">
        <v>7588</v>
      </c>
      <c r="E2406" t="s">
        <v>19407</v>
      </c>
      <c r="F2406" t="s">
        <v>7590</v>
      </c>
      <c r="G2406" t="s">
        <v>7591</v>
      </c>
    </row>
    <row r="2407" spans="1:7" x14ac:dyDescent="0.3">
      <c r="A2407" t="s">
        <v>25</v>
      </c>
      <c r="B2407" t="s">
        <v>7592</v>
      </c>
      <c r="C2407" t="s">
        <v>7593</v>
      </c>
      <c r="D2407" t="s">
        <v>7588</v>
      </c>
      <c r="E2407" t="s">
        <v>7588</v>
      </c>
      <c r="F2407" t="s">
        <v>7505</v>
      </c>
      <c r="G2407" t="s">
        <v>7506</v>
      </c>
    </row>
    <row r="2408" spans="1:7" x14ac:dyDescent="0.3">
      <c r="A2408" t="s">
        <v>1</v>
      </c>
      <c r="B2408" t="s">
        <v>7594</v>
      </c>
      <c r="C2408" t="s">
        <v>7595</v>
      </c>
      <c r="D2408" t="s">
        <v>7588</v>
      </c>
      <c r="E2408" t="s">
        <v>7588</v>
      </c>
      <c r="F2408" t="s">
        <v>7596</v>
      </c>
      <c r="G2408" t="s">
        <v>7597</v>
      </c>
    </row>
    <row r="2409" spans="1:7" x14ac:dyDescent="0.3">
      <c r="A2409" t="s">
        <v>1</v>
      </c>
      <c r="B2409" t="s">
        <v>7598</v>
      </c>
      <c r="C2409" t="s">
        <v>7599</v>
      </c>
      <c r="D2409" t="s">
        <v>7588</v>
      </c>
      <c r="E2409" t="s">
        <v>7588</v>
      </c>
      <c r="F2409" t="s">
        <v>7600</v>
      </c>
      <c r="G2409" t="s">
        <v>7601</v>
      </c>
    </row>
    <row r="2410" spans="1:7" x14ac:dyDescent="0.3">
      <c r="A2410" t="s">
        <v>1</v>
      </c>
      <c r="B2410" t="s">
        <v>7602</v>
      </c>
      <c r="C2410" t="s">
        <v>7603</v>
      </c>
      <c r="D2410" t="s">
        <v>7588</v>
      </c>
      <c r="E2410" t="s">
        <v>7588</v>
      </c>
      <c r="F2410" t="s">
        <v>7604</v>
      </c>
      <c r="G2410" t="s">
        <v>7605</v>
      </c>
    </row>
    <row r="2411" spans="1:7" x14ac:dyDescent="0.3">
      <c r="A2411" t="s">
        <v>20</v>
      </c>
      <c r="B2411" t="s">
        <v>7606</v>
      </c>
      <c r="C2411" t="s">
        <v>7607</v>
      </c>
      <c r="D2411" t="s">
        <v>7588</v>
      </c>
      <c r="E2411" t="s">
        <v>7588</v>
      </c>
      <c r="F2411" t="s">
        <v>7608</v>
      </c>
      <c r="G2411" t="s">
        <v>7609</v>
      </c>
    </row>
    <row r="2412" spans="1:7" x14ac:dyDescent="0.3">
      <c r="A2412" t="s">
        <v>20</v>
      </c>
      <c r="B2412" t="s">
        <v>7610</v>
      </c>
      <c r="C2412" t="s">
        <v>19214</v>
      </c>
      <c r="D2412" t="s">
        <v>7588</v>
      </c>
      <c r="E2412" t="s">
        <v>7588</v>
      </c>
      <c r="F2412" t="s">
        <v>19214</v>
      </c>
      <c r="G2412" t="s">
        <v>7611</v>
      </c>
    </row>
    <row r="2413" spans="1:7" x14ac:dyDescent="0.3">
      <c r="A2413" t="s">
        <v>20</v>
      </c>
      <c r="B2413" t="s">
        <v>2795</v>
      </c>
      <c r="C2413" t="s">
        <v>7613</v>
      </c>
      <c r="D2413" t="s">
        <v>7612</v>
      </c>
      <c r="E2413" t="s">
        <v>19215</v>
      </c>
      <c r="F2413" t="s">
        <v>19214</v>
      </c>
      <c r="G2413" t="s">
        <v>7614</v>
      </c>
    </row>
    <row r="2414" spans="1:7" x14ac:dyDescent="0.3">
      <c r="A2414" t="s">
        <v>3</v>
      </c>
      <c r="B2414" t="s">
        <v>7615</v>
      </c>
      <c r="C2414" t="s">
        <v>7616</v>
      </c>
      <c r="D2414" t="s">
        <v>7612</v>
      </c>
      <c r="E2414" t="s">
        <v>19215</v>
      </c>
      <c r="F2414" t="s">
        <v>7617</v>
      </c>
      <c r="G2414" t="s">
        <v>7618</v>
      </c>
    </row>
    <row r="2415" spans="1:7" x14ac:dyDescent="0.3">
      <c r="A2415" t="s">
        <v>11</v>
      </c>
      <c r="B2415" t="s">
        <v>7619</v>
      </c>
      <c r="C2415" t="s">
        <v>7620</v>
      </c>
      <c r="D2415" t="s">
        <v>7612</v>
      </c>
      <c r="E2415" t="s">
        <v>7621</v>
      </c>
      <c r="F2415" t="s">
        <v>7622</v>
      </c>
      <c r="G2415" t="s">
        <v>7623</v>
      </c>
    </row>
    <row r="2416" spans="1:7" x14ac:dyDescent="0.3">
      <c r="A2416" t="s">
        <v>70</v>
      </c>
      <c r="B2416" t="s">
        <v>7624</v>
      </c>
      <c r="C2416" t="s">
        <v>7625</v>
      </c>
      <c r="D2416" t="s">
        <v>7612</v>
      </c>
      <c r="E2416" t="s">
        <v>7621</v>
      </c>
      <c r="F2416" t="s">
        <v>7626</v>
      </c>
      <c r="G2416" t="s">
        <v>7627</v>
      </c>
    </row>
    <row r="2417" spans="1:7" x14ac:dyDescent="0.3">
      <c r="A2417" t="s">
        <v>1</v>
      </c>
      <c r="B2417" t="s">
        <v>7628</v>
      </c>
      <c r="C2417" t="s">
        <v>7629</v>
      </c>
      <c r="D2417" t="s">
        <v>7612</v>
      </c>
      <c r="E2417" t="s">
        <v>7621</v>
      </c>
      <c r="F2417" t="s">
        <v>19214</v>
      </c>
      <c r="G2417" t="s">
        <v>7630</v>
      </c>
    </row>
    <row r="2418" spans="1:7" x14ac:dyDescent="0.3">
      <c r="A2418" t="s">
        <v>1</v>
      </c>
      <c r="B2418" t="s">
        <v>7631</v>
      </c>
      <c r="C2418" t="s">
        <v>7632</v>
      </c>
      <c r="D2418" t="s">
        <v>7612</v>
      </c>
      <c r="E2418" t="s">
        <v>7621</v>
      </c>
      <c r="F2418" t="s">
        <v>7633</v>
      </c>
      <c r="G2418" t="s">
        <v>7634</v>
      </c>
    </row>
    <row r="2419" spans="1:7" x14ac:dyDescent="0.3">
      <c r="A2419" t="s">
        <v>1</v>
      </c>
      <c r="B2419" t="s">
        <v>7635</v>
      </c>
      <c r="C2419" t="s">
        <v>7636</v>
      </c>
      <c r="D2419" t="s">
        <v>7612</v>
      </c>
      <c r="E2419" t="s">
        <v>7612</v>
      </c>
      <c r="F2419" t="s">
        <v>19214</v>
      </c>
      <c r="G2419" t="s">
        <v>7637</v>
      </c>
    </row>
    <row r="2420" spans="1:7" x14ac:dyDescent="0.3">
      <c r="A2420" t="s">
        <v>1</v>
      </c>
      <c r="B2420" t="s">
        <v>7638</v>
      </c>
      <c r="C2420" t="s">
        <v>7639</v>
      </c>
      <c r="D2420" t="s">
        <v>7612</v>
      </c>
      <c r="E2420" t="s">
        <v>19215</v>
      </c>
      <c r="F2420" t="s">
        <v>19214</v>
      </c>
      <c r="G2420" t="s">
        <v>7640</v>
      </c>
    </row>
    <row r="2421" spans="1:7" x14ac:dyDescent="0.3">
      <c r="A2421" t="s">
        <v>20</v>
      </c>
      <c r="B2421" t="s">
        <v>7641</v>
      </c>
      <c r="C2421" t="s">
        <v>7642</v>
      </c>
      <c r="D2421" t="s">
        <v>7612</v>
      </c>
      <c r="E2421" t="s">
        <v>19215</v>
      </c>
      <c r="F2421" t="s">
        <v>19214</v>
      </c>
      <c r="G2421" t="s">
        <v>7643</v>
      </c>
    </row>
    <row r="2422" spans="1:7" x14ac:dyDescent="0.3">
      <c r="A2422" t="s">
        <v>20</v>
      </c>
      <c r="B2422" t="s">
        <v>7644</v>
      </c>
      <c r="C2422" t="s">
        <v>7645</v>
      </c>
      <c r="D2422" t="s">
        <v>7612</v>
      </c>
      <c r="E2422" t="s">
        <v>19215</v>
      </c>
      <c r="F2422" t="s">
        <v>19214</v>
      </c>
      <c r="G2422" t="s">
        <v>7646</v>
      </c>
    </row>
    <row r="2423" spans="1:7" x14ac:dyDescent="0.3">
      <c r="A2423" t="s">
        <v>70</v>
      </c>
      <c r="B2423" t="s">
        <v>7647</v>
      </c>
      <c r="C2423" t="s">
        <v>7648</v>
      </c>
      <c r="D2423" t="s">
        <v>7612</v>
      </c>
      <c r="E2423" t="s">
        <v>19215</v>
      </c>
      <c r="F2423" t="s">
        <v>7649</v>
      </c>
      <c r="G2423" t="s">
        <v>7650</v>
      </c>
    </row>
    <row r="2424" spans="1:7" x14ac:dyDescent="0.3">
      <c r="A2424" t="s">
        <v>20</v>
      </c>
      <c r="B2424" t="s">
        <v>7651</v>
      </c>
      <c r="C2424" t="s">
        <v>7653</v>
      </c>
      <c r="D2424" t="s">
        <v>7652</v>
      </c>
      <c r="E2424" t="s">
        <v>7658</v>
      </c>
      <c r="F2424" t="s">
        <v>7654</v>
      </c>
      <c r="G2424" t="s">
        <v>7655</v>
      </c>
    </row>
    <row r="2425" spans="1:7" x14ac:dyDescent="0.3">
      <c r="A2425" t="s">
        <v>20</v>
      </c>
      <c r="B2425" t="s">
        <v>7656</v>
      </c>
      <c r="C2425" t="s">
        <v>7657</v>
      </c>
      <c r="D2425" t="s">
        <v>7652</v>
      </c>
      <c r="E2425" t="s">
        <v>7658</v>
      </c>
      <c r="F2425" t="s">
        <v>19214</v>
      </c>
      <c r="G2425" t="s">
        <v>7659</v>
      </c>
    </row>
    <row r="2426" spans="1:7" x14ac:dyDescent="0.3">
      <c r="A2426" t="s">
        <v>20</v>
      </c>
      <c r="B2426" t="s">
        <v>7660</v>
      </c>
      <c r="C2426" t="s">
        <v>7661</v>
      </c>
      <c r="D2426" t="s">
        <v>7652</v>
      </c>
      <c r="E2426" t="s">
        <v>19215</v>
      </c>
      <c r="F2426" t="s">
        <v>7662</v>
      </c>
      <c r="G2426" t="s">
        <v>7663</v>
      </c>
    </row>
    <row r="2427" spans="1:7" x14ac:dyDescent="0.3">
      <c r="A2427" t="s">
        <v>25</v>
      </c>
      <c r="B2427" t="s">
        <v>7664</v>
      </c>
      <c r="C2427" t="s">
        <v>7665</v>
      </c>
      <c r="D2427" t="s">
        <v>7652</v>
      </c>
      <c r="E2427" t="s">
        <v>19215</v>
      </c>
      <c r="F2427" t="s">
        <v>7666</v>
      </c>
      <c r="G2427" t="s">
        <v>7667</v>
      </c>
    </row>
    <row r="2428" spans="1:7" x14ac:dyDescent="0.3">
      <c r="A2428" t="s">
        <v>70</v>
      </c>
      <c r="B2428" t="s">
        <v>7668</v>
      </c>
      <c r="C2428" t="s">
        <v>7669</v>
      </c>
      <c r="D2428" t="s">
        <v>7652</v>
      </c>
      <c r="E2428" t="s">
        <v>19215</v>
      </c>
      <c r="F2428" t="s">
        <v>19214</v>
      </c>
      <c r="G2428" t="s">
        <v>7670</v>
      </c>
    </row>
    <row r="2429" spans="1:7" x14ac:dyDescent="0.3">
      <c r="A2429" t="s">
        <v>11</v>
      </c>
      <c r="B2429" t="s">
        <v>7671</v>
      </c>
      <c r="C2429" t="s">
        <v>7672</v>
      </c>
      <c r="D2429" t="s">
        <v>7652</v>
      </c>
      <c r="E2429" t="s">
        <v>7652</v>
      </c>
      <c r="F2429" t="s">
        <v>7673</v>
      </c>
      <c r="G2429" t="s">
        <v>7674</v>
      </c>
    </row>
    <row r="2430" spans="1:7" x14ac:dyDescent="0.3">
      <c r="A2430" t="s">
        <v>11</v>
      </c>
      <c r="B2430" t="s">
        <v>7675</v>
      </c>
      <c r="C2430" t="s">
        <v>7676</v>
      </c>
      <c r="D2430" t="s">
        <v>7652</v>
      </c>
      <c r="E2430" t="s">
        <v>19215</v>
      </c>
      <c r="F2430" t="s">
        <v>7677</v>
      </c>
      <c r="G2430" t="s">
        <v>7678</v>
      </c>
    </row>
    <row r="2431" spans="1:7" x14ac:dyDescent="0.3">
      <c r="A2431" t="s">
        <v>11</v>
      </c>
      <c r="B2431" t="s">
        <v>7679</v>
      </c>
      <c r="C2431" t="s">
        <v>7680</v>
      </c>
      <c r="D2431" t="s">
        <v>7652</v>
      </c>
      <c r="E2431" t="s">
        <v>7652</v>
      </c>
      <c r="F2431" t="s">
        <v>7681</v>
      </c>
      <c r="G2431" t="s">
        <v>7682</v>
      </c>
    </row>
    <row r="2432" spans="1:7" x14ac:dyDescent="0.3">
      <c r="A2432" t="s">
        <v>11</v>
      </c>
      <c r="B2432" t="s">
        <v>7683</v>
      </c>
      <c r="C2432" t="s">
        <v>7684</v>
      </c>
      <c r="D2432" t="s">
        <v>7652</v>
      </c>
      <c r="E2432" t="s">
        <v>7652</v>
      </c>
      <c r="F2432" t="s">
        <v>7685</v>
      </c>
      <c r="G2432" t="s">
        <v>7686</v>
      </c>
    </row>
    <row r="2433" spans="1:7" x14ac:dyDescent="0.3">
      <c r="A2433" t="s">
        <v>11</v>
      </c>
      <c r="B2433" t="s">
        <v>7687</v>
      </c>
      <c r="C2433" t="s">
        <v>7688</v>
      </c>
      <c r="D2433" t="s">
        <v>7652</v>
      </c>
      <c r="E2433" t="s">
        <v>7652</v>
      </c>
      <c r="F2433" t="s">
        <v>7689</v>
      </c>
      <c r="G2433" t="s">
        <v>7690</v>
      </c>
    </row>
    <row r="2434" spans="1:7" x14ac:dyDescent="0.3">
      <c r="A2434" t="s">
        <v>11</v>
      </c>
      <c r="B2434" t="s">
        <v>7691</v>
      </c>
      <c r="C2434" t="s">
        <v>7692</v>
      </c>
      <c r="D2434" t="s">
        <v>7652</v>
      </c>
      <c r="E2434" t="s">
        <v>7652</v>
      </c>
      <c r="F2434" t="s">
        <v>7693</v>
      </c>
      <c r="G2434" t="s">
        <v>7694</v>
      </c>
    </row>
    <row r="2435" spans="1:7" x14ac:dyDescent="0.3">
      <c r="A2435" t="s">
        <v>11</v>
      </c>
      <c r="B2435" t="s">
        <v>7695</v>
      </c>
      <c r="C2435" t="s">
        <v>7696</v>
      </c>
      <c r="D2435" t="s">
        <v>7652</v>
      </c>
      <c r="E2435" t="s">
        <v>7652</v>
      </c>
      <c r="F2435" t="s">
        <v>19214</v>
      </c>
      <c r="G2435" t="s">
        <v>7697</v>
      </c>
    </row>
    <row r="2436" spans="1:7" x14ac:dyDescent="0.3">
      <c r="A2436" t="s">
        <v>11</v>
      </c>
      <c r="B2436" t="s">
        <v>7698</v>
      </c>
      <c r="C2436" t="s">
        <v>7699</v>
      </c>
      <c r="D2436" t="s">
        <v>7652</v>
      </c>
      <c r="E2436" t="s">
        <v>7652</v>
      </c>
      <c r="F2436" t="s">
        <v>7700</v>
      </c>
      <c r="G2436" t="s">
        <v>7701</v>
      </c>
    </row>
    <row r="2437" spans="1:7" x14ac:dyDescent="0.3">
      <c r="A2437" t="s">
        <v>20</v>
      </c>
      <c r="B2437" t="s">
        <v>7702</v>
      </c>
      <c r="C2437" t="s">
        <v>7703</v>
      </c>
      <c r="D2437" t="s">
        <v>7652</v>
      </c>
      <c r="E2437" t="s">
        <v>7658</v>
      </c>
      <c r="F2437" t="s">
        <v>19214</v>
      </c>
      <c r="G2437" t="s">
        <v>7704</v>
      </c>
    </row>
    <row r="2438" spans="1:7" x14ac:dyDescent="0.3">
      <c r="A2438" t="s">
        <v>70</v>
      </c>
      <c r="B2438" t="s">
        <v>7705</v>
      </c>
      <c r="C2438" t="s">
        <v>7706</v>
      </c>
      <c r="D2438" t="s">
        <v>7652</v>
      </c>
      <c r="E2438" t="s">
        <v>19215</v>
      </c>
      <c r="F2438" t="s">
        <v>7707</v>
      </c>
      <c r="G2438" t="s">
        <v>7708</v>
      </c>
    </row>
    <row r="2439" spans="1:7" x14ac:dyDescent="0.3">
      <c r="A2439" t="s">
        <v>70</v>
      </c>
      <c r="B2439" t="s">
        <v>7709</v>
      </c>
      <c r="C2439" t="s">
        <v>7710</v>
      </c>
      <c r="D2439" t="s">
        <v>7652</v>
      </c>
      <c r="E2439" t="s">
        <v>7658</v>
      </c>
      <c r="F2439" t="s">
        <v>7711</v>
      </c>
      <c r="G2439" t="s">
        <v>7712</v>
      </c>
    </row>
    <row r="2440" spans="1:7" x14ac:dyDescent="0.3">
      <c r="A2440" t="s">
        <v>20</v>
      </c>
      <c r="B2440" t="s">
        <v>7713</v>
      </c>
      <c r="C2440" t="s">
        <v>7714</v>
      </c>
      <c r="D2440" t="s">
        <v>7652</v>
      </c>
      <c r="E2440" t="s">
        <v>19215</v>
      </c>
      <c r="F2440" t="s">
        <v>7715</v>
      </c>
      <c r="G2440" t="s">
        <v>7716</v>
      </c>
    </row>
    <row r="2441" spans="1:7" x14ac:dyDescent="0.3">
      <c r="A2441" t="s">
        <v>11</v>
      </c>
      <c r="B2441" t="s">
        <v>7717</v>
      </c>
      <c r="C2441" t="s">
        <v>7718</v>
      </c>
      <c r="D2441" t="s">
        <v>7652</v>
      </c>
      <c r="E2441" t="s">
        <v>7652</v>
      </c>
      <c r="F2441" t="s">
        <v>7719</v>
      </c>
      <c r="G2441" t="s">
        <v>7720</v>
      </c>
    </row>
    <row r="2442" spans="1:7" x14ac:dyDescent="0.3">
      <c r="A2442" t="s">
        <v>70</v>
      </c>
      <c r="B2442" t="s">
        <v>7721</v>
      </c>
      <c r="C2442" t="s">
        <v>7722</v>
      </c>
      <c r="D2442" t="s">
        <v>7652</v>
      </c>
      <c r="E2442" t="s">
        <v>7652</v>
      </c>
      <c r="F2442" t="s">
        <v>19214</v>
      </c>
      <c r="G2442" t="s">
        <v>7723</v>
      </c>
    </row>
    <row r="2443" spans="1:7" x14ac:dyDescent="0.3">
      <c r="A2443" t="s">
        <v>639</v>
      </c>
      <c r="B2443" t="s">
        <v>2135</v>
      </c>
      <c r="C2443" t="s">
        <v>7724</v>
      </c>
      <c r="D2443" t="s">
        <v>7652</v>
      </c>
      <c r="E2443" t="s">
        <v>7658</v>
      </c>
      <c r="F2443" t="s">
        <v>7725</v>
      </c>
      <c r="G2443" t="s">
        <v>19214</v>
      </c>
    </row>
    <row r="2444" spans="1:7" x14ac:dyDescent="0.3">
      <c r="A2444" t="s">
        <v>639</v>
      </c>
      <c r="B2444" t="s">
        <v>7726</v>
      </c>
      <c r="C2444" t="s">
        <v>7727</v>
      </c>
      <c r="D2444" t="s">
        <v>7652</v>
      </c>
      <c r="E2444" t="s">
        <v>19215</v>
      </c>
      <c r="F2444" t="s">
        <v>7728</v>
      </c>
      <c r="G2444" t="s">
        <v>19214</v>
      </c>
    </row>
    <row r="2445" spans="1:7" x14ac:dyDescent="0.3">
      <c r="A2445" t="s">
        <v>70</v>
      </c>
      <c r="B2445" t="s">
        <v>7729</v>
      </c>
      <c r="C2445" t="s">
        <v>7730</v>
      </c>
      <c r="D2445" t="s">
        <v>7652</v>
      </c>
      <c r="E2445" t="s">
        <v>19408</v>
      </c>
      <c r="F2445" t="s">
        <v>19214</v>
      </c>
      <c r="G2445" t="s">
        <v>19214</v>
      </c>
    </row>
    <row r="2446" spans="1:7" x14ac:dyDescent="0.3">
      <c r="A2446" t="s">
        <v>20</v>
      </c>
      <c r="B2446" t="s">
        <v>7731</v>
      </c>
      <c r="C2446" t="s">
        <v>7732</v>
      </c>
      <c r="D2446" t="s">
        <v>7652</v>
      </c>
      <c r="E2446" t="s">
        <v>19215</v>
      </c>
      <c r="F2446" t="s">
        <v>7733</v>
      </c>
      <c r="G2446" t="s">
        <v>7734</v>
      </c>
    </row>
    <row r="2447" spans="1:7" x14ac:dyDescent="0.3">
      <c r="A2447" t="s">
        <v>20</v>
      </c>
      <c r="B2447" t="s">
        <v>7735</v>
      </c>
      <c r="C2447" t="s">
        <v>7736</v>
      </c>
      <c r="D2447" t="s">
        <v>7652</v>
      </c>
      <c r="E2447" t="s">
        <v>19215</v>
      </c>
      <c r="F2447" t="s">
        <v>7733</v>
      </c>
      <c r="G2447" t="s">
        <v>7734</v>
      </c>
    </row>
    <row r="2448" spans="1:7" x14ac:dyDescent="0.3">
      <c r="A2448" t="s">
        <v>20</v>
      </c>
      <c r="B2448" t="s">
        <v>7737</v>
      </c>
      <c r="C2448" t="s">
        <v>7738</v>
      </c>
      <c r="D2448" t="s">
        <v>7652</v>
      </c>
      <c r="E2448" t="s">
        <v>19215</v>
      </c>
      <c r="F2448" t="s">
        <v>7739</v>
      </c>
      <c r="G2448" t="s">
        <v>7740</v>
      </c>
    </row>
    <row r="2449" spans="1:7" x14ac:dyDescent="0.3">
      <c r="A2449" t="s">
        <v>70</v>
      </c>
      <c r="B2449" t="s">
        <v>7741</v>
      </c>
      <c r="C2449" t="s">
        <v>7742</v>
      </c>
      <c r="D2449" t="s">
        <v>7652</v>
      </c>
      <c r="E2449" t="s">
        <v>19409</v>
      </c>
      <c r="F2449" t="s">
        <v>7743</v>
      </c>
      <c r="G2449" t="s">
        <v>7744</v>
      </c>
    </row>
    <row r="2450" spans="1:7" x14ac:dyDescent="0.3">
      <c r="A2450" t="s">
        <v>70</v>
      </c>
      <c r="B2450" t="s">
        <v>7745</v>
      </c>
      <c r="C2450" t="s">
        <v>7746</v>
      </c>
      <c r="D2450" t="s">
        <v>7652</v>
      </c>
      <c r="E2450" t="s">
        <v>19410</v>
      </c>
      <c r="F2450" t="s">
        <v>7747</v>
      </c>
      <c r="G2450" t="s">
        <v>7748</v>
      </c>
    </row>
    <row r="2451" spans="1:7" x14ac:dyDescent="0.3">
      <c r="A2451" t="s">
        <v>20</v>
      </c>
      <c r="B2451" t="s">
        <v>7749</v>
      </c>
      <c r="C2451" t="s">
        <v>7750</v>
      </c>
      <c r="D2451" t="s">
        <v>7652</v>
      </c>
      <c r="E2451" t="s">
        <v>19215</v>
      </c>
      <c r="F2451" t="s">
        <v>7751</v>
      </c>
      <c r="G2451" t="s">
        <v>7752</v>
      </c>
    </row>
    <row r="2452" spans="1:7" x14ac:dyDescent="0.3">
      <c r="A2452" t="s">
        <v>20</v>
      </c>
      <c r="B2452" t="s">
        <v>7753</v>
      </c>
      <c r="C2452" t="s">
        <v>7754</v>
      </c>
      <c r="D2452" t="s">
        <v>7652</v>
      </c>
      <c r="E2452" t="s">
        <v>19215</v>
      </c>
      <c r="F2452" t="s">
        <v>7755</v>
      </c>
      <c r="G2452" t="s">
        <v>7756</v>
      </c>
    </row>
    <row r="2453" spans="1:7" x14ac:dyDescent="0.3">
      <c r="A2453" t="s">
        <v>70</v>
      </c>
      <c r="B2453" t="s">
        <v>7757</v>
      </c>
      <c r="C2453" t="s">
        <v>7758</v>
      </c>
      <c r="D2453" t="s">
        <v>7652</v>
      </c>
      <c r="E2453" t="s">
        <v>19215</v>
      </c>
      <c r="F2453" t="s">
        <v>7759</v>
      </c>
      <c r="G2453" t="s">
        <v>7760</v>
      </c>
    </row>
    <row r="2454" spans="1:7" x14ac:dyDescent="0.3">
      <c r="A2454" t="s">
        <v>20</v>
      </c>
      <c r="B2454" t="s">
        <v>7761</v>
      </c>
      <c r="C2454" t="s">
        <v>7762</v>
      </c>
      <c r="D2454" t="s">
        <v>7652</v>
      </c>
      <c r="E2454" t="s">
        <v>19215</v>
      </c>
      <c r="F2454" t="s">
        <v>19214</v>
      </c>
      <c r="G2454" t="s">
        <v>7763</v>
      </c>
    </row>
    <row r="2455" spans="1:7" x14ac:dyDescent="0.3">
      <c r="A2455" t="s">
        <v>639</v>
      </c>
      <c r="B2455" t="s">
        <v>7764</v>
      </c>
      <c r="C2455" t="s">
        <v>7765</v>
      </c>
      <c r="D2455" t="s">
        <v>7652</v>
      </c>
      <c r="E2455" t="s">
        <v>7658</v>
      </c>
      <c r="F2455" t="s">
        <v>7766</v>
      </c>
      <c r="G2455" t="s">
        <v>19214</v>
      </c>
    </row>
    <row r="2456" spans="1:7" x14ac:dyDescent="0.3">
      <c r="A2456" t="s">
        <v>1</v>
      </c>
      <c r="B2456" t="s">
        <v>7767</v>
      </c>
      <c r="C2456" t="s">
        <v>7768</v>
      </c>
      <c r="D2456" t="s">
        <v>7652</v>
      </c>
      <c r="E2456" t="s">
        <v>19215</v>
      </c>
      <c r="F2456" t="s">
        <v>19214</v>
      </c>
      <c r="G2456" t="s">
        <v>7667</v>
      </c>
    </row>
    <row r="2457" spans="1:7" x14ac:dyDescent="0.3">
      <c r="A2457" t="s">
        <v>70</v>
      </c>
      <c r="B2457" t="s">
        <v>7769</v>
      </c>
      <c r="C2457" t="s">
        <v>7770</v>
      </c>
      <c r="D2457" t="s">
        <v>7652</v>
      </c>
      <c r="E2457" t="s">
        <v>7652</v>
      </c>
      <c r="F2457" t="s">
        <v>7771</v>
      </c>
      <c r="G2457" t="s">
        <v>7772</v>
      </c>
    </row>
    <row r="2458" spans="1:7" x14ac:dyDescent="0.3">
      <c r="A2458" t="s">
        <v>11</v>
      </c>
      <c r="B2458" t="s">
        <v>7773</v>
      </c>
      <c r="C2458" t="s">
        <v>7774</v>
      </c>
      <c r="D2458" t="s">
        <v>7652</v>
      </c>
      <c r="E2458" t="s">
        <v>7652</v>
      </c>
      <c r="F2458" t="s">
        <v>7775</v>
      </c>
      <c r="G2458" t="s">
        <v>7776</v>
      </c>
    </row>
    <row r="2459" spans="1:7" x14ac:dyDescent="0.3">
      <c r="A2459" t="s">
        <v>70</v>
      </c>
      <c r="B2459" t="s">
        <v>7777</v>
      </c>
      <c r="C2459" t="s">
        <v>7778</v>
      </c>
      <c r="D2459" t="s">
        <v>7652</v>
      </c>
      <c r="E2459" t="s">
        <v>7652</v>
      </c>
      <c r="F2459" t="s">
        <v>19214</v>
      </c>
      <c r="G2459" t="s">
        <v>7779</v>
      </c>
    </row>
    <row r="2460" spans="1:7" x14ac:dyDescent="0.3">
      <c r="A2460" t="s">
        <v>3</v>
      </c>
      <c r="B2460" t="s">
        <v>7780</v>
      </c>
      <c r="C2460" t="s">
        <v>7781</v>
      </c>
      <c r="D2460" t="s">
        <v>7652</v>
      </c>
      <c r="E2460" t="s">
        <v>19215</v>
      </c>
      <c r="F2460" t="s">
        <v>19214</v>
      </c>
      <c r="G2460" t="s">
        <v>7782</v>
      </c>
    </row>
    <row r="2461" spans="1:7" x14ac:dyDescent="0.3">
      <c r="A2461" t="s">
        <v>3</v>
      </c>
      <c r="B2461" t="s">
        <v>7783</v>
      </c>
      <c r="C2461" t="s">
        <v>7784</v>
      </c>
      <c r="D2461" t="s">
        <v>7652</v>
      </c>
      <c r="E2461" t="s">
        <v>19215</v>
      </c>
      <c r="F2461" t="s">
        <v>19214</v>
      </c>
      <c r="G2461" t="s">
        <v>19214</v>
      </c>
    </row>
    <row r="2462" spans="1:7" x14ac:dyDescent="0.3">
      <c r="A2462" t="s">
        <v>70</v>
      </c>
      <c r="B2462" t="s">
        <v>7785</v>
      </c>
      <c r="C2462" t="s">
        <v>7786</v>
      </c>
      <c r="D2462" t="s">
        <v>7652</v>
      </c>
      <c r="E2462" t="s">
        <v>7652</v>
      </c>
      <c r="F2462" t="s">
        <v>7787</v>
      </c>
      <c r="G2462" t="s">
        <v>7788</v>
      </c>
    </row>
    <row r="2463" spans="1:7" x14ac:dyDescent="0.3">
      <c r="A2463" t="s">
        <v>20</v>
      </c>
      <c r="B2463" t="s">
        <v>7789</v>
      </c>
      <c r="C2463" t="s">
        <v>7790</v>
      </c>
      <c r="D2463" t="s">
        <v>7652</v>
      </c>
      <c r="E2463" t="s">
        <v>7652</v>
      </c>
      <c r="F2463" t="s">
        <v>19214</v>
      </c>
      <c r="G2463" t="s">
        <v>19214</v>
      </c>
    </row>
    <row r="2464" spans="1:7" x14ac:dyDescent="0.3">
      <c r="A2464" t="s">
        <v>20</v>
      </c>
      <c r="B2464" t="s">
        <v>7791</v>
      </c>
      <c r="C2464" t="s">
        <v>7792</v>
      </c>
      <c r="D2464" t="s">
        <v>7652</v>
      </c>
      <c r="E2464" t="s">
        <v>7652</v>
      </c>
      <c r="F2464" t="s">
        <v>7793</v>
      </c>
      <c r="G2464" t="s">
        <v>7794</v>
      </c>
    </row>
    <row r="2465" spans="1:7" x14ac:dyDescent="0.3">
      <c r="A2465" t="s">
        <v>11</v>
      </c>
      <c r="B2465" t="s">
        <v>7795</v>
      </c>
      <c r="C2465" t="s">
        <v>7796</v>
      </c>
      <c r="D2465" t="s">
        <v>7652</v>
      </c>
      <c r="E2465" t="s">
        <v>7652</v>
      </c>
      <c r="F2465" t="s">
        <v>7797</v>
      </c>
      <c r="G2465" t="s">
        <v>7798</v>
      </c>
    </row>
    <row r="2466" spans="1:7" x14ac:dyDescent="0.3">
      <c r="A2466" t="s">
        <v>70</v>
      </c>
      <c r="B2466" t="s">
        <v>7799</v>
      </c>
      <c r="C2466" t="s">
        <v>7800</v>
      </c>
      <c r="D2466" t="s">
        <v>7652</v>
      </c>
      <c r="E2466" t="s">
        <v>7658</v>
      </c>
      <c r="F2466" t="s">
        <v>7801</v>
      </c>
      <c r="G2466" t="s">
        <v>7802</v>
      </c>
    </row>
    <row r="2467" spans="1:7" x14ac:dyDescent="0.3">
      <c r="A2467" t="s">
        <v>70</v>
      </c>
      <c r="B2467" t="s">
        <v>7803</v>
      </c>
      <c r="C2467" t="s">
        <v>7804</v>
      </c>
      <c r="D2467" t="s">
        <v>7652</v>
      </c>
      <c r="E2467" t="s">
        <v>7652</v>
      </c>
      <c r="F2467" t="s">
        <v>19214</v>
      </c>
      <c r="G2467" t="s">
        <v>19214</v>
      </c>
    </row>
    <row r="2468" spans="1:7" x14ac:dyDescent="0.3">
      <c r="A2468" t="s">
        <v>639</v>
      </c>
      <c r="B2468" t="s">
        <v>7805</v>
      </c>
      <c r="C2468" t="s">
        <v>7806</v>
      </c>
      <c r="D2468" t="s">
        <v>7652</v>
      </c>
      <c r="E2468" t="s">
        <v>7652</v>
      </c>
      <c r="F2468" t="s">
        <v>19214</v>
      </c>
      <c r="G2468" t="s">
        <v>19214</v>
      </c>
    </row>
    <row r="2469" spans="1:7" x14ac:dyDescent="0.3">
      <c r="A2469" t="s">
        <v>70</v>
      </c>
      <c r="B2469" t="s">
        <v>7807</v>
      </c>
      <c r="C2469" t="s">
        <v>7778</v>
      </c>
      <c r="D2469" t="s">
        <v>7652</v>
      </c>
      <c r="E2469" t="s">
        <v>7652</v>
      </c>
      <c r="F2469" t="s">
        <v>19214</v>
      </c>
      <c r="G2469" t="s">
        <v>7808</v>
      </c>
    </row>
    <row r="2470" spans="1:7" x14ac:dyDescent="0.3">
      <c r="A2470" t="s">
        <v>373</v>
      </c>
      <c r="B2470" t="s">
        <v>7809</v>
      </c>
      <c r="C2470" t="s">
        <v>7706</v>
      </c>
      <c r="D2470" t="s">
        <v>7652</v>
      </c>
      <c r="E2470" t="s">
        <v>7652</v>
      </c>
      <c r="F2470" t="s">
        <v>7707</v>
      </c>
      <c r="G2470" t="s">
        <v>7708</v>
      </c>
    </row>
    <row r="2471" spans="1:7" x14ac:dyDescent="0.3">
      <c r="A2471" t="s">
        <v>20</v>
      </c>
      <c r="B2471" t="s">
        <v>7810</v>
      </c>
      <c r="C2471" t="s">
        <v>7811</v>
      </c>
      <c r="D2471" t="s">
        <v>7652</v>
      </c>
      <c r="E2471" t="s">
        <v>7658</v>
      </c>
      <c r="F2471" t="s">
        <v>7812</v>
      </c>
      <c r="G2471" t="s">
        <v>7813</v>
      </c>
    </row>
    <row r="2472" spans="1:7" x14ac:dyDescent="0.3">
      <c r="A2472" t="s">
        <v>70</v>
      </c>
      <c r="B2472" t="s">
        <v>7814</v>
      </c>
      <c r="C2472" t="s">
        <v>7815</v>
      </c>
      <c r="D2472" t="s">
        <v>7652</v>
      </c>
      <c r="E2472" t="s">
        <v>7652</v>
      </c>
      <c r="F2472" t="s">
        <v>7816</v>
      </c>
      <c r="G2472" t="s">
        <v>7817</v>
      </c>
    </row>
    <row r="2473" spans="1:7" x14ac:dyDescent="0.3">
      <c r="A2473" t="s">
        <v>70</v>
      </c>
      <c r="B2473" t="s">
        <v>7818</v>
      </c>
      <c r="C2473" t="s">
        <v>7819</v>
      </c>
      <c r="D2473" t="s">
        <v>7652</v>
      </c>
      <c r="E2473" t="s">
        <v>7652</v>
      </c>
      <c r="F2473" t="s">
        <v>7820</v>
      </c>
      <c r="G2473" t="s">
        <v>7821</v>
      </c>
    </row>
    <row r="2474" spans="1:7" x14ac:dyDescent="0.3">
      <c r="A2474" t="s">
        <v>70</v>
      </c>
      <c r="B2474" t="s">
        <v>7822</v>
      </c>
      <c r="C2474" t="s">
        <v>7823</v>
      </c>
      <c r="D2474" t="s">
        <v>7652</v>
      </c>
      <c r="E2474" t="s">
        <v>7652</v>
      </c>
      <c r="F2474" t="s">
        <v>19214</v>
      </c>
      <c r="G2474" t="s">
        <v>7824</v>
      </c>
    </row>
    <row r="2475" spans="1:7" x14ac:dyDescent="0.3">
      <c r="A2475" t="s">
        <v>70</v>
      </c>
      <c r="B2475" t="s">
        <v>7825</v>
      </c>
      <c r="C2475" t="s">
        <v>7826</v>
      </c>
      <c r="D2475" t="s">
        <v>7652</v>
      </c>
      <c r="E2475" t="s">
        <v>7652</v>
      </c>
      <c r="F2475" t="s">
        <v>7827</v>
      </c>
      <c r="G2475" t="s">
        <v>7828</v>
      </c>
    </row>
    <row r="2476" spans="1:7" x14ac:dyDescent="0.3">
      <c r="A2476" t="s">
        <v>639</v>
      </c>
      <c r="B2476" t="s">
        <v>7829</v>
      </c>
      <c r="C2476" t="s">
        <v>7830</v>
      </c>
      <c r="D2476" t="s">
        <v>7652</v>
      </c>
      <c r="E2476" t="s">
        <v>7652</v>
      </c>
      <c r="F2476" t="s">
        <v>19214</v>
      </c>
      <c r="G2476" t="s">
        <v>7831</v>
      </c>
    </row>
    <row r="2477" spans="1:7" x14ac:dyDescent="0.3">
      <c r="A2477" t="s">
        <v>11</v>
      </c>
      <c r="B2477" t="s">
        <v>7832</v>
      </c>
      <c r="C2477" t="s">
        <v>19214</v>
      </c>
      <c r="D2477" t="s">
        <v>7652</v>
      </c>
      <c r="E2477" t="s">
        <v>19215</v>
      </c>
      <c r="F2477" t="s">
        <v>7833</v>
      </c>
      <c r="G2477" t="s">
        <v>7834</v>
      </c>
    </row>
    <row r="2478" spans="1:7" x14ac:dyDescent="0.3">
      <c r="A2478" t="s">
        <v>70</v>
      </c>
      <c r="B2478" t="s">
        <v>7835</v>
      </c>
      <c r="C2478" t="s">
        <v>7836</v>
      </c>
      <c r="D2478" t="s">
        <v>7652</v>
      </c>
      <c r="E2478" t="s">
        <v>7658</v>
      </c>
      <c r="F2478" t="s">
        <v>7837</v>
      </c>
      <c r="G2478" t="s">
        <v>7838</v>
      </c>
    </row>
    <row r="2479" spans="1:7" x14ac:dyDescent="0.3">
      <c r="A2479" t="s">
        <v>1</v>
      </c>
      <c r="B2479" t="s">
        <v>7839</v>
      </c>
      <c r="C2479" t="s">
        <v>7840</v>
      </c>
      <c r="D2479" t="s">
        <v>7652</v>
      </c>
      <c r="E2479" t="s">
        <v>7652</v>
      </c>
      <c r="F2479" t="s">
        <v>7841</v>
      </c>
      <c r="G2479" t="s">
        <v>7842</v>
      </c>
    </row>
    <row r="2480" spans="1:7" x14ac:dyDescent="0.3">
      <c r="A2480" t="s">
        <v>20</v>
      </c>
      <c r="B2480" t="s">
        <v>7843</v>
      </c>
      <c r="C2480" t="s">
        <v>19214</v>
      </c>
      <c r="D2480" t="s">
        <v>7652</v>
      </c>
      <c r="E2480" t="s">
        <v>7652</v>
      </c>
      <c r="F2480" t="s">
        <v>19214</v>
      </c>
      <c r="G2480" t="s">
        <v>7844</v>
      </c>
    </row>
    <row r="2481" spans="1:7" x14ac:dyDescent="0.3">
      <c r="A2481" t="s">
        <v>20</v>
      </c>
      <c r="B2481" t="s">
        <v>7845</v>
      </c>
      <c r="C2481" t="s">
        <v>7846</v>
      </c>
      <c r="D2481" t="s">
        <v>7652</v>
      </c>
      <c r="E2481" t="s">
        <v>19215</v>
      </c>
      <c r="F2481" t="s">
        <v>19214</v>
      </c>
      <c r="G2481" t="s">
        <v>7844</v>
      </c>
    </row>
    <row r="2482" spans="1:7" x14ac:dyDescent="0.3">
      <c r="A2482" t="s">
        <v>639</v>
      </c>
      <c r="B2482" t="s">
        <v>7847</v>
      </c>
      <c r="C2482" t="s">
        <v>19214</v>
      </c>
      <c r="D2482" t="s">
        <v>7652</v>
      </c>
      <c r="E2482" t="s">
        <v>19411</v>
      </c>
      <c r="F2482" t="s">
        <v>19214</v>
      </c>
      <c r="G2482" t="s">
        <v>19214</v>
      </c>
    </row>
    <row r="2483" spans="1:7" x14ac:dyDescent="0.3">
      <c r="A2483" t="s">
        <v>20</v>
      </c>
      <c r="B2483" t="s">
        <v>7848</v>
      </c>
      <c r="C2483" t="s">
        <v>7849</v>
      </c>
      <c r="D2483" t="s">
        <v>7652</v>
      </c>
      <c r="E2483" t="s">
        <v>19215</v>
      </c>
      <c r="F2483" t="s">
        <v>7850</v>
      </c>
      <c r="G2483" t="s">
        <v>7851</v>
      </c>
    </row>
    <row r="2484" spans="1:7" x14ac:dyDescent="0.3">
      <c r="A2484" t="s">
        <v>70</v>
      </c>
      <c r="B2484" t="s">
        <v>7852</v>
      </c>
      <c r="C2484" t="s">
        <v>7853</v>
      </c>
      <c r="D2484" t="s">
        <v>7652</v>
      </c>
      <c r="E2484" t="s">
        <v>7652</v>
      </c>
      <c r="F2484" t="s">
        <v>7854</v>
      </c>
      <c r="G2484" t="s">
        <v>7855</v>
      </c>
    </row>
    <row r="2485" spans="1:7" x14ac:dyDescent="0.3">
      <c r="A2485" t="s">
        <v>20</v>
      </c>
      <c r="B2485" t="s">
        <v>7856</v>
      </c>
      <c r="C2485" t="s">
        <v>7857</v>
      </c>
      <c r="D2485" t="s">
        <v>7652</v>
      </c>
      <c r="E2485" t="s">
        <v>19215</v>
      </c>
      <c r="F2485" t="s">
        <v>19214</v>
      </c>
      <c r="G2485" t="s">
        <v>7858</v>
      </c>
    </row>
    <row r="2486" spans="1:7" x14ac:dyDescent="0.3">
      <c r="A2486" t="s">
        <v>20</v>
      </c>
      <c r="B2486" t="s">
        <v>7859</v>
      </c>
      <c r="C2486" t="s">
        <v>7860</v>
      </c>
      <c r="D2486" t="s">
        <v>7652</v>
      </c>
      <c r="E2486" t="s">
        <v>7652</v>
      </c>
      <c r="F2486" t="s">
        <v>19214</v>
      </c>
      <c r="G2486" t="s">
        <v>7861</v>
      </c>
    </row>
    <row r="2487" spans="1:7" x14ac:dyDescent="0.3">
      <c r="A2487" t="s">
        <v>5888</v>
      </c>
      <c r="B2487" t="s">
        <v>7862</v>
      </c>
      <c r="C2487" t="s">
        <v>7863</v>
      </c>
      <c r="D2487" t="s">
        <v>7652</v>
      </c>
      <c r="E2487" t="s">
        <v>7652</v>
      </c>
      <c r="F2487" t="s">
        <v>7864</v>
      </c>
      <c r="G2487" t="s">
        <v>7865</v>
      </c>
    </row>
    <row r="2488" spans="1:7" x14ac:dyDescent="0.3">
      <c r="A2488" t="s">
        <v>70</v>
      </c>
      <c r="B2488" t="s">
        <v>7866</v>
      </c>
      <c r="C2488" t="s">
        <v>7867</v>
      </c>
      <c r="D2488" t="s">
        <v>7652</v>
      </c>
      <c r="E2488" t="s">
        <v>7652</v>
      </c>
      <c r="F2488" t="s">
        <v>7868</v>
      </c>
      <c r="G2488" t="s">
        <v>7869</v>
      </c>
    </row>
    <row r="2489" spans="1:7" x14ac:dyDescent="0.3">
      <c r="A2489" t="s">
        <v>25</v>
      </c>
      <c r="B2489" t="s">
        <v>7870</v>
      </c>
      <c r="C2489" t="s">
        <v>7871</v>
      </c>
      <c r="D2489" t="s">
        <v>7652</v>
      </c>
      <c r="E2489" t="s">
        <v>7652</v>
      </c>
      <c r="F2489" t="s">
        <v>19214</v>
      </c>
      <c r="G2489" t="s">
        <v>7872</v>
      </c>
    </row>
    <row r="2490" spans="1:7" x14ac:dyDescent="0.3">
      <c r="A2490" t="s">
        <v>70</v>
      </c>
      <c r="B2490" t="s">
        <v>7873</v>
      </c>
      <c r="C2490" t="s">
        <v>7874</v>
      </c>
      <c r="D2490" t="s">
        <v>7652</v>
      </c>
      <c r="E2490" t="s">
        <v>7658</v>
      </c>
      <c r="F2490" t="s">
        <v>7875</v>
      </c>
      <c r="G2490" t="s">
        <v>7876</v>
      </c>
    </row>
    <row r="2491" spans="1:7" x14ac:dyDescent="0.3">
      <c r="A2491" t="s">
        <v>11</v>
      </c>
      <c r="B2491" t="s">
        <v>7877</v>
      </c>
      <c r="C2491" t="s">
        <v>7878</v>
      </c>
      <c r="D2491" t="s">
        <v>7652</v>
      </c>
      <c r="E2491" t="s">
        <v>7652</v>
      </c>
      <c r="F2491" t="s">
        <v>7879</v>
      </c>
      <c r="G2491" t="s">
        <v>7880</v>
      </c>
    </row>
    <row r="2492" spans="1:7" x14ac:dyDescent="0.3">
      <c r="A2492" t="s">
        <v>70</v>
      </c>
      <c r="B2492" t="s">
        <v>7881</v>
      </c>
      <c r="C2492" t="s">
        <v>7882</v>
      </c>
      <c r="D2492" t="s">
        <v>7652</v>
      </c>
      <c r="E2492" t="s">
        <v>7652</v>
      </c>
      <c r="F2492" t="s">
        <v>19214</v>
      </c>
      <c r="G2492" t="s">
        <v>19214</v>
      </c>
    </row>
    <row r="2493" spans="1:7" x14ac:dyDescent="0.3">
      <c r="A2493" t="s">
        <v>70</v>
      </c>
      <c r="B2493" t="s">
        <v>7883</v>
      </c>
      <c r="C2493" t="s">
        <v>7884</v>
      </c>
      <c r="D2493" t="s">
        <v>7652</v>
      </c>
      <c r="E2493" t="s">
        <v>7658</v>
      </c>
      <c r="F2493" t="s">
        <v>19214</v>
      </c>
      <c r="G2493" t="s">
        <v>7885</v>
      </c>
    </row>
    <row r="2494" spans="1:7" x14ac:dyDescent="0.3">
      <c r="A2494" t="s">
        <v>70</v>
      </c>
      <c r="B2494" t="s">
        <v>7886</v>
      </c>
      <c r="C2494" t="s">
        <v>7887</v>
      </c>
      <c r="D2494" t="s">
        <v>7652</v>
      </c>
      <c r="E2494" t="s">
        <v>7652</v>
      </c>
      <c r="F2494" t="s">
        <v>7888</v>
      </c>
      <c r="G2494" t="s">
        <v>7889</v>
      </c>
    </row>
    <row r="2495" spans="1:7" x14ac:dyDescent="0.3">
      <c r="A2495" t="s">
        <v>20</v>
      </c>
      <c r="B2495" t="s">
        <v>7890</v>
      </c>
      <c r="C2495" t="s">
        <v>7891</v>
      </c>
      <c r="D2495" t="s">
        <v>7652</v>
      </c>
      <c r="E2495" t="s">
        <v>7652</v>
      </c>
      <c r="F2495" t="s">
        <v>7892</v>
      </c>
      <c r="G2495" t="s">
        <v>7893</v>
      </c>
    </row>
    <row r="2496" spans="1:7" x14ac:dyDescent="0.3">
      <c r="A2496" t="s">
        <v>639</v>
      </c>
      <c r="B2496" t="s">
        <v>7894</v>
      </c>
      <c r="C2496" t="s">
        <v>7895</v>
      </c>
      <c r="D2496" t="s">
        <v>7652</v>
      </c>
      <c r="E2496" t="s">
        <v>19215</v>
      </c>
      <c r="F2496" t="s">
        <v>7896</v>
      </c>
      <c r="G2496" t="s">
        <v>7897</v>
      </c>
    </row>
    <row r="2497" spans="1:7" x14ac:dyDescent="0.3">
      <c r="A2497" t="s">
        <v>639</v>
      </c>
      <c r="B2497" t="s">
        <v>7898</v>
      </c>
      <c r="C2497" t="s">
        <v>7899</v>
      </c>
      <c r="D2497" t="s">
        <v>7652</v>
      </c>
      <c r="E2497" t="s">
        <v>7658</v>
      </c>
      <c r="F2497" t="s">
        <v>7900</v>
      </c>
      <c r="G2497" t="s">
        <v>7901</v>
      </c>
    </row>
    <row r="2498" spans="1:7" x14ac:dyDescent="0.3">
      <c r="A2498" t="s">
        <v>639</v>
      </c>
      <c r="B2498" t="s">
        <v>7902</v>
      </c>
      <c r="C2498" t="s">
        <v>7903</v>
      </c>
      <c r="D2498" t="s">
        <v>7652</v>
      </c>
      <c r="E2498" t="s">
        <v>7658</v>
      </c>
      <c r="F2498" t="s">
        <v>19214</v>
      </c>
      <c r="G2498" t="s">
        <v>7904</v>
      </c>
    </row>
    <row r="2499" spans="1:7" x14ac:dyDescent="0.3">
      <c r="A2499" t="s">
        <v>639</v>
      </c>
      <c r="B2499" t="s">
        <v>7695</v>
      </c>
      <c r="C2499" t="s">
        <v>7905</v>
      </c>
      <c r="D2499" t="s">
        <v>7652</v>
      </c>
      <c r="E2499" t="s">
        <v>7658</v>
      </c>
      <c r="F2499" t="s">
        <v>7697</v>
      </c>
      <c r="G2499" t="s">
        <v>19214</v>
      </c>
    </row>
    <row r="2500" spans="1:7" x14ac:dyDescent="0.3">
      <c r="A2500" t="s">
        <v>639</v>
      </c>
      <c r="B2500" t="s">
        <v>7906</v>
      </c>
      <c r="C2500" t="s">
        <v>7907</v>
      </c>
      <c r="D2500" t="s">
        <v>7652</v>
      </c>
      <c r="E2500" t="s">
        <v>7658</v>
      </c>
      <c r="F2500" t="s">
        <v>19214</v>
      </c>
      <c r="G2500" t="s">
        <v>19214</v>
      </c>
    </row>
    <row r="2501" spans="1:7" x14ac:dyDescent="0.3">
      <c r="A2501" t="s">
        <v>639</v>
      </c>
      <c r="B2501" t="s">
        <v>7908</v>
      </c>
      <c r="C2501" t="s">
        <v>7909</v>
      </c>
      <c r="D2501" t="s">
        <v>7652</v>
      </c>
      <c r="E2501" t="s">
        <v>7652</v>
      </c>
      <c r="F2501" t="s">
        <v>19214</v>
      </c>
      <c r="G2501" t="s">
        <v>7910</v>
      </c>
    </row>
    <row r="2502" spans="1:7" x14ac:dyDescent="0.3">
      <c r="A2502" t="s">
        <v>639</v>
      </c>
      <c r="B2502" t="s">
        <v>6084</v>
      </c>
      <c r="C2502" t="s">
        <v>7911</v>
      </c>
      <c r="D2502" t="s">
        <v>7652</v>
      </c>
      <c r="E2502" t="s">
        <v>7652</v>
      </c>
      <c r="F2502" t="s">
        <v>7912</v>
      </c>
      <c r="G2502" t="s">
        <v>7913</v>
      </c>
    </row>
    <row r="2503" spans="1:7" x14ac:dyDescent="0.3">
      <c r="A2503" t="s">
        <v>639</v>
      </c>
      <c r="B2503" t="s">
        <v>7691</v>
      </c>
      <c r="C2503" t="s">
        <v>7914</v>
      </c>
      <c r="D2503" t="s">
        <v>7652</v>
      </c>
      <c r="E2503" t="s">
        <v>7652</v>
      </c>
      <c r="F2503" t="s">
        <v>7694</v>
      </c>
      <c r="G2503" t="s">
        <v>7915</v>
      </c>
    </row>
    <row r="2504" spans="1:7" x14ac:dyDescent="0.3">
      <c r="A2504" t="s">
        <v>639</v>
      </c>
      <c r="B2504" t="s">
        <v>7916</v>
      </c>
      <c r="C2504" t="s">
        <v>7917</v>
      </c>
      <c r="D2504" t="s">
        <v>7652</v>
      </c>
      <c r="E2504" t="s">
        <v>7658</v>
      </c>
      <c r="F2504" t="s">
        <v>19214</v>
      </c>
      <c r="G2504" t="s">
        <v>19214</v>
      </c>
    </row>
    <row r="2505" spans="1:7" x14ac:dyDescent="0.3">
      <c r="A2505" t="s">
        <v>639</v>
      </c>
      <c r="B2505" t="s">
        <v>7918</v>
      </c>
      <c r="C2505" t="s">
        <v>7919</v>
      </c>
      <c r="D2505" t="s">
        <v>7652</v>
      </c>
      <c r="E2505" t="s">
        <v>7658</v>
      </c>
      <c r="F2505" t="s">
        <v>7920</v>
      </c>
      <c r="G2505" t="s">
        <v>19214</v>
      </c>
    </row>
    <row r="2506" spans="1:7" x14ac:dyDescent="0.3">
      <c r="A2506" t="s">
        <v>639</v>
      </c>
      <c r="B2506" t="s">
        <v>2207</v>
      </c>
      <c r="C2506" t="s">
        <v>7921</v>
      </c>
      <c r="D2506" t="s">
        <v>7652</v>
      </c>
      <c r="E2506" t="s">
        <v>7652</v>
      </c>
      <c r="F2506" t="s">
        <v>7831</v>
      </c>
      <c r="G2506" t="s">
        <v>19214</v>
      </c>
    </row>
    <row r="2507" spans="1:7" x14ac:dyDescent="0.3">
      <c r="A2507" t="s">
        <v>639</v>
      </c>
      <c r="B2507" t="s">
        <v>7922</v>
      </c>
      <c r="C2507" t="s">
        <v>2277</v>
      </c>
      <c r="D2507" t="s">
        <v>7652</v>
      </c>
      <c r="E2507" t="s">
        <v>7652</v>
      </c>
      <c r="F2507" t="s">
        <v>7923</v>
      </c>
      <c r="G2507" t="s">
        <v>19214</v>
      </c>
    </row>
    <row r="2508" spans="1:7" x14ac:dyDescent="0.3">
      <c r="A2508" t="s">
        <v>639</v>
      </c>
      <c r="B2508" t="s">
        <v>5272</v>
      </c>
      <c r="C2508" t="s">
        <v>7924</v>
      </c>
      <c r="D2508" t="s">
        <v>7652</v>
      </c>
      <c r="E2508" t="s">
        <v>7652</v>
      </c>
      <c r="F2508" t="s">
        <v>19214</v>
      </c>
      <c r="G2508" t="s">
        <v>19214</v>
      </c>
    </row>
    <row r="2509" spans="1:7" x14ac:dyDescent="0.3">
      <c r="A2509" t="s">
        <v>639</v>
      </c>
      <c r="B2509" t="s">
        <v>7925</v>
      </c>
      <c r="C2509" t="s">
        <v>7926</v>
      </c>
      <c r="D2509" t="s">
        <v>7652</v>
      </c>
      <c r="E2509" t="s">
        <v>19215</v>
      </c>
      <c r="F2509" t="s">
        <v>7927</v>
      </c>
      <c r="G2509" t="s">
        <v>7928</v>
      </c>
    </row>
    <row r="2510" spans="1:7" x14ac:dyDescent="0.3">
      <c r="A2510" t="s">
        <v>639</v>
      </c>
      <c r="B2510" t="s">
        <v>7929</v>
      </c>
      <c r="C2510" t="s">
        <v>7930</v>
      </c>
      <c r="D2510" t="s">
        <v>7652</v>
      </c>
      <c r="E2510" t="s">
        <v>7658</v>
      </c>
      <c r="F2510" t="s">
        <v>19214</v>
      </c>
      <c r="G2510" t="s">
        <v>19214</v>
      </c>
    </row>
    <row r="2511" spans="1:7" x14ac:dyDescent="0.3">
      <c r="A2511" t="s">
        <v>639</v>
      </c>
      <c r="B2511" t="s">
        <v>7931</v>
      </c>
      <c r="C2511" t="s">
        <v>7932</v>
      </c>
      <c r="D2511" t="s">
        <v>7652</v>
      </c>
      <c r="E2511" t="s">
        <v>7658</v>
      </c>
      <c r="F2511" t="s">
        <v>7933</v>
      </c>
      <c r="G2511" t="s">
        <v>19214</v>
      </c>
    </row>
    <row r="2512" spans="1:7" x14ac:dyDescent="0.3">
      <c r="A2512" t="s">
        <v>639</v>
      </c>
      <c r="B2512" t="s">
        <v>7934</v>
      </c>
      <c r="C2512" t="s">
        <v>7935</v>
      </c>
      <c r="D2512" t="s">
        <v>7652</v>
      </c>
      <c r="E2512" t="s">
        <v>7652</v>
      </c>
      <c r="F2512" t="s">
        <v>7936</v>
      </c>
      <c r="G2512" t="s">
        <v>19214</v>
      </c>
    </row>
    <row r="2513" spans="1:7" x14ac:dyDescent="0.3">
      <c r="A2513" t="s">
        <v>639</v>
      </c>
      <c r="B2513" t="s">
        <v>7937</v>
      </c>
      <c r="C2513" t="s">
        <v>7938</v>
      </c>
      <c r="D2513" t="s">
        <v>7652</v>
      </c>
      <c r="E2513" t="s">
        <v>7658</v>
      </c>
      <c r="F2513" t="s">
        <v>19214</v>
      </c>
      <c r="G2513" t="s">
        <v>19214</v>
      </c>
    </row>
    <row r="2514" spans="1:7" x14ac:dyDescent="0.3">
      <c r="A2514" t="s">
        <v>639</v>
      </c>
      <c r="B2514" t="s">
        <v>7939</v>
      </c>
      <c r="C2514" t="s">
        <v>7940</v>
      </c>
      <c r="D2514" t="s">
        <v>7652</v>
      </c>
      <c r="E2514" t="s">
        <v>7652</v>
      </c>
      <c r="F2514" t="s">
        <v>7941</v>
      </c>
      <c r="G2514" t="s">
        <v>7841</v>
      </c>
    </row>
    <row r="2515" spans="1:7" x14ac:dyDescent="0.3">
      <c r="A2515" t="s">
        <v>639</v>
      </c>
      <c r="B2515" t="s">
        <v>7942</v>
      </c>
      <c r="C2515" t="s">
        <v>7943</v>
      </c>
      <c r="D2515" t="s">
        <v>7652</v>
      </c>
      <c r="E2515" t="s">
        <v>7658</v>
      </c>
      <c r="F2515" t="s">
        <v>7944</v>
      </c>
      <c r="G2515" t="s">
        <v>7841</v>
      </c>
    </row>
    <row r="2516" spans="1:7" x14ac:dyDescent="0.3">
      <c r="A2516" t="s">
        <v>639</v>
      </c>
      <c r="B2516" t="s">
        <v>7945</v>
      </c>
      <c r="C2516" t="s">
        <v>7946</v>
      </c>
      <c r="D2516" t="s">
        <v>7652</v>
      </c>
      <c r="E2516" t="s">
        <v>7652</v>
      </c>
      <c r="F2516" t="s">
        <v>19214</v>
      </c>
      <c r="G2516" t="s">
        <v>7947</v>
      </c>
    </row>
    <row r="2517" spans="1:7" x14ac:dyDescent="0.3">
      <c r="A2517" t="s">
        <v>639</v>
      </c>
      <c r="B2517" t="s">
        <v>7948</v>
      </c>
      <c r="C2517" t="s">
        <v>7949</v>
      </c>
      <c r="D2517" t="s">
        <v>7652</v>
      </c>
      <c r="E2517" t="s">
        <v>7658</v>
      </c>
      <c r="F2517" t="s">
        <v>19214</v>
      </c>
      <c r="G2517" t="s">
        <v>7950</v>
      </c>
    </row>
    <row r="2518" spans="1:7" x14ac:dyDescent="0.3">
      <c r="A2518" t="s">
        <v>639</v>
      </c>
      <c r="B2518" t="s">
        <v>7951</v>
      </c>
      <c r="C2518" t="s">
        <v>7952</v>
      </c>
      <c r="D2518" t="s">
        <v>7652</v>
      </c>
      <c r="E2518" t="s">
        <v>7652</v>
      </c>
      <c r="F2518" t="s">
        <v>19214</v>
      </c>
      <c r="G2518" t="s">
        <v>19214</v>
      </c>
    </row>
    <row r="2519" spans="1:7" x14ac:dyDescent="0.3">
      <c r="A2519" t="s">
        <v>639</v>
      </c>
      <c r="B2519" t="s">
        <v>7953</v>
      </c>
      <c r="C2519" t="s">
        <v>7949</v>
      </c>
      <c r="D2519" t="s">
        <v>7652</v>
      </c>
      <c r="E2519" t="s">
        <v>7658</v>
      </c>
      <c r="F2519" t="s">
        <v>7954</v>
      </c>
      <c r="G2519" t="s">
        <v>7955</v>
      </c>
    </row>
    <row r="2520" spans="1:7" x14ac:dyDescent="0.3">
      <c r="A2520" t="s">
        <v>639</v>
      </c>
      <c r="B2520" t="s">
        <v>7956</v>
      </c>
      <c r="C2520" t="s">
        <v>7957</v>
      </c>
      <c r="D2520" t="s">
        <v>7652</v>
      </c>
      <c r="E2520" t="s">
        <v>7652</v>
      </c>
      <c r="F2520" t="s">
        <v>19214</v>
      </c>
      <c r="G2520" t="s">
        <v>7958</v>
      </c>
    </row>
    <row r="2521" spans="1:7" x14ac:dyDescent="0.3">
      <c r="A2521" t="s">
        <v>639</v>
      </c>
      <c r="B2521" t="s">
        <v>7959</v>
      </c>
      <c r="C2521" t="s">
        <v>7960</v>
      </c>
      <c r="D2521" t="s">
        <v>7652</v>
      </c>
      <c r="E2521" t="s">
        <v>7652</v>
      </c>
      <c r="F2521" t="s">
        <v>19214</v>
      </c>
      <c r="G2521" t="s">
        <v>7961</v>
      </c>
    </row>
    <row r="2522" spans="1:7" x14ac:dyDescent="0.3">
      <c r="A2522" t="s">
        <v>639</v>
      </c>
      <c r="B2522" t="s">
        <v>7962</v>
      </c>
      <c r="C2522" t="s">
        <v>7895</v>
      </c>
      <c r="D2522" t="s">
        <v>7652</v>
      </c>
      <c r="E2522" t="s">
        <v>7652</v>
      </c>
      <c r="F2522" t="s">
        <v>7963</v>
      </c>
      <c r="G2522" t="s">
        <v>19214</v>
      </c>
    </row>
    <row r="2523" spans="1:7" x14ac:dyDescent="0.3">
      <c r="A2523" t="s">
        <v>639</v>
      </c>
      <c r="B2523" t="s">
        <v>7658</v>
      </c>
      <c r="C2523" t="s">
        <v>7964</v>
      </c>
      <c r="D2523" t="s">
        <v>7652</v>
      </c>
      <c r="E2523" t="s">
        <v>7658</v>
      </c>
      <c r="F2523" t="s">
        <v>19214</v>
      </c>
      <c r="G2523" t="s">
        <v>19214</v>
      </c>
    </row>
    <row r="2524" spans="1:7" x14ac:dyDescent="0.3">
      <c r="A2524" t="s">
        <v>639</v>
      </c>
      <c r="B2524" t="s">
        <v>7965</v>
      </c>
      <c r="C2524" t="s">
        <v>7966</v>
      </c>
      <c r="D2524" t="s">
        <v>7652</v>
      </c>
      <c r="E2524" t="s">
        <v>7652</v>
      </c>
      <c r="F2524" t="s">
        <v>19214</v>
      </c>
      <c r="G2524" t="s">
        <v>19214</v>
      </c>
    </row>
    <row r="2525" spans="1:7" x14ac:dyDescent="0.3">
      <c r="A2525" t="s">
        <v>639</v>
      </c>
      <c r="B2525" t="s">
        <v>7967</v>
      </c>
      <c r="C2525" t="s">
        <v>7968</v>
      </c>
      <c r="D2525" t="s">
        <v>7652</v>
      </c>
      <c r="E2525" t="s">
        <v>7652</v>
      </c>
      <c r="F2525" t="s">
        <v>19214</v>
      </c>
      <c r="G2525" t="s">
        <v>19214</v>
      </c>
    </row>
    <row r="2526" spans="1:7" x14ac:dyDescent="0.3">
      <c r="A2526" t="s">
        <v>639</v>
      </c>
      <c r="B2526" t="s">
        <v>7969</v>
      </c>
      <c r="C2526" t="s">
        <v>19214</v>
      </c>
      <c r="D2526" t="s">
        <v>7652</v>
      </c>
      <c r="E2526" t="s">
        <v>19215</v>
      </c>
      <c r="F2526" t="s">
        <v>7690</v>
      </c>
      <c r="G2526" t="s">
        <v>7689</v>
      </c>
    </row>
    <row r="2527" spans="1:7" x14ac:dyDescent="0.3">
      <c r="A2527" t="s">
        <v>639</v>
      </c>
      <c r="B2527" t="s">
        <v>7970</v>
      </c>
      <c r="C2527" t="s">
        <v>7971</v>
      </c>
      <c r="D2527" t="s">
        <v>7652</v>
      </c>
      <c r="E2527" t="s">
        <v>7658</v>
      </c>
      <c r="F2527" t="s">
        <v>7972</v>
      </c>
      <c r="G2527" t="s">
        <v>7973</v>
      </c>
    </row>
    <row r="2528" spans="1:7" x14ac:dyDescent="0.3">
      <c r="A2528" t="s">
        <v>70</v>
      </c>
      <c r="B2528" t="s">
        <v>7974</v>
      </c>
      <c r="C2528" t="s">
        <v>7975</v>
      </c>
      <c r="D2528" t="s">
        <v>7652</v>
      </c>
      <c r="E2528" t="s">
        <v>7652</v>
      </c>
      <c r="F2528" t="s">
        <v>19214</v>
      </c>
      <c r="G2528" t="s">
        <v>19214</v>
      </c>
    </row>
    <row r="2529" spans="1:7" x14ac:dyDescent="0.3">
      <c r="A2529" t="s">
        <v>639</v>
      </c>
      <c r="B2529" t="s">
        <v>7976</v>
      </c>
      <c r="C2529" t="s">
        <v>7919</v>
      </c>
      <c r="D2529" t="s">
        <v>7652</v>
      </c>
      <c r="E2529" t="s">
        <v>7658</v>
      </c>
      <c r="F2529" t="s">
        <v>7701</v>
      </c>
      <c r="G2529" t="s">
        <v>7700</v>
      </c>
    </row>
    <row r="2530" spans="1:7" x14ac:dyDescent="0.3">
      <c r="A2530" t="s">
        <v>639</v>
      </c>
      <c r="B2530" t="s">
        <v>7683</v>
      </c>
      <c r="C2530" t="s">
        <v>19214</v>
      </c>
      <c r="D2530" t="s">
        <v>7652</v>
      </c>
      <c r="E2530" t="s">
        <v>7652</v>
      </c>
      <c r="F2530" t="s">
        <v>7686</v>
      </c>
      <c r="G2530" t="s">
        <v>7685</v>
      </c>
    </row>
    <row r="2531" spans="1:7" x14ac:dyDescent="0.3">
      <c r="A2531" t="s">
        <v>639</v>
      </c>
      <c r="B2531" t="s">
        <v>7977</v>
      </c>
      <c r="C2531" t="s">
        <v>7978</v>
      </c>
      <c r="D2531" t="s">
        <v>7652</v>
      </c>
      <c r="E2531" t="s">
        <v>19412</v>
      </c>
      <c r="F2531" t="s">
        <v>19214</v>
      </c>
      <c r="G2531" t="s">
        <v>19214</v>
      </c>
    </row>
    <row r="2532" spans="1:7" x14ac:dyDescent="0.3">
      <c r="A2532" t="s">
        <v>639</v>
      </c>
      <c r="B2532" t="s">
        <v>7979</v>
      </c>
      <c r="C2532" t="s">
        <v>7980</v>
      </c>
      <c r="D2532" t="s">
        <v>7652</v>
      </c>
      <c r="E2532" t="s">
        <v>7652</v>
      </c>
      <c r="F2532" t="s">
        <v>19214</v>
      </c>
      <c r="G2532" t="s">
        <v>19214</v>
      </c>
    </row>
    <row r="2533" spans="1:7" x14ac:dyDescent="0.3">
      <c r="A2533" t="s">
        <v>639</v>
      </c>
      <c r="B2533" t="s">
        <v>7981</v>
      </c>
      <c r="C2533" t="s">
        <v>7949</v>
      </c>
      <c r="D2533" t="s">
        <v>7652</v>
      </c>
      <c r="E2533" t="s">
        <v>7658</v>
      </c>
      <c r="F2533" t="s">
        <v>19214</v>
      </c>
      <c r="G2533" t="s">
        <v>19214</v>
      </c>
    </row>
    <row r="2534" spans="1:7" x14ac:dyDescent="0.3">
      <c r="A2534" t="s">
        <v>639</v>
      </c>
      <c r="B2534" t="s">
        <v>4487</v>
      </c>
      <c r="C2534" t="s">
        <v>7917</v>
      </c>
      <c r="D2534" t="s">
        <v>7652</v>
      </c>
      <c r="E2534" t="s">
        <v>7658</v>
      </c>
      <c r="F2534" t="s">
        <v>7982</v>
      </c>
      <c r="G2534" t="s">
        <v>19214</v>
      </c>
    </row>
    <row r="2535" spans="1:7" x14ac:dyDescent="0.3">
      <c r="A2535" t="s">
        <v>639</v>
      </c>
      <c r="B2535" t="s">
        <v>7983</v>
      </c>
      <c r="C2535" t="s">
        <v>7949</v>
      </c>
      <c r="D2535" t="s">
        <v>7652</v>
      </c>
      <c r="E2535" t="s">
        <v>7658</v>
      </c>
      <c r="F2535" t="s">
        <v>19214</v>
      </c>
      <c r="G2535" t="s">
        <v>19214</v>
      </c>
    </row>
    <row r="2536" spans="1:7" x14ac:dyDescent="0.3">
      <c r="A2536" t="s">
        <v>639</v>
      </c>
      <c r="B2536" t="s">
        <v>7984</v>
      </c>
      <c r="C2536" t="s">
        <v>7985</v>
      </c>
      <c r="D2536" t="s">
        <v>7652</v>
      </c>
      <c r="E2536" t="s">
        <v>7658</v>
      </c>
      <c r="F2536" t="s">
        <v>19214</v>
      </c>
      <c r="G2536" t="s">
        <v>19214</v>
      </c>
    </row>
    <row r="2537" spans="1:7" x14ac:dyDescent="0.3">
      <c r="A2537" t="s">
        <v>639</v>
      </c>
      <c r="B2537" t="s">
        <v>7986</v>
      </c>
      <c r="C2537" t="s">
        <v>19214</v>
      </c>
      <c r="D2537" t="s">
        <v>7652</v>
      </c>
      <c r="E2537" t="s">
        <v>7658</v>
      </c>
      <c r="F2537" t="s">
        <v>19214</v>
      </c>
      <c r="G2537" t="s">
        <v>7987</v>
      </c>
    </row>
    <row r="2538" spans="1:7" x14ac:dyDescent="0.3">
      <c r="A2538" t="s">
        <v>639</v>
      </c>
      <c r="B2538" t="s">
        <v>7988</v>
      </c>
      <c r="C2538" t="s">
        <v>7989</v>
      </c>
      <c r="D2538" t="s">
        <v>7652</v>
      </c>
      <c r="E2538" t="s">
        <v>19215</v>
      </c>
      <c r="F2538" t="s">
        <v>7990</v>
      </c>
      <c r="G2538" t="s">
        <v>7991</v>
      </c>
    </row>
    <row r="2539" spans="1:7" x14ac:dyDescent="0.3">
      <c r="A2539" t="s">
        <v>70</v>
      </c>
      <c r="B2539" t="s">
        <v>7992</v>
      </c>
      <c r="C2539" t="s">
        <v>7993</v>
      </c>
      <c r="D2539" t="s">
        <v>7652</v>
      </c>
      <c r="E2539" t="s">
        <v>7652</v>
      </c>
      <c r="F2539" t="s">
        <v>19214</v>
      </c>
      <c r="G2539" t="s">
        <v>7994</v>
      </c>
    </row>
    <row r="2540" spans="1:7" x14ac:dyDescent="0.3">
      <c r="A2540" t="s">
        <v>373</v>
      </c>
      <c r="B2540" t="s">
        <v>7995</v>
      </c>
      <c r="C2540" t="s">
        <v>7996</v>
      </c>
      <c r="D2540" t="s">
        <v>7652</v>
      </c>
      <c r="E2540" t="s">
        <v>7652</v>
      </c>
      <c r="F2540" t="s">
        <v>7997</v>
      </c>
      <c r="G2540" t="s">
        <v>7998</v>
      </c>
    </row>
    <row r="2541" spans="1:7" x14ac:dyDescent="0.3">
      <c r="A2541" t="s">
        <v>11</v>
      </c>
      <c r="B2541" t="s">
        <v>7999</v>
      </c>
      <c r="C2541" t="s">
        <v>8000</v>
      </c>
      <c r="D2541" t="s">
        <v>7652</v>
      </c>
      <c r="E2541" t="s">
        <v>7652</v>
      </c>
      <c r="F2541" t="s">
        <v>7833</v>
      </c>
      <c r="G2541" t="s">
        <v>7834</v>
      </c>
    </row>
    <row r="2542" spans="1:7" x14ac:dyDescent="0.3">
      <c r="A2542" t="s">
        <v>11</v>
      </c>
      <c r="B2542" t="s">
        <v>8001</v>
      </c>
      <c r="C2542" t="s">
        <v>8002</v>
      </c>
      <c r="D2542" t="s">
        <v>7652</v>
      </c>
      <c r="E2542" t="s">
        <v>7652</v>
      </c>
      <c r="F2542" t="s">
        <v>19214</v>
      </c>
      <c r="G2542" t="s">
        <v>8003</v>
      </c>
    </row>
    <row r="2543" spans="1:7" x14ac:dyDescent="0.3">
      <c r="A2543" t="s">
        <v>11</v>
      </c>
      <c r="B2543" t="s">
        <v>8004</v>
      </c>
      <c r="C2543" t="s">
        <v>8005</v>
      </c>
      <c r="D2543" t="s">
        <v>7652</v>
      </c>
      <c r="E2543" t="s">
        <v>7652</v>
      </c>
      <c r="F2543" t="s">
        <v>8006</v>
      </c>
      <c r="G2543" t="s">
        <v>8007</v>
      </c>
    </row>
    <row r="2544" spans="1:7" x14ac:dyDescent="0.3">
      <c r="A2544" t="s">
        <v>11</v>
      </c>
      <c r="B2544" t="s">
        <v>8008</v>
      </c>
      <c r="C2544" t="s">
        <v>8009</v>
      </c>
      <c r="D2544" t="s">
        <v>7652</v>
      </c>
      <c r="E2544" t="s">
        <v>7652</v>
      </c>
      <c r="F2544" t="s">
        <v>8010</v>
      </c>
      <c r="G2544" t="s">
        <v>8011</v>
      </c>
    </row>
    <row r="2545" spans="1:7" x14ac:dyDescent="0.3">
      <c r="A2545" t="s">
        <v>11</v>
      </c>
      <c r="B2545" t="s">
        <v>8012</v>
      </c>
      <c r="C2545" t="s">
        <v>8013</v>
      </c>
      <c r="D2545" t="s">
        <v>7652</v>
      </c>
      <c r="E2545" t="s">
        <v>7652</v>
      </c>
      <c r="F2545" t="s">
        <v>19214</v>
      </c>
      <c r="G2545" t="s">
        <v>7723</v>
      </c>
    </row>
    <row r="2546" spans="1:7" x14ac:dyDescent="0.3">
      <c r="A2546" t="s">
        <v>11</v>
      </c>
      <c r="B2546" t="s">
        <v>8014</v>
      </c>
      <c r="C2546" t="s">
        <v>8015</v>
      </c>
      <c r="D2546" t="s">
        <v>7652</v>
      </c>
      <c r="E2546" t="s">
        <v>7652</v>
      </c>
      <c r="F2546" t="s">
        <v>19214</v>
      </c>
      <c r="G2546" t="s">
        <v>8016</v>
      </c>
    </row>
    <row r="2547" spans="1:7" x14ac:dyDescent="0.3">
      <c r="A2547" t="s">
        <v>11</v>
      </c>
      <c r="B2547" t="s">
        <v>8017</v>
      </c>
      <c r="C2547" t="s">
        <v>8018</v>
      </c>
      <c r="D2547" t="s">
        <v>7652</v>
      </c>
      <c r="E2547" t="s">
        <v>7652</v>
      </c>
      <c r="F2547" t="s">
        <v>8019</v>
      </c>
      <c r="G2547" t="s">
        <v>8020</v>
      </c>
    </row>
    <row r="2548" spans="1:7" x14ac:dyDescent="0.3">
      <c r="A2548" t="s">
        <v>11</v>
      </c>
      <c r="B2548" t="s">
        <v>8021</v>
      </c>
      <c r="C2548" t="s">
        <v>8022</v>
      </c>
      <c r="D2548" t="s">
        <v>7652</v>
      </c>
      <c r="E2548" t="s">
        <v>7652</v>
      </c>
      <c r="F2548" t="s">
        <v>19214</v>
      </c>
      <c r="G2548" t="s">
        <v>8023</v>
      </c>
    </row>
    <row r="2549" spans="1:7" x14ac:dyDescent="0.3">
      <c r="A2549" t="s">
        <v>25</v>
      </c>
      <c r="B2549" t="s">
        <v>8024</v>
      </c>
      <c r="C2549" t="s">
        <v>8025</v>
      </c>
      <c r="D2549" t="s">
        <v>7652</v>
      </c>
      <c r="E2549" t="s">
        <v>7652</v>
      </c>
      <c r="F2549" t="s">
        <v>19214</v>
      </c>
      <c r="G2549" t="s">
        <v>8026</v>
      </c>
    </row>
    <row r="2550" spans="1:7" x14ac:dyDescent="0.3">
      <c r="A2550" t="s">
        <v>70</v>
      </c>
      <c r="B2550" t="s">
        <v>8027</v>
      </c>
      <c r="C2550" t="s">
        <v>8028</v>
      </c>
      <c r="D2550" t="s">
        <v>7652</v>
      </c>
      <c r="E2550" t="s">
        <v>7652</v>
      </c>
      <c r="F2550" t="s">
        <v>19214</v>
      </c>
      <c r="G2550" t="s">
        <v>8029</v>
      </c>
    </row>
    <row r="2551" spans="1:7" x14ac:dyDescent="0.3">
      <c r="A2551" t="s">
        <v>70</v>
      </c>
      <c r="B2551" t="s">
        <v>8030</v>
      </c>
      <c r="C2551" t="s">
        <v>8031</v>
      </c>
      <c r="D2551" t="s">
        <v>7652</v>
      </c>
      <c r="E2551" t="s">
        <v>7652</v>
      </c>
      <c r="F2551" t="s">
        <v>8032</v>
      </c>
      <c r="G2551" t="s">
        <v>8033</v>
      </c>
    </row>
    <row r="2552" spans="1:7" x14ac:dyDescent="0.3">
      <c r="A2552" t="s">
        <v>70</v>
      </c>
      <c r="B2552" t="s">
        <v>8034</v>
      </c>
      <c r="C2552" t="s">
        <v>8035</v>
      </c>
      <c r="D2552" t="s">
        <v>7652</v>
      </c>
      <c r="E2552" t="s">
        <v>7652</v>
      </c>
      <c r="F2552" t="s">
        <v>7820</v>
      </c>
      <c r="G2552" t="s">
        <v>7821</v>
      </c>
    </row>
    <row r="2553" spans="1:7" x14ac:dyDescent="0.3">
      <c r="A2553" t="s">
        <v>70</v>
      </c>
      <c r="B2553" t="s">
        <v>8034</v>
      </c>
      <c r="C2553" t="s">
        <v>8036</v>
      </c>
      <c r="D2553" t="s">
        <v>7652</v>
      </c>
      <c r="E2553" t="s">
        <v>7652</v>
      </c>
      <c r="F2553" t="s">
        <v>7820</v>
      </c>
      <c r="G2553" t="s">
        <v>7821</v>
      </c>
    </row>
    <row r="2554" spans="1:7" x14ac:dyDescent="0.3">
      <c r="A2554" t="s">
        <v>70</v>
      </c>
      <c r="B2554" t="s">
        <v>8037</v>
      </c>
      <c r="C2554" t="s">
        <v>8038</v>
      </c>
      <c r="D2554" t="s">
        <v>7652</v>
      </c>
      <c r="E2554" t="s">
        <v>7652</v>
      </c>
      <c r="F2554" t="s">
        <v>19214</v>
      </c>
      <c r="G2554" t="s">
        <v>7963</v>
      </c>
    </row>
    <row r="2555" spans="1:7" x14ac:dyDescent="0.3">
      <c r="A2555" t="s">
        <v>70</v>
      </c>
      <c r="B2555" t="s">
        <v>8039</v>
      </c>
      <c r="C2555" t="s">
        <v>8040</v>
      </c>
      <c r="D2555" t="s">
        <v>7652</v>
      </c>
      <c r="E2555" t="s">
        <v>7652</v>
      </c>
      <c r="F2555" t="s">
        <v>19214</v>
      </c>
      <c r="G2555" t="s">
        <v>8041</v>
      </c>
    </row>
    <row r="2556" spans="1:7" x14ac:dyDescent="0.3">
      <c r="A2556" t="s">
        <v>20</v>
      </c>
      <c r="B2556" t="s">
        <v>8042</v>
      </c>
      <c r="C2556" t="s">
        <v>8043</v>
      </c>
      <c r="D2556" t="s">
        <v>7652</v>
      </c>
      <c r="E2556" t="s">
        <v>7652</v>
      </c>
      <c r="F2556" t="s">
        <v>19214</v>
      </c>
      <c r="G2556" t="s">
        <v>8044</v>
      </c>
    </row>
    <row r="2557" spans="1:7" x14ac:dyDescent="0.3">
      <c r="A2557" t="s">
        <v>70</v>
      </c>
      <c r="B2557" t="s">
        <v>8045</v>
      </c>
      <c r="C2557" t="s">
        <v>8046</v>
      </c>
      <c r="D2557" t="s">
        <v>7652</v>
      </c>
      <c r="E2557" t="s">
        <v>7652</v>
      </c>
      <c r="F2557" t="s">
        <v>8047</v>
      </c>
      <c r="G2557" t="s">
        <v>8048</v>
      </c>
    </row>
    <row r="2558" spans="1:7" x14ac:dyDescent="0.3">
      <c r="A2558" t="s">
        <v>70</v>
      </c>
      <c r="B2558" t="s">
        <v>8049</v>
      </c>
      <c r="C2558" t="s">
        <v>8050</v>
      </c>
      <c r="D2558" t="s">
        <v>7652</v>
      </c>
      <c r="E2558" t="s">
        <v>7652</v>
      </c>
      <c r="F2558" t="s">
        <v>19214</v>
      </c>
      <c r="G2558" t="s">
        <v>8051</v>
      </c>
    </row>
    <row r="2559" spans="1:7" x14ac:dyDescent="0.3">
      <c r="A2559" t="s">
        <v>70</v>
      </c>
      <c r="B2559" t="s">
        <v>8052</v>
      </c>
      <c r="C2559" t="s">
        <v>7730</v>
      </c>
      <c r="D2559" t="s">
        <v>7652</v>
      </c>
      <c r="E2559" t="s">
        <v>7652</v>
      </c>
      <c r="F2559" t="s">
        <v>19214</v>
      </c>
      <c r="G2559" t="s">
        <v>7963</v>
      </c>
    </row>
    <row r="2560" spans="1:7" x14ac:dyDescent="0.3">
      <c r="A2560" t="s">
        <v>70</v>
      </c>
      <c r="B2560" t="s">
        <v>8053</v>
      </c>
      <c r="C2560" t="s">
        <v>8054</v>
      </c>
      <c r="D2560" t="s">
        <v>7652</v>
      </c>
      <c r="E2560" t="s">
        <v>7652</v>
      </c>
      <c r="F2560" t="s">
        <v>7997</v>
      </c>
      <c r="G2560" t="s">
        <v>7998</v>
      </c>
    </row>
    <row r="2561" spans="1:7" x14ac:dyDescent="0.3">
      <c r="A2561" t="s">
        <v>70</v>
      </c>
      <c r="B2561" t="s">
        <v>4427</v>
      </c>
      <c r="C2561" t="s">
        <v>8055</v>
      </c>
      <c r="D2561" t="s">
        <v>7652</v>
      </c>
      <c r="E2561" t="s">
        <v>7652</v>
      </c>
      <c r="F2561" t="s">
        <v>8056</v>
      </c>
      <c r="G2561" t="s">
        <v>8057</v>
      </c>
    </row>
    <row r="2562" spans="1:7" x14ac:dyDescent="0.3">
      <c r="A2562" t="s">
        <v>70</v>
      </c>
      <c r="B2562" t="s">
        <v>8058</v>
      </c>
      <c r="C2562" t="s">
        <v>8059</v>
      </c>
      <c r="D2562" t="s">
        <v>7652</v>
      </c>
      <c r="E2562" t="s">
        <v>7652</v>
      </c>
      <c r="F2562" t="s">
        <v>8060</v>
      </c>
      <c r="G2562" t="s">
        <v>8061</v>
      </c>
    </row>
    <row r="2563" spans="1:7" x14ac:dyDescent="0.3">
      <c r="A2563" t="s">
        <v>70</v>
      </c>
      <c r="B2563" t="s">
        <v>8062</v>
      </c>
      <c r="C2563" t="s">
        <v>8063</v>
      </c>
      <c r="D2563" t="s">
        <v>7652</v>
      </c>
      <c r="E2563" t="s">
        <v>7652</v>
      </c>
      <c r="F2563" t="s">
        <v>8064</v>
      </c>
      <c r="G2563" t="s">
        <v>8065</v>
      </c>
    </row>
    <row r="2564" spans="1:7" x14ac:dyDescent="0.3">
      <c r="A2564" t="s">
        <v>70</v>
      </c>
      <c r="B2564" t="s">
        <v>8066</v>
      </c>
      <c r="C2564" t="s">
        <v>8067</v>
      </c>
      <c r="D2564" t="s">
        <v>7652</v>
      </c>
      <c r="E2564" t="s">
        <v>7652</v>
      </c>
      <c r="F2564" t="s">
        <v>8068</v>
      </c>
      <c r="G2564" t="s">
        <v>8069</v>
      </c>
    </row>
    <row r="2565" spans="1:7" x14ac:dyDescent="0.3">
      <c r="A2565" t="s">
        <v>70</v>
      </c>
      <c r="B2565" t="s">
        <v>8070</v>
      </c>
      <c r="C2565" t="s">
        <v>8002</v>
      </c>
      <c r="D2565" t="s">
        <v>7652</v>
      </c>
      <c r="E2565" t="s">
        <v>7652</v>
      </c>
      <c r="F2565" t="s">
        <v>19214</v>
      </c>
      <c r="G2565" t="s">
        <v>8071</v>
      </c>
    </row>
    <row r="2566" spans="1:7" x14ac:dyDescent="0.3">
      <c r="A2566" t="s">
        <v>70</v>
      </c>
      <c r="B2566" t="s">
        <v>8072</v>
      </c>
      <c r="C2566" t="s">
        <v>8073</v>
      </c>
      <c r="D2566" t="s">
        <v>7652</v>
      </c>
      <c r="E2566" t="s">
        <v>8087</v>
      </c>
      <c r="F2566" t="s">
        <v>19214</v>
      </c>
      <c r="G2566" t="s">
        <v>8074</v>
      </c>
    </row>
    <row r="2567" spans="1:7" x14ac:dyDescent="0.3">
      <c r="A2567" t="s">
        <v>70</v>
      </c>
      <c r="B2567" t="s">
        <v>8075</v>
      </c>
      <c r="C2567" t="s">
        <v>8076</v>
      </c>
      <c r="D2567" t="s">
        <v>7652</v>
      </c>
      <c r="E2567" t="s">
        <v>7652</v>
      </c>
      <c r="F2567" t="s">
        <v>8077</v>
      </c>
      <c r="G2567" t="s">
        <v>8078</v>
      </c>
    </row>
    <row r="2568" spans="1:7" x14ac:dyDescent="0.3">
      <c r="A2568" t="s">
        <v>70</v>
      </c>
      <c r="B2568" t="s">
        <v>8079</v>
      </c>
      <c r="C2568" t="s">
        <v>8080</v>
      </c>
      <c r="D2568" t="s">
        <v>7652</v>
      </c>
      <c r="E2568" t="s">
        <v>7652</v>
      </c>
      <c r="F2568" t="s">
        <v>8081</v>
      </c>
      <c r="G2568" t="s">
        <v>8082</v>
      </c>
    </row>
    <row r="2569" spans="1:7" x14ac:dyDescent="0.3">
      <c r="A2569" t="s">
        <v>5888</v>
      </c>
      <c r="B2569" t="s">
        <v>8083</v>
      </c>
      <c r="C2569" t="s">
        <v>7796</v>
      </c>
      <c r="D2569" t="s">
        <v>7652</v>
      </c>
      <c r="E2569" t="s">
        <v>7652</v>
      </c>
      <c r="F2569" t="s">
        <v>7797</v>
      </c>
      <c r="G2569" t="s">
        <v>7798</v>
      </c>
    </row>
    <row r="2570" spans="1:7" x14ac:dyDescent="0.3">
      <c r="A2570" t="s">
        <v>5888</v>
      </c>
      <c r="B2570" t="s">
        <v>7953</v>
      </c>
      <c r="C2570" t="s">
        <v>8084</v>
      </c>
      <c r="D2570" t="s">
        <v>7652</v>
      </c>
      <c r="E2570" t="s">
        <v>7652</v>
      </c>
      <c r="F2570" t="s">
        <v>7954</v>
      </c>
      <c r="G2570" t="s">
        <v>7955</v>
      </c>
    </row>
    <row r="2571" spans="1:7" x14ac:dyDescent="0.3">
      <c r="A2571" t="s">
        <v>535</v>
      </c>
      <c r="B2571" t="s">
        <v>8085</v>
      </c>
      <c r="C2571" t="s">
        <v>8086</v>
      </c>
      <c r="D2571" t="s">
        <v>7652</v>
      </c>
      <c r="E2571" t="s">
        <v>8087</v>
      </c>
      <c r="F2571" t="s">
        <v>8088</v>
      </c>
      <c r="G2571" t="s">
        <v>8089</v>
      </c>
    </row>
    <row r="2572" spans="1:7" x14ac:dyDescent="0.3">
      <c r="A2572" t="s">
        <v>70</v>
      </c>
      <c r="B2572" t="s">
        <v>8090</v>
      </c>
      <c r="C2572" t="s">
        <v>8091</v>
      </c>
      <c r="D2572" t="s">
        <v>7652</v>
      </c>
      <c r="E2572" t="s">
        <v>7652</v>
      </c>
      <c r="F2572" t="s">
        <v>8092</v>
      </c>
      <c r="G2572" t="s">
        <v>8093</v>
      </c>
    </row>
    <row r="2573" spans="1:7" x14ac:dyDescent="0.3">
      <c r="A2573" t="s">
        <v>639</v>
      </c>
      <c r="B2573" t="s">
        <v>8094</v>
      </c>
      <c r="C2573" t="s">
        <v>8095</v>
      </c>
      <c r="D2573" t="s">
        <v>7652</v>
      </c>
      <c r="E2573" t="s">
        <v>7652</v>
      </c>
      <c r="F2573" t="s">
        <v>19214</v>
      </c>
      <c r="G2573" t="s">
        <v>8096</v>
      </c>
    </row>
    <row r="2574" spans="1:7" x14ac:dyDescent="0.3">
      <c r="A2574" t="s">
        <v>20</v>
      </c>
      <c r="B2574" t="s">
        <v>8097</v>
      </c>
      <c r="C2574" t="s">
        <v>8098</v>
      </c>
      <c r="D2574" t="s">
        <v>7652</v>
      </c>
      <c r="E2574" t="s">
        <v>19215</v>
      </c>
      <c r="F2574" t="s">
        <v>19214</v>
      </c>
      <c r="G2574" t="s">
        <v>8099</v>
      </c>
    </row>
    <row r="2575" spans="1:7" x14ac:dyDescent="0.3">
      <c r="A2575" t="s">
        <v>70</v>
      </c>
      <c r="B2575" t="s">
        <v>8100</v>
      </c>
      <c r="C2575" t="s">
        <v>8101</v>
      </c>
      <c r="D2575" t="s">
        <v>7652</v>
      </c>
      <c r="E2575" t="s">
        <v>7652</v>
      </c>
      <c r="F2575" t="s">
        <v>19214</v>
      </c>
      <c r="G2575" t="s">
        <v>8102</v>
      </c>
    </row>
    <row r="2576" spans="1:7" x14ac:dyDescent="0.3">
      <c r="A2576" t="s">
        <v>3</v>
      </c>
      <c r="B2576" t="s">
        <v>8103</v>
      </c>
      <c r="C2576" t="s">
        <v>8104</v>
      </c>
      <c r="D2576" t="s">
        <v>7652</v>
      </c>
      <c r="E2576" t="s">
        <v>19215</v>
      </c>
      <c r="F2576" t="s">
        <v>19214</v>
      </c>
      <c r="G2576" t="s">
        <v>8105</v>
      </c>
    </row>
    <row r="2577" spans="1:7" x14ac:dyDescent="0.3">
      <c r="A2577" t="s">
        <v>70</v>
      </c>
      <c r="B2577" t="s">
        <v>8106</v>
      </c>
      <c r="C2577" t="s">
        <v>8107</v>
      </c>
      <c r="D2577" t="s">
        <v>7652</v>
      </c>
      <c r="E2577" t="s">
        <v>19215</v>
      </c>
      <c r="F2577" t="s">
        <v>19214</v>
      </c>
      <c r="G2577" t="s">
        <v>7720</v>
      </c>
    </row>
    <row r="2578" spans="1:7" x14ac:dyDescent="0.3">
      <c r="A2578" t="s">
        <v>3</v>
      </c>
      <c r="B2578" t="s">
        <v>8108</v>
      </c>
      <c r="C2578" t="s">
        <v>8109</v>
      </c>
      <c r="D2578" t="s">
        <v>7652</v>
      </c>
      <c r="E2578" t="s">
        <v>19215</v>
      </c>
      <c r="F2578" t="s">
        <v>19214</v>
      </c>
      <c r="G2578" t="s">
        <v>8110</v>
      </c>
    </row>
    <row r="2579" spans="1:7" x14ac:dyDescent="0.3">
      <c r="A2579" t="s">
        <v>3</v>
      </c>
      <c r="B2579" t="s">
        <v>8111</v>
      </c>
      <c r="C2579" t="s">
        <v>8112</v>
      </c>
      <c r="D2579" t="s">
        <v>7652</v>
      </c>
      <c r="E2579" t="s">
        <v>19215</v>
      </c>
      <c r="F2579" t="s">
        <v>19214</v>
      </c>
      <c r="G2579" t="s">
        <v>8113</v>
      </c>
    </row>
    <row r="2580" spans="1:7" x14ac:dyDescent="0.3">
      <c r="A2580" t="s">
        <v>3</v>
      </c>
      <c r="B2580" t="s">
        <v>8114</v>
      </c>
      <c r="C2580" t="s">
        <v>8115</v>
      </c>
      <c r="D2580" t="s">
        <v>7652</v>
      </c>
      <c r="E2580" t="s">
        <v>19215</v>
      </c>
      <c r="F2580" t="s">
        <v>19214</v>
      </c>
      <c r="G2580" t="s">
        <v>8116</v>
      </c>
    </row>
    <row r="2581" spans="1:7" x14ac:dyDescent="0.3">
      <c r="A2581" t="s">
        <v>3</v>
      </c>
      <c r="B2581" t="s">
        <v>8117</v>
      </c>
      <c r="C2581" t="s">
        <v>8118</v>
      </c>
      <c r="D2581" t="s">
        <v>7652</v>
      </c>
      <c r="E2581" t="s">
        <v>19215</v>
      </c>
      <c r="F2581" t="s">
        <v>19214</v>
      </c>
      <c r="G2581" t="s">
        <v>8119</v>
      </c>
    </row>
    <row r="2582" spans="1:7" x14ac:dyDescent="0.3">
      <c r="A2582" t="s">
        <v>70</v>
      </c>
      <c r="B2582" t="s">
        <v>8120</v>
      </c>
      <c r="C2582" t="s">
        <v>8121</v>
      </c>
      <c r="D2582" t="s">
        <v>7652</v>
      </c>
      <c r="E2582" t="s">
        <v>7652</v>
      </c>
      <c r="F2582" t="s">
        <v>19214</v>
      </c>
      <c r="G2582" t="s">
        <v>8122</v>
      </c>
    </row>
    <row r="2583" spans="1:7" x14ac:dyDescent="0.3">
      <c r="A2583" t="s">
        <v>70</v>
      </c>
      <c r="B2583" t="s">
        <v>8123</v>
      </c>
      <c r="C2583" t="s">
        <v>8124</v>
      </c>
      <c r="D2583" t="s">
        <v>7652</v>
      </c>
      <c r="E2583" t="s">
        <v>19215</v>
      </c>
      <c r="F2583" t="s">
        <v>8125</v>
      </c>
      <c r="G2583" t="s">
        <v>8126</v>
      </c>
    </row>
    <row r="2584" spans="1:7" x14ac:dyDescent="0.3">
      <c r="A2584" t="s">
        <v>3</v>
      </c>
      <c r="B2584" t="s">
        <v>8127</v>
      </c>
      <c r="C2584" t="s">
        <v>8128</v>
      </c>
      <c r="D2584" t="s">
        <v>7652</v>
      </c>
      <c r="E2584" t="s">
        <v>7658</v>
      </c>
      <c r="F2584" t="s">
        <v>19214</v>
      </c>
      <c r="G2584" t="s">
        <v>8129</v>
      </c>
    </row>
    <row r="2585" spans="1:7" x14ac:dyDescent="0.3">
      <c r="A2585" t="s">
        <v>70</v>
      </c>
      <c r="B2585" t="s">
        <v>8130</v>
      </c>
      <c r="C2585" t="s">
        <v>8131</v>
      </c>
      <c r="D2585" t="s">
        <v>7652</v>
      </c>
      <c r="E2585" t="s">
        <v>7652</v>
      </c>
      <c r="F2585" t="s">
        <v>19214</v>
      </c>
      <c r="G2585" t="s">
        <v>8132</v>
      </c>
    </row>
    <row r="2586" spans="1:7" x14ac:dyDescent="0.3">
      <c r="A2586" t="s">
        <v>3</v>
      </c>
      <c r="B2586" t="s">
        <v>8133</v>
      </c>
      <c r="C2586" t="s">
        <v>8134</v>
      </c>
      <c r="D2586" t="s">
        <v>7652</v>
      </c>
      <c r="E2586" t="s">
        <v>7652</v>
      </c>
      <c r="F2586" t="s">
        <v>19214</v>
      </c>
      <c r="G2586" t="s">
        <v>8135</v>
      </c>
    </row>
    <row r="2587" spans="1:7" x14ac:dyDescent="0.3">
      <c r="A2587" t="s">
        <v>70</v>
      </c>
      <c r="B2587" t="s">
        <v>8100</v>
      </c>
      <c r="C2587" t="s">
        <v>8136</v>
      </c>
      <c r="D2587" t="s">
        <v>7652</v>
      </c>
      <c r="E2587" t="s">
        <v>7652</v>
      </c>
      <c r="F2587" t="s">
        <v>19214</v>
      </c>
      <c r="G2587" t="s">
        <v>8137</v>
      </c>
    </row>
    <row r="2588" spans="1:7" x14ac:dyDescent="0.3">
      <c r="A2588" t="s">
        <v>20</v>
      </c>
      <c r="B2588" t="s">
        <v>8138</v>
      </c>
      <c r="C2588" t="s">
        <v>8139</v>
      </c>
      <c r="D2588" t="s">
        <v>7652</v>
      </c>
      <c r="E2588" t="s">
        <v>7652</v>
      </c>
      <c r="F2588" t="s">
        <v>19214</v>
      </c>
      <c r="G2588" t="s">
        <v>8140</v>
      </c>
    </row>
    <row r="2589" spans="1:7" x14ac:dyDescent="0.3">
      <c r="A2589" t="s">
        <v>70</v>
      </c>
      <c r="B2589" t="s">
        <v>8141</v>
      </c>
      <c r="C2589" t="s">
        <v>8142</v>
      </c>
      <c r="D2589" t="s">
        <v>7652</v>
      </c>
      <c r="E2589" t="s">
        <v>7652</v>
      </c>
      <c r="F2589" t="s">
        <v>19214</v>
      </c>
      <c r="G2589" t="s">
        <v>8143</v>
      </c>
    </row>
    <row r="2590" spans="1:7" x14ac:dyDescent="0.3">
      <c r="A2590" t="s">
        <v>3</v>
      </c>
      <c r="B2590" t="s">
        <v>8144</v>
      </c>
      <c r="C2590" t="s">
        <v>8145</v>
      </c>
      <c r="D2590" t="s">
        <v>7652</v>
      </c>
      <c r="E2590" t="s">
        <v>7652</v>
      </c>
      <c r="F2590" t="s">
        <v>19214</v>
      </c>
      <c r="G2590" t="s">
        <v>8146</v>
      </c>
    </row>
    <row r="2591" spans="1:7" x14ac:dyDescent="0.3">
      <c r="A2591" t="s">
        <v>70</v>
      </c>
      <c r="B2591" t="s">
        <v>8147</v>
      </c>
      <c r="C2591" t="s">
        <v>8148</v>
      </c>
      <c r="D2591" t="s">
        <v>7652</v>
      </c>
      <c r="E2591" t="s">
        <v>7652</v>
      </c>
      <c r="F2591" t="s">
        <v>8149</v>
      </c>
      <c r="G2591" t="s">
        <v>8150</v>
      </c>
    </row>
    <row r="2592" spans="1:7" x14ac:dyDescent="0.3">
      <c r="A2592" t="s">
        <v>70</v>
      </c>
      <c r="B2592" t="s">
        <v>8151</v>
      </c>
      <c r="C2592" t="s">
        <v>8152</v>
      </c>
      <c r="D2592" t="s">
        <v>7652</v>
      </c>
      <c r="E2592" t="s">
        <v>7652</v>
      </c>
      <c r="F2592" t="s">
        <v>19214</v>
      </c>
      <c r="G2592" t="s">
        <v>8033</v>
      </c>
    </row>
    <row r="2593" spans="1:7" x14ac:dyDescent="0.3">
      <c r="A2593" t="s">
        <v>70</v>
      </c>
      <c r="B2593" t="s">
        <v>8153</v>
      </c>
      <c r="C2593" t="s">
        <v>8154</v>
      </c>
      <c r="D2593" t="s">
        <v>7652</v>
      </c>
      <c r="E2593" t="s">
        <v>7652</v>
      </c>
      <c r="F2593" t="s">
        <v>19214</v>
      </c>
      <c r="G2593" t="s">
        <v>7876</v>
      </c>
    </row>
    <row r="2594" spans="1:7" x14ac:dyDescent="0.3">
      <c r="A2594" t="s">
        <v>20</v>
      </c>
      <c r="B2594" t="s">
        <v>8155</v>
      </c>
      <c r="C2594" t="s">
        <v>8156</v>
      </c>
      <c r="D2594" t="s">
        <v>7652</v>
      </c>
      <c r="E2594" t="s">
        <v>7658</v>
      </c>
      <c r="F2594" t="s">
        <v>19214</v>
      </c>
      <c r="G2594" t="s">
        <v>8157</v>
      </c>
    </row>
    <row r="2595" spans="1:7" x14ac:dyDescent="0.3">
      <c r="A2595" t="s">
        <v>70</v>
      </c>
      <c r="B2595" t="s">
        <v>8158</v>
      </c>
      <c r="C2595" t="s">
        <v>8159</v>
      </c>
      <c r="D2595" t="s">
        <v>7652</v>
      </c>
      <c r="E2595" t="s">
        <v>7652</v>
      </c>
      <c r="F2595" t="s">
        <v>19214</v>
      </c>
      <c r="G2595" t="s">
        <v>8160</v>
      </c>
    </row>
    <row r="2596" spans="1:7" x14ac:dyDescent="0.3">
      <c r="A2596" t="s">
        <v>70</v>
      </c>
      <c r="B2596" t="s">
        <v>8161</v>
      </c>
      <c r="C2596" t="s">
        <v>8162</v>
      </c>
      <c r="D2596" t="s">
        <v>7652</v>
      </c>
      <c r="E2596" t="s">
        <v>7652</v>
      </c>
      <c r="F2596" t="s">
        <v>8077</v>
      </c>
      <c r="G2596" t="s">
        <v>8163</v>
      </c>
    </row>
    <row r="2597" spans="1:7" x14ac:dyDescent="0.3">
      <c r="A2597" t="s">
        <v>20</v>
      </c>
      <c r="B2597" t="s">
        <v>8164</v>
      </c>
      <c r="C2597" t="s">
        <v>8166</v>
      </c>
      <c r="D2597" t="s">
        <v>8165</v>
      </c>
      <c r="E2597" t="s">
        <v>8165</v>
      </c>
      <c r="F2597" t="s">
        <v>8167</v>
      </c>
      <c r="G2597" t="s">
        <v>8168</v>
      </c>
    </row>
    <row r="2598" spans="1:7" x14ac:dyDescent="0.3">
      <c r="A2598" t="s">
        <v>20</v>
      </c>
      <c r="B2598" t="s">
        <v>8169</v>
      </c>
      <c r="C2598" t="s">
        <v>8170</v>
      </c>
      <c r="D2598" t="s">
        <v>8165</v>
      </c>
      <c r="E2598" t="s">
        <v>19215</v>
      </c>
      <c r="F2598" t="s">
        <v>19214</v>
      </c>
      <c r="G2598" t="s">
        <v>8171</v>
      </c>
    </row>
    <row r="2599" spans="1:7" x14ac:dyDescent="0.3">
      <c r="A2599" t="s">
        <v>20</v>
      </c>
      <c r="B2599" t="s">
        <v>8172</v>
      </c>
      <c r="C2599" t="s">
        <v>8173</v>
      </c>
      <c r="D2599" t="s">
        <v>8165</v>
      </c>
      <c r="E2599" t="s">
        <v>19215</v>
      </c>
      <c r="F2599" t="s">
        <v>19214</v>
      </c>
      <c r="G2599" t="s">
        <v>8174</v>
      </c>
    </row>
    <row r="2600" spans="1:7" x14ac:dyDescent="0.3">
      <c r="A2600" t="s">
        <v>25</v>
      </c>
      <c r="B2600" t="s">
        <v>8175</v>
      </c>
      <c r="C2600" t="s">
        <v>8176</v>
      </c>
      <c r="D2600" t="s">
        <v>8165</v>
      </c>
      <c r="E2600" t="s">
        <v>8165</v>
      </c>
      <c r="F2600" t="s">
        <v>8177</v>
      </c>
      <c r="G2600" t="s">
        <v>8178</v>
      </c>
    </row>
    <row r="2601" spans="1:7" x14ac:dyDescent="0.3">
      <c r="A2601" t="s">
        <v>20</v>
      </c>
      <c r="B2601" t="s">
        <v>8179</v>
      </c>
      <c r="C2601" t="s">
        <v>8180</v>
      </c>
      <c r="D2601" t="s">
        <v>8165</v>
      </c>
      <c r="E2601" t="s">
        <v>8165</v>
      </c>
      <c r="F2601" t="s">
        <v>19214</v>
      </c>
      <c r="G2601" t="s">
        <v>8181</v>
      </c>
    </row>
    <row r="2602" spans="1:7" x14ac:dyDescent="0.3">
      <c r="A2602" t="s">
        <v>25</v>
      </c>
      <c r="B2602" t="s">
        <v>8182</v>
      </c>
      <c r="C2602" t="s">
        <v>8183</v>
      </c>
      <c r="D2602" t="s">
        <v>8165</v>
      </c>
      <c r="E2602" t="s">
        <v>8165</v>
      </c>
      <c r="F2602" t="s">
        <v>8184</v>
      </c>
      <c r="G2602" t="s">
        <v>8185</v>
      </c>
    </row>
    <row r="2603" spans="1:7" x14ac:dyDescent="0.3">
      <c r="A2603" t="s">
        <v>25</v>
      </c>
      <c r="B2603" t="s">
        <v>8186</v>
      </c>
      <c r="C2603" t="s">
        <v>8187</v>
      </c>
      <c r="D2603" t="s">
        <v>8165</v>
      </c>
      <c r="E2603" t="s">
        <v>8165</v>
      </c>
      <c r="F2603" t="s">
        <v>8188</v>
      </c>
      <c r="G2603" t="s">
        <v>8189</v>
      </c>
    </row>
    <row r="2604" spans="1:7" x14ac:dyDescent="0.3">
      <c r="A2604" t="s">
        <v>20</v>
      </c>
      <c r="B2604" t="s">
        <v>2795</v>
      </c>
      <c r="C2604" t="s">
        <v>8190</v>
      </c>
      <c r="D2604" t="s">
        <v>8165</v>
      </c>
      <c r="E2604" t="s">
        <v>19215</v>
      </c>
      <c r="F2604" t="s">
        <v>8191</v>
      </c>
      <c r="G2604" t="s">
        <v>8192</v>
      </c>
    </row>
    <row r="2605" spans="1:7" x14ac:dyDescent="0.3">
      <c r="A2605" t="s">
        <v>11</v>
      </c>
      <c r="B2605" t="s">
        <v>8193</v>
      </c>
      <c r="C2605" t="s">
        <v>8194</v>
      </c>
      <c r="D2605" t="s">
        <v>8165</v>
      </c>
      <c r="E2605" t="s">
        <v>19215</v>
      </c>
      <c r="F2605" t="s">
        <v>19214</v>
      </c>
      <c r="G2605" t="s">
        <v>8195</v>
      </c>
    </row>
    <row r="2606" spans="1:7" x14ac:dyDescent="0.3">
      <c r="A2606" t="s">
        <v>20</v>
      </c>
      <c r="B2606" t="s">
        <v>8196</v>
      </c>
      <c r="C2606" t="s">
        <v>8197</v>
      </c>
      <c r="D2606" t="s">
        <v>8165</v>
      </c>
      <c r="E2606" t="s">
        <v>8165</v>
      </c>
      <c r="F2606" t="s">
        <v>8198</v>
      </c>
      <c r="G2606" t="s">
        <v>8199</v>
      </c>
    </row>
    <row r="2607" spans="1:7" x14ac:dyDescent="0.3">
      <c r="A2607" t="s">
        <v>25</v>
      </c>
      <c r="B2607" t="s">
        <v>8200</v>
      </c>
      <c r="C2607" t="s">
        <v>8201</v>
      </c>
      <c r="D2607" t="s">
        <v>8165</v>
      </c>
      <c r="E2607" t="s">
        <v>19215</v>
      </c>
      <c r="F2607" t="s">
        <v>19214</v>
      </c>
      <c r="G2607" t="s">
        <v>5782</v>
      </c>
    </row>
    <row r="2608" spans="1:7" x14ac:dyDescent="0.3">
      <c r="A2608" t="s">
        <v>20</v>
      </c>
      <c r="B2608" t="s">
        <v>8202</v>
      </c>
      <c r="C2608" t="s">
        <v>8203</v>
      </c>
      <c r="D2608" t="s">
        <v>8165</v>
      </c>
      <c r="E2608" t="s">
        <v>19215</v>
      </c>
      <c r="F2608" t="s">
        <v>8204</v>
      </c>
      <c r="G2608" t="s">
        <v>8205</v>
      </c>
    </row>
    <row r="2609" spans="1:7" x14ac:dyDescent="0.3">
      <c r="A2609" t="s">
        <v>20</v>
      </c>
      <c r="B2609" t="s">
        <v>8206</v>
      </c>
      <c r="C2609" t="s">
        <v>8208</v>
      </c>
      <c r="D2609" t="s">
        <v>8207</v>
      </c>
      <c r="E2609" t="s">
        <v>19413</v>
      </c>
      <c r="F2609" t="s">
        <v>8209</v>
      </c>
      <c r="G2609" t="s">
        <v>8210</v>
      </c>
    </row>
    <row r="2610" spans="1:7" x14ac:dyDescent="0.3">
      <c r="A2610" t="s">
        <v>20</v>
      </c>
      <c r="B2610" t="s">
        <v>8211</v>
      </c>
      <c r="C2610" t="s">
        <v>8212</v>
      </c>
      <c r="D2610" t="s">
        <v>8207</v>
      </c>
      <c r="E2610" t="s">
        <v>19215</v>
      </c>
      <c r="F2610" t="s">
        <v>19214</v>
      </c>
      <c r="G2610" t="s">
        <v>8213</v>
      </c>
    </row>
    <row r="2611" spans="1:7" x14ac:dyDescent="0.3">
      <c r="A2611" t="s">
        <v>20</v>
      </c>
      <c r="B2611" t="s">
        <v>8214</v>
      </c>
      <c r="C2611" t="s">
        <v>8215</v>
      </c>
      <c r="D2611" t="s">
        <v>8207</v>
      </c>
      <c r="E2611" t="s">
        <v>8207</v>
      </c>
      <c r="F2611" t="s">
        <v>8216</v>
      </c>
      <c r="G2611" t="s">
        <v>8217</v>
      </c>
    </row>
    <row r="2612" spans="1:7" x14ac:dyDescent="0.3">
      <c r="A2612" t="s">
        <v>20</v>
      </c>
      <c r="B2612" t="s">
        <v>8218</v>
      </c>
      <c r="C2612" t="s">
        <v>8219</v>
      </c>
      <c r="D2612" t="s">
        <v>8207</v>
      </c>
      <c r="E2612" t="s">
        <v>19215</v>
      </c>
      <c r="F2612" t="s">
        <v>8220</v>
      </c>
      <c r="G2612" t="s">
        <v>8221</v>
      </c>
    </row>
    <row r="2613" spans="1:7" x14ac:dyDescent="0.3">
      <c r="A2613" t="s">
        <v>75</v>
      </c>
      <c r="B2613" t="s">
        <v>121</v>
      </c>
      <c r="C2613" t="s">
        <v>19214</v>
      </c>
      <c r="D2613" t="s">
        <v>8207</v>
      </c>
      <c r="E2613" t="s">
        <v>19215</v>
      </c>
      <c r="F2613" t="s">
        <v>19214</v>
      </c>
      <c r="G2613" t="s">
        <v>8222</v>
      </c>
    </row>
    <row r="2614" spans="1:7" x14ac:dyDescent="0.3">
      <c r="A2614" t="s">
        <v>1</v>
      </c>
      <c r="B2614" t="s">
        <v>8223</v>
      </c>
      <c r="C2614" t="s">
        <v>8224</v>
      </c>
      <c r="D2614" t="s">
        <v>8207</v>
      </c>
      <c r="E2614" t="s">
        <v>19215</v>
      </c>
      <c r="F2614" t="s">
        <v>19214</v>
      </c>
      <c r="G2614" t="s">
        <v>8225</v>
      </c>
    </row>
    <row r="2615" spans="1:7" x14ac:dyDescent="0.3">
      <c r="A2615" t="s">
        <v>20</v>
      </c>
      <c r="B2615" t="s">
        <v>8226</v>
      </c>
      <c r="C2615" t="s">
        <v>8227</v>
      </c>
      <c r="D2615" t="s">
        <v>8207</v>
      </c>
      <c r="E2615" t="s">
        <v>19215</v>
      </c>
      <c r="F2615" t="s">
        <v>19214</v>
      </c>
      <c r="G2615" t="s">
        <v>8228</v>
      </c>
    </row>
    <row r="2616" spans="1:7" x14ac:dyDescent="0.3">
      <c r="A2616" t="s">
        <v>20</v>
      </c>
      <c r="B2616" t="s">
        <v>8229</v>
      </c>
      <c r="C2616" t="s">
        <v>8230</v>
      </c>
      <c r="D2616" t="s">
        <v>8207</v>
      </c>
      <c r="E2616" t="s">
        <v>19215</v>
      </c>
      <c r="F2616" t="s">
        <v>19214</v>
      </c>
      <c r="G2616" t="s">
        <v>8225</v>
      </c>
    </row>
    <row r="2617" spans="1:7" x14ac:dyDescent="0.3">
      <c r="A2617" t="s">
        <v>20</v>
      </c>
      <c r="B2617" t="s">
        <v>8231</v>
      </c>
      <c r="C2617" t="s">
        <v>8232</v>
      </c>
      <c r="D2617" t="s">
        <v>8207</v>
      </c>
      <c r="E2617" t="s">
        <v>19215</v>
      </c>
      <c r="F2617" t="s">
        <v>8233</v>
      </c>
      <c r="G2617" t="s">
        <v>8234</v>
      </c>
    </row>
    <row r="2618" spans="1:7" x14ac:dyDescent="0.3">
      <c r="A2618" t="s">
        <v>20</v>
      </c>
      <c r="B2618" t="s">
        <v>8235</v>
      </c>
      <c r="C2618" t="s">
        <v>8236</v>
      </c>
      <c r="D2618" t="s">
        <v>8207</v>
      </c>
      <c r="E2618" t="s">
        <v>19215</v>
      </c>
      <c r="F2618" t="s">
        <v>8237</v>
      </c>
      <c r="G2618" t="s">
        <v>8238</v>
      </c>
    </row>
    <row r="2619" spans="1:7" x14ac:dyDescent="0.3">
      <c r="A2619" t="s">
        <v>11</v>
      </c>
      <c r="B2619" t="s">
        <v>8239</v>
      </c>
      <c r="C2619" t="s">
        <v>8240</v>
      </c>
      <c r="D2619" t="s">
        <v>8207</v>
      </c>
      <c r="E2619" t="s">
        <v>8207</v>
      </c>
      <c r="F2619" t="s">
        <v>8241</v>
      </c>
      <c r="G2619" t="s">
        <v>8242</v>
      </c>
    </row>
    <row r="2620" spans="1:7" x14ac:dyDescent="0.3">
      <c r="A2620" t="s">
        <v>20</v>
      </c>
      <c r="B2620" t="s">
        <v>8243</v>
      </c>
      <c r="C2620" t="s">
        <v>8244</v>
      </c>
      <c r="D2620" t="s">
        <v>8207</v>
      </c>
      <c r="E2620" t="s">
        <v>8207</v>
      </c>
      <c r="F2620" t="s">
        <v>8245</v>
      </c>
      <c r="G2620" t="s">
        <v>8246</v>
      </c>
    </row>
    <row r="2621" spans="1:7" x14ac:dyDescent="0.3">
      <c r="A2621" t="s">
        <v>70</v>
      </c>
      <c r="B2621" t="s">
        <v>8247</v>
      </c>
      <c r="C2621" t="s">
        <v>8248</v>
      </c>
      <c r="D2621" t="s">
        <v>8207</v>
      </c>
      <c r="E2621" t="s">
        <v>8207</v>
      </c>
      <c r="F2621" t="s">
        <v>19214</v>
      </c>
      <c r="G2621" t="s">
        <v>8249</v>
      </c>
    </row>
    <row r="2622" spans="1:7" x14ac:dyDescent="0.3">
      <c r="A2622" t="s">
        <v>20</v>
      </c>
      <c r="B2622" t="s">
        <v>8250</v>
      </c>
      <c r="C2622" t="s">
        <v>8251</v>
      </c>
      <c r="D2622" t="s">
        <v>8207</v>
      </c>
      <c r="E2622" t="s">
        <v>8207</v>
      </c>
      <c r="F2622" t="s">
        <v>8252</v>
      </c>
      <c r="G2622" t="s">
        <v>8253</v>
      </c>
    </row>
    <row r="2623" spans="1:7" x14ac:dyDescent="0.3">
      <c r="A2623" t="s">
        <v>20</v>
      </c>
      <c r="B2623" t="s">
        <v>8254</v>
      </c>
      <c r="C2623" t="s">
        <v>8255</v>
      </c>
      <c r="D2623" t="s">
        <v>8207</v>
      </c>
      <c r="E2623" t="s">
        <v>8207</v>
      </c>
      <c r="F2623" t="s">
        <v>8256</v>
      </c>
      <c r="G2623" t="s">
        <v>8257</v>
      </c>
    </row>
    <row r="2624" spans="1:7" x14ac:dyDescent="0.3">
      <c r="A2624" t="s">
        <v>20</v>
      </c>
      <c r="B2624" t="s">
        <v>8258</v>
      </c>
      <c r="C2624" t="s">
        <v>8259</v>
      </c>
      <c r="D2624" t="s">
        <v>8207</v>
      </c>
      <c r="E2624" t="s">
        <v>8207</v>
      </c>
      <c r="F2624" t="s">
        <v>8260</v>
      </c>
      <c r="G2624" t="s">
        <v>8261</v>
      </c>
    </row>
    <row r="2625" spans="1:7" x14ac:dyDescent="0.3">
      <c r="A2625" t="s">
        <v>20</v>
      </c>
      <c r="B2625" t="s">
        <v>8262</v>
      </c>
      <c r="C2625" t="s">
        <v>8263</v>
      </c>
      <c r="D2625" t="s">
        <v>8207</v>
      </c>
      <c r="E2625" t="s">
        <v>8207</v>
      </c>
      <c r="F2625" t="s">
        <v>8264</v>
      </c>
      <c r="G2625" t="s">
        <v>8265</v>
      </c>
    </row>
    <row r="2626" spans="1:7" x14ac:dyDescent="0.3">
      <c r="A2626" t="s">
        <v>25</v>
      </c>
      <c r="B2626" t="s">
        <v>8266</v>
      </c>
      <c r="C2626" t="s">
        <v>8267</v>
      </c>
      <c r="D2626" t="s">
        <v>8207</v>
      </c>
      <c r="E2626" t="s">
        <v>8207</v>
      </c>
      <c r="F2626" t="s">
        <v>8268</v>
      </c>
      <c r="G2626" t="s">
        <v>8269</v>
      </c>
    </row>
    <row r="2627" spans="1:7" x14ac:dyDescent="0.3">
      <c r="A2627" t="s">
        <v>1</v>
      </c>
      <c r="B2627" t="s">
        <v>7004</v>
      </c>
      <c r="C2627" t="s">
        <v>8270</v>
      </c>
      <c r="D2627" t="s">
        <v>8207</v>
      </c>
      <c r="E2627" t="s">
        <v>8207</v>
      </c>
      <c r="F2627" t="s">
        <v>8271</v>
      </c>
      <c r="G2627" t="s">
        <v>8272</v>
      </c>
    </row>
    <row r="2628" spans="1:7" x14ac:dyDescent="0.3">
      <c r="A2628" t="s">
        <v>20</v>
      </c>
      <c r="B2628" t="s">
        <v>8273</v>
      </c>
      <c r="C2628" t="s">
        <v>8274</v>
      </c>
      <c r="D2628" t="s">
        <v>8207</v>
      </c>
      <c r="E2628" t="s">
        <v>8207</v>
      </c>
      <c r="F2628" t="s">
        <v>19214</v>
      </c>
      <c r="G2628" t="s">
        <v>8275</v>
      </c>
    </row>
    <row r="2629" spans="1:7" x14ac:dyDescent="0.3">
      <c r="A2629" t="s">
        <v>20</v>
      </c>
      <c r="B2629" t="s">
        <v>174</v>
      </c>
      <c r="C2629" t="s">
        <v>8276</v>
      </c>
      <c r="D2629" t="s">
        <v>8207</v>
      </c>
      <c r="E2629" t="s">
        <v>8207</v>
      </c>
      <c r="F2629" t="s">
        <v>8277</v>
      </c>
      <c r="G2629" t="s">
        <v>8278</v>
      </c>
    </row>
    <row r="2630" spans="1:7" x14ac:dyDescent="0.3">
      <c r="A2630" t="s">
        <v>20</v>
      </c>
      <c r="B2630" t="s">
        <v>8279</v>
      </c>
      <c r="C2630" t="s">
        <v>8280</v>
      </c>
      <c r="D2630" t="s">
        <v>8207</v>
      </c>
      <c r="E2630" t="s">
        <v>8207</v>
      </c>
      <c r="F2630" t="s">
        <v>19214</v>
      </c>
      <c r="G2630" t="s">
        <v>8281</v>
      </c>
    </row>
    <row r="2631" spans="1:7" x14ac:dyDescent="0.3">
      <c r="A2631" t="s">
        <v>20</v>
      </c>
      <c r="B2631" t="s">
        <v>8282</v>
      </c>
      <c r="C2631" t="s">
        <v>8283</v>
      </c>
      <c r="D2631" t="s">
        <v>8207</v>
      </c>
      <c r="E2631" t="s">
        <v>8207</v>
      </c>
      <c r="F2631" t="s">
        <v>8284</v>
      </c>
      <c r="G2631" t="s">
        <v>8285</v>
      </c>
    </row>
    <row r="2632" spans="1:7" x14ac:dyDescent="0.3">
      <c r="A2632" t="s">
        <v>20</v>
      </c>
      <c r="B2632" t="s">
        <v>8286</v>
      </c>
      <c r="C2632" t="s">
        <v>8287</v>
      </c>
      <c r="D2632" t="s">
        <v>8207</v>
      </c>
      <c r="E2632" t="s">
        <v>8288</v>
      </c>
      <c r="F2632" t="s">
        <v>19214</v>
      </c>
      <c r="G2632" t="s">
        <v>8289</v>
      </c>
    </row>
    <row r="2633" spans="1:7" x14ac:dyDescent="0.3">
      <c r="A2633" t="s">
        <v>25</v>
      </c>
      <c r="B2633" t="s">
        <v>8290</v>
      </c>
      <c r="C2633" t="s">
        <v>19214</v>
      </c>
      <c r="D2633" t="s">
        <v>8207</v>
      </c>
      <c r="E2633" t="s">
        <v>19414</v>
      </c>
      <c r="F2633" t="s">
        <v>8291</v>
      </c>
      <c r="G2633" t="s">
        <v>8292</v>
      </c>
    </row>
    <row r="2634" spans="1:7" x14ac:dyDescent="0.3">
      <c r="A2634" t="s">
        <v>20</v>
      </c>
      <c r="B2634" t="s">
        <v>8293</v>
      </c>
      <c r="C2634" t="s">
        <v>8294</v>
      </c>
      <c r="D2634" t="s">
        <v>8207</v>
      </c>
      <c r="E2634" t="s">
        <v>19415</v>
      </c>
      <c r="F2634" t="s">
        <v>8295</v>
      </c>
      <c r="G2634" t="s">
        <v>8296</v>
      </c>
    </row>
    <row r="2635" spans="1:7" x14ac:dyDescent="0.3">
      <c r="A2635" t="s">
        <v>1</v>
      </c>
      <c r="B2635" t="s">
        <v>8297</v>
      </c>
      <c r="C2635" t="s">
        <v>8298</v>
      </c>
      <c r="D2635" t="s">
        <v>8207</v>
      </c>
      <c r="E2635" t="s">
        <v>8207</v>
      </c>
      <c r="F2635" t="s">
        <v>8299</v>
      </c>
      <c r="G2635" t="s">
        <v>8300</v>
      </c>
    </row>
    <row r="2636" spans="1:7" x14ac:dyDescent="0.3">
      <c r="A2636" t="s">
        <v>20</v>
      </c>
      <c r="B2636" t="s">
        <v>8301</v>
      </c>
      <c r="C2636" t="s">
        <v>8302</v>
      </c>
      <c r="D2636" t="s">
        <v>8207</v>
      </c>
      <c r="E2636" t="s">
        <v>8207</v>
      </c>
      <c r="F2636" t="s">
        <v>8303</v>
      </c>
      <c r="G2636" t="s">
        <v>8304</v>
      </c>
    </row>
    <row r="2637" spans="1:7" x14ac:dyDescent="0.3">
      <c r="A2637" t="s">
        <v>25</v>
      </c>
      <c r="B2637" t="s">
        <v>8305</v>
      </c>
      <c r="C2637" t="s">
        <v>8306</v>
      </c>
      <c r="D2637" t="s">
        <v>8207</v>
      </c>
      <c r="E2637" t="s">
        <v>8207</v>
      </c>
      <c r="F2637" t="s">
        <v>8307</v>
      </c>
      <c r="G2637" t="s">
        <v>8308</v>
      </c>
    </row>
    <row r="2638" spans="1:7" x14ac:dyDescent="0.3">
      <c r="A2638" t="s">
        <v>171</v>
      </c>
      <c r="B2638" t="s">
        <v>8309</v>
      </c>
      <c r="C2638" t="s">
        <v>8310</v>
      </c>
      <c r="D2638" t="s">
        <v>8207</v>
      </c>
      <c r="E2638" t="s">
        <v>8207</v>
      </c>
      <c r="F2638" t="s">
        <v>8311</v>
      </c>
      <c r="G2638" t="s">
        <v>8312</v>
      </c>
    </row>
    <row r="2639" spans="1:7" x14ac:dyDescent="0.3">
      <c r="A2639" t="s">
        <v>11</v>
      </c>
      <c r="B2639" t="s">
        <v>8313</v>
      </c>
      <c r="C2639" t="s">
        <v>8314</v>
      </c>
      <c r="D2639" t="s">
        <v>8207</v>
      </c>
      <c r="E2639" t="s">
        <v>8207</v>
      </c>
      <c r="F2639" t="s">
        <v>8315</v>
      </c>
      <c r="G2639" t="s">
        <v>8316</v>
      </c>
    </row>
    <row r="2640" spans="1:7" x14ac:dyDescent="0.3">
      <c r="A2640" t="s">
        <v>11</v>
      </c>
      <c r="B2640" t="s">
        <v>8317</v>
      </c>
      <c r="C2640" t="s">
        <v>8318</v>
      </c>
      <c r="D2640" t="s">
        <v>8207</v>
      </c>
      <c r="E2640" t="s">
        <v>8207</v>
      </c>
      <c r="F2640" t="s">
        <v>8319</v>
      </c>
      <c r="G2640" t="s">
        <v>8320</v>
      </c>
    </row>
    <row r="2641" spans="1:7" x14ac:dyDescent="0.3">
      <c r="A2641" t="s">
        <v>11</v>
      </c>
      <c r="B2641" t="s">
        <v>8321</v>
      </c>
      <c r="C2641" t="s">
        <v>8322</v>
      </c>
      <c r="D2641" t="s">
        <v>8207</v>
      </c>
      <c r="E2641" t="s">
        <v>8207</v>
      </c>
      <c r="F2641" t="s">
        <v>8323</v>
      </c>
      <c r="G2641" t="s">
        <v>8324</v>
      </c>
    </row>
    <row r="2642" spans="1:7" x14ac:dyDescent="0.3">
      <c r="A2642" t="s">
        <v>20</v>
      </c>
      <c r="B2642" t="s">
        <v>4393</v>
      </c>
      <c r="C2642" t="s">
        <v>8325</v>
      </c>
      <c r="D2642" t="s">
        <v>8207</v>
      </c>
      <c r="E2642" t="s">
        <v>8207</v>
      </c>
      <c r="F2642" t="s">
        <v>19214</v>
      </c>
      <c r="G2642" t="s">
        <v>8326</v>
      </c>
    </row>
    <row r="2643" spans="1:7" x14ac:dyDescent="0.3">
      <c r="A2643" t="s">
        <v>20</v>
      </c>
      <c r="B2643" t="s">
        <v>8327</v>
      </c>
      <c r="C2643" t="s">
        <v>8328</v>
      </c>
      <c r="D2643" t="s">
        <v>8207</v>
      </c>
      <c r="E2643" t="s">
        <v>768</v>
      </c>
      <c r="F2643" t="s">
        <v>8329</v>
      </c>
      <c r="G2643" t="s">
        <v>8330</v>
      </c>
    </row>
    <row r="2644" spans="1:7" x14ac:dyDescent="0.3">
      <c r="A2644" t="s">
        <v>25</v>
      </c>
      <c r="B2644" t="s">
        <v>8331</v>
      </c>
      <c r="C2644" t="s">
        <v>8332</v>
      </c>
      <c r="D2644" t="s">
        <v>8207</v>
      </c>
      <c r="E2644" t="s">
        <v>19215</v>
      </c>
      <c r="F2644" t="s">
        <v>19214</v>
      </c>
      <c r="G2644" t="s">
        <v>8333</v>
      </c>
    </row>
    <row r="2645" spans="1:7" x14ac:dyDescent="0.3">
      <c r="A2645" t="s">
        <v>20</v>
      </c>
      <c r="B2645" t="s">
        <v>8334</v>
      </c>
      <c r="C2645" t="s">
        <v>8335</v>
      </c>
      <c r="D2645" t="s">
        <v>8207</v>
      </c>
      <c r="E2645" t="s">
        <v>8207</v>
      </c>
      <c r="F2645" t="s">
        <v>8336</v>
      </c>
      <c r="G2645" t="s">
        <v>8337</v>
      </c>
    </row>
    <row r="2646" spans="1:7" x14ac:dyDescent="0.3">
      <c r="A2646" t="s">
        <v>20</v>
      </c>
      <c r="B2646" t="s">
        <v>8338</v>
      </c>
      <c r="C2646" t="s">
        <v>8339</v>
      </c>
      <c r="D2646" t="s">
        <v>8207</v>
      </c>
      <c r="E2646" t="s">
        <v>8207</v>
      </c>
      <c r="F2646" t="s">
        <v>8340</v>
      </c>
      <c r="G2646" t="s">
        <v>8341</v>
      </c>
    </row>
    <row r="2647" spans="1:7" x14ac:dyDescent="0.3">
      <c r="A2647" t="s">
        <v>70</v>
      </c>
      <c r="B2647" t="s">
        <v>8342</v>
      </c>
      <c r="C2647" t="s">
        <v>8343</v>
      </c>
      <c r="D2647" t="s">
        <v>8207</v>
      </c>
      <c r="E2647" t="s">
        <v>8207</v>
      </c>
      <c r="F2647" t="s">
        <v>8344</v>
      </c>
      <c r="G2647" t="s">
        <v>8345</v>
      </c>
    </row>
    <row r="2648" spans="1:7" x14ac:dyDescent="0.3">
      <c r="A2648" t="s">
        <v>20</v>
      </c>
      <c r="B2648" t="s">
        <v>8346</v>
      </c>
      <c r="C2648" t="s">
        <v>8347</v>
      </c>
      <c r="D2648" t="s">
        <v>8207</v>
      </c>
      <c r="E2648" t="s">
        <v>8288</v>
      </c>
      <c r="F2648" t="s">
        <v>19214</v>
      </c>
      <c r="G2648" t="s">
        <v>8348</v>
      </c>
    </row>
    <row r="2649" spans="1:7" x14ac:dyDescent="0.3">
      <c r="A2649" t="s">
        <v>20</v>
      </c>
      <c r="B2649" t="s">
        <v>8349</v>
      </c>
      <c r="C2649" t="s">
        <v>8350</v>
      </c>
      <c r="D2649" t="s">
        <v>8207</v>
      </c>
      <c r="E2649" t="s">
        <v>8207</v>
      </c>
      <c r="F2649" t="s">
        <v>19214</v>
      </c>
      <c r="G2649" t="s">
        <v>8351</v>
      </c>
    </row>
    <row r="2650" spans="1:7" x14ac:dyDescent="0.3">
      <c r="A2650" t="s">
        <v>70</v>
      </c>
      <c r="B2650" t="s">
        <v>8352</v>
      </c>
      <c r="C2650" t="s">
        <v>8353</v>
      </c>
      <c r="D2650" t="s">
        <v>8207</v>
      </c>
      <c r="E2650" t="s">
        <v>8207</v>
      </c>
      <c r="F2650" t="s">
        <v>8354</v>
      </c>
      <c r="G2650" t="s">
        <v>8355</v>
      </c>
    </row>
    <row r="2651" spans="1:7" x14ac:dyDescent="0.3">
      <c r="A2651" t="s">
        <v>11</v>
      </c>
      <c r="B2651" t="s">
        <v>8356</v>
      </c>
      <c r="C2651" t="s">
        <v>8358</v>
      </c>
      <c r="D2651" t="s">
        <v>8357</v>
      </c>
      <c r="E2651" t="s">
        <v>8357</v>
      </c>
      <c r="F2651" t="s">
        <v>8359</v>
      </c>
      <c r="G2651" t="s">
        <v>8360</v>
      </c>
    </row>
    <row r="2652" spans="1:7" x14ac:dyDescent="0.3">
      <c r="A2652" t="s">
        <v>3</v>
      </c>
      <c r="B2652" t="s">
        <v>8361</v>
      </c>
      <c r="C2652" t="s">
        <v>8362</v>
      </c>
      <c r="D2652" t="s">
        <v>8357</v>
      </c>
      <c r="E2652" t="s">
        <v>8357</v>
      </c>
      <c r="F2652" t="s">
        <v>19214</v>
      </c>
      <c r="G2652" t="s">
        <v>8363</v>
      </c>
    </row>
    <row r="2653" spans="1:7" x14ac:dyDescent="0.3">
      <c r="A2653" t="s">
        <v>3</v>
      </c>
      <c r="B2653" t="s">
        <v>8364</v>
      </c>
      <c r="C2653" t="s">
        <v>8365</v>
      </c>
      <c r="D2653" t="s">
        <v>8357</v>
      </c>
      <c r="E2653" t="s">
        <v>8357</v>
      </c>
      <c r="F2653" t="s">
        <v>19214</v>
      </c>
      <c r="G2653" t="s">
        <v>8366</v>
      </c>
    </row>
    <row r="2654" spans="1:7" x14ac:dyDescent="0.3">
      <c r="A2654" t="s">
        <v>20</v>
      </c>
      <c r="B2654" t="s">
        <v>8367</v>
      </c>
      <c r="C2654" t="s">
        <v>8368</v>
      </c>
      <c r="D2654" t="s">
        <v>8357</v>
      </c>
      <c r="E2654" t="s">
        <v>8357</v>
      </c>
      <c r="F2654" t="s">
        <v>19214</v>
      </c>
      <c r="G2654" t="s">
        <v>8369</v>
      </c>
    </row>
    <row r="2655" spans="1:7" x14ac:dyDescent="0.3">
      <c r="A2655" t="s">
        <v>1</v>
      </c>
      <c r="B2655" t="s">
        <v>8370</v>
      </c>
      <c r="C2655" t="s">
        <v>8371</v>
      </c>
      <c r="D2655" t="s">
        <v>8357</v>
      </c>
      <c r="E2655" t="s">
        <v>19215</v>
      </c>
      <c r="F2655" t="s">
        <v>8372</v>
      </c>
      <c r="G2655" t="s">
        <v>8373</v>
      </c>
    </row>
    <row r="2656" spans="1:7" x14ac:dyDescent="0.3">
      <c r="A2656" t="s">
        <v>20</v>
      </c>
      <c r="B2656" t="s">
        <v>8374</v>
      </c>
      <c r="C2656" t="s">
        <v>8375</v>
      </c>
      <c r="D2656" t="s">
        <v>8357</v>
      </c>
      <c r="E2656" t="s">
        <v>19215</v>
      </c>
      <c r="F2656" t="s">
        <v>19214</v>
      </c>
      <c r="G2656" t="s">
        <v>8376</v>
      </c>
    </row>
    <row r="2657" spans="1:7" x14ac:dyDescent="0.3">
      <c r="A2657" t="s">
        <v>70</v>
      </c>
      <c r="B2657" t="s">
        <v>8377</v>
      </c>
      <c r="C2657" t="s">
        <v>8378</v>
      </c>
      <c r="D2657" t="s">
        <v>8357</v>
      </c>
      <c r="E2657" t="s">
        <v>8357</v>
      </c>
      <c r="F2657" t="s">
        <v>8379</v>
      </c>
      <c r="G2657" t="s">
        <v>8380</v>
      </c>
    </row>
    <row r="2658" spans="1:7" x14ac:dyDescent="0.3">
      <c r="A2658" t="s">
        <v>535</v>
      </c>
      <c r="B2658" t="s">
        <v>8381</v>
      </c>
      <c r="C2658" t="s">
        <v>8382</v>
      </c>
      <c r="D2658" t="s">
        <v>8357</v>
      </c>
      <c r="E2658" t="s">
        <v>8357</v>
      </c>
      <c r="F2658" t="s">
        <v>8383</v>
      </c>
      <c r="G2658" t="s">
        <v>8384</v>
      </c>
    </row>
    <row r="2659" spans="1:7" x14ac:dyDescent="0.3">
      <c r="A2659" t="s">
        <v>25</v>
      </c>
      <c r="B2659" t="s">
        <v>8385</v>
      </c>
      <c r="C2659" t="s">
        <v>8386</v>
      </c>
      <c r="D2659" t="s">
        <v>8357</v>
      </c>
      <c r="E2659" t="s">
        <v>8357</v>
      </c>
      <c r="F2659" t="s">
        <v>19214</v>
      </c>
      <c r="G2659" t="s">
        <v>19214</v>
      </c>
    </row>
    <row r="2660" spans="1:7" x14ac:dyDescent="0.3">
      <c r="A2660" t="s">
        <v>1</v>
      </c>
      <c r="B2660" t="s">
        <v>8387</v>
      </c>
      <c r="C2660" t="s">
        <v>8388</v>
      </c>
      <c r="D2660" t="s">
        <v>8357</v>
      </c>
      <c r="E2660" t="s">
        <v>8357</v>
      </c>
      <c r="F2660" t="s">
        <v>8389</v>
      </c>
      <c r="G2660" t="s">
        <v>8390</v>
      </c>
    </row>
    <row r="2661" spans="1:7" x14ac:dyDescent="0.3">
      <c r="A2661" t="s">
        <v>20</v>
      </c>
      <c r="B2661" t="s">
        <v>8391</v>
      </c>
      <c r="C2661" t="s">
        <v>8392</v>
      </c>
      <c r="D2661" t="s">
        <v>8357</v>
      </c>
      <c r="E2661" t="s">
        <v>8357</v>
      </c>
      <c r="F2661" t="s">
        <v>19214</v>
      </c>
      <c r="G2661" t="s">
        <v>8393</v>
      </c>
    </row>
    <row r="2662" spans="1:7" x14ac:dyDescent="0.3">
      <c r="A2662" t="s">
        <v>25</v>
      </c>
      <c r="B2662" t="s">
        <v>8394</v>
      </c>
      <c r="C2662" t="s">
        <v>8395</v>
      </c>
      <c r="D2662" t="s">
        <v>8357</v>
      </c>
      <c r="E2662" t="s">
        <v>8357</v>
      </c>
      <c r="F2662" t="s">
        <v>8396</v>
      </c>
      <c r="G2662" t="s">
        <v>8397</v>
      </c>
    </row>
    <row r="2663" spans="1:7" x14ac:dyDescent="0.3">
      <c r="A2663" t="s">
        <v>20</v>
      </c>
      <c r="B2663" t="s">
        <v>8398</v>
      </c>
      <c r="C2663" t="s">
        <v>8399</v>
      </c>
      <c r="D2663" t="s">
        <v>8357</v>
      </c>
      <c r="E2663" t="s">
        <v>8357</v>
      </c>
      <c r="F2663" t="s">
        <v>8400</v>
      </c>
      <c r="G2663" t="s">
        <v>8401</v>
      </c>
    </row>
    <row r="2664" spans="1:7" x14ac:dyDescent="0.3">
      <c r="A2664" t="s">
        <v>20</v>
      </c>
      <c r="B2664" t="s">
        <v>8402</v>
      </c>
      <c r="C2664" t="s">
        <v>8403</v>
      </c>
      <c r="D2664" t="s">
        <v>8357</v>
      </c>
      <c r="E2664" t="s">
        <v>19215</v>
      </c>
      <c r="F2664" t="s">
        <v>19214</v>
      </c>
      <c r="G2664" t="s">
        <v>8404</v>
      </c>
    </row>
    <row r="2665" spans="1:7" x14ac:dyDescent="0.3">
      <c r="A2665" t="s">
        <v>20</v>
      </c>
      <c r="B2665" t="s">
        <v>8405</v>
      </c>
      <c r="C2665" t="s">
        <v>8406</v>
      </c>
      <c r="D2665" t="s">
        <v>8357</v>
      </c>
      <c r="E2665" t="s">
        <v>19215</v>
      </c>
      <c r="F2665" t="s">
        <v>19214</v>
      </c>
      <c r="G2665" t="s">
        <v>8407</v>
      </c>
    </row>
    <row r="2666" spans="1:7" x14ac:dyDescent="0.3">
      <c r="A2666" t="s">
        <v>3</v>
      </c>
      <c r="B2666" t="s">
        <v>8408</v>
      </c>
      <c r="C2666" t="s">
        <v>8409</v>
      </c>
      <c r="D2666" t="s">
        <v>8357</v>
      </c>
      <c r="E2666" t="s">
        <v>19215</v>
      </c>
      <c r="F2666" t="s">
        <v>19214</v>
      </c>
      <c r="G2666" t="s">
        <v>8410</v>
      </c>
    </row>
    <row r="2667" spans="1:7" x14ac:dyDescent="0.3">
      <c r="A2667" t="s">
        <v>70</v>
      </c>
      <c r="B2667" t="s">
        <v>8411</v>
      </c>
      <c r="C2667" t="s">
        <v>8412</v>
      </c>
      <c r="D2667" t="s">
        <v>8357</v>
      </c>
      <c r="E2667" t="s">
        <v>8357</v>
      </c>
      <c r="F2667" t="s">
        <v>19214</v>
      </c>
      <c r="G2667" t="s">
        <v>8413</v>
      </c>
    </row>
    <row r="2668" spans="1:7" x14ac:dyDescent="0.3">
      <c r="A2668" t="s">
        <v>20</v>
      </c>
      <c r="B2668" t="s">
        <v>8414</v>
      </c>
      <c r="C2668" t="s">
        <v>8415</v>
      </c>
      <c r="D2668" t="s">
        <v>8357</v>
      </c>
      <c r="E2668" t="s">
        <v>19416</v>
      </c>
      <c r="F2668" t="s">
        <v>8416</v>
      </c>
      <c r="G2668" t="s">
        <v>8417</v>
      </c>
    </row>
    <row r="2669" spans="1:7" x14ac:dyDescent="0.3">
      <c r="A2669" t="s">
        <v>20</v>
      </c>
      <c r="B2669" t="s">
        <v>8418</v>
      </c>
      <c r="C2669" t="s">
        <v>8419</v>
      </c>
      <c r="D2669" t="s">
        <v>8357</v>
      </c>
      <c r="E2669" t="s">
        <v>19215</v>
      </c>
      <c r="F2669" t="s">
        <v>19214</v>
      </c>
      <c r="G2669" t="s">
        <v>8420</v>
      </c>
    </row>
    <row r="2670" spans="1:7" x14ac:dyDescent="0.3">
      <c r="A2670" t="s">
        <v>20</v>
      </c>
      <c r="B2670" t="s">
        <v>8421</v>
      </c>
      <c r="C2670" t="s">
        <v>8422</v>
      </c>
      <c r="D2670" t="s">
        <v>8357</v>
      </c>
      <c r="E2670" t="s">
        <v>19417</v>
      </c>
      <c r="F2670" t="s">
        <v>8423</v>
      </c>
      <c r="G2670" t="s">
        <v>8424</v>
      </c>
    </row>
    <row r="2671" spans="1:7" x14ac:dyDescent="0.3">
      <c r="A2671" t="s">
        <v>20</v>
      </c>
      <c r="B2671" t="s">
        <v>8425</v>
      </c>
      <c r="C2671" t="s">
        <v>8426</v>
      </c>
      <c r="D2671" t="s">
        <v>8357</v>
      </c>
      <c r="E2671" t="s">
        <v>19215</v>
      </c>
      <c r="F2671" t="s">
        <v>8427</v>
      </c>
      <c r="G2671" t="s">
        <v>8428</v>
      </c>
    </row>
    <row r="2672" spans="1:7" x14ac:dyDescent="0.3">
      <c r="A2672" t="s">
        <v>20</v>
      </c>
      <c r="B2672" t="s">
        <v>8429</v>
      </c>
      <c r="C2672" t="s">
        <v>8431</v>
      </c>
      <c r="D2672" t="s">
        <v>8430</v>
      </c>
      <c r="E2672" t="s">
        <v>19215</v>
      </c>
      <c r="F2672" t="s">
        <v>8432</v>
      </c>
      <c r="G2672" t="s">
        <v>8433</v>
      </c>
    </row>
    <row r="2673" spans="1:7" x14ac:dyDescent="0.3">
      <c r="A2673" t="s">
        <v>20</v>
      </c>
      <c r="B2673" t="s">
        <v>8434</v>
      </c>
      <c r="C2673" t="s">
        <v>8435</v>
      </c>
      <c r="D2673" t="s">
        <v>8430</v>
      </c>
      <c r="E2673" t="s">
        <v>19215</v>
      </c>
      <c r="F2673" t="s">
        <v>19214</v>
      </c>
      <c r="G2673" t="s">
        <v>8436</v>
      </c>
    </row>
    <row r="2674" spans="1:7" x14ac:dyDescent="0.3">
      <c r="A2674" t="s">
        <v>3</v>
      </c>
      <c r="B2674" t="s">
        <v>8437</v>
      </c>
      <c r="C2674" t="s">
        <v>8438</v>
      </c>
      <c r="D2674" t="s">
        <v>8430</v>
      </c>
      <c r="E2674" t="s">
        <v>19215</v>
      </c>
      <c r="F2674" t="s">
        <v>19214</v>
      </c>
      <c r="G2674" t="s">
        <v>8439</v>
      </c>
    </row>
    <row r="2675" spans="1:7" x14ac:dyDescent="0.3">
      <c r="A2675" t="s">
        <v>1</v>
      </c>
      <c r="B2675" t="s">
        <v>8440</v>
      </c>
      <c r="C2675" t="s">
        <v>8441</v>
      </c>
      <c r="D2675" t="s">
        <v>8430</v>
      </c>
      <c r="E2675" t="s">
        <v>8430</v>
      </c>
      <c r="F2675" t="s">
        <v>8442</v>
      </c>
      <c r="G2675" t="s">
        <v>8443</v>
      </c>
    </row>
    <row r="2676" spans="1:7" x14ac:dyDescent="0.3">
      <c r="A2676" t="s">
        <v>25</v>
      </c>
      <c r="B2676" t="s">
        <v>8444</v>
      </c>
      <c r="C2676" t="s">
        <v>8445</v>
      </c>
      <c r="D2676" t="s">
        <v>8430</v>
      </c>
      <c r="E2676" t="s">
        <v>8430</v>
      </c>
      <c r="F2676" t="s">
        <v>8446</v>
      </c>
      <c r="G2676" t="s">
        <v>8447</v>
      </c>
    </row>
    <row r="2677" spans="1:7" x14ac:dyDescent="0.3">
      <c r="A2677" t="s">
        <v>20</v>
      </c>
      <c r="B2677" t="s">
        <v>8448</v>
      </c>
      <c r="C2677" t="s">
        <v>8449</v>
      </c>
      <c r="D2677" t="s">
        <v>8430</v>
      </c>
      <c r="E2677" t="s">
        <v>8430</v>
      </c>
      <c r="F2677" t="s">
        <v>19214</v>
      </c>
      <c r="G2677" t="s">
        <v>8450</v>
      </c>
    </row>
    <row r="2678" spans="1:7" x14ac:dyDescent="0.3">
      <c r="A2678" t="s">
        <v>70</v>
      </c>
      <c r="B2678" t="s">
        <v>8451</v>
      </c>
      <c r="C2678" t="s">
        <v>8452</v>
      </c>
      <c r="D2678" t="s">
        <v>8430</v>
      </c>
      <c r="E2678" t="s">
        <v>8430</v>
      </c>
      <c r="F2678" t="s">
        <v>19214</v>
      </c>
      <c r="G2678" t="s">
        <v>8453</v>
      </c>
    </row>
    <row r="2679" spans="1:7" x14ac:dyDescent="0.3">
      <c r="A2679" t="s">
        <v>25</v>
      </c>
      <c r="B2679" t="s">
        <v>8454</v>
      </c>
      <c r="C2679" t="s">
        <v>8455</v>
      </c>
      <c r="D2679" t="s">
        <v>8430</v>
      </c>
      <c r="E2679" t="s">
        <v>8430</v>
      </c>
      <c r="F2679" t="s">
        <v>8456</v>
      </c>
      <c r="G2679" t="s">
        <v>8457</v>
      </c>
    </row>
    <row r="2680" spans="1:7" x14ac:dyDescent="0.3">
      <c r="A2680" t="s">
        <v>20</v>
      </c>
      <c r="B2680" t="s">
        <v>8458</v>
      </c>
      <c r="C2680" t="s">
        <v>8459</v>
      </c>
      <c r="D2680" t="s">
        <v>8430</v>
      </c>
      <c r="E2680" t="s">
        <v>19215</v>
      </c>
      <c r="F2680" t="s">
        <v>19214</v>
      </c>
      <c r="G2680" t="s">
        <v>8460</v>
      </c>
    </row>
    <row r="2681" spans="1:7" x14ac:dyDescent="0.3">
      <c r="A2681" t="s">
        <v>1</v>
      </c>
      <c r="B2681" t="s">
        <v>8461</v>
      </c>
      <c r="C2681" t="s">
        <v>8462</v>
      </c>
      <c r="D2681" t="s">
        <v>8430</v>
      </c>
      <c r="E2681" t="s">
        <v>8463</v>
      </c>
      <c r="F2681" t="s">
        <v>19214</v>
      </c>
      <c r="G2681" t="s">
        <v>8464</v>
      </c>
    </row>
    <row r="2682" spans="1:7" x14ac:dyDescent="0.3">
      <c r="A2682" t="s">
        <v>1</v>
      </c>
      <c r="B2682" t="s">
        <v>8465</v>
      </c>
      <c r="C2682" t="s">
        <v>8467</v>
      </c>
      <c r="D2682" t="s">
        <v>8466</v>
      </c>
      <c r="E2682" t="s">
        <v>19215</v>
      </c>
      <c r="F2682" t="s">
        <v>19214</v>
      </c>
      <c r="G2682" t="s">
        <v>8468</v>
      </c>
    </row>
    <row r="2683" spans="1:7" x14ac:dyDescent="0.3">
      <c r="A2683" t="s">
        <v>20</v>
      </c>
      <c r="B2683" t="s">
        <v>8469</v>
      </c>
      <c r="C2683" t="s">
        <v>8470</v>
      </c>
      <c r="D2683" t="s">
        <v>8466</v>
      </c>
      <c r="E2683" t="s">
        <v>19215</v>
      </c>
      <c r="F2683" t="s">
        <v>8471</v>
      </c>
      <c r="G2683" t="s">
        <v>8472</v>
      </c>
    </row>
    <row r="2684" spans="1:7" x14ac:dyDescent="0.3">
      <c r="A2684" t="s">
        <v>20</v>
      </c>
      <c r="B2684" t="s">
        <v>8473</v>
      </c>
      <c r="C2684" t="s">
        <v>8474</v>
      </c>
      <c r="D2684" t="s">
        <v>8466</v>
      </c>
      <c r="E2684" t="s">
        <v>19215</v>
      </c>
      <c r="F2684" t="s">
        <v>8475</v>
      </c>
      <c r="G2684" t="s">
        <v>8476</v>
      </c>
    </row>
    <row r="2685" spans="1:7" x14ac:dyDescent="0.3">
      <c r="A2685" t="s">
        <v>20</v>
      </c>
      <c r="B2685" t="s">
        <v>8477</v>
      </c>
      <c r="C2685" t="s">
        <v>8479</v>
      </c>
      <c r="D2685" t="s">
        <v>8478</v>
      </c>
      <c r="E2685" t="s">
        <v>19215</v>
      </c>
      <c r="F2685" t="s">
        <v>8480</v>
      </c>
      <c r="G2685" t="s">
        <v>8481</v>
      </c>
    </row>
    <row r="2686" spans="1:7" x14ac:dyDescent="0.3">
      <c r="A2686" t="s">
        <v>20</v>
      </c>
      <c r="B2686" t="s">
        <v>8482</v>
      </c>
      <c r="C2686" t="s">
        <v>8483</v>
      </c>
      <c r="D2686" t="s">
        <v>8478</v>
      </c>
      <c r="E2686" t="s">
        <v>19215</v>
      </c>
      <c r="F2686" t="s">
        <v>8484</v>
      </c>
      <c r="G2686" t="s">
        <v>8485</v>
      </c>
    </row>
    <row r="2687" spans="1:7" x14ac:dyDescent="0.3">
      <c r="A2687" t="s">
        <v>20</v>
      </c>
      <c r="B2687" t="s">
        <v>8486</v>
      </c>
      <c r="C2687" t="s">
        <v>8487</v>
      </c>
      <c r="D2687" t="s">
        <v>8478</v>
      </c>
      <c r="E2687" t="s">
        <v>19215</v>
      </c>
      <c r="F2687" t="s">
        <v>8488</v>
      </c>
      <c r="G2687" t="s">
        <v>8489</v>
      </c>
    </row>
    <row r="2688" spans="1:7" x14ac:dyDescent="0.3">
      <c r="A2688" t="s">
        <v>20</v>
      </c>
      <c r="B2688" t="s">
        <v>8490</v>
      </c>
      <c r="C2688" t="s">
        <v>8491</v>
      </c>
      <c r="D2688" t="s">
        <v>8478</v>
      </c>
      <c r="E2688" t="s">
        <v>8478</v>
      </c>
      <c r="F2688" t="s">
        <v>8492</v>
      </c>
      <c r="G2688" t="s">
        <v>8493</v>
      </c>
    </row>
    <row r="2689" spans="1:7" x14ac:dyDescent="0.3">
      <c r="A2689" t="s">
        <v>25</v>
      </c>
      <c r="B2689" t="s">
        <v>8494</v>
      </c>
      <c r="C2689" t="s">
        <v>8495</v>
      </c>
      <c r="D2689" t="s">
        <v>8478</v>
      </c>
      <c r="E2689" t="s">
        <v>8478</v>
      </c>
      <c r="F2689" t="s">
        <v>8496</v>
      </c>
      <c r="G2689" t="s">
        <v>8497</v>
      </c>
    </row>
    <row r="2690" spans="1:7" x14ac:dyDescent="0.3">
      <c r="A2690" t="s">
        <v>11</v>
      </c>
      <c r="B2690" t="s">
        <v>8498</v>
      </c>
      <c r="C2690" t="s">
        <v>8499</v>
      </c>
      <c r="D2690" t="s">
        <v>8478</v>
      </c>
      <c r="E2690" t="s">
        <v>8478</v>
      </c>
      <c r="F2690" t="s">
        <v>8500</v>
      </c>
      <c r="G2690" t="s">
        <v>8501</v>
      </c>
    </row>
    <row r="2691" spans="1:7" x14ac:dyDescent="0.3">
      <c r="A2691" t="s">
        <v>20</v>
      </c>
      <c r="B2691" t="s">
        <v>8502</v>
      </c>
      <c r="C2691" t="s">
        <v>8503</v>
      </c>
      <c r="D2691" t="s">
        <v>8478</v>
      </c>
      <c r="E2691" t="s">
        <v>8504</v>
      </c>
      <c r="F2691" t="s">
        <v>19214</v>
      </c>
      <c r="G2691" t="s">
        <v>8505</v>
      </c>
    </row>
    <row r="2692" spans="1:7" x14ac:dyDescent="0.3">
      <c r="A2692" t="s">
        <v>25</v>
      </c>
      <c r="B2692" t="s">
        <v>8506</v>
      </c>
      <c r="C2692" t="s">
        <v>8507</v>
      </c>
      <c r="D2692" t="s">
        <v>8478</v>
      </c>
      <c r="E2692" t="s">
        <v>8504</v>
      </c>
      <c r="F2692" t="s">
        <v>19214</v>
      </c>
      <c r="G2692" t="s">
        <v>8508</v>
      </c>
    </row>
    <row r="2693" spans="1:7" x14ac:dyDescent="0.3">
      <c r="A2693" t="s">
        <v>1</v>
      </c>
      <c r="B2693" t="s">
        <v>8509</v>
      </c>
      <c r="C2693" t="s">
        <v>8511</v>
      </c>
      <c r="D2693" t="s">
        <v>8510</v>
      </c>
      <c r="E2693" t="s">
        <v>8510</v>
      </c>
      <c r="F2693" t="s">
        <v>19214</v>
      </c>
      <c r="G2693" t="s">
        <v>8512</v>
      </c>
    </row>
    <row r="2694" spans="1:7" x14ac:dyDescent="0.3">
      <c r="A2694" t="s">
        <v>1</v>
      </c>
      <c r="B2694" t="s">
        <v>8513</v>
      </c>
      <c r="C2694" t="s">
        <v>8514</v>
      </c>
      <c r="D2694" t="s">
        <v>8510</v>
      </c>
      <c r="E2694" t="s">
        <v>8510</v>
      </c>
      <c r="F2694" t="s">
        <v>8515</v>
      </c>
      <c r="G2694" t="s">
        <v>8516</v>
      </c>
    </row>
    <row r="2695" spans="1:7" x14ac:dyDescent="0.3">
      <c r="A2695" t="s">
        <v>25</v>
      </c>
      <c r="B2695" t="s">
        <v>8517</v>
      </c>
      <c r="C2695" t="s">
        <v>8518</v>
      </c>
      <c r="D2695" t="s">
        <v>8510</v>
      </c>
      <c r="E2695" t="s">
        <v>8510</v>
      </c>
      <c r="F2695" t="s">
        <v>8519</v>
      </c>
      <c r="G2695" t="s">
        <v>8520</v>
      </c>
    </row>
    <row r="2696" spans="1:7" x14ac:dyDescent="0.3">
      <c r="A2696" t="s">
        <v>25</v>
      </c>
      <c r="B2696" t="s">
        <v>8521</v>
      </c>
      <c r="C2696" t="s">
        <v>8522</v>
      </c>
      <c r="D2696" t="s">
        <v>8510</v>
      </c>
      <c r="E2696" t="s">
        <v>8510</v>
      </c>
      <c r="F2696" t="s">
        <v>8523</v>
      </c>
      <c r="G2696" t="s">
        <v>8524</v>
      </c>
    </row>
    <row r="2697" spans="1:7" x14ac:dyDescent="0.3">
      <c r="A2697" t="s">
        <v>25</v>
      </c>
      <c r="B2697" t="s">
        <v>8525</v>
      </c>
      <c r="C2697" t="s">
        <v>8526</v>
      </c>
      <c r="D2697" t="s">
        <v>8510</v>
      </c>
      <c r="E2697" t="s">
        <v>8510</v>
      </c>
      <c r="F2697" t="s">
        <v>8523</v>
      </c>
      <c r="G2697" t="s">
        <v>8524</v>
      </c>
    </row>
    <row r="2698" spans="1:7" x14ac:dyDescent="0.3">
      <c r="A2698" t="s">
        <v>25</v>
      </c>
      <c r="B2698" t="s">
        <v>8527</v>
      </c>
      <c r="C2698" t="s">
        <v>8528</v>
      </c>
      <c r="D2698" t="s">
        <v>8510</v>
      </c>
      <c r="E2698" t="s">
        <v>8510</v>
      </c>
      <c r="F2698" t="s">
        <v>8529</v>
      </c>
      <c r="G2698" t="s">
        <v>8530</v>
      </c>
    </row>
    <row r="2699" spans="1:7" x14ac:dyDescent="0.3">
      <c r="A2699" t="s">
        <v>20</v>
      </c>
      <c r="B2699" t="s">
        <v>8531</v>
      </c>
      <c r="C2699" t="s">
        <v>8532</v>
      </c>
      <c r="D2699" t="s">
        <v>8510</v>
      </c>
      <c r="E2699" t="s">
        <v>8510</v>
      </c>
      <c r="F2699" t="s">
        <v>19214</v>
      </c>
      <c r="G2699" t="s">
        <v>8533</v>
      </c>
    </row>
    <row r="2700" spans="1:7" x14ac:dyDescent="0.3">
      <c r="A2700" t="s">
        <v>1</v>
      </c>
      <c r="B2700" t="s">
        <v>8534</v>
      </c>
      <c r="C2700" t="s">
        <v>8535</v>
      </c>
      <c r="D2700" t="s">
        <v>8510</v>
      </c>
      <c r="E2700" t="s">
        <v>8510</v>
      </c>
      <c r="F2700" t="s">
        <v>8536</v>
      </c>
      <c r="G2700" t="s">
        <v>8537</v>
      </c>
    </row>
    <row r="2701" spans="1:7" x14ac:dyDescent="0.3">
      <c r="A2701" t="s">
        <v>75</v>
      </c>
      <c r="B2701" t="s">
        <v>8538</v>
      </c>
      <c r="C2701" t="s">
        <v>19214</v>
      </c>
      <c r="D2701" t="s">
        <v>8510</v>
      </c>
      <c r="E2701" t="s">
        <v>19215</v>
      </c>
      <c r="F2701" t="s">
        <v>19214</v>
      </c>
      <c r="G2701" t="s">
        <v>19214</v>
      </c>
    </row>
    <row r="2702" spans="1:7" x14ac:dyDescent="0.3">
      <c r="A2702" t="s">
        <v>20</v>
      </c>
      <c r="B2702" t="s">
        <v>8539</v>
      </c>
      <c r="C2702" t="s">
        <v>8540</v>
      </c>
      <c r="D2702" t="s">
        <v>8510</v>
      </c>
      <c r="E2702" t="s">
        <v>19215</v>
      </c>
      <c r="F2702" t="s">
        <v>19214</v>
      </c>
      <c r="G2702" t="s">
        <v>8541</v>
      </c>
    </row>
    <row r="2703" spans="1:7" x14ac:dyDescent="0.3">
      <c r="A2703" t="s">
        <v>20</v>
      </c>
      <c r="B2703" t="s">
        <v>8542</v>
      </c>
      <c r="C2703" t="s">
        <v>8543</v>
      </c>
      <c r="D2703" t="s">
        <v>8510</v>
      </c>
      <c r="E2703" t="s">
        <v>19418</v>
      </c>
      <c r="F2703" t="s">
        <v>8544</v>
      </c>
      <c r="G2703" t="s">
        <v>8545</v>
      </c>
    </row>
    <row r="2704" spans="1:7" x14ac:dyDescent="0.3">
      <c r="A2704" t="s">
        <v>20</v>
      </c>
      <c r="B2704" t="s">
        <v>8546</v>
      </c>
      <c r="C2704" t="s">
        <v>8548</v>
      </c>
      <c r="D2704" t="s">
        <v>8547</v>
      </c>
      <c r="E2704" t="s">
        <v>19215</v>
      </c>
      <c r="F2704" t="s">
        <v>19214</v>
      </c>
      <c r="G2704" t="s">
        <v>8549</v>
      </c>
    </row>
    <row r="2705" spans="1:7" x14ac:dyDescent="0.3">
      <c r="A2705" t="s">
        <v>20</v>
      </c>
      <c r="B2705" t="s">
        <v>8550</v>
      </c>
      <c r="C2705" t="s">
        <v>8551</v>
      </c>
      <c r="D2705" t="s">
        <v>8547</v>
      </c>
      <c r="E2705" t="s">
        <v>19215</v>
      </c>
      <c r="F2705" t="s">
        <v>19214</v>
      </c>
      <c r="G2705" t="s">
        <v>8552</v>
      </c>
    </row>
    <row r="2706" spans="1:7" x14ac:dyDescent="0.3">
      <c r="A2706" t="s">
        <v>25</v>
      </c>
      <c r="B2706" t="s">
        <v>8553</v>
      </c>
      <c r="C2706" t="s">
        <v>8554</v>
      </c>
      <c r="D2706" t="s">
        <v>8547</v>
      </c>
      <c r="E2706" t="s">
        <v>19215</v>
      </c>
      <c r="F2706" t="s">
        <v>8555</v>
      </c>
      <c r="G2706" t="s">
        <v>8556</v>
      </c>
    </row>
    <row r="2707" spans="1:7" x14ac:dyDescent="0.3">
      <c r="A2707" t="s">
        <v>25</v>
      </c>
      <c r="B2707" t="s">
        <v>8557</v>
      </c>
      <c r="C2707" t="s">
        <v>8558</v>
      </c>
      <c r="D2707" t="s">
        <v>8547</v>
      </c>
      <c r="E2707" t="s">
        <v>8547</v>
      </c>
      <c r="F2707" t="s">
        <v>8559</v>
      </c>
      <c r="G2707" t="s">
        <v>8560</v>
      </c>
    </row>
    <row r="2708" spans="1:7" x14ac:dyDescent="0.3">
      <c r="A2708" t="s">
        <v>11</v>
      </c>
      <c r="B2708" t="s">
        <v>8561</v>
      </c>
      <c r="C2708" t="s">
        <v>8562</v>
      </c>
      <c r="D2708" t="s">
        <v>8547</v>
      </c>
      <c r="E2708" t="s">
        <v>8547</v>
      </c>
      <c r="F2708" t="s">
        <v>8563</v>
      </c>
      <c r="G2708" t="s">
        <v>8564</v>
      </c>
    </row>
    <row r="2709" spans="1:7" x14ac:dyDescent="0.3">
      <c r="A2709" t="s">
        <v>3</v>
      </c>
      <c r="B2709" t="s">
        <v>8565</v>
      </c>
      <c r="C2709" t="s">
        <v>8566</v>
      </c>
      <c r="D2709" t="s">
        <v>8547</v>
      </c>
      <c r="E2709" t="s">
        <v>8547</v>
      </c>
      <c r="F2709" t="s">
        <v>19214</v>
      </c>
      <c r="G2709" t="s">
        <v>8567</v>
      </c>
    </row>
    <row r="2710" spans="1:7" x14ac:dyDescent="0.3">
      <c r="A2710" t="s">
        <v>25</v>
      </c>
      <c r="B2710" t="s">
        <v>8568</v>
      </c>
      <c r="C2710" t="s">
        <v>8569</v>
      </c>
      <c r="D2710" t="s">
        <v>8547</v>
      </c>
      <c r="E2710" t="s">
        <v>8547</v>
      </c>
      <c r="F2710" t="s">
        <v>8570</v>
      </c>
      <c r="G2710" t="s">
        <v>8571</v>
      </c>
    </row>
    <row r="2711" spans="1:7" x14ac:dyDescent="0.3">
      <c r="A2711" t="s">
        <v>20</v>
      </c>
      <c r="B2711" t="s">
        <v>8572</v>
      </c>
      <c r="C2711" t="s">
        <v>8573</v>
      </c>
      <c r="D2711" t="s">
        <v>8547</v>
      </c>
      <c r="E2711" t="s">
        <v>19215</v>
      </c>
      <c r="F2711" t="s">
        <v>8574</v>
      </c>
      <c r="G2711" t="s">
        <v>8575</v>
      </c>
    </row>
    <row r="2712" spans="1:7" x14ac:dyDescent="0.3">
      <c r="A2712" t="s">
        <v>70</v>
      </c>
      <c r="B2712" t="s">
        <v>8576</v>
      </c>
      <c r="C2712" t="s">
        <v>8578</v>
      </c>
      <c r="D2712" t="s">
        <v>8577</v>
      </c>
      <c r="E2712" t="s">
        <v>8577</v>
      </c>
      <c r="F2712" t="s">
        <v>19214</v>
      </c>
      <c r="G2712" t="s">
        <v>19214</v>
      </c>
    </row>
    <row r="2713" spans="1:7" x14ac:dyDescent="0.3">
      <c r="A2713" t="s">
        <v>70</v>
      </c>
      <c r="B2713" t="s">
        <v>8579</v>
      </c>
      <c r="C2713" t="s">
        <v>8581</v>
      </c>
      <c r="D2713" t="s">
        <v>8580</v>
      </c>
      <c r="E2713" t="s">
        <v>8580</v>
      </c>
      <c r="F2713" t="s">
        <v>19214</v>
      </c>
      <c r="G2713" t="s">
        <v>7140</v>
      </c>
    </row>
    <row r="2714" spans="1:7" x14ac:dyDescent="0.3">
      <c r="A2714" t="s">
        <v>20</v>
      </c>
      <c r="B2714" t="s">
        <v>8582</v>
      </c>
      <c r="C2714" t="s">
        <v>8583</v>
      </c>
      <c r="D2714" t="s">
        <v>8580</v>
      </c>
      <c r="E2714" t="s">
        <v>8580</v>
      </c>
      <c r="F2714" t="s">
        <v>19214</v>
      </c>
      <c r="G2714" t="s">
        <v>8584</v>
      </c>
    </row>
    <row r="2715" spans="1:7" x14ac:dyDescent="0.3">
      <c r="A2715" t="s">
        <v>20</v>
      </c>
      <c r="B2715" t="s">
        <v>8585</v>
      </c>
      <c r="C2715" t="s">
        <v>8586</v>
      </c>
      <c r="D2715" t="s">
        <v>8580</v>
      </c>
      <c r="E2715" t="s">
        <v>8580</v>
      </c>
      <c r="F2715" t="s">
        <v>19214</v>
      </c>
      <c r="G2715" t="s">
        <v>8584</v>
      </c>
    </row>
    <row r="2716" spans="1:7" x14ac:dyDescent="0.3">
      <c r="A2716" t="s">
        <v>20</v>
      </c>
      <c r="B2716" t="s">
        <v>8587</v>
      </c>
      <c r="C2716" t="s">
        <v>8588</v>
      </c>
      <c r="D2716" t="s">
        <v>8580</v>
      </c>
      <c r="E2716" t="s">
        <v>8580</v>
      </c>
      <c r="F2716" t="s">
        <v>8589</v>
      </c>
      <c r="G2716" t="s">
        <v>8590</v>
      </c>
    </row>
    <row r="2717" spans="1:7" x14ac:dyDescent="0.3">
      <c r="A2717" t="s">
        <v>25</v>
      </c>
      <c r="B2717" t="s">
        <v>8591</v>
      </c>
      <c r="C2717" t="s">
        <v>8592</v>
      </c>
      <c r="D2717" t="s">
        <v>8580</v>
      </c>
      <c r="E2717" t="s">
        <v>8580</v>
      </c>
      <c r="F2717" t="s">
        <v>19214</v>
      </c>
      <c r="G2717" t="s">
        <v>8593</v>
      </c>
    </row>
    <row r="2718" spans="1:7" x14ac:dyDescent="0.3">
      <c r="A2718" t="s">
        <v>11</v>
      </c>
      <c r="B2718" t="s">
        <v>8594</v>
      </c>
      <c r="C2718" t="s">
        <v>8596</v>
      </c>
      <c r="D2718" t="s">
        <v>8595</v>
      </c>
      <c r="E2718" t="s">
        <v>19419</v>
      </c>
      <c r="F2718" t="s">
        <v>8597</v>
      </c>
      <c r="G2718" t="s">
        <v>8598</v>
      </c>
    </row>
    <row r="2719" spans="1:7" x14ac:dyDescent="0.3">
      <c r="A2719" t="s">
        <v>11</v>
      </c>
      <c r="B2719" t="s">
        <v>8599</v>
      </c>
      <c r="C2719" t="s">
        <v>8600</v>
      </c>
      <c r="D2719" t="s">
        <v>8595</v>
      </c>
      <c r="E2719" t="s">
        <v>8595</v>
      </c>
      <c r="F2719" t="s">
        <v>19214</v>
      </c>
      <c r="G2719" t="s">
        <v>19214</v>
      </c>
    </row>
    <row r="2720" spans="1:7" x14ac:dyDescent="0.3">
      <c r="A2720" t="s">
        <v>25</v>
      </c>
      <c r="B2720" t="s">
        <v>8601</v>
      </c>
      <c r="C2720" t="s">
        <v>8602</v>
      </c>
      <c r="D2720" t="s">
        <v>8595</v>
      </c>
      <c r="E2720" t="s">
        <v>8595</v>
      </c>
      <c r="F2720" t="s">
        <v>19214</v>
      </c>
      <c r="G2720" t="s">
        <v>8603</v>
      </c>
    </row>
    <row r="2721" spans="1:7" x14ac:dyDescent="0.3">
      <c r="A2721" t="s">
        <v>20</v>
      </c>
      <c r="B2721" t="s">
        <v>8604</v>
      </c>
      <c r="C2721" t="s">
        <v>8605</v>
      </c>
      <c r="D2721" t="s">
        <v>8595</v>
      </c>
      <c r="E2721" t="s">
        <v>8595</v>
      </c>
      <c r="F2721" t="s">
        <v>19214</v>
      </c>
      <c r="G2721" t="s">
        <v>19214</v>
      </c>
    </row>
    <row r="2722" spans="1:7" x14ac:dyDescent="0.3">
      <c r="A2722" t="s">
        <v>167</v>
      </c>
      <c r="B2722" t="s">
        <v>8606</v>
      </c>
      <c r="C2722" t="s">
        <v>8607</v>
      </c>
      <c r="D2722" t="s">
        <v>8595</v>
      </c>
      <c r="E2722" t="s">
        <v>8595</v>
      </c>
      <c r="F2722" t="s">
        <v>8608</v>
      </c>
      <c r="G2722" t="s">
        <v>19214</v>
      </c>
    </row>
    <row r="2723" spans="1:7" x14ac:dyDescent="0.3">
      <c r="A2723" t="s">
        <v>1</v>
      </c>
      <c r="B2723" t="s">
        <v>8609</v>
      </c>
      <c r="C2723" t="s">
        <v>8610</v>
      </c>
      <c r="D2723" t="s">
        <v>8595</v>
      </c>
      <c r="E2723" t="s">
        <v>19215</v>
      </c>
      <c r="F2723" t="s">
        <v>8611</v>
      </c>
      <c r="G2723" t="s">
        <v>8612</v>
      </c>
    </row>
    <row r="2724" spans="1:7" x14ac:dyDescent="0.3">
      <c r="A2724" t="s">
        <v>70</v>
      </c>
      <c r="B2724" t="s">
        <v>8613</v>
      </c>
      <c r="C2724" t="s">
        <v>8614</v>
      </c>
      <c r="D2724" t="s">
        <v>8595</v>
      </c>
      <c r="E2724" t="s">
        <v>19215</v>
      </c>
      <c r="F2724" t="s">
        <v>19214</v>
      </c>
      <c r="G2724" t="s">
        <v>8615</v>
      </c>
    </row>
    <row r="2725" spans="1:7" x14ac:dyDescent="0.3">
      <c r="A2725" t="s">
        <v>25</v>
      </c>
      <c r="B2725" t="s">
        <v>8616</v>
      </c>
      <c r="C2725" t="s">
        <v>8617</v>
      </c>
      <c r="D2725" t="s">
        <v>8595</v>
      </c>
      <c r="E2725" t="s">
        <v>8618</v>
      </c>
      <c r="F2725" t="s">
        <v>8619</v>
      </c>
      <c r="G2725" t="s">
        <v>8620</v>
      </c>
    </row>
    <row r="2726" spans="1:7" x14ac:dyDescent="0.3">
      <c r="A2726" t="s">
        <v>70</v>
      </c>
      <c r="B2726" t="s">
        <v>8621</v>
      </c>
      <c r="C2726" t="s">
        <v>8622</v>
      </c>
      <c r="D2726" t="s">
        <v>8595</v>
      </c>
      <c r="E2726" t="s">
        <v>19215</v>
      </c>
      <c r="F2726" t="s">
        <v>19214</v>
      </c>
      <c r="G2726" t="s">
        <v>19214</v>
      </c>
    </row>
    <row r="2727" spans="1:7" x14ac:dyDescent="0.3">
      <c r="A2727" t="s">
        <v>25</v>
      </c>
      <c r="B2727" t="s">
        <v>8623</v>
      </c>
      <c r="C2727" t="s">
        <v>8624</v>
      </c>
      <c r="D2727" t="s">
        <v>8595</v>
      </c>
      <c r="E2727" t="s">
        <v>8595</v>
      </c>
      <c r="F2727" t="s">
        <v>8625</v>
      </c>
      <c r="G2727" t="s">
        <v>8626</v>
      </c>
    </row>
    <row r="2728" spans="1:7" x14ac:dyDescent="0.3">
      <c r="A2728" t="s">
        <v>70</v>
      </c>
      <c r="B2728" t="s">
        <v>8627</v>
      </c>
      <c r="C2728" t="s">
        <v>8628</v>
      </c>
      <c r="D2728" t="s">
        <v>8595</v>
      </c>
      <c r="E2728" t="s">
        <v>19420</v>
      </c>
      <c r="F2728" t="s">
        <v>19214</v>
      </c>
      <c r="G2728" t="s">
        <v>8629</v>
      </c>
    </row>
    <row r="2729" spans="1:7" x14ac:dyDescent="0.3">
      <c r="A2729" t="s">
        <v>11</v>
      </c>
      <c r="B2729" t="s">
        <v>8630</v>
      </c>
      <c r="C2729" t="s">
        <v>8631</v>
      </c>
      <c r="D2729" t="s">
        <v>8595</v>
      </c>
      <c r="E2729" t="s">
        <v>8632</v>
      </c>
      <c r="F2729" t="s">
        <v>8633</v>
      </c>
      <c r="G2729" t="s">
        <v>8634</v>
      </c>
    </row>
    <row r="2730" spans="1:7" x14ac:dyDescent="0.3">
      <c r="A2730" t="s">
        <v>70</v>
      </c>
      <c r="B2730" t="s">
        <v>8635</v>
      </c>
      <c r="C2730" t="s">
        <v>8636</v>
      </c>
      <c r="D2730" t="s">
        <v>8595</v>
      </c>
      <c r="E2730" t="s">
        <v>8595</v>
      </c>
      <c r="F2730" t="s">
        <v>19214</v>
      </c>
      <c r="G2730" t="s">
        <v>19214</v>
      </c>
    </row>
    <row r="2731" spans="1:7" x14ac:dyDescent="0.3">
      <c r="A2731" t="s">
        <v>70</v>
      </c>
      <c r="B2731" t="s">
        <v>8637</v>
      </c>
      <c r="C2731" t="s">
        <v>8638</v>
      </c>
      <c r="D2731" t="s">
        <v>8595</v>
      </c>
      <c r="E2731" t="s">
        <v>8595</v>
      </c>
      <c r="F2731" t="s">
        <v>19214</v>
      </c>
      <c r="G2731" t="s">
        <v>8639</v>
      </c>
    </row>
    <row r="2732" spans="1:7" x14ac:dyDescent="0.3">
      <c r="A2732" t="s">
        <v>20</v>
      </c>
      <c r="B2732" t="s">
        <v>8640</v>
      </c>
      <c r="C2732" t="s">
        <v>7161</v>
      </c>
      <c r="D2732" t="s">
        <v>8595</v>
      </c>
      <c r="E2732" t="s">
        <v>19215</v>
      </c>
      <c r="F2732" t="s">
        <v>8641</v>
      </c>
      <c r="G2732" t="s">
        <v>8642</v>
      </c>
    </row>
    <row r="2733" spans="1:7" x14ac:dyDescent="0.3">
      <c r="A2733" t="s">
        <v>1</v>
      </c>
      <c r="B2733" t="s">
        <v>8643</v>
      </c>
      <c r="C2733" t="s">
        <v>8644</v>
      </c>
      <c r="D2733" t="s">
        <v>8595</v>
      </c>
      <c r="E2733" t="s">
        <v>19421</v>
      </c>
      <c r="F2733" t="s">
        <v>8645</v>
      </c>
      <c r="G2733" t="s">
        <v>8646</v>
      </c>
    </row>
    <row r="2734" spans="1:7" x14ac:dyDescent="0.3">
      <c r="A2734" t="s">
        <v>25</v>
      </c>
      <c r="B2734" t="s">
        <v>8647</v>
      </c>
      <c r="C2734" t="s">
        <v>8648</v>
      </c>
      <c r="D2734" t="s">
        <v>8595</v>
      </c>
      <c r="E2734" t="s">
        <v>19422</v>
      </c>
      <c r="F2734" t="s">
        <v>8649</v>
      </c>
      <c r="G2734" t="s">
        <v>8650</v>
      </c>
    </row>
    <row r="2735" spans="1:7" x14ac:dyDescent="0.3">
      <c r="A2735" t="s">
        <v>25</v>
      </c>
      <c r="B2735" t="s">
        <v>8651</v>
      </c>
      <c r="C2735" t="s">
        <v>8652</v>
      </c>
      <c r="D2735" t="s">
        <v>8595</v>
      </c>
      <c r="E2735" t="s">
        <v>8653</v>
      </c>
      <c r="F2735" t="s">
        <v>19214</v>
      </c>
      <c r="G2735" t="s">
        <v>8654</v>
      </c>
    </row>
    <row r="2736" spans="1:7" x14ac:dyDescent="0.3">
      <c r="A2736" t="s">
        <v>70</v>
      </c>
      <c r="B2736" t="s">
        <v>8655</v>
      </c>
      <c r="C2736" t="s">
        <v>8656</v>
      </c>
      <c r="D2736" t="s">
        <v>8595</v>
      </c>
      <c r="E2736" t="s">
        <v>19215</v>
      </c>
      <c r="F2736" t="s">
        <v>8657</v>
      </c>
      <c r="G2736" t="s">
        <v>8658</v>
      </c>
    </row>
    <row r="2737" spans="1:7" x14ac:dyDescent="0.3">
      <c r="A2737" t="s">
        <v>3</v>
      </c>
      <c r="B2737" t="s">
        <v>8659</v>
      </c>
      <c r="C2737" t="s">
        <v>8660</v>
      </c>
      <c r="D2737" t="s">
        <v>8595</v>
      </c>
      <c r="E2737" t="s">
        <v>19215</v>
      </c>
      <c r="F2737" t="s">
        <v>19214</v>
      </c>
      <c r="G2737" t="s">
        <v>8661</v>
      </c>
    </row>
    <row r="2738" spans="1:7" x14ac:dyDescent="0.3">
      <c r="A2738" t="s">
        <v>535</v>
      </c>
      <c r="B2738" t="s">
        <v>8662</v>
      </c>
      <c r="C2738" t="s">
        <v>8663</v>
      </c>
      <c r="D2738" t="s">
        <v>8595</v>
      </c>
      <c r="E2738" t="s">
        <v>19215</v>
      </c>
      <c r="F2738" t="s">
        <v>8664</v>
      </c>
      <c r="G2738" t="s">
        <v>8629</v>
      </c>
    </row>
    <row r="2739" spans="1:7" x14ac:dyDescent="0.3">
      <c r="A2739" t="s">
        <v>25</v>
      </c>
      <c r="B2739" t="s">
        <v>8665</v>
      </c>
      <c r="C2739" t="s">
        <v>8666</v>
      </c>
      <c r="D2739" t="s">
        <v>8595</v>
      </c>
      <c r="E2739" t="s">
        <v>19423</v>
      </c>
      <c r="F2739" t="s">
        <v>8667</v>
      </c>
      <c r="G2739" t="s">
        <v>8668</v>
      </c>
    </row>
    <row r="2740" spans="1:7" x14ac:dyDescent="0.3">
      <c r="A2740" t="s">
        <v>20</v>
      </c>
      <c r="B2740" t="s">
        <v>8669</v>
      </c>
      <c r="C2740" t="s">
        <v>8670</v>
      </c>
      <c r="D2740" t="s">
        <v>8595</v>
      </c>
      <c r="E2740" t="s">
        <v>19424</v>
      </c>
      <c r="F2740" t="s">
        <v>8671</v>
      </c>
      <c r="G2740" t="s">
        <v>8672</v>
      </c>
    </row>
    <row r="2741" spans="1:7" x14ac:dyDescent="0.3">
      <c r="A2741" t="s">
        <v>25</v>
      </c>
      <c r="B2741" t="s">
        <v>8673</v>
      </c>
      <c r="C2741" t="s">
        <v>8674</v>
      </c>
      <c r="D2741" t="s">
        <v>8595</v>
      </c>
      <c r="E2741" t="s">
        <v>8595</v>
      </c>
      <c r="F2741" t="s">
        <v>19214</v>
      </c>
      <c r="G2741" t="s">
        <v>8675</v>
      </c>
    </row>
    <row r="2742" spans="1:7" x14ac:dyDescent="0.3">
      <c r="A2742" t="s">
        <v>70</v>
      </c>
      <c r="B2742" t="s">
        <v>8676</v>
      </c>
      <c r="C2742" t="s">
        <v>8677</v>
      </c>
      <c r="D2742" t="s">
        <v>8595</v>
      </c>
      <c r="E2742" t="s">
        <v>8595</v>
      </c>
      <c r="F2742" t="s">
        <v>19214</v>
      </c>
      <c r="G2742" t="s">
        <v>19214</v>
      </c>
    </row>
    <row r="2743" spans="1:7" x14ac:dyDescent="0.3">
      <c r="A2743" t="s">
        <v>1</v>
      </c>
      <c r="B2743" t="s">
        <v>8678</v>
      </c>
      <c r="C2743" t="s">
        <v>8679</v>
      </c>
      <c r="D2743" t="s">
        <v>8595</v>
      </c>
      <c r="E2743" t="s">
        <v>8680</v>
      </c>
      <c r="F2743" t="s">
        <v>19214</v>
      </c>
      <c r="G2743" t="s">
        <v>8681</v>
      </c>
    </row>
    <row r="2744" spans="1:7" x14ac:dyDescent="0.3">
      <c r="A2744" t="s">
        <v>3</v>
      </c>
      <c r="B2744" t="s">
        <v>7381</v>
      </c>
      <c r="C2744" t="s">
        <v>8682</v>
      </c>
      <c r="D2744" t="s">
        <v>8595</v>
      </c>
      <c r="E2744" t="s">
        <v>8683</v>
      </c>
      <c r="F2744" t="s">
        <v>19214</v>
      </c>
      <c r="G2744" t="s">
        <v>8684</v>
      </c>
    </row>
    <row r="2745" spans="1:7" x14ac:dyDescent="0.3">
      <c r="A2745" t="s">
        <v>25</v>
      </c>
      <c r="B2745" t="s">
        <v>8685</v>
      </c>
      <c r="C2745" t="s">
        <v>8686</v>
      </c>
      <c r="D2745" t="s">
        <v>8595</v>
      </c>
      <c r="E2745" t="s">
        <v>19215</v>
      </c>
      <c r="F2745" t="s">
        <v>19214</v>
      </c>
      <c r="G2745" t="s">
        <v>8687</v>
      </c>
    </row>
    <row r="2746" spans="1:7" x14ac:dyDescent="0.3">
      <c r="A2746" t="s">
        <v>11</v>
      </c>
      <c r="B2746" t="s">
        <v>8688</v>
      </c>
      <c r="C2746" t="s">
        <v>8690</v>
      </c>
      <c r="D2746" t="s">
        <v>8689</v>
      </c>
      <c r="E2746" t="s">
        <v>8689</v>
      </c>
      <c r="F2746" t="s">
        <v>19214</v>
      </c>
      <c r="G2746" t="s">
        <v>8691</v>
      </c>
    </row>
    <row r="2747" spans="1:7" x14ac:dyDescent="0.3">
      <c r="A2747" t="s">
        <v>25</v>
      </c>
      <c r="B2747" t="s">
        <v>8692</v>
      </c>
      <c r="C2747" t="s">
        <v>8693</v>
      </c>
      <c r="D2747" t="s">
        <v>8689</v>
      </c>
      <c r="E2747" t="s">
        <v>8727</v>
      </c>
      <c r="F2747" t="s">
        <v>8694</v>
      </c>
      <c r="G2747" t="s">
        <v>8695</v>
      </c>
    </row>
    <row r="2748" spans="1:7" x14ac:dyDescent="0.3">
      <c r="A2748" t="s">
        <v>1</v>
      </c>
      <c r="B2748" t="s">
        <v>8696</v>
      </c>
      <c r="C2748" t="s">
        <v>8697</v>
      </c>
      <c r="D2748" t="s">
        <v>8689</v>
      </c>
      <c r="E2748" t="s">
        <v>19425</v>
      </c>
      <c r="F2748" t="s">
        <v>19214</v>
      </c>
      <c r="G2748" t="s">
        <v>8698</v>
      </c>
    </row>
    <row r="2749" spans="1:7" x14ac:dyDescent="0.3">
      <c r="A2749" t="s">
        <v>11</v>
      </c>
      <c r="B2749" t="s">
        <v>8699</v>
      </c>
      <c r="C2749" t="s">
        <v>8700</v>
      </c>
      <c r="D2749" t="s">
        <v>8689</v>
      </c>
      <c r="E2749" t="s">
        <v>8689</v>
      </c>
      <c r="F2749" t="s">
        <v>19214</v>
      </c>
      <c r="G2749" t="s">
        <v>8701</v>
      </c>
    </row>
    <row r="2750" spans="1:7" x14ac:dyDescent="0.3">
      <c r="A2750" t="s">
        <v>20</v>
      </c>
      <c r="B2750" t="s">
        <v>8702</v>
      </c>
      <c r="C2750" t="s">
        <v>8703</v>
      </c>
      <c r="D2750" t="s">
        <v>8689</v>
      </c>
      <c r="E2750" t="s">
        <v>19215</v>
      </c>
      <c r="F2750" t="s">
        <v>19214</v>
      </c>
      <c r="G2750" t="s">
        <v>8704</v>
      </c>
    </row>
    <row r="2751" spans="1:7" x14ac:dyDescent="0.3">
      <c r="A2751" t="s">
        <v>11</v>
      </c>
      <c r="B2751" t="s">
        <v>8705</v>
      </c>
      <c r="C2751" t="s">
        <v>8706</v>
      </c>
      <c r="D2751" t="s">
        <v>8689</v>
      </c>
      <c r="E2751" t="s">
        <v>19215</v>
      </c>
      <c r="F2751" t="s">
        <v>8707</v>
      </c>
      <c r="G2751" t="s">
        <v>8708</v>
      </c>
    </row>
    <row r="2752" spans="1:7" x14ac:dyDescent="0.3">
      <c r="A2752" t="s">
        <v>20</v>
      </c>
      <c r="B2752" t="s">
        <v>8709</v>
      </c>
      <c r="C2752" t="s">
        <v>8710</v>
      </c>
      <c r="D2752" t="s">
        <v>8689</v>
      </c>
      <c r="E2752" t="s">
        <v>19215</v>
      </c>
      <c r="F2752" t="s">
        <v>19214</v>
      </c>
      <c r="G2752" t="s">
        <v>8711</v>
      </c>
    </row>
    <row r="2753" spans="1:7" x14ac:dyDescent="0.3">
      <c r="A2753" t="s">
        <v>11</v>
      </c>
      <c r="B2753" t="s">
        <v>8712</v>
      </c>
      <c r="C2753" t="s">
        <v>8713</v>
      </c>
      <c r="D2753" t="s">
        <v>8689</v>
      </c>
      <c r="E2753" t="s">
        <v>8689</v>
      </c>
      <c r="F2753" t="s">
        <v>8714</v>
      </c>
      <c r="G2753" t="s">
        <v>8715</v>
      </c>
    </row>
    <row r="2754" spans="1:7" x14ac:dyDescent="0.3">
      <c r="A2754" t="s">
        <v>70</v>
      </c>
      <c r="B2754" t="s">
        <v>8716</v>
      </c>
      <c r="C2754" t="s">
        <v>8717</v>
      </c>
      <c r="D2754" t="s">
        <v>8689</v>
      </c>
      <c r="E2754" t="s">
        <v>8689</v>
      </c>
      <c r="F2754" t="s">
        <v>19214</v>
      </c>
      <c r="G2754" t="s">
        <v>8718</v>
      </c>
    </row>
    <row r="2755" spans="1:7" x14ac:dyDescent="0.3">
      <c r="A2755" t="s">
        <v>373</v>
      </c>
      <c r="B2755" t="s">
        <v>8719</v>
      </c>
      <c r="C2755" t="s">
        <v>8720</v>
      </c>
      <c r="D2755" t="s">
        <v>8689</v>
      </c>
      <c r="E2755" t="s">
        <v>19215</v>
      </c>
      <c r="F2755" t="s">
        <v>8721</v>
      </c>
      <c r="G2755" t="s">
        <v>8722</v>
      </c>
    </row>
    <row r="2756" spans="1:7" x14ac:dyDescent="0.3">
      <c r="A2756" t="s">
        <v>373</v>
      </c>
      <c r="B2756" t="s">
        <v>8723</v>
      </c>
      <c r="C2756" t="s">
        <v>8724</v>
      </c>
      <c r="D2756" t="s">
        <v>8689</v>
      </c>
      <c r="E2756" t="s">
        <v>19215</v>
      </c>
      <c r="F2756" t="s">
        <v>8721</v>
      </c>
      <c r="G2756" t="s">
        <v>8722</v>
      </c>
    </row>
    <row r="2757" spans="1:7" x14ac:dyDescent="0.3">
      <c r="A2757" t="s">
        <v>20</v>
      </c>
      <c r="B2757" t="s">
        <v>8725</v>
      </c>
      <c r="C2757" t="s">
        <v>8726</v>
      </c>
      <c r="D2757" t="s">
        <v>8689</v>
      </c>
      <c r="E2757" t="s">
        <v>8727</v>
      </c>
      <c r="F2757" t="s">
        <v>19214</v>
      </c>
      <c r="G2757" t="s">
        <v>8728</v>
      </c>
    </row>
    <row r="2758" spans="1:7" x14ac:dyDescent="0.3">
      <c r="A2758" t="s">
        <v>20</v>
      </c>
      <c r="B2758" t="s">
        <v>8729</v>
      </c>
      <c r="C2758" t="s">
        <v>8730</v>
      </c>
      <c r="D2758" t="s">
        <v>8689</v>
      </c>
      <c r="E2758" t="s">
        <v>19215</v>
      </c>
      <c r="F2758" t="s">
        <v>19214</v>
      </c>
      <c r="G2758" t="s">
        <v>8731</v>
      </c>
    </row>
    <row r="2759" spans="1:7" x14ac:dyDescent="0.3">
      <c r="A2759" t="s">
        <v>70</v>
      </c>
      <c r="B2759" t="s">
        <v>8732</v>
      </c>
      <c r="C2759" t="s">
        <v>8733</v>
      </c>
      <c r="D2759" t="s">
        <v>8689</v>
      </c>
      <c r="E2759" t="s">
        <v>19215</v>
      </c>
      <c r="F2759" t="s">
        <v>8734</v>
      </c>
      <c r="G2759" t="s">
        <v>8735</v>
      </c>
    </row>
    <row r="2760" spans="1:7" x14ac:dyDescent="0.3">
      <c r="A2760" t="s">
        <v>20</v>
      </c>
      <c r="B2760" t="s">
        <v>8736</v>
      </c>
      <c r="C2760" t="s">
        <v>8737</v>
      </c>
      <c r="D2760" t="s">
        <v>8689</v>
      </c>
      <c r="E2760" t="s">
        <v>19215</v>
      </c>
      <c r="F2760" t="s">
        <v>19214</v>
      </c>
      <c r="G2760" t="s">
        <v>8738</v>
      </c>
    </row>
    <row r="2761" spans="1:7" x14ac:dyDescent="0.3">
      <c r="A2761" t="s">
        <v>25</v>
      </c>
      <c r="B2761" t="s">
        <v>8739</v>
      </c>
      <c r="C2761" t="s">
        <v>8740</v>
      </c>
      <c r="D2761" t="s">
        <v>8689</v>
      </c>
      <c r="E2761" t="s">
        <v>19215</v>
      </c>
      <c r="F2761" t="s">
        <v>8741</v>
      </c>
      <c r="G2761" t="s">
        <v>8742</v>
      </c>
    </row>
    <row r="2762" spans="1:7" x14ac:dyDescent="0.3">
      <c r="A2762" t="s">
        <v>1</v>
      </c>
      <c r="B2762" t="s">
        <v>8743</v>
      </c>
      <c r="C2762" t="s">
        <v>8744</v>
      </c>
      <c r="D2762" t="s">
        <v>8689</v>
      </c>
      <c r="E2762" t="s">
        <v>19215</v>
      </c>
      <c r="F2762" t="s">
        <v>19214</v>
      </c>
      <c r="G2762" t="s">
        <v>8745</v>
      </c>
    </row>
    <row r="2763" spans="1:7" x14ac:dyDescent="0.3">
      <c r="A2763" t="s">
        <v>20</v>
      </c>
      <c r="B2763" t="s">
        <v>8746</v>
      </c>
      <c r="C2763" t="s">
        <v>8747</v>
      </c>
      <c r="D2763" t="s">
        <v>8689</v>
      </c>
      <c r="E2763" t="s">
        <v>19215</v>
      </c>
      <c r="F2763" t="s">
        <v>8748</v>
      </c>
      <c r="G2763" t="s">
        <v>8749</v>
      </c>
    </row>
    <row r="2764" spans="1:7" x14ac:dyDescent="0.3">
      <c r="A2764" t="s">
        <v>70</v>
      </c>
      <c r="B2764" t="s">
        <v>8750</v>
      </c>
      <c r="C2764" t="s">
        <v>8751</v>
      </c>
      <c r="D2764" t="s">
        <v>8689</v>
      </c>
      <c r="E2764" t="s">
        <v>19215</v>
      </c>
      <c r="F2764" t="s">
        <v>19214</v>
      </c>
      <c r="G2764" t="s">
        <v>8752</v>
      </c>
    </row>
    <row r="2765" spans="1:7" x14ac:dyDescent="0.3">
      <c r="A2765" t="s">
        <v>3</v>
      </c>
      <c r="B2765" t="s">
        <v>8753</v>
      </c>
      <c r="C2765" t="s">
        <v>8754</v>
      </c>
      <c r="D2765" t="s">
        <v>8689</v>
      </c>
      <c r="E2765" t="s">
        <v>8689</v>
      </c>
      <c r="F2765" t="s">
        <v>19214</v>
      </c>
      <c r="G2765" t="s">
        <v>8755</v>
      </c>
    </row>
    <row r="2766" spans="1:7" x14ac:dyDescent="0.3">
      <c r="A2766" t="s">
        <v>3</v>
      </c>
      <c r="B2766" t="s">
        <v>8756</v>
      </c>
      <c r="C2766" t="s">
        <v>8757</v>
      </c>
      <c r="D2766" t="s">
        <v>8689</v>
      </c>
      <c r="E2766" t="s">
        <v>8689</v>
      </c>
      <c r="F2766" t="s">
        <v>19214</v>
      </c>
      <c r="G2766" t="s">
        <v>8755</v>
      </c>
    </row>
    <row r="2767" spans="1:7" x14ac:dyDescent="0.3">
      <c r="A2767" t="s">
        <v>3</v>
      </c>
      <c r="B2767" t="s">
        <v>8758</v>
      </c>
      <c r="C2767" t="s">
        <v>8759</v>
      </c>
      <c r="D2767" t="s">
        <v>8689</v>
      </c>
      <c r="E2767" t="s">
        <v>8689</v>
      </c>
      <c r="F2767" t="s">
        <v>19214</v>
      </c>
      <c r="G2767" t="s">
        <v>8760</v>
      </c>
    </row>
    <row r="2768" spans="1:7" x14ac:dyDescent="0.3">
      <c r="A2768" t="s">
        <v>3</v>
      </c>
      <c r="B2768" t="s">
        <v>8761</v>
      </c>
      <c r="C2768" t="s">
        <v>8762</v>
      </c>
      <c r="D2768" t="s">
        <v>8689</v>
      </c>
      <c r="E2768" t="s">
        <v>8689</v>
      </c>
      <c r="F2768" t="s">
        <v>19214</v>
      </c>
      <c r="G2768" t="s">
        <v>8763</v>
      </c>
    </row>
    <row r="2769" spans="1:7" x14ac:dyDescent="0.3">
      <c r="A2769" t="s">
        <v>20</v>
      </c>
      <c r="B2769" t="s">
        <v>8764</v>
      </c>
      <c r="C2769" t="s">
        <v>8765</v>
      </c>
      <c r="D2769" t="s">
        <v>8689</v>
      </c>
      <c r="E2769" t="s">
        <v>8766</v>
      </c>
      <c r="F2769" t="s">
        <v>19214</v>
      </c>
      <c r="G2769" t="s">
        <v>8767</v>
      </c>
    </row>
    <row r="2770" spans="1:7" x14ac:dyDescent="0.3">
      <c r="A2770" t="s">
        <v>3</v>
      </c>
      <c r="B2770" t="s">
        <v>8768</v>
      </c>
      <c r="C2770" t="s">
        <v>8769</v>
      </c>
      <c r="D2770" t="s">
        <v>8689</v>
      </c>
      <c r="E2770" t="s">
        <v>8689</v>
      </c>
      <c r="F2770" t="s">
        <v>19214</v>
      </c>
      <c r="G2770" t="s">
        <v>8770</v>
      </c>
    </row>
    <row r="2771" spans="1:7" x14ac:dyDescent="0.3">
      <c r="A2771" t="s">
        <v>3</v>
      </c>
      <c r="B2771" t="s">
        <v>8771</v>
      </c>
      <c r="C2771" t="s">
        <v>8772</v>
      </c>
      <c r="D2771" t="s">
        <v>8689</v>
      </c>
      <c r="E2771" t="s">
        <v>8689</v>
      </c>
      <c r="F2771" t="s">
        <v>19214</v>
      </c>
      <c r="G2771" t="s">
        <v>8770</v>
      </c>
    </row>
    <row r="2772" spans="1:7" x14ac:dyDescent="0.3">
      <c r="A2772" t="s">
        <v>3</v>
      </c>
      <c r="B2772" t="s">
        <v>8773</v>
      </c>
      <c r="C2772" t="s">
        <v>8772</v>
      </c>
      <c r="D2772" t="s">
        <v>8689</v>
      </c>
      <c r="E2772" t="s">
        <v>8689</v>
      </c>
      <c r="F2772" t="s">
        <v>19214</v>
      </c>
      <c r="G2772" t="s">
        <v>8770</v>
      </c>
    </row>
    <row r="2773" spans="1:7" x14ac:dyDescent="0.3">
      <c r="A2773" t="s">
        <v>3</v>
      </c>
      <c r="B2773" t="s">
        <v>8774</v>
      </c>
      <c r="C2773" t="s">
        <v>8775</v>
      </c>
      <c r="D2773" t="s">
        <v>8689</v>
      </c>
      <c r="E2773" t="s">
        <v>8689</v>
      </c>
      <c r="F2773" t="s">
        <v>19214</v>
      </c>
      <c r="G2773" t="s">
        <v>8776</v>
      </c>
    </row>
    <row r="2774" spans="1:7" x14ac:dyDescent="0.3">
      <c r="A2774" t="s">
        <v>3</v>
      </c>
      <c r="B2774" t="s">
        <v>8777</v>
      </c>
      <c r="C2774" t="s">
        <v>8778</v>
      </c>
      <c r="D2774" t="s">
        <v>8689</v>
      </c>
      <c r="E2774" t="s">
        <v>8689</v>
      </c>
      <c r="F2774" t="s">
        <v>19214</v>
      </c>
      <c r="G2774" t="s">
        <v>8779</v>
      </c>
    </row>
    <row r="2775" spans="1:7" x14ac:dyDescent="0.3">
      <c r="A2775" t="s">
        <v>3</v>
      </c>
      <c r="B2775" t="s">
        <v>8780</v>
      </c>
      <c r="C2775" t="s">
        <v>8781</v>
      </c>
      <c r="D2775" t="s">
        <v>8689</v>
      </c>
      <c r="E2775" t="s">
        <v>8689</v>
      </c>
      <c r="F2775" t="s">
        <v>19214</v>
      </c>
      <c r="G2775" t="s">
        <v>8782</v>
      </c>
    </row>
    <row r="2776" spans="1:7" x14ac:dyDescent="0.3">
      <c r="A2776" t="s">
        <v>3</v>
      </c>
      <c r="B2776" t="s">
        <v>8783</v>
      </c>
      <c r="C2776" t="s">
        <v>8784</v>
      </c>
      <c r="D2776" t="s">
        <v>8689</v>
      </c>
      <c r="E2776" t="s">
        <v>8689</v>
      </c>
      <c r="F2776" t="s">
        <v>19214</v>
      </c>
      <c r="G2776" t="s">
        <v>8785</v>
      </c>
    </row>
    <row r="2777" spans="1:7" x14ac:dyDescent="0.3">
      <c r="A2777" t="s">
        <v>3</v>
      </c>
      <c r="B2777" t="s">
        <v>8786</v>
      </c>
      <c r="C2777" t="s">
        <v>8787</v>
      </c>
      <c r="D2777" t="s">
        <v>8689</v>
      </c>
      <c r="E2777" t="s">
        <v>8689</v>
      </c>
      <c r="F2777" t="s">
        <v>19214</v>
      </c>
      <c r="G2777" t="s">
        <v>8788</v>
      </c>
    </row>
    <row r="2778" spans="1:7" x14ac:dyDescent="0.3">
      <c r="A2778" t="s">
        <v>3</v>
      </c>
      <c r="B2778" t="s">
        <v>8789</v>
      </c>
      <c r="C2778" t="s">
        <v>8790</v>
      </c>
      <c r="D2778" t="s">
        <v>8689</v>
      </c>
      <c r="E2778" t="s">
        <v>8689</v>
      </c>
      <c r="F2778" t="s">
        <v>19214</v>
      </c>
      <c r="G2778" t="s">
        <v>8791</v>
      </c>
    </row>
    <row r="2779" spans="1:7" x14ac:dyDescent="0.3">
      <c r="A2779" t="s">
        <v>3</v>
      </c>
      <c r="B2779" t="s">
        <v>8792</v>
      </c>
      <c r="C2779" t="s">
        <v>8793</v>
      </c>
      <c r="D2779" t="s">
        <v>8689</v>
      </c>
      <c r="E2779" t="s">
        <v>8689</v>
      </c>
      <c r="F2779" t="s">
        <v>19214</v>
      </c>
      <c r="G2779" t="s">
        <v>8791</v>
      </c>
    </row>
    <row r="2780" spans="1:7" x14ac:dyDescent="0.3">
      <c r="A2780" t="s">
        <v>3</v>
      </c>
      <c r="B2780" t="s">
        <v>8794</v>
      </c>
      <c r="C2780" t="s">
        <v>8795</v>
      </c>
      <c r="D2780" t="s">
        <v>8689</v>
      </c>
      <c r="E2780" t="s">
        <v>8689</v>
      </c>
      <c r="F2780" t="s">
        <v>19214</v>
      </c>
      <c r="G2780" t="s">
        <v>8796</v>
      </c>
    </row>
    <row r="2781" spans="1:7" x14ac:dyDescent="0.3">
      <c r="A2781" t="s">
        <v>3</v>
      </c>
      <c r="B2781" t="s">
        <v>8797</v>
      </c>
      <c r="C2781" t="s">
        <v>8798</v>
      </c>
      <c r="D2781" t="s">
        <v>8689</v>
      </c>
      <c r="E2781" t="s">
        <v>8689</v>
      </c>
      <c r="F2781" t="s">
        <v>19214</v>
      </c>
      <c r="G2781" t="s">
        <v>8799</v>
      </c>
    </row>
    <row r="2782" spans="1:7" x14ac:dyDescent="0.3">
      <c r="A2782" t="s">
        <v>3</v>
      </c>
      <c r="B2782" t="s">
        <v>8800</v>
      </c>
      <c r="C2782" t="s">
        <v>8801</v>
      </c>
      <c r="D2782" t="s">
        <v>8689</v>
      </c>
      <c r="E2782" t="s">
        <v>8689</v>
      </c>
      <c r="F2782" t="s">
        <v>19214</v>
      </c>
      <c r="G2782" t="s">
        <v>8802</v>
      </c>
    </row>
    <row r="2783" spans="1:7" x14ac:dyDescent="0.3">
      <c r="A2783" t="s">
        <v>3</v>
      </c>
      <c r="B2783" t="s">
        <v>8803</v>
      </c>
      <c r="C2783" t="s">
        <v>8804</v>
      </c>
      <c r="D2783" t="s">
        <v>8689</v>
      </c>
      <c r="E2783" t="s">
        <v>8689</v>
      </c>
      <c r="F2783" t="s">
        <v>19214</v>
      </c>
      <c r="G2783" t="s">
        <v>8805</v>
      </c>
    </row>
    <row r="2784" spans="1:7" x14ac:dyDescent="0.3">
      <c r="A2784" t="s">
        <v>3</v>
      </c>
      <c r="B2784" t="s">
        <v>8806</v>
      </c>
      <c r="C2784" t="s">
        <v>8807</v>
      </c>
      <c r="D2784" t="s">
        <v>8689</v>
      </c>
      <c r="E2784" t="s">
        <v>8689</v>
      </c>
      <c r="F2784" t="s">
        <v>19214</v>
      </c>
      <c r="G2784" t="s">
        <v>8776</v>
      </c>
    </row>
    <row r="2785" spans="1:7" x14ac:dyDescent="0.3">
      <c r="A2785" t="s">
        <v>3</v>
      </c>
      <c r="B2785" t="s">
        <v>8808</v>
      </c>
      <c r="C2785" t="s">
        <v>8809</v>
      </c>
      <c r="D2785" t="s">
        <v>8689</v>
      </c>
      <c r="E2785" t="s">
        <v>8689</v>
      </c>
      <c r="F2785" t="s">
        <v>19214</v>
      </c>
      <c r="G2785" t="s">
        <v>8810</v>
      </c>
    </row>
    <row r="2786" spans="1:7" x14ac:dyDescent="0.3">
      <c r="A2786" t="s">
        <v>3</v>
      </c>
      <c r="B2786" t="s">
        <v>8811</v>
      </c>
      <c r="C2786" t="s">
        <v>8812</v>
      </c>
      <c r="D2786" t="s">
        <v>8689</v>
      </c>
      <c r="E2786" t="s">
        <v>19426</v>
      </c>
      <c r="F2786" t="s">
        <v>19214</v>
      </c>
      <c r="G2786" t="s">
        <v>8776</v>
      </c>
    </row>
    <row r="2787" spans="1:7" x14ac:dyDescent="0.3">
      <c r="A2787" t="s">
        <v>3</v>
      </c>
      <c r="B2787" t="s">
        <v>8813</v>
      </c>
      <c r="C2787" t="s">
        <v>8814</v>
      </c>
      <c r="D2787" t="s">
        <v>8689</v>
      </c>
      <c r="E2787" t="s">
        <v>8689</v>
      </c>
      <c r="F2787" t="s">
        <v>19214</v>
      </c>
      <c r="G2787" t="s">
        <v>8815</v>
      </c>
    </row>
    <row r="2788" spans="1:7" x14ac:dyDescent="0.3">
      <c r="A2788" t="s">
        <v>3</v>
      </c>
      <c r="B2788" t="s">
        <v>8816</v>
      </c>
      <c r="C2788" t="s">
        <v>8817</v>
      </c>
      <c r="D2788" t="s">
        <v>8689</v>
      </c>
      <c r="E2788" t="s">
        <v>8689</v>
      </c>
      <c r="F2788" t="s">
        <v>19214</v>
      </c>
      <c r="G2788" t="s">
        <v>8776</v>
      </c>
    </row>
    <row r="2789" spans="1:7" x14ac:dyDescent="0.3">
      <c r="A2789" t="s">
        <v>3</v>
      </c>
      <c r="B2789" t="s">
        <v>8818</v>
      </c>
      <c r="C2789" t="s">
        <v>8819</v>
      </c>
      <c r="D2789" t="s">
        <v>8689</v>
      </c>
      <c r="E2789" t="s">
        <v>8689</v>
      </c>
      <c r="F2789" t="s">
        <v>19214</v>
      </c>
      <c r="G2789" t="s">
        <v>8776</v>
      </c>
    </row>
    <row r="2790" spans="1:7" x14ac:dyDescent="0.3">
      <c r="A2790" t="s">
        <v>3</v>
      </c>
      <c r="B2790" t="s">
        <v>8820</v>
      </c>
      <c r="C2790" t="s">
        <v>8821</v>
      </c>
      <c r="D2790" t="s">
        <v>8689</v>
      </c>
      <c r="E2790" t="s">
        <v>8689</v>
      </c>
      <c r="F2790" t="s">
        <v>19214</v>
      </c>
      <c r="G2790" t="s">
        <v>8776</v>
      </c>
    </row>
    <row r="2791" spans="1:7" x14ac:dyDescent="0.3">
      <c r="A2791" t="s">
        <v>3</v>
      </c>
      <c r="B2791" t="s">
        <v>8822</v>
      </c>
      <c r="C2791" t="s">
        <v>8823</v>
      </c>
      <c r="D2791" t="s">
        <v>8689</v>
      </c>
      <c r="E2791" t="s">
        <v>8689</v>
      </c>
      <c r="F2791" t="s">
        <v>19214</v>
      </c>
      <c r="G2791" t="s">
        <v>8776</v>
      </c>
    </row>
    <row r="2792" spans="1:7" x14ac:dyDescent="0.3">
      <c r="A2792" t="s">
        <v>3</v>
      </c>
      <c r="B2792" t="s">
        <v>8824</v>
      </c>
      <c r="C2792" t="s">
        <v>8825</v>
      </c>
      <c r="D2792" t="s">
        <v>8689</v>
      </c>
      <c r="E2792" t="s">
        <v>8689</v>
      </c>
      <c r="F2792" t="s">
        <v>19214</v>
      </c>
      <c r="G2792" t="s">
        <v>8776</v>
      </c>
    </row>
    <row r="2793" spans="1:7" x14ac:dyDescent="0.3">
      <c r="A2793" t="s">
        <v>3</v>
      </c>
      <c r="B2793" t="s">
        <v>8826</v>
      </c>
      <c r="C2793" t="s">
        <v>8827</v>
      </c>
      <c r="D2793" t="s">
        <v>8689</v>
      </c>
      <c r="E2793" t="s">
        <v>8689</v>
      </c>
      <c r="F2793" t="s">
        <v>19214</v>
      </c>
      <c r="G2793" t="s">
        <v>8776</v>
      </c>
    </row>
    <row r="2794" spans="1:7" x14ac:dyDescent="0.3">
      <c r="A2794" t="s">
        <v>20</v>
      </c>
      <c r="B2794" t="s">
        <v>8828</v>
      </c>
      <c r="C2794" t="s">
        <v>8829</v>
      </c>
      <c r="D2794" t="s">
        <v>8689</v>
      </c>
      <c r="E2794" t="s">
        <v>8689</v>
      </c>
      <c r="F2794" t="s">
        <v>19214</v>
      </c>
      <c r="G2794" t="s">
        <v>8830</v>
      </c>
    </row>
    <row r="2795" spans="1:7" x14ac:dyDescent="0.3">
      <c r="A2795" t="s">
        <v>3</v>
      </c>
      <c r="B2795" t="s">
        <v>8831</v>
      </c>
      <c r="C2795" t="s">
        <v>8832</v>
      </c>
      <c r="D2795" t="s">
        <v>8689</v>
      </c>
      <c r="E2795" t="s">
        <v>8689</v>
      </c>
      <c r="F2795" t="s">
        <v>19214</v>
      </c>
      <c r="G2795" t="s">
        <v>8776</v>
      </c>
    </row>
    <row r="2796" spans="1:7" x14ac:dyDescent="0.3">
      <c r="A2796" t="s">
        <v>3</v>
      </c>
      <c r="B2796" t="s">
        <v>8833</v>
      </c>
      <c r="C2796" t="s">
        <v>8834</v>
      </c>
      <c r="D2796" t="s">
        <v>8689</v>
      </c>
      <c r="E2796" t="s">
        <v>8689</v>
      </c>
      <c r="F2796" t="s">
        <v>19214</v>
      </c>
      <c r="G2796" t="s">
        <v>8835</v>
      </c>
    </row>
    <row r="2797" spans="1:7" x14ac:dyDescent="0.3">
      <c r="A2797" t="s">
        <v>3</v>
      </c>
      <c r="B2797" t="s">
        <v>8836</v>
      </c>
      <c r="C2797" t="s">
        <v>8837</v>
      </c>
      <c r="D2797" t="s">
        <v>8689</v>
      </c>
      <c r="E2797" t="s">
        <v>8689</v>
      </c>
      <c r="F2797" t="s">
        <v>19214</v>
      </c>
      <c r="G2797" t="s">
        <v>8776</v>
      </c>
    </row>
    <row r="2798" spans="1:7" x14ac:dyDescent="0.3">
      <c r="A2798" t="s">
        <v>3</v>
      </c>
      <c r="B2798" t="s">
        <v>8838</v>
      </c>
      <c r="C2798" t="s">
        <v>8839</v>
      </c>
      <c r="D2798" t="s">
        <v>8689</v>
      </c>
      <c r="E2798" t="s">
        <v>8689</v>
      </c>
      <c r="F2798" t="s">
        <v>19214</v>
      </c>
      <c r="G2798" t="s">
        <v>8776</v>
      </c>
    </row>
    <row r="2799" spans="1:7" x14ac:dyDescent="0.3">
      <c r="A2799" t="s">
        <v>3</v>
      </c>
      <c r="B2799" t="s">
        <v>8840</v>
      </c>
      <c r="C2799" t="s">
        <v>8841</v>
      </c>
      <c r="D2799" t="s">
        <v>8689</v>
      </c>
      <c r="E2799" t="s">
        <v>8689</v>
      </c>
      <c r="F2799" t="s">
        <v>19214</v>
      </c>
      <c r="G2799" t="s">
        <v>8779</v>
      </c>
    </row>
    <row r="2800" spans="1:7" x14ac:dyDescent="0.3">
      <c r="A2800" t="s">
        <v>3</v>
      </c>
      <c r="B2800" t="s">
        <v>8842</v>
      </c>
      <c r="C2800" t="s">
        <v>8843</v>
      </c>
      <c r="D2800" t="s">
        <v>8689</v>
      </c>
      <c r="E2800" t="s">
        <v>8844</v>
      </c>
      <c r="F2800" t="s">
        <v>19214</v>
      </c>
      <c r="G2800" t="s">
        <v>8845</v>
      </c>
    </row>
    <row r="2801" spans="1:7" x14ac:dyDescent="0.3">
      <c r="A2801" t="s">
        <v>3</v>
      </c>
      <c r="B2801" t="s">
        <v>8846</v>
      </c>
      <c r="C2801" t="s">
        <v>8847</v>
      </c>
      <c r="D2801" t="s">
        <v>8689</v>
      </c>
      <c r="E2801" t="s">
        <v>8689</v>
      </c>
      <c r="F2801" t="s">
        <v>19214</v>
      </c>
      <c r="G2801" t="s">
        <v>19214</v>
      </c>
    </row>
    <row r="2802" spans="1:7" x14ac:dyDescent="0.3">
      <c r="A2802" t="s">
        <v>3</v>
      </c>
      <c r="B2802" t="s">
        <v>8848</v>
      </c>
      <c r="C2802" t="s">
        <v>8843</v>
      </c>
      <c r="D2802" t="s">
        <v>8689</v>
      </c>
      <c r="E2802" t="s">
        <v>8844</v>
      </c>
      <c r="F2802" t="s">
        <v>19214</v>
      </c>
      <c r="G2802" t="s">
        <v>8849</v>
      </c>
    </row>
    <row r="2803" spans="1:7" x14ac:dyDescent="0.3">
      <c r="A2803" t="s">
        <v>3</v>
      </c>
      <c r="B2803" t="s">
        <v>8850</v>
      </c>
      <c r="C2803" t="s">
        <v>8851</v>
      </c>
      <c r="D2803" t="s">
        <v>8689</v>
      </c>
      <c r="E2803" t="s">
        <v>8689</v>
      </c>
      <c r="F2803" t="s">
        <v>19214</v>
      </c>
      <c r="G2803" t="s">
        <v>8776</v>
      </c>
    </row>
    <row r="2804" spans="1:7" x14ac:dyDescent="0.3">
      <c r="A2804" t="s">
        <v>3</v>
      </c>
      <c r="B2804" t="s">
        <v>8852</v>
      </c>
      <c r="C2804" t="s">
        <v>8853</v>
      </c>
      <c r="D2804" t="s">
        <v>8689</v>
      </c>
      <c r="E2804" t="s">
        <v>8689</v>
      </c>
      <c r="F2804" t="s">
        <v>19214</v>
      </c>
      <c r="G2804" t="s">
        <v>8779</v>
      </c>
    </row>
    <row r="2805" spans="1:7" x14ac:dyDescent="0.3">
      <c r="A2805" t="s">
        <v>20</v>
      </c>
      <c r="B2805" t="s">
        <v>8854</v>
      </c>
      <c r="C2805" t="s">
        <v>8855</v>
      </c>
      <c r="D2805" t="s">
        <v>8689</v>
      </c>
      <c r="E2805" t="s">
        <v>8689</v>
      </c>
      <c r="F2805" t="s">
        <v>19214</v>
      </c>
      <c r="G2805" t="s">
        <v>8856</v>
      </c>
    </row>
    <row r="2806" spans="1:7" x14ac:dyDescent="0.3">
      <c r="A2806" t="s">
        <v>3</v>
      </c>
      <c r="B2806" t="s">
        <v>8857</v>
      </c>
      <c r="C2806" t="s">
        <v>8858</v>
      </c>
      <c r="D2806" t="s">
        <v>8689</v>
      </c>
      <c r="E2806" t="s">
        <v>8689</v>
      </c>
      <c r="F2806" t="s">
        <v>19214</v>
      </c>
      <c r="G2806" t="s">
        <v>8859</v>
      </c>
    </row>
    <row r="2807" spans="1:7" x14ac:dyDescent="0.3">
      <c r="A2807" t="s">
        <v>3</v>
      </c>
      <c r="B2807" t="s">
        <v>8860</v>
      </c>
      <c r="C2807" t="s">
        <v>8861</v>
      </c>
      <c r="D2807" t="s">
        <v>8689</v>
      </c>
      <c r="E2807" t="s">
        <v>8689</v>
      </c>
      <c r="F2807" t="s">
        <v>19214</v>
      </c>
      <c r="G2807" t="s">
        <v>8862</v>
      </c>
    </row>
    <row r="2808" spans="1:7" x14ac:dyDescent="0.3">
      <c r="A2808" t="s">
        <v>3</v>
      </c>
      <c r="B2808" t="s">
        <v>8863</v>
      </c>
      <c r="C2808" t="s">
        <v>8864</v>
      </c>
      <c r="D2808" t="s">
        <v>8689</v>
      </c>
      <c r="E2808" t="s">
        <v>8689</v>
      </c>
      <c r="F2808" t="s">
        <v>19214</v>
      </c>
      <c r="G2808" t="s">
        <v>8776</v>
      </c>
    </row>
    <row r="2809" spans="1:7" x14ac:dyDescent="0.3">
      <c r="A2809" t="s">
        <v>3</v>
      </c>
      <c r="B2809" t="s">
        <v>8865</v>
      </c>
      <c r="C2809" t="s">
        <v>8866</v>
      </c>
      <c r="D2809" t="s">
        <v>8689</v>
      </c>
      <c r="E2809" t="s">
        <v>8689</v>
      </c>
      <c r="F2809" t="s">
        <v>19214</v>
      </c>
      <c r="G2809" t="s">
        <v>8776</v>
      </c>
    </row>
    <row r="2810" spans="1:7" x14ac:dyDescent="0.3">
      <c r="A2810" t="s">
        <v>3</v>
      </c>
      <c r="B2810" t="s">
        <v>8867</v>
      </c>
      <c r="C2810" t="s">
        <v>8868</v>
      </c>
      <c r="D2810" t="s">
        <v>8689</v>
      </c>
      <c r="E2810" t="s">
        <v>8689</v>
      </c>
      <c r="F2810" t="s">
        <v>19214</v>
      </c>
      <c r="G2810" t="s">
        <v>8776</v>
      </c>
    </row>
    <row r="2811" spans="1:7" x14ac:dyDescent="0.3">
      <c r="A2811" t="s">
        <v>3</v>
      </c>
      <c r="B2811" t="s">
        <v>8869</v>
      </c>
      <c r="C2811" t="s">
        <v>8870</v>
      </c>
      <c r="D2811" t="s">
        <v>8689</v>
      </c>
      <c r="E2811" t="s">
        <v>8689</v>
      </c>
      <c r="F2811" t="s">
        <v>19214</v>
      </c>
      <c r="G2811" t="s">
        <v>8776</v>
      </c>
    </row>
    <row r="2812" spans="1:7" x14ac:dyDescent="0.3">
      <c r="A2812" t="s">
        <v>3</v>
      </c>
      <c r="B2812" t="s">
        <v>8871</v>
      </c>
      <c r="C2812" t="s">
        <v>8872</v>
      </c>
      <c r="D2812" t="s">
        <v>8689</v>
      </c>
      <c r="E2812" t="s">
        <v>8689</v>
      </c>
      <c r="F2812" t="s">
        <v>19214</v>
      </c>
      <c r="G2812" t="s">
        <v>8873</v>
      </c>
    </row>
    <row r="2813" spans="1:7" x14ac:dyDescent="0.3">
      <c r="A2813" t="s">
        <v>3</v>
      </c>
      <c r="B2813" t="s">
        <v>8874</v>
      </c>
      <c r="C2813" t="s">
        <v>8875</v>
      </c>
      <c r="D2813" t="s">
        <v>8689</v>
      </c>
      <c r="E2813" t="s">
        <v>8689</v>
      </c>
      <c r="F2813" t="s">
        <v>19214</v>
      </c>
      <c r="G2813" t="s">
        <v>8776</v>
      </c>
    </row>
    <row r="2814" spans="1:7" x14ac:dyDescent="0.3">
      <c r="A2814" t="s">
        <v>3</v>
      </c>
      <c r="B2814" t="s">
        <v>8876</v>
      </c>
      <c r="C2814" t="s">
        <v>8877</v>
      </c>
      <c r="D2814" t="s">
        <v>8689</v>
      </c>
      <c r="E2814" t="s">
        <v>8844</v>
      </c>
      <c r="F2814" t="s">
        <v>19214</v>
      </c>
      <c r="G2814" t="s">
        <v>7500</v>
      </c>
    </row>
    <row r="2815" spans="1:7" x14ac:dyDescent="0.3">
      <c r="A2815" t="s">
        <v>3</v>
      </c>
      <c r="B2815" t="s">
        <v>8878</v>
      </c>
      <c r="C2815" t="s">
        <v>8879</v>
      </c>
      <c r="D2815" t="s">
        <v>8689</v>
      </c>
      <c r="E2815" t="s">
        <v>8689</v>
      </c>
      <c r="F2815" t="s">
        <v>19214</v>
      </c>
      <c r="G2815" t="s">
        <v>7500</v>
      </c>
    </row>
    <row r="2816" spans="1:7" x14ac:dyDescent="0.3">
      <c r="A2816" t="s">
        <v>3</v>
      </c>
      <c r="B2816" t="s">
        <v>8880</v>
      </c>
      <c r="C2816" t="s">
        <v>8823</v>
      </c>
      <c r="D2816" t="s">
        <v>8689</v>
      </c>
      <c r="E2816" t="s">
        <v>8689</v>
      </c>
      <c r="F2816" t="s">
        <v>19214</v>
      </c>
      <c r="G2816" t="s">
        <v>8776</v>
      </c>
    </row>
    <row r="2817" spans="1:7" x14ac:dyDescent="0.3">
      <c r="A2817" t="s">
        <v>3</v>
      </c>
      <c r="B2817" t="s">
        <v>8881</v>
      </c>
      <c r="C2817" t="s">
        <v>8882</v>
      </c>
      <c r="D2817" t="s">
        <v>8689</v>
      </c>
      <c r="E2817" t="s">
        <v>8689</v>
      </c>
      <c r="F2817" t="s">
        <v>19214</v>
      </c>
      <c r="G2817" t="s">
        <v>8883</v>
      </c>
    </row>
    <row r="2818" spans="1:7" x14ac:dyDescent="0.3">
      <c r="A2818" t="s">
        <v>3</v>
      </c>
      <c r="B2818" t="s">
        <v>8884</v>
      </c>
      <c r="C2818" t="s">
        <v>8885</v>
      </c>
      <c r="D2818" t="s">
        <v>8689</v>
      </c>
      <c r="E2818" t="s">
        <v>8689</v>
      </c>
      <c r="F2818" t="s">
        <v>19214</v>
      </c>
      <c r="G2818" t="s">
        <v>8886</v>
      </c>
    </row>
    <row r="2819" spans="1:7" x14ac:dyDescent="0.3">
      <c r="A2819" t="s">
        <v>3</v>
      </c>
      <c r="B2819" t="s">
        <v>8887</v>
      </c>
      <c r="C2819" t="s">
        <v>8888</v>
      </c>
      <c r="D2819" t="s">
        <v>8689</v>
      </c>
      <c r="E2819" t="s">
        <v>8689</v>
      </c>
      <c r="F2819" t="s">
        <v>19214</v>
      </c>
      <c r="G2819" t="s">
        <v>8889</v>
      </c>
    </row>
    <row r="2820" spans="1:7" x14ac:dyDescent="0.3">
      <c r="A2820" t="s">
        <v>3</v>
      </c>
      <c r="B2820" t="s">
        <v>8890</v>
      </c>
      <c r="C2820" t="s">
        <v>8891</v>
      </c>
      <c r="D2820" t="s">
        <v>8689</v>
      </c>
      <c r="E2820" t="s">
        <v>8689</v>
      </c>
      <c r="F2820" t="s">
        <v>19214</v>
      </c>
      <c r="G2820" t="s">
        <v>8892</v>
      </c>
    </row>
    <row r="2821" spans="1:7" x14ac:dyDescent="0.3">
      <c r="A2821" t="s">
        <v>3</v>
      </c>
      <c r="B2821" t="s">
        <v>8893</v>
      </c>
      <c r="C2821" t="s">
        <v>8894</v>
      </c>
      <c r="D2821" t="s">
        <v>8689</v>
      </c>
      <c r="E2821" t="s">
        <v>8689</v>
      </c>
      <c r="F2821" t="s">
        <v>19214</v>
      </c>
      <c r="G2821" t="s">
        <v>8892</v>
      </c>
    </row>
    <row r="2822" spans="1:7" x14ac:dyDescent="0.3">
      <c r="A2822" t="s">
        <v>3</v>
      </c>
      <c r="B2822" t="s">
        <v>8895</v>
      </c>
      <c r="C2822" t="s">
        <v>8896</v>
      </c>
      <c r="D2822" t="s">
        <v>8689</v>
      </c>
      <c r="E2822" t="s">
        <v>8689</v>
      </c>
      <c r="F2822" t="s">
        <v>19214</v>
      </c>
      <c r="G2822" t="s">
        <v>8892</v>
      </c>
    </row>
    <row r="2823" spans="1:7" x14ac:dyDescent="0.3">
      <c r="A2823" t="s">
        <v>20</v>
      </c>
      <c r="B2823" t="s">
        <v>8897</v>
      </c>
      <c r="C2823" t="s">
        <v>8898</v>
      </c>
      <c r="D2823" t="s">
        <v>8689</v>
      </c>
      <c r="E2823" t="s">
        <v>8689</v>
      </c>
      <c r="F2823" t="s">
        <v>19214</v>
      </c>
      <c r="G2823" t="s">
        <v>19214</v>
      </c>
    </row>
    <row r="2824" spans="1:7" x14ac:dyDescent="0.3">
      <c r="A2824" t="s">
        <v>3</v>
      </c>
      <c r="B2824" t="s">
        <v>8899</v>
      </c>
      <c r="C2824" t="s">
        <v>8900</v>
      </c>
      <c r="D2824" t="s">
        <v>8689</v>
      </c>
      <c r="E2824" t="s">
        <v>8689</v>
      </c>
      <c r="F2824" t="s">
        <v>19214</v>
      </c>
      <c r="G2824" t="s">
        <v>8901</v>
      </c>
    </row>
    <row r="2825" spans="1:7" x14ac:dyDescent="0.3">
      <c r="A2825" t="s">
        <v>3</v>
      </c>
      <c r="B2825" t="s">
        <v>8902</v>
      </c>
      <c r="C2825" t="s">
        <v>8903</v>
      </c>
      <c r="D2825" t="s">
        <v>8689</v>
      </c>
      <c r="E2825" t="s">
        <v>8689</v>
      </c>
      <c r="F2825" t="s">
        <v>19214</v>
      </c>
      <c r="G2825" t="s">
        <v>8776</v>
      </c>
    </row>
    <row r="2826" spans="1:7" x14ac:dyDescent="0.3">
      <c r="A2826" t="s">
        <v>3</v>
      </c>
      <c r="B2826" t="s">
        <v>8904</v>
      </c>
      <c r="C2826" t="s">
        <v>8905</v>
      </c>
      <c r="D2826" t="s">
        <v>8689</v>
      </c>
      <c r="E2826" t="s">
        <v>8689</v>
      </c>
      <c r="F2826" t="s">
        <v>19214</v>
      </c>
      <c r="G2826" t="s">
        <v>8776</v>
      </c>
    </row>
    <row r="2827" spans="1:7" x14ac:dyDescent="0.3">
      <c r="A2827" t="s">
        <v>3</v>
      </c>
      <c r="B2827" t="s">
        <v>8906</v>
      </c>
      <c r="C2827" t="s">
        <v>8907</v>
      </c>
      <c r="D2827" t="s">
        <v>8689</v>
      </c>
      <c r="E2827" t="s">
        <v>8908</v>
      </c>
      <c r="F2827" t="s">
        <v>19214</v>
      </c>
      <c r="G2827" t="s">
        <v>8909</v>
      </c>
    </row>
    <row r="2828" spans="1:7" x14ac:dyDescent="0.3">
      <c r="A2828" t="s">
        <v>3</v>
      </c>
      <c r="B2828" t="s">
        <v>8910</v>
      </c>
      <c r="C2828" t="s">
        <v>8911</v>
      </c>
      <c r="D2828" t="s">
        <v>8689</v>
      </c>
      <c r="E2828" t="s">
        <v>8689</v>
      </c>
      <c r="F2828" t="s">
        <v>19214</v>
      </c>
      <c r="G2828" t="s">
        <v>8776</v>
      </c>
    </row>
    <row r="2829" spans="1:7" x14ac:dyDescent="0.3">
      <c r="A2829" t="s">
        <v>3</v>
      </c>
      <c r="B2829" t="s">
        <v>8912</v>
      </c>
      <c r="C2829" t="s">
        <v>8823</v>
      </c>
      <c r="D2829" t="s">
        <v>8689</v>
      </c>
      <c r="E2829" t="s">
        <v>8689</v>
      </c>
      <c r="F2829" t="s">
        <v>19214</v>
      </c>
      <c r="G2829" t="s">
        <v>8913</v>
      </c>
    </row>
    <row r="2830" spans="1:7" x14ac:dyDescent="0.3">
      <c r="A2830" t="s">
        <v>3</v>
      </c>
      <c r="B2830" t="s">
        <v>8914</v>
      </c>
      <c r="C2830" t="s">
        <v>8915</v>
      </c>
      <c r="D2830" t="s">
        <v>8689</v>
      </c>
      <c r="E2830" t="s">
        <v>8689</v>
      </c>
      <c r="F2830" t="s">
        <v>19214</v>
      </c>
      <c r="G2830" t="s">
        <v>8916</v>
      </c>
    </row>
    <row r="2831" spans="1:7" x14ac:dyDescent="0.3">
      <c r="A2831" t="s">
        <v>3</v>
      </c>
      <c r="B2831" t="s">
        <v>8917</v>
      </c>
      <c r="C2831" t="s">
        <v>8918</v>
      </c>
      <c r="D2831" t="s">
        <v>8689</v>
      </c>
      <c r="E2831" t="s">
        <v>8689</v>
      </c>
      <c r="F2831" t="s">
        <v>19214</v>
      </c>
      <c r="G2831" t="s">
        <v>8776</v>
      </c>
    </row>
    <row r="2832" spans="1:7" x14ac:dyDescent="0.3">
      <c r="A2832" t="s">
        <v>3</v>
      </c>
      <c r="B2832" t="s">
        <v>8919</v>
      </c>
      <c r="C2832" t="s">
        <v>8920</v>
      </c>
      <c r="D2832" t="s">
        <v>8689</v>
      </c>
      <c r="E2832" t="s">
        <v>8689</v>
      </c>
      <c r="F2832" t="s">
        <v>19214</v>
      </c>
      <c r="G2832" t="s">
        <v>8921</v>
      </c>
    </row>
    <row r="2833" spans="1:7" x14ac:dyDescent="0.3">
      <c r="A2833" t="s">
        <v>3</v>
      </c>
      <c r="B2833" t="s">
        <v>8922</v>
      </c>
      <c r="C2833" t="s">
        <v>8923</v>
      </c>
      <c r="D2833" t="s">
        <v>8689</v>
      </c>
      <c r="E2833" t="s">
        <v>8689</v>
      </c>
      <c r="F2833" t="s">
        <v>19214</v>
      </c>
      <c r="G2833" t="s">
        <v>8776</v>
      </c>
    </row>
    <row r="2834" spans="1:7" x14ac:dyDescent="0.3">
      <c r="A2834" t="s">
        <v>3</v>
      </c>
      <c r="B2834" t="s">
        <v>8924</v>
      </c>
      <c r="C2834" t="s">
        <v>8925</v>
      </c>
      <c r="D2834" t="s">
        <v>8689</v>
      </c>
      <c r="E2834" t="s">
        <v>8689</v>
      </c>
      <c r="F2834" t="s">
        <v>19214</v>
      </c>
      <c r="G2834" t="s">
        <v>8926</v>
      </c>
    </row>
    <row r="2835" spans="1:7" x14ac:dyDescent="0.3">
      <c r="A2835" t="s">
        <v>3</v>
      </c>
      <c r="B2835" t="s">
        <v>8927</v>
      </c>
      <c r="C2835" t="s">
        <v>8928</v>
      </c>
      <c r="D2835" t="s">
        <v>8689</v>
      </c>
      <c r="E2835" t="s">
        <v>8689</v>
      </c>
      <c r="F2835" t="s">
        <v>19214</v>
      </c>
      <c r="G2835" t="s">
        <v>8929</v>
      </c>
    </row>
    <row r="2836" spans="1:7" x14ac:dyDescent="0.3">
      <c r="A2836" t="s">
        <v>3</v>
      </c>
      <c r="B2836" t="s">
        <v>8930</v>
      </c>
      <c r="C2836" t="s">
        <v>8931</v>
      </c>
      <c r="D2836" t="s">
        <v>8689</v>
      </c>
      <c r="E2836" t="s">
        <v>8689</v>
      </c>
      <c r="F2836" t="s">
        <v>19214</v>
      </c>
      <c r="G2836" t="s">
        <v>8932</v>
      </c>
    </row>
    <row r="2837" spans="1:7" x14ac:dyDescent="0.3">
      <c r="A2837" t="s">
        <v>3</v>
      </c>
      <c r="B2837" t="s">
        <v>8933</v>
      </c>
      <c r="C2837" t="s">
        <v>8934</v>
      </c>
      <c r="D2837" t="s">
        <v>8689</v>
      </c>
      <c r="E2837" t="s">
        <v>8689</v>
      </c>
      <c r="F2837" t="s">
        <v>19214</v>
      </c>
      <c r="G2837" t="s">
        <v>8932</v>
      </c>
    </row>
    <row r="2838" spans="1:7" x14ac:dyDescent="0.3">
      <c r="A2838" t="s">
        <v>3</v>
      </c>
      <c r="B2838" t="s">
        <v>8935</v>
      </c>
      <c r="C2838" t="s">
        <v>8936</v>
      </c>
      <c r="D2838" t="s">
        <v>8689</v>
      </c>
      <c r="E2838" t="s">
        <v>8689</v>
      </c>
      <c r="F2838" t="s">
        <v>19214</v>
      </c>
      <c r="G2838" t="s">
        <v>8776</v>
      </c>
    </row>
    <row r="2839" spans="1:7" x14ac:dyDescent="0.3">
      <c r="A2839" t="s">
        <v>3</v>
      </c>
      <c r="B2839" t="s">
        <v>8937</v>
      </c>
      <c r="C2839" t="s">
        <v>8938</v>
      </c>
      <c r="D2839" t="s">
        <v>8689</v>
      </c>
      <c r="E2839" t="s">
        <v>8689</v>
      </c>
      <c r="F2839" t="s">
        <v>19214</v>
      </c>
      <c r="G2839" t="s">
        <v>8776</v>
      </c>
    </row>
    <row r="2840" spans="1:7" x14ac:dyDescent="0.3">
      <c r="A2840" t="s">
        <v>3</v>
      </c>
      <c r="B2840" t="s">
        <v>8939</v>
      </c>
      <c r="C2840" t="s">
        <v>8940</v>
      </c>
      <c r="D2840" t="s">
        <v>8689</v>
      </c>
      <c r="E2840" t="s">
        <v>8689</v>
      </c>
      <c r="F2840" t="s">
        <v>19214</v>
      </c>
      <c r="G2840" t="s">
        <v>8941</v>
      </c>
    </row>
    <row r="2841" spans="1:7" x14ac:dyDescent="0.3">
      <c r="A2841" t="s">
        <v>3</v>
      </c>
      <c r="B2841" t="s">
        <v>8942</v>
      </c>
      <c r="C2841" t="s">
        <v>8943</v>
      </c>
      <c r="D2841" t="s">
        <v>8689</v>
      </c>
      <c r="E2841" t="s">
        <v>8689</v>
      </c>
      <c r="F2841" t="s">
        <v>19214</v>
      </c>
      <c r="G2841" t="s">
        <v>8944</v>
      </c>
    </row>
    <row r="2842" spans="1:7" x14ac:dyDescent="0.3">
      <c r="A2842" t="s">
        <v>3</v>
      </c>
      <c r="B2842" t="s">
        <v>8945</v>
      </c>
      <c r="C2842" t="s">
        <v>8946</v>
      </c>
      <c r="D2842" t="s">
        <v>8689</v>
      </c>
      <c r="E2842" t="s">
        <v>8689</v>
      </c>
      <c r="F2842" t="s">
        <v>19214</v>
      </c>
      <c r="G2842" t="s">
        <v>8776</v>
      </c>
    </row>
    <row r="2843" spans="1:7" x14ac:dyDescent="0.3">
      <c r="A2843" t="s">
        <v>3</v>
      </c>
      <c r="B2843" t="s">
        <v>8947</v>
      </c>
      <c r="C2843" t="s">
        <v>8948</v>
      </c>
      <c r="D2843" t="s">
        <v>8689</v>
      </c>
      <c r="E2843" t="s">
        <v>8689</v>
      </c>
      <c r="F2843" t="s">
        <v>19214</v>
      </c>
      <c r="G2843" t="s">
        <v>8949</v>
      </c>
    </row>
    <row r="2844" spans="1:7" x14ac:dyDescent="0.3">
      <c r="A2844" t="s">
        <v>3</v>
      </c>
      <c r="B2844" t="s">
        <v>8950</v>
      </c>
      <c r="C2844" t="s">
        <v>8951</v>
      </c>
      <c r="D2844" t="s">
        <v>8689</v>
      </c>
      <c r="E2844" t="s">
        <v>8689</v>
      </c>
      <c r="F2844" t="s">
        <v>19214</v>
      </c>
      <c r="G2844" t="s">
        <v>8949</v>
      </c>
    </row>
    <row r="2845" spans="1:7" x14ac:dyDescent="0.3">
      <c r="A2845" t="s">
        <v>3</v>
      </c>
      <c r="B2845" t="s">
        <v>8952</v>
      </c>
      <c r="C2845" t="s">
        <v>8953</v>
      </c>
      <c r="D2845" t="s">
        <v>8689</v>
      </c>
      <c r="E2845" t="s">
        <v>8689</v>
      </c>
      <c r="F2845" t="s">
        <v>19214</v>
      </c>
      <c r="G2845" t="s">
        <v>8776</v>
      </c>
    </row>
    <row r="2846" spans="1:7" x14ac:dyDescent="0.3">
      <c r="A2846" t="s">
        <v>3</v>
      </c>
      <c r="B2846" t="s">
        <v>8954</v>
      </c>
      <c r="C2846" t="s">
        <v>8955</v>
      </c>
      <c r="D2846" t="s">
        <v>8689</v>
      </c>
      <c r="E2846" t="s">
        <v>8689</v>
      </c>
      <c r="F2846" t="s">
        <v>19214</v>
      </c>
      <c r="G2846" t="s">
        <v>8956</v>
      </c>
    </row>
    <row r="2847" spans="1:7" x14ac:dyDescent="0.3">
      <c r="A2847" t="s">
        <v>3</v>
      </c>
      <c r="B2847" t="s">
        <v>8957</v>
      </c>
      <c r="C2847" t="s">
        <v>8958</v>
      </c>
      <c r="D2847" t="s">
        <v>8689</v>
      </c>
      <c r="E2847" t="s">
        <v>8689</v>
      </c>
      <c r="F2847" t="s">
        <v>19214</v>
      </c>
      <c r="G2847" t="s">
        <v>8959</v>
      </c>
    </row>
    <row r="2848" spans="1:7" x14ac:dyDescent="0.3">
      <c r="A2848" t="s">
        <v>3</v>
      </c>
      <c r="B2848" t="s">
        <v>8960</v>
      </c>
      <c r="C2848" t="s">
        <v>8961</v>
      </c>
      <c r="D2848" t="s">
        <v>8689</v>
      </c>
      <c r="E2848" t="s">
        <v>8689</v>
      </c>
      <c r="F2848" t="s">
        <v>19214</v>
      </c>
      <c r="G2848" t="s">
        <v>8962</v>
      </c>
    </row>
    <row r="2849" spans="1:7" x14ac:dyDescent="0.3">
      <c r="A2849" t="s">
        <v>3</v>
      </c>
      <c r="B2849" t="s">
        <v>8963</v>
      </c>
      <c r="C2849" t="s">
        <v>8964</v>
      </c>
      <c r="D2849" t="s">
        <v>8689</v>
      </c>
      <c r="E2849" t="s">
        <v>8689</v>
      </c>
      <c r="F2849" t="s">
        <v>19214</v>
      </c>
      <c r="G2849" t="s">
        <v>8965</v>
      </c>
    </row>
    <row r="2850" spans="1:7" x14ac:dyDescent="0.3">
      <c r="A2850" t="s">
        <v>3</v>
      </c>
      <c r="B2850" t="s">
        <v>8966</v>
      </c>
      <c r="C2850" t="s">
        <v>8967</v>
      </c>
      <c r="D2850" t="s">
        <v>8689</v>
      </c>
      <c r="E2850" t="s">
        <v>8689</v>
      </c>
      <c r="F2850" t="s">
        <v>19214</v>
      </c>
      <c r="G2850" t="s">
        <v>8968</v>
      </c>
    </row>
    <row r="2851" spans="1:7" x14ac:dyDescent="0.3">
      <c r="A2851" t="s">
        <v>3</v>
      </c>
      <c r="B2851" t="s">
        <v>8969</v>
      </c>
      <c r="C2851" t="s">
        <v>8970</v>
      </c>
      <c r="D2851" t="s">
        <v>8689</v>
      </c>
      <c r="E2851" t="s">
        <v>8689</v>
      </c>
      <c r="F2851" t="s">
        <v>19214</v>
      </c>
      <c r="G2851" t="s">
        <v>8776</v>
      </c>
    </row>
    <row r="2852" spans="1:7" x14ac:dyDescent="0.3">
      <c r="A2852" t="s">
        <v>3</v>
      </c>
      <c r="B2852" t="s">
        <v>8971</v>
      </c>
      <c r="C2852" t="s">
        <v>8972</v>
      </c>
      <c r="D2852" t="s">
        <v>8689</v>
      </c>
      <c r="E2852" t="s">
        <v>8689</v>
      </c>
      <c r="F2852" t="s">
        <v>19214</v>
      </c>
      <c r="G2852" t="s">
        <v>8973</v>
      </c>
    </row>
    <row r="2853" spans="1:7" x14ac:dyDescent="0.3">
      <c r="A2853" t="s">
        <v>3</v>
      </c>
      <c r="B2853" t="s">
        <v>8974</v>
      </c>
      <c r="C2853" t="s">
        <v>8946</v>
      </c>
      <c r="D2853" t="s">
        <v>8689</v>
      </c>
      <c r="E2853" t="s">
        <v>8689</v>
      </c>
      <c r="F2853" t="s">
        <v>19214</v>
      </c>
      <c r="G2853" t="s">
        <v>8835</v>
      </c>
    </row>
    <row r="2854" spans="1:7" x14ac:dyDescent="0.3">
      <c r="A2854" t="s">
        <v>3</v>
      </c>
      <c r="B2854" t="s">
        <v>8975</v>
      </c>
      <c r="C2854" t="s">
        <v>8976</v>
      </c>
      <c r="D2854" t="s">
        <v>8689</v>
      </c>
      <c r="E2854" t="s">
        <v>8689</v>
      </c>
      <c r="F2854" t="s">
        <v>19214</v>
      </c>
      <c r="G2854" t="s">
        <v>8776</v>
      </c>
    </row>
    <row r="2855" spans="1:7" x14ac:dyDescent="0.3">
      <c r="A2855" t="s">
        <v>3</v>
      </c>
      <c r="B2855" t="s">
        <v>8977</v>
      </c>
      <c r="C2855" t="s">
        <v>8978</v>
      </c>
      <c r="D2855" t="s">
        <v>8689</v>
      </c>
      <c r="E2855" t="s">
        <v>8689</v>
      </c>
      <c r="F2855" t="s">
        <v>19214</v>
      </c>
      <c r="G2855" t="s">
        <v>8979</v>
      </c>
    </row>
    <row r="2856" spans="1:7" x14ac:dyDescent="0.3">
      <c r="A2856" t="s">
        <v>3</v>
      </c>
      <c r="B2856" t="s">
        <v>8980</v>
      </c>
      <c r="C2856" t="s">
        <v>8981</v>
      </c>
      <c r="D2856" t="s">
        <v>8689</v>
      </c>
      <c r="E2856" t="s">
        <v>8689</v>
      </c>
      <c r="F2856" t="s">
        <v>19214</v>
      </c>
      <c r="G2856" t="s">
        <v>8776</v>
      </c>
    </row>
    <row r="2857" spans="1:7" x14ac:dyDescent="0.3">
      <c r="A2857" t="s">
        <v>3</v>
      </c>
      <c r="B2857" t="s">
        <v>8982</v>
      </c>
      <c r="C2857" t="s">
        <v>8946</v>
      </c>
      <c r="D2857" t="s">
        <v>8689</v>
      </c>
      <c r="E2857" t="s">
        <v>8689</v>
      </c>
      <c r="F2857" t="s">
        <v>19214</v>
      </c>
      <c r="G2857" t="s">
        <v>8776</v>
      </c>
    </row>
    <row r="2858" spans="1:7" x14ac:dyDescent="0.3">
      <c r="A2858" t="s">
        <v>3</v>
      </c>
      <c r="B2858" t="s">
        <v>8983</v>
      </c>
      <c r="C2858" t="s">
        <v>8946</v>
      </c>
      <c r="D2858" t="s">
        <v>8689</v>
      </c>
      <c r="E2858" t="s">
        <v>8689</v>
      </c>
      <c r="F2858" t="s">
        <v>19214</v>
      </c>
      <c r="G2858" t="s">
        <v>8835</v>
      </c>
    </row>
    <row r="2859" spans="1:7" x14ac:dyDescent="0.3">
      <c r="A2859" t="s">
        <v>3</v>
      </c>
      <c r="B2859" t="s">
        <v>8984</v>
      </c>
      <c r="C2859" t="s">
        <v>8985</v>
      </c>
      <c r="D2859" t="s">
        <v>8689</v>
      </c>
      <c r="E2859" t="s">
        <v>8689</v>
      </c>
      <c r="F2859" t="s">
        <v>19214</v>
      </c>
      <c r="G2859" t="s">
        <v>8776</v>
      </c>
    </row>
    <row r="2860" spans="1:7" x14ac:dyDescent="0.3">
      <c r="A2860" t="s">
        <v>3</v>
      </c>
      <c r="B2860" t="s">
        <v>8986</v>
      </c>
      <c r="C2860" t="s">
        <v>8987</v>
      </c>
      <c r="D2860" t="s">
        <v>8689</v>
      </c>
      <c r="E2860" t="s">
        <v>8689</v>
      </c>
      <c r="F2860" t="s">
        <v>19214</v>
      </c>
      <c r="G2860" t="s">
        <v>8776</v>
      </c>
    </row>
    <row r="2861" spans="1:7" x14ac:dyDescent="0.3">
      <c r="A2861" t="s">
        <v>3</v>
      </c>
      <c r="B2861" t="s">
        <v>8988</v>
      </c>
      <c r="C2861" t="s">
        <v>8989</v>
      </c>
      <c r="D2861" t="s">
        <v>8689</v>
      </c>
      <c r="E2861" t="s">
        <v>8689</v>
      </c>
      <c r="F2861" t="s">
        <v>19214</v>
      </c>
      <c r="G2861" t="s">
        <v>8776</v>
      </c>
    </row>
    <row r="2862" spans="1:7" x14ac:dyDescent="0.3">
      <c r="A2862" t="s">
        <v>3</v>
      </c>
      <c r="B2862" t="s">
        <v>8990</v>
      </c>
      <c r="C2862" t="s">
        <v>8991</v>
      </c>
      <c r="D2862" t="s">
        <v>8689</v>
      </c>
      <c r="E2862" t="s">
        <v>8689</v>
      </c>
      <c r="F2862" t="s">
        <v>19214</v>
      </c>
      <c r="G2862" t="s">
        <v>8776</v>
      </c>
    </row>
    <row r="2863" spans="1:7" x14ac:dyDescent="0.3">
      <c r="A2863" t="s">
        <v>20</v>
      </c>
      <c r="B2863" t="s">
        <v>8992</v>
      </c>
      <c r="C2863" t="s">
        <v>8993</v>
      </c>
      <c r="D2863" t="s">
        <v>8689</v>
      </c>
      <c r="E2863" t="s">
        <v>8689</v>
      </c>
      <c r="F2863" t="s">
        <v>19214</v>
      </c>
      <c r="G2863" t="s">
        <v>8994</v>
      </c>
    </row>
    <row r="2864" spans="1:7" x14ac:dyDescent="0.3">
      <c r="A2864" t="s">
        <v>3</v>
      </c>
      <c r="B2864" t="s">
        <v>8995</v>
      </c>
      <c r="C2864" t="s">
        <v>8996</v>
      </c>
      <c r="D2864" t="s">
        <v>8689</v>
      </c>
      <c r="E2864" t="s">
        <v>8689</v>
      </c>
      <c r="F2864" t="s">
        <v>19214</v>
      </c>
      <c r="G2864" t="s">
        <v>8997</v>
      </c>
    </row>
    <row r="2865" spans="1:7" x14ac:dyDescent="0.3">
      <c r="A2865" t="s">
        <v>20</v>
      </c>
      <c r="B2865" t="s">
        <v>8998</v>
      </c>
      <c r="C2865" t="s">
        <v>8999</v>
      </c>
      <c r="D2865" t="s">
        <v>8689</v>
      </c>
      <c r="E2865" t="s">
        <v>8689</v>
      </c>
      <c r="F2865" t="s">
        <v>19214</v>
      </c>
      <c r="G2865" t="s">
        <v>9000</v>
      </c>
    </row>
    <row r="2866" spans="1:7" x14ac:dyDescent="0.3">
      <c r="A2866" t="s">
        <v>11</v>
      </c>
      <c r="B2866" t="s">
        <v>9001</v>
      </c>
      <c r="C2866" t="s">
        <v>9002</v>
      </c>
      <c r="D2866" t="s">
        <v>8689</v>
      </c>
      <c r="E2866" t="s">
        <v>8689</v>
      </c>
      <c r="F2866" t="s">
        <v>9003</v>
      </c>
      <c r="G2866" t="s">
        <v>8701</v>
      </c>
    </row>
    <row r="2867" spans="1:7" x14ac:dyDescent="0.3">
      <c r="A2867" t="s">
        <v>20</v>
      </c>
      <c r="B2867" t="s">
        <v>9004</v>
      </c>
      <c r="C2867" t="s">
        <v>9005</v>
      </c>
      <c r="D2867" t="s">
        <v>8689</v>
      </c>
      <c r="E2867" t="s">
        <v>8689</v>
      </c>
      <c r="F2867" t="s">
        <v>19214</v>
      </c>
      <c r="G2867" t="s">
        <v>9006</v>
      </c>
    </row>
    <row r="2868" spans="1:7" x14ac:dyDescent="0.3">
      <c r="A2868" t="s">
        <v>11</v>
      </c>
      <c r="B2868" t="s">
        <v>9007</v>
      </c>
      <c r="C2868" t="s">
        <v>9008</v>
      </c>
      <c r="D2868" t="s">
        <v>8689</v>
      </c>
      <c r="E2868" t="s">
        <v>8689</v>
      </c>
      <c r="F2868" t="s">
        <v>9009</v>
      </c>
      <c r="G2868" t="s">
        <v>9010</v>
      </c>
    </row>
    <row r="2869" spans="1:7" x14ac:dyDescent="0.3">
      <c r="A2869" t="s">
        <v>3</v>
      </c>
      <c r="B2869" t="s">
        <v>9011</v>
      </c>
      <c r="C2869" t="s">
        <v>9012</v>
      </c>
      <c r="D2869" t="s">
        <v>8689</v>
      </c>
      <c r="E2869" t="s">
        <v>8689</v>
      </c>
      <c r="F2869" t="s">
        <v>19214</v>
      </c>
      <c r="G2869" t="s">
        <v>9013</v>
      </c>
    </row>
    <row r="2870" spans="1:7" x14ac:dyDescent="0.3">
      <c r="A2870" t="s">
        <v>3</v>
      </c>
      <c r="B2870" t="s">
        <v>9014</v>
      </c>
      <c r="C2870" t="s">
        <v>9015</v>
      </c>
      <c r="D2870" t="s">
        <v>8689</v>
      </c>
      <c r="E2870" t="s">
        <v>8689</v>
      </c>
      <c r="F2870" t="s">
        <v>19214</v>
      </c>
      <c r="G2870" t="s">
        <v>8776</v>
      </c>
    </row>
    <row r="2871" spans="1:7" x14ac:dyDescent="0.3">
      <c r="A2871" t="s">
        <v>3</v>
      </c>
      <c r="B2871" t="s">
        <v>9016</v>
      </c>
      <c r="C2871" t="s">
        <v>9017</v>
      </c>
      <c r="D2871" t="s">
        <v>8689</v>
      </c>
      <c r="E2871" t="s">
        <v>8689</v>
      </c>
      <c r="F2871" t="s">
        <v>19214</v>
      </c>
      <c r="G2871" t="s">
        <v>19214</v>
      </c>
    </row>
    <row r="2872" spans="1:7" x14ac:dyDescent="0.3">
      <c r="A2872" t="s">
        <v>3</v>
      </c>
      <c r="B2872" t="s">
        <v>9018</v>
      </c>
      <c r="C2872" t="s">
        <v>9019</v>
      </c>
      <c r="D2872" t="s">
        <v>8689</v>
      </c>
      <c r="E2872" t="s">
        <v>8689</v>
      </c>
      <c r="F2872" t="s">
        <v>19214</v>
      </c>
      <c r="G2872" t="s">
        <v>9020</v>
      </c>
    </row>
    <row r="2873" spans="1:7" x14ac:dyDescent="0.3">
      <c r="A2873" t="s">
        <v>3</v>
      </c>
      <c r="B2873" t="s">
        <v>9021</v>
      </c>
      <c r="C2873" t="s">
        <v>9022</v>
      </c>
      <c r="D2873" t="s">
        <v>8689</v>
      </c>
      <c r="E2873" t="s">
        <v>8689</v>
      </c>
      <c r="F2873" t="s">
        <v>19214</v>
      </c>
      <c r="G2873" t="s">
        <v>8776</v>
      </c>
    </row>
    <row r="2874" spans="1:7" x14ac:dyDescent="0.3">
      <c r="A2874" t="s">
        <v>3</v>
      </c>
      <c r="B2874" t="s">
        <v>9023</v>
      </c>
      <c r="C2874" t="s">
        <v>9024</v>
      </c>
      <c r="D2874" t="s">
        <v>8689</v>
      </c>
      <c r="E2874" t="s">
        <v>8689</v>
      </c>
      <c r="F2874" t="s">
        <v>19214</v>
      </c>
      <c r="G2874" t="s">
        <v>8776</v>
      </c>
    </row>
    <row r="2875" spans="1:7" x14ac:dyDescent="0.3">
      <c r="A2875" t="s">
        <v>3</v>
      </c>
      <c r="B2875" t="s">
        <v>9025</v>
      </c>
      <c r="C2875" t="s">
        <v>9026</v>
      </c>
      <c r="D2875" t="s">
        <v>8689</v>
      </c>
      <c r="E2875" t="s">
        <v>8689</v>
      </c>
      <c r="F2875" t="s">
        <v>19214</v>
      </c>
      <c r="G2875" t="s">
        <v>9027</v>
      </c>
    </row>
    <row r="2876" spans="1:7" x14ac:dyDescent="0.3">
      <c r="A2876" t="s">
        <v>3</v>
      </c>
      <c r="B2876" t="s">
        <v>9028</v>
      </c>
      <c r="C2876" t="s">
        <v>9029</v>
      </c>
      <c r="D2876" t="s">
        <v>8689</v>
      </c>
      <c r="E2876" t="s">
        <v>8689</v>
      </c>
      <c r="F2876" t="s">
        <v>19214</v>
      </c>
      <c r="G2876" t="s">
        <v>8776</v>
      </c>
    </row>
    <row r="2877" spans="1:7" x14ac:dyDescent="0.3">
      <c r="A2877" t="s">
        <v>3</v>
      </c>
      <c r="B2877" t="s">
        <v>9030</v>
      </c>
      <c r="C2877" t="s">
        <v>9031</v>
      </c>
      <c r="D2877" t="s">
        <v>8689</v>
      </c>
      <c r="E2877" t="s">
        <v>8689</v>
      </c>
      <c r="F2877" t="s">
        <v>19214</v>
      </c>
      <c r="G2877" t="s">
        <v>19214</v>
      </c>
    </row>
    <row r="2878" spans="1:7" x14ac:dyDescent="0.3">
      <c r="A2878" t="s">
        <v>3</v>
      </c>
      <c r="B2878" t="s">
        <v>9032</v>
      </c>
      <c r="C2878" t="s">
        <v>9033</v>
      </c>
      <c r="D2878" t="s">
        <v>8689</v>
      </c>
      <c r="E2878" t="s">
        <v>8689</v>
      </c>
      <c r="F2878" t="s">
        <v>19214</v>
      </c>
      <c r="G2878" t="s">
        <v>8776</v>
      </c>
    </row>
    <row r="2879" spans="1:7" x14ac:dyDescent="0.3">
      <c r="A2879" t="s">
        <v>3</v>
      </c>
      <c r="B2879" t="s">
        <v>9034</v>
      </c>
      <c r="C2879" t="s">
        <v>9029</v>
      </c>
      <c r="D2879" t="s">
        <v>8689</v>
      </c>
      <c r="E2879" t="s">
        <v>8689</v>
      </c>
      <c r="F2879" t="s">
        <v>19214</v>
      </c>
      <c r="G2879" t="s">
        <v>8776</v>
      </c>
    </row>
    <row r="2880" spans="1:7" x14ac:dyDescent="0.3">
      <c r="A2880" t="s">
        <v>3</v>
      </c>
      <c r="B2880" t="s">
        <v>9035</v>
      </c>
      <c r="C2880" t="s">
        <v>9036</v>
      </c>
      <c r="D2880" t="s">
        <v>8689</v>
      </c>
      <c r="E2880" t="s">
        <v>8689</v>
      </c>
      <c r="F2880" t="s">
        <v>19214</v>
      </c>
      <c r="G2880" t="s">
        <v>9037</v>
      </c>
    </row>
    <row r="2881" spans="1:7" x14ac:dyDescent="0.3">
      <c r="A2881" t="s">
        <v>3</v>
      </c>
      <c r="B2881" t="s">
        <v>9038</v>
      </c>
      <c r="C2881" t="s">
        <v>9039</v>
      </c>
      <c r="D2881" t="s">
        <v>8689</v>
      </c>
      <c r="E2881" t="s">
        <v>8689</v>
      </c>
      <c r="F2881" t="s">
        <v>19214</v>
      </c>
      <c r="G2881" t="s">
        <v>9040</v>
      </c>
    </row>
    <row r="2882" spans="1:7" x14ac:dyDescent="0.3">
      <c r="A2882" t="s">
        <v>3</v>
      </c>
      <c r="B2882" t="s">
        <v>9041</v>
      </c>
      <c r="C2882" t="s">
        <v>9042</v>
      </c>
      <c r="D2882" t="s">
        <v>8689</v>
      </c>
      <c r="E2882" t="s">
        <v>8689</v>
      </c>
      <c r="F2882" t="s">
        <v>19214</v>
      </c>
      <c r="G2882" t="s">
        <v>8776</v>
      </c>
    </row>
    <row r="2883" spans="1:7" x14ac:dyDescent="0.3">
      <c r="A2883" t="s">
        <v>3</v>
      </c>
      <c r="B2883" t="s">
        <v>9043</v>
      </c>
      <c r="C2883" t="s">
        <v>9044</v>
      </c>
      <c r="D2883" t="s">
        <v>8689</v>
      </c>
      <c r="E2883" t="s">
        <v>8689</v>
      </c>
      <c r="F2883" t="s">
        <v>19214</v>
      </c>
      <c r="G2883" t="s">
        <v>8776</v>
      </c>
    </row>
    <row r="2884" spans="1:7" x14ac:dyDescent="0.3">
      <c r="A2884" t="s">
        <v>20</v>
      </c>
      <c r="B2884" t="s">
        <v>9045</v>
      </c>
      <c r="C2884" t="s">
        <v>9046</v>
      </c>
      <c r="D2884" t="s">
        <v>8689</v>
      </c>
      <c r="E2884" t="s">
        <v>8689</v>
      </c>
      <c r="F2884" t="s">
        <v>19214</v>
      </c>
      <c r="G2884" t="s">
        <v>9047</v>
      </c>
    </row>
    <row r="2885" spans="1:7" x14ac:dyDescent="0.3">
      <c r="A2885" t="s">
        <v>20</v>
      </c>
      <c r="B2885" t="s">
        <v>9048</v>
      </c>
      <c r="C2885" t="s">
        <v>9049</v>
      </c>
      <c r="D2885" t="s">
        <v>8689</v>
      </c>
      <c r="E2885" t="s">
        <v>8689</v>
      </c>
      <c r="F2885" t="s">
        <v>19214</v>
      </c>
      <c r="G2885" t="s">
        <v>9050</v>
      </c>
    </row>
    <row r="2886" spans="1:7" x14ac:dyDescent="0.3">
      <c r="A2886" t="s">
        <v>11</v>
      </c>
      <c r="B2886" t="s">
        <v>9051</v>
      </c>
      <c r="C2886" t="s">
        <v>9052</v>
      </c>
      <c r="D2886" t="s">
        <v>8689</v>
      </c>
      <c r="E2886" t="s">
        <v>19215</v>
      </c>
      <c r="F2886" t="s">
        <v>9053</v>
      </c>
      <c r="G2886" t="s">
        <v>9054</v>
      </c>
    </row>
    <row r="2887" spans="1:7" x14ac:dyDescent="0.3">
      <c r="A2887" t="s">
        <v>70</v>
      </c>
      <c r="B2887" t="s">
        <v>9055</v>
      </c>
      <c r="C2887" t="s">
        <v>9056</v>
      </c>
      <c r="D2887" t="s">
        <v>8689</v>
      </c>
      <c r="E2887" t="s">
        <v>19215</v>
      </c>
      <c r="F2887" t="s">
        <v>19214</v>
      </c>
      <c r="G2887" t="s">
        <v>9057</v>
      </c>
    </row>
    <row r="2888" spans="1:7" x14ac:dyDescent="0.3">
      <c r="A2888" t="s">
        <v>70</v>
      </c>
      <c r="B2888" t="s">
        <v>9058</v>
      </c>
      <c r="C2888" t="s">
        <v>9059</v>
      </c>
      <c r="D2888" t="s">
        <v>8689</v>
      </c>
      <c r="E2888" t="s">
        <v>19215</v>
      </c>
      <c r="F2888" t="s">
        <v>19214</v>
      </c>
      <c r="G2888" t="s">
        <v>9057</v>
      </c>
    </row>
    <row r="2889" spans="1:7" x14ac:dyDescent="0.3">
      <c r="A2889" t="s">
        <v>167</v>
      </c>
      <c r="B2889" t="s">
        <v>9060</v>
      </c>
      <c r="C2889" t="s">
        <v>9061</v>
      </c>
      <c r="D2889" t="s">
        <v>8689</v>
      </c>
      <c r="E2889" t="s">
        <v>8689</v>
      </c>
      <c r="F2889" t="s">
        <v>9062</v>
      </c>
      <c r="G2889" t="s">
        <v>9063</v>
      </c>
    </row>
    <row r="2890" spans="1:7" x14ac:dyDescent="0.3">
      <c r="A2890" t="s">
        <v>20</v>
      </c>
      <c r="B2890" t="s">
        <v>9064</v>
      </c>
      <c r="C2890" t="s">
        <v>9065</v>
      </c>
      <c r="D2890" t="s">
        <v>8689</v>
      </c>
      <c r="E2890" t="s">
        <v>19215</v>
      </c>
      <c r="F2890" t="s">
        <v>19214</v>
      </c>
      <c r="G2890" t="s">
        <v>9066</v>
      </c>
    </row>
    <row r="2891" spans="1:7" x14ac:dyDescent="0.3">
      <c r="A2891" t="s">
        <v>535</v>
      </c>
      <c r="B2891" t="s">
        <v>6308</v>
      </c>
      <c r="C2891" t="s">
        <v>9067</v>
      </c>
      <c r="D2891" t="s">
        <v>8689</v>
      </c>
      <c r="E2891" t="s">
        <v>8689</v>
      </c>
      <c r="F2891" t="s">
        <v>9068</v>
      </c>
      <c r="G2891" t="s">
        <v>9069</v>
      </c>
    </row>
    <row r="2892" spans="1:7" x14ac:dyDescent="0.3">
      <c r="A2892" t="s">
        <v>70</v>
      </c>
      <c r="B2892" t="s">
        <v>9070</v>
      </c>
      <c r="C2892" t="s">
        <v>9071</v>
      </c>
      <c r="D2892" t="s">
        <v>8689</v>
      </c>
      <c r="E2892" t="s">
        <v>8689</v>
      </c>
      <c r="F2892" t="s">
        <v>19214</v>
      </c>
      <c r="G2892" t="s">
        <v>9072</v>
      </c>
    </row>
    <row r="2893" spans="1:7" x14ac:dyDescent="0.3">
      <c r="A2893" t="s">
        <v>25</v>
      </c>
      <c r="B2893" t="s">
        <v>9073</v>
      </c>
      <c r="C2893" t="s">
        <v>9074</v>
      </c>
      <c r="D2893" t="s">
        <v>8689</v>
      </c>
      <c r="E2893" t="s">
        <v>19427</v>
      </c>
      <c r="F2893" t="s">
        <v>9075</v>
      </c>
      <c r="G2893" t="s">
        <v>9076</v>
      </c>
    </row>
    <row r="2894" spans="1:7" x14ac:dyDescent="0.3">
      <c r="A2894" t="s">
        <v>20</v>
      </c>
      <c r="B2894" t="s">
        <v>9077</v>
      </c>
      <c r="C2894" t="s">
        <v>9078</v>
      </c>
      <c r="D2894" t="s">
        <v>8689</v>
      </c>
      <c r="E2894" t="s">
        <v>19215</v>
      </c>
      <c r="F2894" t="s">
        <v>19214</v>
      </c>
      <c r="G2894" t="s">
        <v>9079</v>
      </c>
    </row>
    <row r="2895" spans="1:7" x14ac:dyDescent="0.3">
      <c r="A2895" t="s">
        <v>20</v>
      </c>
      <c r="B2895" t="s">
        <v>9080</v>
      </c>
      <c r="C2895" t="s">
        <v>9081</v>
      </c>
      <c r="D2895" t="s">
        <v>8689</v>
      </c>
      <c r="E2895" t="s">
        <v>19215</v>
      </c>
      <c r="F2895" t="s">
        <v>19214</v>
      </c>
      <c r="G2895" t="s">
        <v>9082</v>
      </c>
    </row>
    <row r="2896" spans="1:7" x14ac:dyDescent="0.3">
      <c r="A2896" t="s">
        <v>20</v>
      </c>
      <c r="B2896" t="s">
        <v>9083</v>
      </c>
      <c r="C2896" t="s">
        <v>9084</v>
      </c>
      <c r="D2896" t="s">
        <v>8689</v>
      </c>
      <c r="E2896" t="s">
        <v>8766</v>
      </c>
      <c r="F2896" t="s">
        <v>19214</v>
      </c>
      <c r="G2896" t="s">
        <v>9085</v>
      </c>
    </row>
    <row r="2897" spans="1:7" x14ac:dyDescent="0.3">
      <c r="A2897" t="s">
        <v>20</v>
      </c>
      <c r="B2897" t="s">
        <v>9086</v>
      </c>
      <c r="C2897" t="s">
        <v>9087</v>
      </c>
      <c r="D2897" t="s">
        <v>8689</v>
      </c>
      <c r="E2897" t="s">
        <v>19215</v>
      </c>
      <c r="F2897" t="s">
        <v>19214</v>
      </c>
      <c r="G2897" t="s">
        <v>9088</v>
      </c>
    </row>
    <row r="2898" spans="1:7" x14ac:dyDescent="0.3">
      <c r="A2898" t="s">
        <v>1</v>
      </c>
      <c r="B2898" t="s">
        <v>9089</v>
      </c>
      <c r="C2898" t="s">
        <v>9090</v>
      </c>
      <c r="D2898" t="s">
        <v>8689</v>
      </c>
      <c r="E2898" t="s">
        <v>19215</v>
      </c>
      <c r="F2898" t="s">
        <v>19214</v>
      </c>
      <c r="G2898" t="s">
        <v>9091</v>
      </c>
    </row>
    <row r="2899" spans="1:7" x14ac:dyDescent="0.3">
      <c r="A2899" t="s">
        <v>70</v>
      </c>
      <c r="B2899" t="s">
        <v>9092</v>
      </c>
      <c r="C2899" t="s">
        <v>9093</v>
      </c>
      <c r="D2899" t="s">
        <v>8689</v>
      </c>
      <c r="E2899" t="s">
        <v>19215</v>
      </c>
      <c r="F2899" t="s">
        <v>19214</v>
      </c>
      <c r="G2899" t="s">
        <v>9094</v>
      </c>
    </row>
    <row r="2900" spans="1:7" x14ac:dyDescent="0.3">
      <c r="A2900" t="s">
        <v>70</v>
      </c>
      <c r="B2900" t="s">
        <v>9095</v>
      </c>
      <c r="C2900" t="s">
        <v>9096</v>
      </c>
      <c r="D2900" t="s">
        <v>8689</v>
      </c>
      <c r="E2900" t="s">
        <v>19215</v>
      </c>
      <c r="F2900" t="s">
        <v>19214</v>
      </c>
      <c r="G2900" t="s">
        <v>9094</v>
      </c>
    </row>
    <row r="2901" spans="1:7" x14ac:dyDescent="0.3">
      <c r="A2901" t="s">
        <v>20</v>
      </c>
      <c r="B2901" t="s">
        <v>9097</v>
      </c>
      <c r="C2901" t="s">
        <v>9098</v>
      </c>
      <c r="D2901" t="s">
        <v>8689</v>
      </c>
      <c r="E2901" t="s">
        <v>19215</v>
      </c>
      <c r="F2901" t="s">
        <v>9099</v>
      </c>
      <c r="G2901" t="s">
        <v>9100</v>
      </c>
    </row>
    <row r="2902" spans="1:7" x14ac:dyDescent="0.3">
      <c r="A2902" t="s">
        <v>20</v>
      </c>
      <c r="B2902" t="s">
        <v>9101</v>
      </c>
      <c r="C2902" t="s">
        <v>9102</v>
      </c>
      <c r="D2902" t="s">
        <v>8689</v>
      </c>
      <c r="E2902" t="s">
        <v>19215</v>
      </c>
      <c r="F2902" t="s">
        <v>19214</v>
      </c>
      <c r="G2902" t="s">
        <v>9103</v>
      </c>
    </row>
    <row r="2903" spans="1:7" x14ac:dyDescent="0.3">
      <c r="A2903" t="s">
        <v>20</v>
      </c>
      <c r="B2903" t="s">
        <v>9104</v>
      </c>
      <c r="C2903" t="s">
        <v>9105</v>
      </c>
      <c r="D2903" t="s">
        <v>8689</v>
      </c>
      <c r="E2903" t="s">
        <v>19215</v>
      </c>
      <c r="F2903" t="s">
        <v>19214</v>
      </c>
      <c r="G2903" t="s">
        <v>19214</v>
      </c>
    </row>
    <row r="2904" spans="1:7" x14ac:dyDescent="0.3">
      <c r="A2904" t="s">
        <v>373</v>
      </c>
      <c r="B2904" t="s">
        <v>9106</v>
      </c>
      <c r="C2904" t="s">
        <v>9107</v>
      </c>
      <c r="D2904" t="s">
        <v>8689</v>
      </c>
      <c r="E2904" t="s">
        <v>19215</v>
      </c>
      <c r="F2904" t="s">
        <v>19214</v>
      </c>
      <c r="G2904" t="s">
        <v>9108</v>
      </c>
    </row>
    <row r="2905" spans="1:7" x14ac:dyDescent="0.3">
      <c r="A2905" t="s">
        <v>20</v>
      </c>
      <c r="B2905" t="s">
        <v>9109</v>
      </c>
      <c r="C2905" t="s">
        <v>9110</v>
      </c>
      <c r="D2905" t="s">
        <v>8689</v>
      </c>
      <c r="E2905" t="s">
        <v>19215</v>
      </c>
      <c r="F2905" t="s">
        <v>19214</v>
      </c>
      <c r="G2905" t="s">
        <v>9111</v>
      </c>
    </row>
    <row r="2906" spans="1:7" x14ac:dyDescent="0.3">
      <c r="A2906" t="s">
        <v>11</v>
      </c>
      <c r="B2906" t="s">
        <v>9112</v>
      </c>
      <c r="C2906" t="s">
        <v>9113</v>
      </c>
      <c r="D2906" t="s">
        <v>8689</v>
      </c>
      <c r="E2906" t="s">
        <v>19215</v>
      </c>
      <c r="F2906" t="s">
        <v>9114</v>
      </c>
      <c r="G2906" t="s">
        <v>9115</v>
      </c>
    </row>
    <row r="2907" spans="1:7" x14ac:dyDescent="0.3">
      <c r="A2907" t="s">
        <v>11</v>
      </c>
      <c r="B2907" t="s">
        <v>9116</v>
      </c>
      <c r="C2907" t="s">
        <v>9117</v>
      </c>
      <c r="D2907" t="s">
        <v>8689</v>
      </c>
      <c r="E2907" t="s">
        <v>19215</v>
      </c>
      <c r="F2907" t="s">
        <v>9114</v>
      </c>
      <c r="G2907" t="s">
        <v>9115</v>
      </c>
    </row>
    <row r="2908" spans="1:7" x14ac:dyDescent="0.3">
      <c r="A2908" t="s">
        <v>11</v>
      </c>
      <c r="B2908" t="s">
        <v>9118</v>
      </c>
      <c r="C2908" t="s">
        <v>9119</v>
      </c>
      <c r="D2908" t="s">
        <v>8689</v>
      </c>
      <c r="E2908" t="s">
        <v>19215</v>
      </c>
      <c r="F2908" t="s">
        <v>9114</v>
      </c>
      <c r="G2908" t="s">
        <v>9115</v>
      </c>
    </row>
    <row r="2909" spans="1:7" x14ac:dyDescent="0.3">
      <c r="A2909" t="s">
        <v>20</v>
      </c>
      <c r="B2909" t="s">
        <v>4693</v>
      </c>
      <c r="C2909" t="s">
        <v>9120</v>
      </c>
      <c r="D2909" t="s">
        <v>8689</v>
      </c>
      <c r="E2909" t="s">
        <v>19428</v>
      </c>
      <c r="F2909" t="s">
        <v>9121</v>
      </c>
      <c r="G2909" t="s">
        <v>9122</v>
      </c>
    </row>
    <row r="2910" spans="1:7" x14ac:dyDescent="0.3">
      <c r="A2910" t="s">
        <v>373</v>
      </c>
      <c r="B2910" t="s">
        <v>9123</v>
      </c>
      <c r="C2910" t="s">
        <v>9124</v>
      </c>
      <c r="D2910" t="s">
        <v>8689</v>
      </c>
      <c r="E2910" t="s">
        <v>19215</v>
      </c>
      <c r="F2910" t="s">
        <v>19214</v>
      </c>
      <c r="G2910" t="s">
        <v>9125</v>
      </c>
    </row>
    <row r="2911" spans="1:7" x14ac:dyDescent="0.3">
      <c r="A2911" t="s">
        <v>20</v>
      </c>
      <c r="B2911" t="s">
        <v>7791</v>
      </c>
      <c r="C2911" t="s">
        <v>9126</v>
      </c>
      <c r="D2911" t="s">
        <v>8689</v>
      </c>
      <c r="E2911" t="s">
        <v>19215</v>
      </c>
      <c r="F2911" t="s">
        <v>19214</v>
      </c>
      <c r="G2911" t="s">
        <v>9127</v>
      </c>
    </row>
    <row r="2912" spans="1:7" x14ac:dyDescent="0.3">
      <c r="A2912" t="s">
        <v>11</v>
      </c>
      <c r="B2912" t="s">
        <v>9128</v>
      </c>
      <c r="C2912" t="s">
        <v>9129</v>
      </c>
      <c r="D2912" t="s">
        <v>8689</v>
      </c>
      <c r="E2912" t="s">
        <v>8689</v>
      </c>
      <c r="F2912" t="s">
        <v>9130</v>
      </c>
      <c r="G2912" t="s">
        <v>9131</v>
      </c>
    </row>
    <row r="2913" spans="1:7" x14ac:dyDescent="0.3">
      <c r="A2913" t="s">
        <v>20</v>
      </c>
      <c r="B2913" t="s">
        <v>9132</v>
      </c>
      <c r="C2913" t="s">
        <v>9133</v>
      </c>
      <c r="D2913" t="s">
        <v>8689</v>
      </c>
      <c r="E2913" t="s">
        <v>19215</v>
      </c>
      <c r="F2913" t="s">
        <v>19214</v>
      </c>
      <c r="G2913" t="s">
        <v>9134</v>
      </c>
    </row>
    <row r="2914" spans="1:7" x14ac:dyDescent="0.3">
      <c r="A2914" t="s">
        <v>20</v>
      </c>
      <c r="B2914" t="s">
        <v>9135</v>
      </c>
      <c r="C2914" t="s">
        <v>9136</v>
      </c>
      <c r="D2914" t="s">
        <v>8689</v>
      </c>
      <c r="E2914" t="s">
        <v>8689</v>
      </c>
      <c r="F2914" t="s">
        <v>9137</v>
      </c>
      <c r="G2914" t="s">
        <v>9138</v>
      </c>
    </row>
    <row r="2915" spans="1:7" x14ac:dyDescent="0.3">
      <c r="A2915" t="s">
        <v>20</v>
      </c>
      <c r="B2915" t="s">
        <v>9139</v>
      </c>
      <c r="C2915" t="s">
        <v>9140</v>
      </c>
      <c r="D2915" t="s">
        <v>8689</v>
      </c>
      <c r="E2915" t="s">
        <v>19215</v>
      </c>
      <c r="F2915" t="s">
        <v>19214</v>
      </c>
      <c r="G2915" t="s">
        <v>9141</v>
      </c>
    </row>
    <row r="2916" spans="1:7" x14ac:dyDescent="0.3">
      <c r="A2916" t="s">
        <v>20</v>
      </c>
      <c r="B2916" t="s">
        <v>9142</v>
      </c>
      <c r="C2916" t="s">
        <v>9143</v>
      </c>
      <c r="D2916" t="s">
        <v>8689</v>
      </c>
      <c r="E2916" t="s">
        <v>8689</v>
      </c>
      <c r="F2916" t="s">
        <v>19214</v>
      </c>
      <c r="G2916" t="s">
        <v>19214</v>
      </c>
    </row>
    <row r="2917" spans="1:7" x14ac:dyDescent="0.3">
      <c r="A2917" t="s">
        <v>1</v>
      </c>
      <c r="B2917" t="s">
        <v>9144</v>
      </c>
      <c r="C2917" t="s">
        <v>9145</v>
      </c>
      <c r="D2917" t="s">
        <v>8689</v>
      </c>
      <c r="E2917" t="s">
        <v>19429</v>
      </c>
      <c r="F2917" t="s">
        <v>9146</v>
      </c>
      <c r="G2917" t="s">
        <v>9147</v>
      </c>
    </row>
    <row r="2918" spans="1:7" x14ac:dyDescent="0.3">
      <c r="A2918" t="s">
        <v>20</v>
      </c>
      <c r="B2918" t="s">
        <v>9148</v>
      </c>
      <c r="C2918" t="s">
        <v>9149</v>
      </c>
      <c r="D2918" t="s">
        <v>8689</v>
      </c>
      <c r="E2918" t="s">
        <v>8689</v>
      </c>
      <c r="F2918" t="s">
        <v>9150</v>
      </c>
      <c r="G2918" t="s">
        <v>9151</v>
      </c>
    </row>
    <row r="2919" spans="1:7" x14ac:dyDescent="0.3">
      <c r="A2919" t="s">
        <v>1</v>
      </c>
      <c r="B2919" t="s">
        <v>9152</v>
      </c>
      <c r="C2919" t="s">
        <v>9153</v>
      </c>
      <c r="D2919" t="s">
        <v>8689</v>
      </c>
      <c r="E2919" t="s">
        <v>8689</v>
      </c>
      <c r="F2919" t="s">
        <v>19214</v>
      </c>
      <c r="G2919" t="s">
        <v>9154</v>
      </c>
    </row>
    <row r="2920" spans="1:7" x14ac:dyDescent="0.3">
      <c r="A2920" t="s">
        <v>20</v>
      </c>
      <c r="B2920" t="s">
        <v>9155</v>
      </c>
      <c r="C2920" t="s">
        <v>9156</v>
      </c>
      <c r="D2920" t="s">
        <v>8689</v>
      </c>
      <c r="E2920" t="s">
        <v>8689</v>
      </c>
      <c r="F2920" t="s">
        <v>19214</v>
      </c>
      <c r="G2920" t="s">
        <v>9157</v>
      </c>
    </row>
    <row r="2921" spans="1:7" x14ac:dyDescent="0.3">
      <c r="A2921" t="s">
        <v>75</v>
      </c>
      <c r="B2921" t="s">
        <v>121</v>
      </c>
      <c r="C2921" t="s">
        <v>9158</v>
      </c>
      <c r="D2921" t="s">
        <v>8689</v>
      </c>
      <c r="E2921" t="s">
        <v>8689</v>
      </c>
      <c r="F2921" t="s">
        <v>19214</v>
      </c>
      <c r="G2921" t="s">
        <v>19214</v>
      </c>
    </row>
    <row r="2922" spans="1:7" x14ac:dyDescent="0.3">
      <c r="A2922" t="s">
        <v>20</v>
      </c>
      <c r="B2922" t="s">
        <v>9159</v>
      </c>
      <c r="C2922" t="s">
        <v>9160</v>
      </c>
      <c r="D2922" t="s">
        <v>8689</v>
      </c>
      <c r="E2922" t="s">
        <v>19430</v>
      </c>
      <c r="F2922" t="s">
        <v>19214</v>
      </c>
      <c r="G2922" t="s">
        <v>9161</v>
      </c>
    </row>
    <row r="2923" spans="1:7" x14ac:dyDescent="0.3">
      <c r="A2923" t="s">
        <v>20</v>
      </c>
      <c r="B2923" t="s">
        <v>9162</v>
      </c>
      <c r="C2923" t="s">
        <v>9163</v>
      </c>
      <c r="D2923" t="s">
        <v>8689</v>
      </c>
      <c r="E2923" t="s">
        <v>8689</v>
      </c>
      <c r="F2923" t="s">
        <v>19214</v>
      </c>
      <c r="G2923" t="s">
        <v>9164</v>
      </c>
    </row>
    <row r="2924" spans="1:7" x14ac:dyDescent="0.3">
      <c r="A2924" t="s">
        <v>25</v>
      </c>
      <c r="B2924" t="s">
        <v>9165</v>
      </c>
      <c r="C2924" t="s">
        <v>9166</v>
      </c>
      <c r="D2924" t="s">
        <v>8689</v>
      </c>
      <c r="E2924" t="s">
        <v>8766</v>
      </c>
      <c r="F2924" t="s">
        <v>9167</v>
      </c>
      <c r="G2924" t="s">
        <v>9168</v>
      </c>
    </row>
    <row r="2925" spans="1:7" x14ac:dyDescent="0.3">
      <c r="A2925" t="s">
        <v>3</v>
      </c>
      <c r="B2925" t="s">
        <v>9169</v>
      </c>
      <c r="C2925" t="s">
        <v>9170</v>
      </c>
      <c r="D2925" t="s">
        <v>8689</v>
      </c>
      <c r="E2925" t="s">
        <v>8844</v>
      </c>
      <c r="F2925" t="s">
        <v>9171</v>
      </c>
      <c r="G2925" t="s">
        <v>9172</v>
      </c>
    </row>
    <row r="2926" spans="1:7" x14ac:dyDescent="0.3">
      <c r="A2926" t="s">
        <v>1</v>
      </c>
      <c r="B2926" t="s">
        <v>9173</v>
      </c>
      <c r="C2926" t="s">
        <v>9174</v>
      </c>
      <c r="D2926" t="s">
        <v>8689</v>
      </c>
      <c r="E2926" t="s">
        <v>9175</v>
      </c>
      <c r="F2926" t="s">
        <v>9176</v>
      </c>
      <c r="G2926" t="s">
        <v>9177</v>
      </c>
    </row>
    <row r="2927" spans="1:7" x14ac:dyDescent="0.3">
      <c r="A2927" t="s">
        <v>20</v>
      </c>
      <c r="B2927" t="s">
        <v>9178</v>
      </c>
      <c r="C2927" t="s">
        <v>19214</v>
      </c>
      <c r="D2927" t="s">
        <v>8689</v>
      </c>
      <c r="E2927" t="s">
        <v>9179</v>
      </c>
      <c r="F2927" t="s">
        <v>9180</v>
      </c>
      <c r="G2927" t="s">
        <v>9181</v>
      </c>
    </row>
    <row r="2928" spans="1:7" x14ac:dyDescent="0.3">
      <c r="A2928" t="s">
        <v>25</v>
      </c>
      <c r="B2928" t="s">
        <v>9182</v>
      </c>
      <c r="C2928" t="s">
        <v>9183</v>
      </c>
      <c r="D2928" t="s">
        <v>8689</v>
      </c>
      <c r="E2928" t="s">
        <v>9184</v>
      </c>
      <c r="F2928" t="s">
        <v>9185</v>
      </c>
      <c r="G2928" t="s">
        <v>9186</v>
      </c>
    </row>
    <row r="2929" spans="1:7" x14ac:dyDescent="0.3">
      <c r="A2929" t="s">
        <v>20</v>
      </c>
      <c r="B2929" t="s">
        <v>9187</v>
      </c>
      <c r="C2929" t="s">
        <v>9188</v>
      </c>
      <c r="D2929" t="s">
        <v>8689</v>
      </c>
      <c r="E2929" t="s">
        <v>8766</v>
      </c>
      <c r="F2929" t="s">
        <v>9189</v>
      </c>
      <c r="G2929" t="s">
        <v>9190</v>
      </c>
    </row>
    <row r="2930" spans="1:7" x14ac:dyDescent="0.3">
      <c r="A2930" t="s">
        <v>535</v>
      </c>
      <c r="B2930" t="s">
        <v>9191</v>
      </c>
      <c r="C2930" t="s">
        <v>9056</v>
      </c>
      <c r="D2930" t="s">
        <v>8689</v>
      </c>
      <c r="E2930" t="s">
        <v>8689</v>
      </c>
      <c r="F2930" t="s">
        <v>9192</v>
      </c>
      <c r="G2930" t="s">
        <v>9057</v>
      </c>
    </row>
    <row r="2931" spans="1:7" x14ac:dyDescent="0.3">
      <c r="A2931" t="s">
        <v>373</v>
      </c>
      <c r="B2931" t="s">
        <v>9193</v>
      </c>
      <c r="C2931" t="s">
        <v>9194</v>
      </c>
      <c r="D2931" t="s">
        <v>8689</v>
      </c>
      <c r="E2931" t="s">
        <v>8689</v>
      </c>
      <c r="F2931" t="s">
        <v>9195</v>
      </c>
      <c r="G2931" t="s">
        <v>9196</v>
      </c>
    </row>
    <row r="2932" spans="1:7" x14ac:dyDescent="0.3">
      <c r="A2932" t="s">
        <v>20</v>
      </c>
      <c r="B2932" t="s">
        <v>9197</v>
      </c>
      <c r="C2932" t="s">
        <v>9198</v>
      </c>
      <c r="D2932" t="s">
        <v>8689</v>
      </c>
      <c r="E2932" t="s">
        <v>8689</v>
      </c>
      <c r="F2932" t="s">
        <v>9199</v>
      </c>
      <c r="G2932" t="s">
        <v>9200</v>
      </c>
    </row>
    <row r="2933" spans="1:7" x14ac:dyDescent="0.3">
      <c r="A2933" t="s">
        <v>25</v>
      </c>
      <c r="B2933" t="s">
        <v>9201</v>
      </c>
      <c r="C2933" t="s">
        <v>9202</v>
      </c>
      <c r="D2933" t="s">
        <v>8689</v>
      </c>
      <c r="E2933" t="s">
        <v>8689</v>
      </c>
      <c r="F2933" t="s">
        <v>9203</v>
      </c>
      <c r="G2933" t="s">
        <v>9204</v>
      </c>
    </row>
    <row r="2934" spans="1:7" x14ac:dyDescent="0.3">
      <c r="A2934" t="s">
        <v>20</v>
      </c>
      <c r="B2934" t="s">
        <v>9205</v>
      </c>
      <c r="C2934" t="s">
        <v>9206</v>
      </c>
      <c r="D2934" t="s">
        <v>8689</v>
      </c>
      <c r="E2934" t="s">
        <v>8689</v>
      </c>
      <c r="F2934" t="s">
        <v>9207</v>
      </c>
      <c r="G2934" t="s">
        <v>9208</v>
      </c>
    </row>
    <row r="2935" spans="1:7" x14ac:dyDescent="0.3">
      <c r="A2935" t="s">
        <v>20</v>
      </c>
      <c r="B2935" t="s">
        <v>9209</v>
      </c>
      <c r="C2935" t="s">
        <v>9210</v>
      </c>
      <c r="D2935" t="s">
        <v>8689</v>
      </c>
      <c r="E2935" t="s">
        <v>8689</v>
      </c>
      <c r="F2935" t="s">
        <v>19214</v>
      </c>
      <c r="G2935" t="s">
        <v>9211</v>
      </c>
    </row>
    <row r="2936" spans="1:7" x14ac:dyDescent="0.3">
      <c r="A2936" t="s">
        <v>11</v>
      </c>
      <c r="B2936" t="s">
        <v>9212</v>
      </c>
      <c r="C2936" t="s">
        <v>9213</v>
      </c>
      <c r="D2936" t="s">
        <v>8689</v>
      </c>
      <c r="E2936" t="s">
        <v>8689</v>
      </c>
      <c r="F2936" t="s">
        <v>9214</v>
      </c>
      <c r="G2936" t="s">
        <v>9215</v>
      </c>
    </row>
    <row r="2937" spans="1:7" x14ac:dyDescent="0.3">
      <c r="A2937" t="s">
        <v>171</v>
      </c>
      <c r="B2937" t="s">
        <v>9216</v>
      </c>
      <c r="C2937" t="s">
        <v>9217</v>
      </c>
      <c r="D2937" t="s">
        <v>8689</v>
      </c>
      <c r="E2937" t="s">
        <v>8689</v>
      </c>
      <c r="F2937" t="s">
        <v>19214</v>
      </c>
      <c r="G2937" t="s">
        <v>9063</v>
      </c>
    </row>
    <row r="2938" spans="1:7" x14ac:dyDescent="0.3">
      <c r="A2938" t="s">
        <v>11</v>
      </c>
      <c r="B2938" t="s">
        <v>9218</v>
      </c>
      <c r="C2938" t="s">
        <v>9219</v>
      </c>
      <c r="D2938" t="s">
        <v>8689</v>
      </c>
      <c r="E2938" t="s">
        <v>8689</v>
      </c>
      <c r="F2938" t="s">
        <v>9220</v>
      </c>
      <c r="G2938" t="s">
        <v>9221</v>
      </c>
    </row>
    <row r="2939" spans="1:7" x14ac:dyDescent="0.3">
      <c r="A2939" t="s">
        <v>11</v>
      </c>
      <c r="B2939" t="s">
        <v>9222</v>
      </c>
      <c r="C2939" t="s">
        <v>9223</v>
      </c>
      <c r="D2939" t="s">
        <v>8689</v>
      </c>
      <c r="E2939" t="s">
        <v>8689</v>
      </c>
      <c r="F2939" t="s">
        <v>9224</v>
      </c>
      <c r="G2939" t="s">
        <v>9225</v>
      </c>
    </row>
    <row r="2940" spans="1:7" x14ac:dyDescent="0.3">
      <c r="A2940" t="s">
        <v>11</v>
      </c>
      <c r="B2940" t="s">
        <v>9226</v>
      </c>
      <c r="C2940" t="s">
        <v>9227</v>
      </c>
      <c r="D2940" t="s">
        <v>8689</v>
      </c>
      <c r="E2940" t="s">
        <v>8689</v>
      </c>
      <c r="F2940" t="s">
        <v>9228</v>
      </c>
      <c r="G2940" t="s">
        <v>9229</v>
      </c>
    </row>
    <row r="2941" spans="1:7" x14ac:dyDescent="0.3">
      <c r="A2941" t="s">
        <v>11</v>
      </c>
      <c r="B2941" t="s">
        <v>9230</v>
      </c>
      <c r="C2941" t="s">
        <v>9231</v>
      </c>
      <c r="D2941" t="s">
        <v>8689</v>
      </c>
      <c r="E2941" t="s">
        <v>8689</v>
      </c>
      <c r="F2941" t="s">
        <v>9232</v>
      </c>
      <c r="G2941" t="s">
        <v>9233</v>
      </c>
    </row>
    <row r="2942" spans="1:7" x14ac:dyDescent="0.3">
      <c r="A2942" t="s">
        <v>11</v>
      </c>
      <c r="B2942" t="s">
        <v>9234</v>
      </c>
      <c r="C2942" t="s">
        <v>9235</v>
      </c>
      <c r="D2942" t="s">
        <v>8689</v>
      </c>
      <c r="E2942" t="s">
        <v>8689</v>
      </c>
      <c r="F2942" t="s">
        <v>9236</v>
      </c>
      <c r="G2942" t="s">
        <v>9237</v>
      </c>
    </row>
    <row r="2943" spans="1:7" x14ac:dyDescent="0.3">
      <c r="A2943" t="s">
        <v>11</v>
      </c>
      <c r="B2943" t="s">
        <v>9238</v>
      </c>
      <c r="C2943" t="s">
        <v>8751</v>
      </c>
      <c r="D2943" t="s">
        <v>8689</v>
      </c>
      <c r="E2943" t="s">
        <v>8689</v>
      </c>
      <c r="F2943" t="s">
        <v>9239</v>
      </c>
      <c r="G2943" t="s">
        <v>9240</v>
      </c>
    </row>
    <row r="2944" spans="1:7" x14ac:dyDescent="0.3">
      <c r="A2944" t="s">
        <v>11</v>
      </c>
      <c r="B2944" t="s">
        <v>6890</v>
      </c>
      <c r="C2944" t="s">
        <v>9241</v>
      </c>
      <c r="D2944" t="s">
        <v>8689</v>
      </c>
      <c r="E2944" t="s">
        <v>8689</v>
      </c>
      <c r="F2944" t="s">
        <v>9242</v>
      </c>
      <c r="G2944" t="s">
        <v>9243</v>
      </c>
    </row>
    <row r="2945" spans="1:7" x14ac:dyDescent="0.3">
      <c r="A2945" t="s">
        <v>11</v>
      </c>
      <c r="B2945" t="s">
        <v>9244</v>
      </c>
      <c r="C2945" t="s">
        <v>9245</v>
      </c>
      <c r="D2945" t="s">
        <v>8689</v>
      </c>
      <c r="E2945" t="s">
        <v>8689</v>
      </c>
      <c r="F2945" t="s">
        <v>8721</v>
      </c>
      <c r="G2945" t="s">
        <v>8722</v>
      </c>
    </row>
    <row r="2946" spans="1:7" x14ac:dyDescent="0.3">
      <c r="A2946" t="s">
        <v>11</v>
      </c>
      <c r="B2946" t="s">
        <v>9246</v>
      </c>
      <c r="C2946" t="s">
        <v>9247</v>
      </c>
      <c r="D2946" t="s">
        <v>8689</v>
      </c>
      <c r="E2946" t="s">
        <v>8689</v>
      </c>
      <c r="F2946" t="s">
        <v>9248</v>
      </c>
      <c r="G2946" t="s">
        <v>9249</v>
      </c>
    </row>
    <row r="2947" spans="1:7" x14ac:dyDescent="0.3">
      <c r="A2947" t="s">
        <v>11</v>
      </c>
      <c r="B2947" t="s">
        <v>9250</v>
      </c>
      <c r="C2947" t="s">
        <v>9251</v>
      </c>
      <c r="D2947" t="s">
        <v>8689</v>
      </c>
      <c r="E2947" t="s">
        <v>8689</v>
      </c>
      <c r="F2947" t="s">
        <v>19214</v>
      </c>
      <c r="G2947" t="s">
        <v>9252</v>
      </c>
    </row>
    <row r="2948" spans="1:7" x14ac:dyDescent="0.3">
      <c r="A2948" t="s">
        <v>11</v>
      </c>
      <c r="B2948" t="s">
        <v>9253</v>
      </c>
      <c r="C2948" t="s">
        <v>9254</v>
      </c>
      <c r="D2948" t="s">
        <v>8689</v>
      </c>
      <c r="E2948" t="s">
        <v>8689</v>
      </c>
      <c r="F2948" t="s">
        <v>9255</v>
      </c>
      <c r="G2948" t="s">
        <v>9256</v>
      </c>
    </row>
    <row r="2949" spans="1:7" x14ac:dyDescent="0.3">
      <c r="A2949" t="s">
        <v>11</v>
      </c>
      <c r="B2949" t="s">
        <v>9257</v>
      </c>
      <c r="C2949" t="s">
        <v>9258</v>
      </c>
      <c r="D2949" t="s">
        <v>8689</v>
      </c>
      <c r="E2949" t="s">
        <v>8689</v>
      </c>
      <c r="F2949" t="s">
        <v>9259</v>
      </c>
      <c r="G2949" t="s">
        <v>9260</v>
      </c>
    </row>
    <row r="2950" spans="1:7" x14ac:dyDescent="0.3">
      <c r="A2950" t="s">
        <v>11</v>
      </c>
      <c r="B2950" t="s">
        <v>9261</v>
      </c>
      <c r="C2950" t="s">
        <v>9262</v>
      </c>
      <c r="D2950" t="s">
        <v>8689</v>
      </c>
      <c r="E2950" t="s">
        <v>8689</v>
      </c>
      <c r="F2950" t="s">
        <v>9263</v>
      </c>
      <c r="G2950" t="s">
        <v>9264</v>
      </c>
    </row>
    <row r="2951" spans="1:7" x14ac:dyDescent="0.3">
      <c r="A2951" t="s">
        <v>11</v>
      </c>
      <c r="B2951" t="s">
        <v>9265</v>
      </c>
      <c r="C2951" t="s">
        <v>9266</v>
      </c>
      <c r="D2951" t="s">
        <v>8689</v>
      </c>
      <c r="E2951" t="s">
        <v>8689</v>
      </c>
      <c r="F2951" t="s">
        <v>9267</v>
      </c>
      <c r="G2951" t="s">
        <v>9268</v>
      </c>
    </row>
    <row r="2952" spans="1:7" x14ac:dyDescent="0.3">
      <c r="A2952" t="s">
        <v>11</v>
      </c>
      <c r="B2952" t="s">
        <v>9269</v>
      </c>
      <c r="C2952" t="s">
        <v>9270</v>
      </c>
      <c r="D2952" t="s">
        <v>8689</v>
      </c>
      <c r="E2952" t="s">
        <v>8689</v>
      </c>
      <c r="F2952" t="s">
        <v>9271</v>
      </c>
      <c r="G2952" t="s">
        <v>9272</v>
      </c>
    </row>
    <row r="2953" spans="1:7" x14ac:dyDescent="0.3">
      <c r="A2953" t="s">
        <v>11</v>
      </c>
      <c r="B2953" t="s">
        <v>1203</v>
      </c>
      <c r="C2953" t="s">
        <v>9273</v>
      </c>
      <c r="D2953" t="s">
        <v>8689</v>
      </c>
      <c r="E2953" t="s">
        <v>8689</v>
      </c>
      <c r="F2953" t="s">
        <v>9274</v>
      </c>
      <c r="G2953" t="s">
        <v>9275</v>
      </c>
    </row>
    <row r="2954" spans="1:7" x14ac:dyDescent="0.3">
      <c r="A2954" t="s">
        <v>11</v>
      </c>
      <c r="B2954" t="s">
        <v>9276</v>
      </c>
      <c r="C2954" t="s">
        <v>9277</v>
      </c>
      <c r="D2954" t="s">
        <v>8689</v>
      </c>
      <c r="E2954" t="s">
        <v>8689</v>
      </c>
      <c r="F2954" t="s">
        <v>9278</v>
      </c>
      <c r="G2954" t="s">
        <v>9279</v>
      </c>
    </row>
    <row r="2955" spans="1:7" x14ac:dyDescent="0.3">
      <c r="A2955" t="s">
        <v>11</v>
      </c>
      <c r="B2955" t="s">
        <v>9280</v>
      </c>
      <c r="C2955" t="s">
        <v>9281</v>
      </c>
      <c r="D2955" t="s">
        <v>8689</v>
      </c>
      <c r="E2955" t="s">
        <v>8689</v>
      </c>
      <c r="F2955" t="s">
        <v>19214</v>
      </c>
      <c r="G2955" t="s">
        <v>9282</v>
      </c>
    </row>
    <row r="2956" spans="1:7" x14ac:dyDescent="0.3">
      <c r="A2956" t="s">
        <v>11</v>
      </c>
      <c r="B2956" t="s">
        <v>9283</v>
      </c>
      <c r="C2956" t="s">
        <v>9284</v>
      </c>
      <c r="D2956" t="s">
        <v>8689</v>
      </c>
      <c r="E2956" t="s">
        <v>8689</v>
      </c>
      <c r="F2956" t="s">
        <v>9285</v>
      </c>
      <c r="G2956" t="s">
        <v>9286</v>
      </c>
    </row>
    <row r="2957" spans="1:7" x14ac:dyDescent="0.3">
      <c r="A2957" t="s">
        <v>11</v>
      </c>
      <c r="B2957" t="s">
        <v>9287</v>
      </c>
      <c r="C2957" t="s">
        <v>9288</v>
      </c>
      <c r="D2957" t="s">
        <v>8689</v>
      </c>
      <c r="E2957" t="s">
        <v>8689</v>
      </c>
      <c r="F2957" t="s">
        <v>9289</v>
      </c>
      <c r="G2957" t="s">
        <v>9290</v>
      </c>
    </row>
    <row r="2958" spans="1:7" x14ac:dyDescent="0.3">
      <c r="A2958" t="s">
        <v>11</v>
      </c>
      <c r="B2958" t="s">
        <v>9291</v>
      </c>
      <c r="C2958" t="s">
        <v>9292</v>
      </c>
      <c r="D2958" t="s">
        <v>8689</v>
      </c>
      <c r="E2958" t="s">
        <v>8689</v>
      </c>
      <c r="F2958" t="s">
        <v>9293</v>
      </c>
      <c r="G2958" t="s">
        <v>9294</v>
      </c>
    </row>
    <row r="2959" spans="1:7" x14ac:dyDescent="0.3">
      <c r="A2959" t="s">
        <v>11</v>
      </c>
      <c r="B2959" t="s">
        <v>9295</v>
      </c>
      <c r="C2959" t="s">
        <v>9296</v>
      </c>
      <c r="D2959" t="s">
        <v>8689</v>
      </c>
      <c r="E2959" t="s">
        <v>8689</v>
      </c>
      <c r="F2959" t="s">
        <v>9297</v>
      </c>
      <c r="G2959" t="s">
        <v>9298</v>
      </c>
    </row>
    <row r="2960" spans="1:7" x14ac:dyDescent="0.3">
      <c r="A2960" t="s">
        <v>11</v>
      </c>
      <c r="B2960" t="s">
        <v>9299</v>
      </c>
      <c r="C2960" t="s">
        <v>9300</v>
      </c>
      <c r="D2960" t="s">
        <v>8689</v>
      </c>
      <c r="E2960" t="s">
        <v>8689</v>
      </c>
      <c r="F2960" t="s">
        <v>9301</v>
      </c>
      <c r="G2960" t="s">
        <v>9302</v>
      </c>
    </row>
    <row r="2961" spans="1:7" x14ac:dyDescent="0.3">
      <c r="A2961" t="s">
        <v>11</v>
      </c>
      <c r="B2961" t="s">
        <v>9303</v>
      </c>
      <c r="C2961" t="s">
        <v>9304</v>
      </c>
      <c r="D2961" t="s">
        <v>8689</v>
      </c>
      <c r="E2961" t="s">
        <v>8689</v>
      </c>
      <c r="F2961" t="s">
        <v>9114</v>
      </c>
      <c r="G2961" t="s">
        <v>9115</v>
      </c>
    </row>
    <row r="2962" spans="1:7" x14ac:dyDescent="0.3">
      <c r="A2962" t="s">
        <v>11</v>
      </c>
      <c r="B2962" t="s">
        <v>9305</v>
      </c>
      <c r="C2962" t="s">
        <v>9306</v>
      </c>
      <c r="D2962" t="s">
        <v>8689</v>
      </c>
      <c r="E2962" t="s">
        <v>8689</v>
      </c>
      <c r="F2962" t="s">
        <v>9307</v>
      </c>
      <c r="G2962" t="s">
        <v>9308</v>
      </c>
    </row>
    <row r="2963" spans="1:7" x14ac:dyDescent="0.3">
      <c r="A2963" t="s">
        <v>11</v>
      </c>
      <c r="B2963" t="s">
        <v>9309</v>
      </c>
      <c r="C2963" t="s">
        <v>9310</v>
      </c>
      <c r="D2963" t="s">
        <v>8689</v>
      </c>
      <c r="E2963" t="s">
        <v>8689</v>
      </c>
      <c r="F2963" t="s">
        <v>9311</v>
      </c>
      <c r="G2963" t="s">
        <v>9312</v>
      </c>
    </row>
    <row r="2964" spans="1:7" x14ac:dyDescent="0.3">
      <c r="A2964" t="s">
        <v>11</v>
      </c>
      <c r="B2964" t="s">
        <v>9313</v>
      </c>
      <c r="C2964" t="s">
        <v>9314</v>
      </c>
      <c r="D2964" t="s">
        <v>8689</v>
      </c>
      <c r="E2964" t="s">
        <v>8689</v>
      </c>
      <c r="F2964" t="s">
        <v>9315</v>
      </c>
      <c r="G2964" t="s">
        <v>9316</v>
      </c>
    </row>
    <row r="2965" spans="1:7" x14ac:dyDescent="0.3">
      <c r="A2965" t="s">
        <v>11</v>
      </c>
      <c r="B2965" t="s">
        <v>1074</v>
      </c>
      <c r="C2965" t="s">
        <v>9317</v>
      </c>
      <c r="D2965" t="s">
        <v>8689</v>
      </c>
      <c r="E2965" t="s">
        <v>8689</v>
      </c>
      <c r="F2965" t="s">
        <v>9318</v>
      </c>
      <c r="G2965" t="s">
        <v>9319</v>
      </c>
    </row>
    <row r="2966" spans="1:7" x14ac:dyDescent="0.3">
      <c r="A2966" t="s">
        <v>11</v>
      </c>
      <c r="B2966" t="s">
        <v>9320</v>
      </c>
      <c r="C2966" t="s">
        <v>9321</v>
      </c>
      <c r="D2966" t="s">
        <v>8689</v>
      </c>
      <c r="E2966" t="s">
        <v>8689</v>
      </c>
      <c r="F2966" t="s">
        <v>9322</v>
      </c>
      <c r="G2966" t="s">
        <v>9323</v>
      </c>
    </row>
    <row r="2967" spans="1:7" x14ac:dyDescent="0.3">
      <c r="A2967" t="s">
        <v>11</v>
      </c>
      <c r="B2967" t="s">
        <v>1209</v>
      </c>
      <c r="C2967" t="s">
        <v>9324</v>
      </c>
      <c r="D2967" t="s">
        <v>8689</v>
      </c>
      <c r="E2967" t="s">
        <v>8689</v>
      </c>
      <c r="F2967" t="s">
        <v>9325</v>
      </c>
      <c r="G2967" t="s">
        <v>9326</v>
      </c>
    </row>
    <row r="2968" spans="1:7" x14ac:dyDescent="0.3">
      <c r="A2968" t="s">
        <v>11</v>
      </c>
      <c r="B2968" t="s">
        <v>9327</v>
      </c>
      <c r="C2968" t="s">
        <v>9328</v>
      </c>
      <c r="D2968" t="s">
        <v>8689</v>
      </c>
      <c r="E2968" t="s">
        <v>8689</v>
      </c>
      <c r="F2968" t="s">
        <v>9329</v>
      </c>
      <c r="G2968" t="s">
        <v>9330</v>
      </c>
    </row>
    <row r="2969" spans="1:7" x14ac:dyDescent="0.3">
      <c r="A2969" t="s">
        <v>11</v>
      </c>
      <c r="B2969" t="s">
        <v>9331</v>
      </c>
      <c r="C2969" t="s">
        <v>9332</v>
      </c>
      <c r="D2969" t="s">
        <v>8689</v>
      </c>
      <c r="E2969" t="s">
        <v>8689</v>
      </c>
      <c r="F2969" t="s">
        <v>9333</v>
      </c>
      <c r="G2969" t="s">
        <v>9334</v>
      </c>
    </row>
    <row r="2970" spans="1:7" x14ac:dyDescent="0.3">
      <c r="A2970" t="s">
        <v>11</v>
      </c>
      <c r="B2970" t="s">
        <v>2120</v>
      </c>
      <c r="C2970" t="s">
        <v>9335</v>
      </c>
      <c r="D2970" t="s">
        <v>8689</v>
      </c>
      <c r="E2970" t="s">
        <v>8689</v>
      </c>
      <c r="F2970" t="s">
        <v>9336</v>
      </c>
      <c r="G2970" t="s">
        <v>9337</v>
      </c>
    </row>
    <row r="2971" spans="1:7" x14ac:dyDescent="0.3">
      <c r="A2971" t="s">
        <v>535</v>
      </c>
      <c r="B2971" t="s">
        <v>9338</v>
      </c>
      <c r="C2971" t="s">
        <v>9339</v>
      </c>
      <c r="D2971" t="s">
        <v>8689</v>
      </c>
      <c r="E2971" t="s">
        <v>8689</v>
      </c>
      <c r="F2971" t="s">
        <v>19214</v>
      </c>
      <c r="G2971" t="s">
        <v>19214</v>
      </c>
    </row>
    <row r="2972" spans="1:7" x14ac:dyDescent="0.3">
      <c r="A2972" t="s">
        <v>535</v>
      </c>
      <c r="B2972" t="s">
        <v>3870</v>
      </c>
      <c r="C2972" t="s">
        <v>9340</v>
      </c>
      <c r="D2972" t="s">
        <v>8689</v>
      </c>
      <c r="E2972" t="s">
        <v>8689</v>
      </c>
      <c r="F2972" t="s">
        <v>9341</v>
      </c>
      <c r="G2972" t="s">
        <v>9342</v>
      </c>
    </row>
    <row r="2973" spans="1:7" x14ac:dyDescent="0.3">
      <c r="A2973" t="s">
        <v>535</v>
      </c>
      <c r="B2973" t="s">
        <v>9343</v>
      </c>
      <c r="C2973" t="s">
        <v>19214</v>
      </c>
      <c r="D2973" t="s">
        <v>8689</v>
      </c>
      <c r="E2973" t="s">
        <v>8689</v>
      </c>
      <c r="F2973" t="s">
        <v>9344</v>
      </c>
      <c r="G2973" t="s">
        <v>9345</v>
      </c>
    </row>
    <row r="2974" spans="1:7" x14ac:dyDescent="0.3">
      <c r="A2974" t="s">
        <v>535</v>
      </c>
      <c r="B2974" t="s">
        <v>9346</v>
      </c>
      <c r="C2974" t="s">
        <v>9347</v>
      </c>
      <c r="D2974" t="s">
        <v>8689</v>
      </c>
      <c r="E2974" t="s">
        <v>8689</v>
      </c>
      <c r="F2974" t="s">
        <v>9348</v>
      </c>
      <c r="G2974" t="s">
        <v>9349</v>
      </c>
    </row>
    <row r="2975" spans="1:7" x14ac:dyDescent="0.3">
      <c r="A2975" t="s">
        <v>535</v>
      </c>
      <c r="B2975" t="s">
        <v>9350</v>
      </c>
      <c r="C2975" t="s">
        <v>9351</v>
      </c>
      <c r="D2975" t="s">
        <v>8689</v>
      </c>
      <c r="E2975" t="s">
        <v>8689</v>
      </c>
      <c r="F2975" t="s">
        <v>19214</v>
      </c>
      <c r="G2975" t="s">
        <v>9352</v>
      </c>
    </row>
    <row r="2976" spans="1:7" x14ac:dyDescent="0.3">
      <c r="A2976" t="s">
        <v>535</v>
      </c>
      <c r="B2976" t="s">
        <v>9353</v>
      </c>
      <c r="C2976" t="s">
        <v>9354</v>
      </c>
      <c r="D2976" t="s">
        <v>8689</v>
      </c>
      <c r="E2976" t="s">
        <v>8689</v>
      </c>
      <c r="F2976" t="s">
        <v>19214</v>
      </c>
      <c r="G2976" t="s">
        <v>9352</v>
      </c>
    </row>
    <row r="2977" spans="1:7" x14ac:dyDescent="0.3">
      <c r="A2977" t="s">
        <v>535</v>
      </c>
      <c r="B2977" t="s">
        <v>9355</v>
      </c>
      <c r="C2977" t="s">
        <v>9356</v>
      </c>
      <c r="D2977" t="s">
        <v>8689</v>
      </c>
      <c r="E2977" t="s">
        <v>8689</v>
      </c>
      <c r="F2977" t="s">
        <v>19214</v>
      </c>
      <c r="G2977" t="s">
        <v>9357</v>
      </c>
    </row>
    <row r="2978" spans="1:7" x14ac:dyDescent="0.3">
      <c r="A2978" t="s">
        <v>70</v>
      </c>
      <c r="B2978" t="s">
        <v>9358</v>
      </c>
      <c r="C2978" t="s">
        <v>9359</v>
      </c>
      <c r="D2978" t="s">
        <v>8689</v>
      </c>
      <c r="E2978" t="s">
        <v>8689</v>
      </c>
      <c r="F2978" t="s">
        <v>9360</v>
      </c>
      <c r="G2978" t="s">
        <v>9361</v>
      </c>
    </row>
    <row r="2979" spans="1:7" x14ac:dyDescent="0.3">
      <c r="A2979" t="s">
        <v>70</v>
      </c>
      <c r="B2979" t="s">
        <v>9362</v>
      </c>
      <c r="C2979" t="s">
        <v>9363</v>
      </c>
      <c r="D2979" t="s">
        <v>8689</v>
      </c>
      <c r="E2979" t="s">
        <v>8689</v>
      </c>
      <c r="F2979" t="s">
        <v>9364</v>
      </c>
      <c r="G2979" t="s">
        <v>9365</v>
      </c>
    </row>
    <row r="2980" spans="1:7" x14ac:dyDescent="0.3">
      <c r="A2980" t="s">
        <v>535</v>
      </c>
      <c r="B2980" t="s">
        <v>9366</v>
      </c>
      <c r="C2980" t="s">
        <v>9367</v>
      </c>
      <c r="D2980" t="s">
        <v>8689</v>
      </c>
      <c r="E2980" t="s">
        <v>8689</v>
      </c>
      <c r="F2980" t="s">
        <v>9368</v>
      </c>
      <c r="G2980" t="s">
        <v>9369</v>
      </c>
    </row>
    <row r="2981" spans="1:7" x14ac:dyDescent="0.3">
      <c r="A2981" t="s">
        <v>535</v>
      </c>
      <c r="B2981" t="s">
        <v>9370</v>
      </c>
      <c r="C2981" t="s">
        <v>9371</v>
      </c>
      <c r="D2981" t="s">
        <v>8689</v>
      </c>
      <c r="E2981" t="s">
        <v>8689</v>
      </c>
      <c r="F2981" t="s">
        <v>9372</v>
      </c>
      <c r="G2981" t="s">
        <v>9373</v>
      </c>
    </row>
    <row r="2982" spans="1:7" x14ac:dyDescent="0.3">
      <c r="A2982" t="s">
        <v>535</v>
      </c>
      <c r="B2982" t="s">
        <v>9374</v>
      </c>
      <c r="C2982" t="s">
        <v>9375</v>
      </c>
      <c r="D2982" t="s">
        <v>8689</v>
      </c>
      <c r="E2982" t="s">
        <v>8844</v>
      </c>
      <c r="F2982" t="s">
        <v>9376</v>
      </c>
      <c r="G2982" t="s">
        <v>9377</v>
      </c>
    </row>
    <row r="2983" spans="1:7" x14ac:dyDescent="0.3">
      <c r="A2983" t="s">
        <v>5888</v>
      </c>
      <c r="B2983" t="s">
        <v>9378</v>
      </c>
      <c r="C2983" t="s">
        <v>9379</v>
      </c>
      <c r="D2983" t="s">
        <v>8689</v>
      </c>
      <c r="E2983" t="s">
        <v>8689</v>
      </c>
      <c r="F2983" t="s">
        <v>9380</v>
      </c>
      <c r="G2983" t="s">
        <v>9381</v>
      </c>
    </row>
    <row r="2984" spans="1:7" x14ac:dyDescent="0.3">
      <c r="A2984" t="s">
        <v>535</v>
      </c>
      <c r="B2984" t="s">
        <v>9382</v>
      </c>
      <c r="C2984" t="s">
        <v>9383</v>
      </c>
      <c r="D2984" t="s">
        <v>8689</v>
      </c>
      <c r="E2984" t="s">
        <v>8689</v>
      </c>
      <c r="F2984" t="s">
        <v>19214</v>
      </c>
      <c r="G2984" t="s">
        <v>19214</v>
      </c>
    </row>
    <row r="2985" spans="1:7" x14ac:dyDescent="0.3">
      <c r="A2985" t="s">
        <v>535</v>
      </c>
      <c r="B2985" t="s">
        <v>3919</v>
      </c>
      <c r="C2985" t="s">
        <v>9384</v>
      </c>
      <c r="D2985" t="s">
        <v>8689</v>
      </c>
      <c r="E2985" t="s">
        <v>8689</v>
      </c>
      <c r="F2985" t="s">
        <v>9385</v>
      </c>
      <c r="G2985" t="s">
        <v>9386</v>
      </c>
    </row>
    <row r="2986" spans="1:7" x14ac:dyDescent="0.3">
      <c r="A2986" t="s">
        <v>25</v>
      </c>
      <c r="B2986" t="s">
        <v>9387</v>
      </c>
      <c r="C2986" t="s">
        <v>9388</v>
      </c>
      <c r="D2986" t="s">
        <v>8689</v>
      </c>
      <c r="E2986" t="s">
        <v>8766</v>
      </c>
      <c r="F2986" t="s">
        <v>19214</v>
      </c>
      <c r="G2986" t="s">
        <v>9389</v>
      </c>
    </row>
    <row r="2987" spans="1:7" x14ac:dyDescent="0.3">
      <c r="A2987" t="s">
        <v>25</v>
      </c>
      <c r="B2987" t="s">
        <v>9390</v>
      </c>
      <c r="C2987" t="s">
        <v>9391</v>
      </c>
      <c r="D2987" t="s">
        <v>8689</v>
      </c>
      <c r="E2987" t="s">
        <v>8689</v>
      </c>
      <c r="F2987" t="s">
        <v>9392</v>
      </c>
      <c r="G2987" t="s">
        <v>9393</v>
      </c>
    </row>
    <row r="2988" spans="1:7" x14ac:dyDescent="0.3">
      <c r="A2988" t="s">
        <v>11</v>
      </c>
      <c r="B2988" t="s">
        <v>9394</v>
      </c>
      <c r="C2988" t="s">
        <v>9395</v>
      </c>
      <c r="D2988" t="s">
        <v>8689</v>
      </c>
      <c r="E2988" t="s">
        <v>8689</v>
      </c>
      <c r="F2988" t="s">
        <v>9396</v>
      </c>
      <c r="G2988" t="s">
        <v>9397</v>
      </c>
    </row>
    <row r="2989" spans="1:7" x14ac:dyDescent="0.3">
      <c r="A2989" t="s">
        <v>11</v>
      </c>
      <c r="B2989" t="s">
        <v>8689</v>
      </c>
      <c r="C2989" t="s">
        <v>9398</v>
      </c>
      <c r="D2989" t="s">
        <v>8689</v>
      </c>
      <c r="E2989" t="s">
        <v>8689</v>
      </c>
      <c r="F2989" t="s">
        <v>9399</v>
      </c>
      <c r="G2989" t="s">
        <v>9400</v>
      </c>
    </row>
    <row r="2990" spans="1:7" x14ac:dyDescent="0.3">
      <c r="A2990" t="s">
        <v>11</v>
      </c>
      <c r="B2990" t="s">
        <v>2207</v>
      </c>
      <c r="C2990" t="s">
        <v>9401</v>
      </c>
      <c r="D2990" t="s">
        <v>8689</v>
      </c>
      <c r="E2990" t="s">
        <v>8689</v>
      </c>
      <c r="F2990" t="s">
        <v>9402</v>
      </c>
      <c r="G2990" t="s">
        <v>9403</v>
      </c>
    </row>
    <row r="2991" spans="1:7" x14ac:dyDescent="0.3">
      <c r="A2991" t="s">
        <v>11</v>
      </c>
      <c r="B2991" t="s">
        <v>9404</v>
      </c>
      <c r="C2991" t="s">
        <v>9405</v>
      </c>
      <c r="D2991" t="s">
        <v>8689</v>
      </c>
      <c r="E2991" t="s">
        <v>8689</v>
      </c>
      <c r="F2991" t="s">
        <v>9406</v>
      </c>
      <c r="G2991" t="s">
        <v>9407</v>
      </c>
    </row>
    <row r="2992" spans="1:7" x14ac:dyDescent="0.3">
      <c r="A2992" t="s">
        <v>11</v>
      </c>
      <c r="B2992" t="s">
        <v>9408</v>
      </c>
      <c r="C2992" t="s">
        <v>9409</v>
      </c>
      <c r="D2992" t="s">
        <v>8689</v>
      </c>
      <c r="E2992" t="s">
        <v>8689</v>
      </c>
      <c r="F2992" t="s">
        <v>9410</v>
      </c>
      <c r="G2992" t="s">
        <v>9411</v>
      </c>
    </row>
    <row r="2993" spans="1:7" x14ac:dyDescent="0.3">
      <c r="A2993" t="s">
        <v>11</v>
      </c>
      <c r="B2993" t="s">
        <v>9412</v>
      </c>
      <c r="C2993" t="s">
        <v>9413</v>
      </c>
      <c r="D2993" t="s">
        <v>8689</v>
      </c>
      <c r="E2993" t="s">
        <v>8844</v>
      </c>
      <c r="F2993" t="s">
        <v>9414</v>
      </c>
      <c r="G2993" t="s">
        <v>9415</v>
      </c>
    </row>
    <row r="2994" spans="1:7" x14ac:dyDescent="0.3">
      <c r="A2994" t="s">
        <v>11</v>
      </c>
      <c r="B2994" t="s">
        <v>1771</v>
      </c>
      <c r="C2994" t="s">
        <v>9416</v>
      </c>
      <c r="D2994" t="s">
        <v>8689</v>
      </c>
      <c r="E2994" t="s">
        <v>8689</v>
      </c>
      <c r="F2994" t="s">
        <v>9417</v>
      </c>
      <c r="G2994" t="s">
        <v>9418</v>
      </c>
    </row>
    <row r="2995" spans="1:7" x14ac:dyDescent="0.3">
      <c r="A2995" t="s">
        <v>11</v>
      </c>
      <c r="B2995" t="s">
        <v>6861</v>
      </c>
      <c r="C2995" t="s">
        <v>9419</v>
      </c>
      <c r="D2995" t="s">
        <v>8689</v>
      </c>
      <c r="E2995" t="s">
        <v>8689</v>
      </c>
      <c r="F2995" t="s">
        <v>9420</v>
      </c>
      <c r="G2995" t="s">
        <v>9421</v>
      </c>
    </row>
    <row r="2996" spans="1:7" x14ac:dyDescent="0.3">
      <c r="A2996" t="s">
        <v>11</v>
      </c>
      <c r="B2996" t="s">
        <v>2031</v>
      </c>
      <c r="C2996" t="s">
        <v>9422</v>
      </c>
      <c r="D2996" t="s">
        <v>8689</v>
      </c>
      <c r="E2996" t="s">
        <v>8689</v>
      </c>
      <c r="F2996" t="s">
        <v>9423</v>
      </c>
      <c r="G2996" t="s">
        <v>9424</v>
      </c>
    </row>
    <row r="2997" spans="1:7" x14ac:dyDescent="0.3">
      <c r="A2997" t="s">
        <v>11</v>
      </c>
      <c r="B2997" t="s">
        <v>9425</v>
      </c>
      <c r="C2997" t="s">
        <v>9426</v>
      </c>
      <c r="D2997" t="s">
        <v>8689</v>
      </c>
      <c r="E2997" t="s">
        <v>8689</v>
      </c>
      <c r="F2997" t="s">
        <v>9427</v>
      </c>
      <c r="G2997" t="s">
        <v>9428</v>
      </c>
    </row>
    <row r="2998" spans="1:7" x14ac:dyDescent="0.3">
      <c r="A2998" t="s">
        <v>11</v>
      </c>
      <c r="B2998" t="s">
        <v>9429</v>
      </c>
      <c r="C2998" t="s">
        <v>9430</v>
      </c>
      <c r="D2998" t="s">
        <v>8689</v>
      </c>
      <c r="E2998" t="s">
        <v>8689</v>
      </c>
      <c r="F2998" t="s">
        <v>9431</v>
      </c>
      <c r="G2998" t="s">
        <v>9432</v>
      </c>
    </row>
    <row r="2999" spans="1:7" x14ac:dyDescent="0.3">
      <c r="A2999" t="s">
        <v>11</v>
      </c>
      <c r="B2999" t="s">
        <v>9433</v>
      </c>
      <c r="C2999" t="s">
        <v>9434</v>
      </c>
      <c r="D2999" t="s">
        <v>8689</v>
      </c>
      <c r="E2999" t="s">
        <v>8689</v>
      </c>
      <c r="F2999" t="s">
        <v>9435</v>
      </c>
      <c r="G2999" t="s">
        <v>9436</v>
      </c>
    </row>
    <row r="3000" spans="1:7" x14ac:dyDescent="0.3">
      <c r="A3000" t="s">
        <v>11</v>
      </c>
      <c r="B3000" t="s">
        <v>2243</v>
      </c>
      <c r="C3000" t="s">
        <v>9136</v>
      </c>
      <c r="D3000" t="s">
        <v>8689</v>
      </c>
      <c r="E3000" t="s">
        <v>8689</v>
      </c>
      <c r="F3000" t="s">
        <v>9437</v>
      </c>
      <c r="G3000" t="s">
        <v>9438</v>
      </c>
    </row>
    <row r="3001" spans="1:7" x14ac:dyDescent="0.3">
      <c r="A3001" t="s">
        <v>11</v>
      </c>
      <c r="B3001" t="s">
        <v>9439</v>
      </c>
      <c r="C3001" t="s">
        <v>9440</v>
      </c>
      <c r="D3001" t="s">
        <v>8689</v>
      </c>
      <c r="E3001" t="s">
        <v>8689</v>
      </c>
      <c r="F3001" t="s">
        <v>9441</v>
      </c>
      <c r="G3001" t="s">
        <v>9442</v>
      </c>
    </row>
    <row r="3002" spans="1:7" x14ac:dyDescent="0.3">
      <c r="A3002" t="s">
        <v>11</v>
      </c>
      <c r="B3002" t="s">
        <v>2161</v>
      </c>
      <c r="C3002" t="s">
        <v>9443</v>
      </c>
      <c r="D3002" t="s">
        <v>8689</v>
      </c>
      <c r="E3002" t="s">
        <v>8689</v>
      </c>
      <c r="F3002" t="s">
        <v>9444</v>
      </c>
      <c r="G3002" t="s">
        <v>9445</v>
      </c>
    </row>
    <row r="3003" spans="1:7" x14ac:dyDescent="0.3">
      <c r="A3003" t="s">
        <v>11</v>
      </c>
      <c r="B3003" t="s">
        <v>4921</v>
      </c>
      <c r="C3003" t="s">
        <v>9446</v>
      </c>
      <c r="D3003" t="s">
        <v>8689</v>
      </c>
      <c r="E3003" t="s">
        <v>8689</v>
      </c>
      <c r="F3003" t="s">
        <v>9447</v>
      </c>
      <c r="G3003" t="s">
        <v>9448</v>
      </c>
    </row>
    <row r="3004" spans="1:7" x14ac:dyDescent="0.3">
      <c r="A3004" t="s">
        <v>11</v>
      </c>
      <c r="B3004" t="s">
        <v>2250</v>
      </c>
      <c r="C3004" t="s">
        <v>9449</v>
      </c>
      <c r="D3004" t="s">
        <v>8689</v>
      </c>
      <c r="E3004" t="s">
        <v>8689</v>
      </c>
      <c r="F3004" t="s">
        <v>9450</v>
      </c>
      <c r="G3004" t="s">
        <v>9451</v>
      </c>
    </row>
    <row r="3005" spans="1:7" x14ac:dyDescent="0.3">
      <c r="A3005" t="s">
        <v>11</v>
      </c>
      <c r="B3005" t="s">
        <v>1148</v>
      </c>
      <c r="C3005" t="s">
        <v>9452</v>
      </c>
      <c r="D3005" t="s">
        <v>8689</v>
      </c>
      <c r="E3005" t="s">
        <v>8689</v>
      </c>
      <c r="F3005" t="s">
        <v>9453</v>
      </c>
      <c r="G3005" t="s">
        <v>9454</v>
      </c>
    </row>
    <row r="3006" spans="1:7" x14ac:dyDescent="0.3">
      <c r="A3006" t="s">
        <v>11</v>
      </c>
      <c r="B3006" t="s">
        <v>9455</v>
      </c>
      <c r="C3006" t="s">
        <v>9456</v>
      </c>
      <c r="D3006" t="s">
        <v>8689</v>
      </c>
      <c r="E3006" t="s">
        <v>8689</v>
      </c>
      <c r="F3006" t="s">
        <v>9457</v>
      </c>
      <c r="G3006" t="s">
        <v>9458</v>
      </c>
    </row>
    <row r="3007" spans="1:7" x14ac:dyDescent="0.3">
      <c r="A3007" t="s">
        <v>11</v>
      </c>
      <c r="B3007" t="s">
        <v>2153</v>
      </c>
      <c r="C3007" t="s">
        <v>9459</v>
      </c>
      <c r="D3007" t="s">
        <v>8689</v>
      </c>
      <c r="E3007" t="s">
        <v>8689</v>
      </c>
      <c r="F3007" t="s">
        <v>9460</v>
      </c>
      <c r="G3007" t="s">
        <v>9461</v>
      </c>
    </row>
    <row r="3008" spans="1:7" x14ac:dyDescent="0.3">
      <c r="A3008" t="s">
        <v>11</v>
      </c>
      <c r="B3008" t="s">
        <v>9462</v>
      </c>
      <c r="C3008" t="s">
        <v>9463</v>
      </c>
      <c r="D3008" t="s">
        <v>8689</v>
      </c>
      <c r="E3008" t="s">
        <v>8689</v>
      </c>
      <c r="F3008" t="s">
        <v>9464</v>
      </c>
      <c r="G3008" t="s">
        <v>9465</v>
      </c>
    </row>
    <row r="3009" spans="1:7" x14ac:dyDescent="0.3">
      <c r="A3009" t="s">
        <v>11</v>
      </c>
      <c r="B3009" t="s">
        <v>2756</v>
      </c>
      <c r="C3009" t="s">
        <v>9466</v>
      </c>
      <c r="D3009" t="s">
        <v>8689</v>
      </c>
      <c r="E3009" t="s">
        <v>8689</v>
      </c>
      <c r="F3009" t="s">
        <v>9467</v>
      </c>
      <c r="G3009" t="s">
        <v>9468</v>
      </c>
    </row>
    <row r="3010" spans="1:7" x14ac:dyDescent="0.3">
      <c r="A3010" t="s">
        <v>11</v>
      </c>
      <c r="B3010" t="s">
        <v>9469</v>
      </c>
      <c r="C3010" t="s">
        <v>9470</v>
      </c>
      <c r="D3010" t="s">
        <v>8689</v>
      </c>
      <c r="E3010" t="s">
        <v>8689</v>
      </c>
      <c r="F3010" t="s">
        <v>9471</v>
      </c>
      <c r="G3010" t="s">
        <v>9472</v>
      </c>
    </row>
    <row r="3011" spans="1:7" x14ac:dyDescent="0.3">
      <c r="A3011" t="s">
        <v>11</v>
      </c>
      <c r="B3011" t="s">
        <v>9473</v>
      </c>
      <c r="C3011" t="s">
        <v>9474</v>
      </c>
      <c r="D3011" t="s">
        <v>8689</v>
      </c>
      <c r="E3011" t="s">
        <v>8689</v>
      </c>
      <c r="F3011" t="s">
        <v>9475</v>
      </c>
      <c r="G3011" t="s">
        <v>9476</v>
      </c>
    </row>
    <row r="3012" spans="1:7" x14ac:dyDescent="0.3">
      <c r="A3012" t="s">
        <v>11</v>
      </c>
      <c r="B3012" t="s">
        <v>9477</v>
      </c>
      <c r="C3012" t="s">
        <v>9478</v>
      </c>
      <c r="D3012" t="s">
        <v>8689</v>
      </c>
      <c r="E3012" t="s">
        <v>8908</v>
      </c>
      <c r="F3012" t="s">
        <v>9479</v>
      </c>
      <c r="G3012" t="s">
        <v>9480</v>
      </c>
    </row>
    <row r="3013" spans="1:7" x14ac:dyDescent="0.3">
      <c r="A3013" t="s">
        <v>11</v>
      </c>
      <c r="B3013" t="s">
        <v>9481</v>
      </c>
      <c r="C3013" t="s">
        <v>9482</v>
      </c>
      <c r="D3013" t="s">
        <v>8689</v>
      </c>
      <c r="E3013" t="s">
        <v>8689</v>
      </c>
      <c r="F3013" t="s">
        <v>9483</v>
      </c>
      <c r="G3013" t="s">
        <v>9484</v>
      </c>
    </row>
    <row r="3014" spans="1:7" x14ac:dyDescent="0.3">
      <c r="A3014" t="s">
        <v>11</v>
      </c>
      <c r="B3014" t="s">
        <v>2181</v>
      </c>
      <c r="C3014" t="s">
        <v>9485</v>
      </c>
      <c r="D3014" t="s">
        <v>8689</v>
      </c>
      <c r="E3014" t="s">
        <v>8689</v>
      </c>
      <c r="F3014" t="s">
        <v>9486</v>
      </c>
      <c r="G3014" t="s">
        <v>9487</v>
      </c>
    </row>
    <row r="3015" spans="1:7" x14ac:dyDescent="0.3">
      <c r="A3015" t="s">
        <v>11</v>
      </c>
      <c r="B3015" t="s">
        <v>9488</v>
      </c>
      <c r="C3015" t="s">
        <v>9489</v>
      </c>
      <c r="D3015" t="s">
        <v>8689</v>
      </c>
      <c r="E3015" t="s">
        <v>8689</v>
      </c>
      <c r="F3015" t="s">
        <v>9490</v>
      </c>
      <c r="G3015" t="s">
        <v>9491</v>
      </c>
    </row>
    <row r="3016" spans="1:7" x14ac:dyDescent="0.3">
      <c r="A3016" t="s">
        <v>11</v>
      </c>
      <c r="B3016" t="s">
        <v>3546</v>
      </c>
      <c r="C3016" t="s">
        <v>9492</v>
      </c>
      <c r="D3016" t="s">
        <v>8689</v>
      </c>
      <c r="E3016" t="s">
        <v>8689</v>
      </c>
      <c r="F3016" t="s">
        <v>9493</v>
      </c>
      <c r="G3016" t="s">
        <v>9494</v>
      </c>
    </row>
    <row r="3017" spans="1:7" x14ac:dyDescent="0.3">
      <c r="A3017" t="s">
        <v>11</v>
      </c>
      <c r="B3017" t="s">
        <v>9495</v>
      </c>
      <c r="C3017" t="s">
        <v>9496</v>
      </c>
      <c r="D3017" t="s">
        <v>8689</v>
      </c>
      <c r="E3017" t="s">
        <v>8689</v>
      </c>
      <c r="F3017" t="s">
        <v>9497</v>
      </c>
      <c r="G3017" t="s">
        <v>9498</v>
      </c>
    </row>
    <row r="3018" spans="1:7" x14ac:dyDescent="0.3">
      <c r="A3018" t="s">
        <v>11</v>
      </c>
      <c r="B3018" t="s">
        <v>9499</v>
      </c>
      <c r="C3018" t="s">
        <v>9500</v>
      </c>
      <c r="D3018" t="s">
        <v>8689</v>
      </c>
      <c r="E3018" t="s">
        <v>8689</v>
      </c>
      <c r="F3018" t="s">
        <v>9501</v>
      </c>
      <c r="G3018" t="s">
        <v>9502</v>
      </c>
    </row>
    <row r="3019" spans="1:7" x14ac:dyDescent="0.3">
      <c r="A3019" t="s">
        <v>11</v>
      </c>
      <c r="B3019" t="s">
        <v>9503</v>
      </c>
      <c r="C3019" t="s">
        <v>9504</v>
      </c>
      <c r="D3019" t="s">
        <v>8689</v>
      </c>
      <c r="E3019" t="s">
        <v>8689</v>
      </c>
      <c r="F3019" t="s">
        <v>9505</v>
      </c>
      <c r="G3019" t="s">
        <v>9506</v>
      </c>
    </row>
    <row r="3020" spans="1:7" x14ac:dyDescent="0.3">
      <c r="A3020" t="s">
        <v>11</v>
      </c>
      <c r="B3020" t="s">
        <v>9507</v>
      </c>
      <c r="C3020" t="s">
        <v>9508</v>
      </c>
      <c r="D3020" t="s">
        <v>8689</v>
      </c>
      <c r="E3020" t="s">
        <v>8689</v>
      </c>
      <c r="F3020" t="s">
        <v>9509</v>
      </c>
      <c r="G3020" t="s">
        <v>9510</v>
      </c>
    </row>
    <row r="3021" spans="1:7" x14ac:dyDescent="0.3">
      <c r="A3021" t="s">
        <v>11</v>
      </c>
      <c r="B3021" t="s">
        <v>9511</v>
      </c>
      <c r="C3021" t="s">
        <v>9512</v>
      </c>
      <c r="D3021" t="s">
        <v>8689</v>
      </c>
      <c r="E3021" t="s">
        <v>8689</v>
      </c>
      <c r="F3021" t="s">
        <v>9513</v>
      </c>
      <c r="G3021" t="s">
        <v>9514</v>
      </c>
    </row>
    <row r="3022" spans="1:7" x14ac:dyDescent="0.3">
      <c r="A3022" t="s">
        <v>1</v>
      </c>
      <c r="B3022" t="s">
        <v>9515</v>
      </c>
      <c r="C3022" t="s">
        <v>9516</v>
      </c>
      <c r="D3022" t="s">
        <v>8689</v>
      </c>
      <c r="E3022" t="s">
        <v>8689</v>
      </c>
      <c r="F3022" t="s">
        <v>19214</v>
      </c>
      <c r="G3022" t="s">
        <v>9517</v>
      </c>
    </row>
    <row r="3023" spans="1:7" x14ac:dyDescent="0.3">
      <c r="A3023" t="s">
        <v>1</v>
      </c>
      <c r="B3023" t="s">
        <v>9518</v>
      </c>
      <c r="C3023" t="s">
        <v>9519</v>
      </c>
      <c r="D3023" t="s">
        <v>8689</v>
      </c>
      <c r="E3023" t="s">
        <v>8689</v>
      </c>
      <c r="F3023" t="s">
        <v>9520</v>
      </c>
      <c r="G3023" t="s">
        <v>9521</v>
      </c>
    </row>
    <row r="3024" spans="1:7" x14ac:dyDescent="0.3">
      <c r="A3024" t="s">
        <v>1</v>
      </c>
      <c r="B3024" t="s">
        <v>9522</v>
      </c>
      <c r="C3024" t="s">
        <v>9523</v>
      </c>
      <c r="D3024" t="s">
        <v>8689</v>
      </c>
      <c r="E3024" t="s">
        <v>8689</v>
      </c>
      <c r="F3024" t="s">
        <v>9524</v>
      </c>
      <c r="G3024" t="s">
        <v>9525</v>
      </c>
    </row>
    <row r="3025" spans="1:7" x14ac:dyDescent="0.3">
      <c r="A3025" t="s">
        <v>11</v>
      </c>
      <c r="B3025" t="s">
        <v>9526</v>
      </c>
      <c r="C3025" t="s">
        <v>9527</v>
      </c>
      <c r="D3025" t="s">
        <v>8689</v>
      </c>
      <c r="E3025" t="s">
        <v>8689</v>
      </c>
      <c r="F3025" t="s">
        <v>9228</v>
      </c>
      <c r="G3025" t="s">
        <v>9229</v>
      </c>
    </row>
    <row r="3026" spans="1:7" x14ac:dyDescent="0.3">
      <c r="A3026" t="s">
        <v>25</v>
      </c>
      <c r="B3026" t="s">
        <v>9528</v>
      </c>
      <c r="C3026" t="s">
        <v>9529</v>
      </c>
      <c r="D3026" t="s">
        <v>8689</v>
      </c>
      <c r="E3026" t="s">
        <v>8689</v>
      </c>
      <c r="F3026" t="s">
        <v>9530</v>
      </c>
      <c r="G3026" t="s">
        <v>9531</v>
      </c>
    </row>
    <row r="3027" spans="1:7" x14ac:dyDescent="0.3">
      <c r="A3027" t="s">
        <v>639</v>
      </c>
      <c r="B3027" t="s">
        <v>9532</v>
      </c>
      <c r="C3027" t="s">
        <v>9533</v>
      </c>
      <c r="D3027" t="s">
        <v>8689</v>
      </c>
      <c r="E3027" t="s">
        <v>8689</v>
      </c>
      <c r="F3027" t="s">
        <v>19214</v>
      </c>
      <c r="G3027" t="s">
        <v>9534</v>
      </c>
    </row>
    <row r="3028" spans="1:7" x14ac:dyDescent="0.3">
      <c r="A3028" t="s">
        <v>639</v>
      </c>
      <c r="B3028" t="s">
        <v>9535</v>
      </c>
      <c r="C3028" t="s">
        <v>9536</v>
      </c>
      <c r="D3028" t="s">
        <v>8689</v>
      </c>
      <c r="E3028" t="s">
        <v>8689</v>
      </c>
      <c r="F3028" t="s">
        <v>19214</v>
      </c>
      <c r="G3028" t="s">
        <v>19214</v>
      </c>
    </row>
    <row r="3029" spans="1:7" x14ac:dyDescent="0.3">
      <c r="A3029" t="s">
        <v>639</v>
      </c>
      <c r="B3029" t="s">
        <v>9537</v>
      </c>
      <c r="C3029" t="s">
        <v>9538</v>
      </c>
      <c r="D3029" t="s">
        <v>8689</v>
      </c>
      <c r="E3029" t="s">
        <v>8689</v>
      </c>
      <c r="F3029" t="s">
        <v>19214</v>
      </c>
      <c r="G3029" t="s">
        <v>19214</v>
      </c>
    </row>
    <row r="3030" spans="1:7" x14ac:dyDescent="0.3">
      <c r="A3030" t="s">
        <v>639</v>
      </c>
      <c r="B3030" t="s">
        <v>9539</v>
      </c>
      <c r="C3030" t="s">
        <v>9540</v>
      </c>
      <c r="D3030" t="s">
        <v>8689</v>
      </c>
      <c r="E3030" t="s">
        <v>8689</v>
      </c>
      <c r="F3030" t="s">
        <v>19214</v>
      </c>
      <c r="G3030" t="s">
        <v>19214</v>
      </c>
    </row>
    <row r="3031" spans="1:7" x14ac:dyDescent="0.3">
      <c r="A3031" t="s">
        <v>639</v>
      </c>
      <c r="B3031" t="s">
        <v>9541</v>
      </c>
      <c r="C3031" t="s">
        <v>9536</v>
      </c>
      <c r="D3031" t="s">
        <v>8689</v>
      </c>
      <c r="E3031" t="s">
        <v>8689</v>
      </c>
      <c r="F3031" t="s">
        <v>9472</v>
      </c>
      <c r="G3031" t="s">
        <v>9471</v>
      </c>
    </row>
    <row r="3032" spans="1:7" x14ac:dyDescent="0.3">
      <c r="A3032" t="s">
        <v>639</v>
      </c>
      <c r="B3032" t="s">
        <v>9542</v>
      </c>
      <c r="C3032" t="s">
        <v>9543</v>
      </c>
      <c r="D3032" t="s">
        <v>8689</v>
      </c>
      <c r="E3032" t="s">
        <v>8689</v>
      </c>
      <c r="F3032" t="s">
        <v>19214</v>
      </c>
      <c r="G3032" t="s">
        <v>19214</v>
      </c>
    </row>
    <row r="3033" spans="1:7" x14ac:dyDescent="0.3">
      <c r="A3033" t="s">
        <v>639</v>
      </c>
      <c r="B3033" t="s">
        <v>9544</v>
      </c>
      <c r="C3033" t="s">
        <v>9545</v>
      </c>
      <c r="D3033" t="s">
        <v>8689</v>
      </c>
      <c r="E3033" t="s">
        <v>8689</v>
      </c>
      <c r="F3033" t="s">
        <v>19214</v>
      </c>
      <c r="G3033" t="s">
        <v>9546</v>
      </c>
    </row>
    <row r="3034" spans="1:7" x14ac:dyDescent="0.3">
      <c r="A3034" t="s">
        <v>11</v>
      </c>
      <c r="B3034" t="s">
        <v>9547</v>
      </c>
      <c r="C3034" t="s">
        <v>9548</v>
      </c>
      <c r="D3034" t="s">
        <v>8689</v>
      </c>
      <c r="E3034" t="s">
        <v>8689</v>
      </c>
      <c r="F3034" t="s">
        <v>9549</v>
      </c>
      <c r="G3034" t="s">
        <v>9550</v>
      </c>
    </row>
    <row r="3035" spans="1:7" x14ac:dyDescent="0.3">
      <c r="A3035" t="s">
        <v>20</v>
      </c>
      <c r="B3035" t="s">
        <v>9551</v>
      </c>
      <c r="C3035" t="s">
        <v>9552</v>
      </c>
      <c r="D3035" t="s">
        <v>8689</v>
      </c>
      <c r="E3035" t="s">
        <v>8689</v>
      </c>
      <c r="F3035" t="s">
        <v>9553</v>
      </c>
      <c r="G3035" t="s">
        <v>9554</v>
      </c>
    </row>
    <row r="3036" spans="1:7" x14ac:dyDescent="0.3">
      <c r="A3036" t="s">
        <v>1</v>
      </c>
      <c r="B3036" t="s">
        <v>9555</v>
      </c>
      <c r="C3036" t="s">
        <v>9556</v>
      </c>
      <c r="D3036" t="s">
        <v>8689</v>
      </c>
      <c r="E3036" t="s">
        <v>8689</v>
      </c>
      <c r="F3036" t="s">
        <v>9557</v>
      </c>
      <c r="G3036" t="s">
        <v>9558</v>
      </c>
    </row>
    <row r="3037" spans="1:7" x14ac:dyDescent="0.3">
      <c r="A3037" t="s">
        <v>20</v>
      </c>
      <c r="B3037" t="s">
        <v>9559</v>
      </c>
      <c r="C3037" t="s">
        <v>9560</v>
      </c>
      <c r="D3037" t="s">
        <v>8689</v>
      </c>
      <c r="E3037" t="s">
        <v>19215</v>
      </c>
      <c r="F3037" t="s">
        <v>9561</v>
      </c>
      <c r="G3037" t="s">
        <v>9562</v>
      </c>
    </row>
    <row r="3038" spans="1:7" x14ac:dyDescent="0.3">
      <c r="A3038" t="s">
        <v>20</v>
      </c>
      <c r="B3038" t="s">
        <v>4735</v>
      </c>
      <c r="C3038" t="s">
        <v>9563</v>
      </c>
      <c r="D3038" t="s">
        <v>8689</v>
      </c>
      <c r="E3038" t="s">
        <v>8689</v>
      </c>
      <c r="F3038" t="s">
        <v>9564</v>
      </c>
      <c r="G3038" t="s">
        <v>9565</v>
      </c>
    </row>
    <row r="3039" spans="1:7" x14ac:dyDescent="0.3">
      <c r="A3039" t="s">
        <v>20</v>
      </c>
      <c r="B3039" t="s">
        <v>9566</v>
      </c>
      <c r="C3039" t="s">
        <v>9567</v>
      </c>
      <c r="D3039" t="s">
        <v>8689</v>
      </c>
      <c r="E3039" t="s">
        <v>8689</v>
      </c>
      <c r="F3039" t="s">
        <v>9568</v>
      </c>
      <c r="G3039" t="s">
        <v>9569</v>
      </c>
    </row>
    <row r="3040" spans="1:7" x14ac:dyDescent="0.3">
      <c r="A3040" t="s">
        <v>25</v>
      </c>
      <c r="B3040" t="s">
        <v>9570</v>
      </c>
      <c r="C3040" t="s">
        <v>9571</v>
      </c>
      <c r="D3040" t="s">
        <v>8689</v>
      </c>
      <c r="E3040" t="s">
        <v>8689</v>
      </c>
      <c r="F3040" t="s">
        <v>9572</v>
      </c>
      <c r="G3040" t="s">
        <v>9573</v>
      </c>
    </row>
    <row r="3041" spans="1:7" x14ac:dyDescent="0.3">
      <c r="A3041" t="s">
        <v>639</v>
      </c>
      <c r="B3041" t="s">
        <v>9574</v>
      </c>
      <c r="C3041" t="s">
        <v>9575</v>
      </c>
      <c r="D3041" t="s">
        <v>8689</v>
      </c>
      <c r="E3041" t="s">
        <v>8689</v>
      </c>
      <c r="F3041" t="s">
        <v>19214</v>
      </c>
      <c r="G3041" t="s">
        <v>19214</v>
      </c>
    </row>
    <row r="3042" spans="1:7" x14ac:dyDescent="0.3">
      <c r="A3042" t="s">
        <v>639</v>
      </c>
      <c r="B3042" t="s">
        <v>9576</v>
      </c>
      <c r="C3042" t="s">
        <v>9577</v>
      </c>
      <c r="D3042" t="s">
        <v>8689</v>
      </c>
      <c r="E3042" t="s">
        <v>8689</v>
      </c>
      <c r="F3042" t="s">
        <v>19214</v>
      </c>
      <c r="G3042" t="s">
        <v>19214</v>
      </c>
    </row>
    <row r="3043" spans="1:7" x14ac:dyDescent="0.3">
      <c r="A3043" t="s">
        <v>639</v>
      </c>
      <c r="B3043" t="s">
        <v>9578</v>
      </c>
      <c r="C3043" t="s">
        <v>9579</v>
      </c>
      <c r="D3043" t="s">
        <v>8689</v>
      </c>
      <c r="E3043" t="s">
        <v>8689</v>
      </c>
      <c r="F3043" t="s">
        <v>19214</v>
      </c>
      <c r="G3043" t="s">
        <v>19214</v>
      </c>
    </row>
    <row r="3044" spans="1:7" x14ac:dyDescent="0.3">
      <c r="A3044" t="s">
        <v>639</v>
      </c>
      <c r="B3044" t="s">
        <v>9580</v>
      </c>
      <c r="C3044" t="s">
        <v>9581</v>
      </c>
      <c r="D3044" t="s">
        <v>8689</v>
      </c>
      <c r="E3044" t="s">
        <v>8689</v>
      </c>
      <c r="F3044" t="s">
        <v>9582</v>
      </c>
      <c r="G3044" t="s">
        <v>19214</v>
      </c>
    </row>
    <row r="3045" spans="1:7" x14ac:dyDescent="0.3">
      <c r="A3045" t="s">
        <v>639</v>
      </c>
      <c r="B3045" t="s">
        <v>9583</v>
      </c>
      <c r="C3045" t="s">
        <v>9577</v>
      </c>
      <c r="D3045" t="s">
        <v>8689</v>
      </c>
      <c r="E3045" t="s">
        <v>8689</v>
      </c>
      <c r="F3045" t="s">
        <v>9584</v>
      </c>
      <c r="G3045" t="s">
        <v>19214</v>
      </c>
    </row>
    <row r="3046" spans="1:7" x14ac:dyDescent="0.3">
      <c r="A3046" t="s">
        <v>639</v>
      </c>
      <c r="B3046" t="s">
        <v>9585</v>
      </c>
      <c r="C3046" t="s">
        <v>9586</v>
      </c>
      <c r="D3046" t="s">
        <v>8689</v>
      </c>
      <c r="E3046" t="s">
        <v>8689</v>
      </c>
      <c r="F3046" t="s">
        <v>19214</v>
      </c>
      <c r="G3046" t="s">
        <v>19214</v>
      </c>
    </row>
    <row r="3047" spans="1:7" x14ac:dyDescent="0.3">
      <c r="A3047" t="s">
        <v>639</v>
      </c>
      <c r="B3047" t="s">
        <v>9587</v>
      </c>
      <c r="C3047" t="s">
        <v>9575</v>
      </c>
      <c r="D3047" t="s">
        <v>8689</v>
      </c>
      <c r="E3047" t="s">
        <v>8689</v>
      </c>
      <c r="F3047" t="s">
        <v>19214</v>
      </c>
      <c r="G3047" t="s">
        <v>19214</v>
      </c>
    </row>
    <row r="3048" spans="1:7" x14ac:dyDescent="0.3">
      <c r="A3048" t="s">
        <v>639</v>
      </c>
      <c r="B3048" t="s">
        <v>9588</v>
      </c>
      <c r="C3048" t="s">
        <v>9589</v>
      </c>
      <c r="D3048" t="s">
        <v>8689</v>
      </c>
      <c r="E3048" t="s">
        <v>8689</v>
      </c>
      <c r="F3048" t="s">
        <v>19214</v>
      </c>
      <c r="G3048" t="s">
        <v>19214</v>
      </c>
    </row>
    <row r="3049" spans="1:7" x14ac:dyDescent="0.3">
      <c r="A3049" t="s">
        <v>639</v>
      </c>
      <c r="B3049" t="s">
        <v>9590</v>
      </c>
      <c r="C3049" t="s">
        <v>9591</v>
      </c>
      <c r="D3049" t="s">
        <v>8689</v>
      </c>
      <c r="E3049" t="s">
        <v>8689</v>
      </c>
      <c r="F3049" t="s">
        <v>19214</v>
      </c>
      <c r="G3049" t="s">
        <v>19214</v>
      </c>
    </row>
    <row r="3050" spans="1:7" x14ac:dyDescent="0.3">
      <c r="A3050" t="s">
        <v>639</v>
      </c>
      <c r="B3050" t="s">
        <v>9592</v>
      </c>
      <c r="C3050" t="s">
        <v>9538</v>
      </c>
      <c r="D3050" t="s">
        <v>8689</v>
      </c>
      <c r="E3050" t="s">
        <v>8689</v>
      </c>
      <c r="F3050" t="s">
        <v>19214</v>
      </c>
      <c r="G3050" t="s">
        <v>19214</v>
      </c>
    </row>
    <row r="3051" spans="1:7" x14ac:dyDescent="0.3">
      <c r="A3051" t="s">
        <v>639</v>
      </c>
      <c r="B3051" t="s">
        <v>9593</v>
      </c>
      <c r="C3051" t="s">
        <v>9577</v>
      </c>
      <c r="D3051" t="s">
        <v>8689</v>
      </c>
      <c r="E3051" t="s">
        <v>8689</v>
      </c>
      <c r="F3051" t="s">
        <v>19214</v>
      </c>
      <c r="G3051" t="s">
        <v>19214</v>
      </c>
    </row>
    <row r="3052" spans="1:7" x14ac:dyDescent="0.3">
      <c r="A3052" t="s">
        <v>639</v>
      </c>
      <c r="B3052" t="s">
        <v>9594</v>
      </c>
      <c r="C3052" t="s">
        <v>9595</v>
      </c>
      <c r="D3052" t="s">
        <v>8689</v>
      </c>
      <c r="E3052" t="s">
        <v>8689</v>
      </c>
      <c r="F3052" t="s">
        <v>19214</v>
      </c>
      <c r="G3052" t="s">
        <v>19214</v>
      </c>
    </row>
    <row r="3053" spans="1:7" x14ac:dyDescent="0.3">
      <c r="A3053" t="s">
        <v>639</v>
      </c>
      <c r="B3053" t="s">
        <v>9596</v>
      </c>
      <c r="C3053" t="s">
        <v>9597</v>
      </c>
      <c r="D3053" t="s">
        <v>8689</v>
      </c>
      <c r="E3053" t="s">
        <v>8689</v>
      </c>
      <c r="F3053" t="s">
        <v>19214</v>
      </c>
      <c r="G3053" t="s">
        <v>19214</v>
      </c>
    </row>
    <row r="3054" spans="1:7" x14ac:dyDescent="0.3">
      <c r="A3054" t="s">
        <v>639</v>
      </c>
      <c r="B3054" t="s">
        <v>9598</v>
      </c>
      <c r="C3054" t="s">
        <v>9575</v>
      </c>
      <c r="D3054" t="s">
        <v>8689</v>
      </c>
      <c r="E3054" t="s">
        <v>8689</v>
      </c>
      <c r="F3054" t="s">
        <v>19214</v>
      </c>
      <c r="G3054" t="s">
        <v>19214</v>
      </c>
    </row>
    <row r="3055" spans="1:7" x14ac:dyDescent="0.3">
      <c r="A3055" t="s">
        <v>639</v>
      </c>
      <c r="B3055" t="s">
        <v>9599</v>
      </c>
      <c r="C3055" t="s">
        <v>9600</v>
      </c>
      <c r="D3055" t="s">
        <v>8689</v>
      </c>
      <c r="E3055" t="s">
        <v>8689</v>
      </c>
      <c r="F3055" t="s">
        <v>19214</v>
      </c>
      <c r="G3055" t="s">
        <v>19214</v>
      </c>
    </row>
    <row r="3056" spans="1:7" x14ac:dyDescent="0.3">
      <c r="A3056" t="s">
        <v>639</v>
      </c>
      <c r="B3056" t="s">
        <v>9601</v>
      </c>
      <c r="C3056" t="s">
        <v>9602</v>
      </c>
      <c r="D3056" t="s">
        <v>8689</v>
      </c>
      <c r="E3056" t="s">
        <v>8689</v>
      </c>
      <c r="F3056" t="s">
        <v>19214</v>
      </c>
      <c r="G3056" t="s">
        <v>19214</v>
      </c>
    </row>
    <row r="3057" spans="1:7" x14ac:dyDescent="0.3">
      <c r="A3057" t="s">
        <v>639</v>
      </c>
      <c r="B3057" t="s">
        <v>9603</v>
      </c>
      <c r="C3057" t="s">
        <v>9577</v>
      </c>
      <c r="D3057" t="s">
        <v>8689</v>
      </c>
      <c r="E3057" t="s">
        <v>8689</v>
      </c>
      <c r="F3057" t="s">
        <v>19214</v>
      </c>
      <c r="G3057" t="s">
        <v>19214</v>
      </c>
    </row>
    <row r="3058" spans="1:7" x14ac:dyDescent="0.3">
      <c r="A3058" t="s">
        <v>639</v>
      </c>
      <c r="B3058" t="s">
        <v>9604</v>
      </c>
      <c r="C3058" t="s">
        <v>9605</v>
      </c>
      <c r="D3058" t="s">
        <v>8689</v>
      </c>
      <c r="E3058" t="s">
        <v>8689</v>
      </c>
      <c r="F3058" t="s">
        <v>9606</v>
      </c>
      <c r="G3058" t="s">
        <v>19214</v>
      </c>
    </row>
    <row r="3059" spans="1:7" x14ac:dyDescent="0.3">
      <c r="A3059" t="s">
        <v>639</v>
      </c>
      <c r="B3059" t="s">
        <v>9607</v>
      </c>
      <c r="C3059" t="s">
        <v>9608</v>
      </c>
      <c r="D3059" t="s">
        <v>8689</v>
      </c>
      <c r="E3059" t="s">
        <v>8689</v>
      </c>
      <c r="F3059" t="s">
        <v>19214</v>
      </c>
      <c r="G3059" t="s">
        <v>19214</v>
      </c>
    </row>
    <row r="3060" spans="1:7" x14ac:dyDescent="0.3">
      <c r="A3060" t="s">
        <v>639</v>
      </c>
      <c r="B3060" t="s">
        <v>9609</v>
      </c>
      <c r="C3060" t="s">
        <v>9610</v>
      </c>
      <c r="D3060" t="s">
        <v>8689</v>
      </c>
      <c r="E3060" t="s">
        <v>8689</v>
      </c>
      <c r="F3060" t="s">
        <v>9611</v>
      </c>
      <c r="G3060" t="s">
        <v>9612</v>
      </c>
    </row>
    <row r="3061" spans="1:7" x14ac:dyDescent="0.3">
      <c r="A3061" t="s">
        <v>639</v>
      </c>
      <c r="B3061" t="s">
        <v>9613</v>
      </c>
      <c r="C3061" t="s">
        <v>9614</v>
      </c>
      <c r="D3061" t="s">
        <v>8689</v>
      </c>
      <c r="E3061" t="s">
        <v>8689</v>
      </c>
      <c r="F3061" t="s">
        <v>19214</v>
      </c>
      <c r="G3061" t="s">
        <v>19214</v>
      </c>
    </row>
    <row r="3062" spans="1:7" x14ac:dyDescent="0.3">
      <c r="A3062" t="s">
        <v>639</v>
      </c>
      <c r="B3062" t="s">
        <v>9615</v>
      </c>
      <c r="C3062" t="s">
        <v>9616</v>
      </c>
      <c r="D3062" t="s">
        <v>8689</v>
      </c>
      <c r="E3062" t="s">
        <v>8689</v>
      </c>
      <c r="F3062" t="s">
        <v>19214</v>
      </c>
      <c r="G3062" t="s">
        <v>19214</v>
      </c>
    </row>
    <row r="3063" spans="1:7" x14ac:dyDescent="0.3">
      <c r="A3063" t="s">
        <v>639</v>
      </c>
      <c r="B3063" t="s">
        <v>9617</v>
      </c>
      <c r="C3063" t="s">
        <v>9577</v>
      </c>
      <c r="D3063" t="s">
        <v>8689</v>
      </c>
      <c r="E3063" t="s">
        <v>8689</v>
      </c>
      <c r="F3063" t="s">
        <v>19214</v>
      </c>
      <c r="G3063" t="s">
        <v>19214</v>
      </c>
    </row>
    <row r="3064" spans="1:7" x14ac:dyDescent="0.3">
      <c r="A3064" t="s">
        <v>639</v>
      </c>
      <c r="B3064" t="s">
        <v>9618</v>
      </c>
      <c r="C3064" t="s">
        <v>9575</v>
      </c>
      <c r="D3064" t="s">
        <v>8689</v>
      </c>
      <c r="E3064" t="s">
        <v>8689</v>
      </c>
      <c r="F3064" t="s">
        <v>19214</v>
      </c>
      <c r="G3064" t="s">
        <v>19214</v>
      </c>
    </row>
    <row r="3065" spans="1:7" x14ac:dyDescent="0.3">
      <c r="A3065" t="s">
        <v>639</v>
      </c>
      <c r="B3065" t="s">
        <v>9619</v>
      </c>
      <c r="C3065" t="s">
        <v>9620</v>
      </c>
      <c r="D3065" t="s">
        <v>8689</v>
      </c>
      <c r="E3065" t="s">
        <v>8689</v>
      </c>
      <c r="F3065" t="s">
        <v>19214</v>
      </c>
      <c r="G3065" t="s">
        <v>19214</v>
      </c>
    </row>
    <row r="3066" spans="1:7" x14ac:dyDescent="0.3">
      <c r="A3066" t="s">
        <v>639</v>
      </c>
      <c r="B3066" t="s">
        <v>9621</v>
      </c>
      <c r="C3066" t="s">
        <v>9622</v>
      </c>
      <c r="D3066" t="s">
        <v>8689</v>
      </c>
      <c r="E3066" t="s">
        <v>8689</v>
      </c>
      <c r="F3066" t="s">
        <v>19214</v>
      </c>
      <c r="G3066" t="s">
        <v>19214</v>
      </c>
    </row>
    <row r="3067" spans="1:7" x14ac:dyDescent="0.3">
      <c r="A3067" t="s">
        <v>639</v>
      </c>
      <c r="B3067" t="s">
        <v>9623</v>
      </c>
      <c r="C3067" t="s">
        <v>9624</v>
      </c>
      <c r="D3067" t="s">
        <v>8689</v>
      </c>
      <c r="E3067" t="s">
        <v>8689</v>
      </c>
      <c r="F3067" t="s">
        <v>9625</v>
      </c>
      <c r="G3067" t="s">
        <v>19214</v>
      </c>
    </row>
    <row r="3068" spans="1:7" x14ac:dyDescent="0.3">
      <c r="A3068" t="s">
        <v>639</v>
      </c>
      <c r="B3068" t="s">
        <v>9626</v>
      </c>
      <c r="C3068" t="s">
        <v>9627</v>
      </c>
      <c r="D3068" t="s">
        <v>8689</v>
      </c>
      <c r="E3068" t="s">
        <v>8689</v>
      </c>
      <c r="F3068" t="s">
        <v>19214</v>
      </c>
      <c r="G3068" t="s">
        <v>19214</v>
      </c>
    </row>
    <row r="3069" spans="1:7" x14ac:dyDescent="0.3">
      <c r="A3069" t="s">
        <v>639</v>
      </c>
      <c r="B3069" t="s">
        <v>9628</v>
      </c>
      <c r="C3069" t="s">
        <v>19214</v>
      </c>
      <c r="D3069" t="s">
        <v>8689</v>
      </c>
      <c r="E3069" t="s">
        <v>8689</v>
      </c>
      <c r="F3069" t="s">
        <v>19214</v>
      </c>
      <c r="G3069" t="s">
        <v>19214</v>
      </c>
    </row>
    <row r="3070" spans="1:7" x14ac:dyDescent="0.3">
      <c r="A3070" t="s">
        <v>639</v>
      </c>
      <c r="B3070" t="s">
        <v>9629</v>
      </c>
      <c r="C3070" t="s">
        <v>19214</v>
      </c>
      <c r="D3070" t="s">
        <v>8689</v>
      </c>
      <c r="E3070" t="s">
        <v>8689</v>
      </c>
      <c r="F3070" t="s">
        <v>9630</v>
      </c>
      <c r="G3070" t="s">
        <v>19214</v>
      </c>
    </row>
    <row r="3071" spans="1:7" x14ac:dyDescent="0.3">
      <c r="A3071" t="s">
        <v>639</v>
      </c>
      <c r="B3071" t="s">
        <v>9631</v>
      </c>
      <c r="C3071" t="s">
        <v>9632</v>
      </c>
      <c r="D3071" t="s">
        <v>8689</v>
      </c>
      <c r="E3071" t="s">
        <v>8689</v>
      </c>
      <c r="F3071" t="s">
        <v>19214</v>
      </c>
      <c r="G3071" t="s">
        <v>19214</v>
      </c>
    </row>
    <row r="3072" spans="1:7" x14ac:dyDescent="0.3">
      <c r="A3072" t="s">
        <v>1</v>
      </c>
      <c r="B3072" t="s">
        <v>9633</v>
      </c>
      <c r="C3072" t="s">
        <v>9634</v>
      </c>
      <c r="D3072" t="s">
        <v>8689</v>
      </c>
      <c r="E3072" t="s">
        <v>19431</v>
      </c>
      <c r="F3072" t="s">
        <v>19214</v>
      </c>
      <c r="G3072" t="s">
        <v>9635</v>
      </c>
    </row>
    <row r="3073" spans="1:7" x14ac:dyDescent="0.3">
      <c r="A3073" t="s">
        <v>639</v>
      </c>
      <c r="B3073" t="s">
        <v>9636</v>
      </c>
      <c r="C3073" t="s">
        <v>9637</v>
      </c>
      <c r="D3073" t="s">
        <v>8689</v>
      </c>
      <c r="E3073" t="s">
        <v>8689</v>
      </c>
      <c r="F3073" t="s">
        <v>9638</v>
      </c>
      <c r="G3073" t="s">
        <v>9639</v>
      </c>
    </row>
    <row r="3074" spans="1:7" x14ac:dyDescent="0.3">
      <c r="A3074" t="s">
        <v>639</v>
      </c>
      <c r="B3074" t="s">
        <v>9640</v>
      </c>
      <c r="C3074" t="s">
        <v>9641</v>
      </c>
      <c r="D3074" t="s">
        <v>8689</v>
      </c>
      <c r="E3074" t="s">
        <v>8689</v>
      </c>
      <c r="F3074" t="s">
        <v>19214</v>
      </c>
      <c r="G3074" t="s">
        <v>19214</v>
      </c>
    </row>
    <row r="3075" spans="1:7" x14ac:dyDescent="0.3">
      <c r="A3075" t="s">
        <v>639</v>
      </c>
      <c r="B3075" t="s">
        <v>9642</v>
      </c>
      <c r="C3075" t="s">
        <v>9641</v>
      </c>
      <c r="D3075" t="s">
        <v>8689</v>
      </c>
      <c r="E3075" t="s">
        <v>8689</v>
      </c>
      <c r="F3075" t="s">
        <v>19214</v>
      </c>
      <c r="G3075" t="s">
        <v>19214</v>
      </c>
    </row>
    <row r="3076" spans="1:7" x14ac:dyDescent="0.3">
      <c r="A3076" t="s">
        <v>639</v>
      </c>
      <c r="B3076" t="s">
        <v>9643</v>
      </c>
      <c r="C3076" t="s">
        <v>9641</v>
      </c>
      <c r="D3076" t="s">
        <v>8689</v>
      </c>
      <c r="E3076" t="s">
        <v>8689</v>
      </c>
      <c r="F3076" t="s">
        <v>19214</v>
      </c>
      <c r="G3076" t="s">
        <v>19214</v>
      </c>
    </row>
    <row r="3077" spans="1:7" x14ac:dyDescent="0.3">
      <c r="A3077" t="s">
        <v>639</v>
      </c>
      <c r="B3077" t="s">
        <v>9644</v>
      </c>
      <c r="C3077" t="s">
        <v>9645</v>
      </c>
      <c r="D3077" t="s">
        <v>8689</v>
      </c>
      <c r="E3077" t="s">
        <v>8689</v>
      </c>
      <c r="F3077" t="s">
        <v>19214</v>
      </c>
      <c r="G3077" t="s">
        <v>19214</v>
      </c>
    </row>
    <row r="3078" spans="1:7" x14ac:dyDescent="0.3">
      <c r="A3078" t="s">
        <v>639</v>
      </c>
      <c r="B3078" t="s">
        <v>9646</v>
      </c>
      <c r="C3078" t="s">
        <v>9647</v>
      </c>
      <c r="D3078" t="s">
        <v>8689</v>
      </c>
      <c r="E3078" t="s">
        <v>8689</v>
      </c>
      <c r="F3078" t="s">
        <v>9479</v>
      </c>
      <c r="G3078" t="s">
        <v>9480</v>
      </c>
    </row>
    <row r="3079" spans="1:7" x14ac:dyDescent="0.3">
      <c r="A3079" t="s">
        <v>639</v>
      </c>
      <c r="B3079" t="s">
        <v>9648</v>
      </c>
      <c r="C3079" t="s">
        <v>9649</v>
      </c>
      <c r="D3079" t="s">
        <v>8689</v>
      </c>
      <c r="E3079" t="s">
        <v>8689</v>
      </c>
      <c r="F3079" t="s">
        <v>19214</v>
      </c>
      <c r="G3079" t="s">
        <v>19214</v>
      </c>
    </row>
    <row r="3080" spans="1:7" x14ac:dyDescent="0.3">
      <c r="A3080" t="s">
        <v>639</v>
      </c>
      <c r="B3080" t="s">
        <v>9650</v>
      </c>
      <c r="C3080" t="s">
        <v>9577</v>
      </c>
      <c r="D3080" t="s">
        <v>8689</v>
      </c>
      <c r="E3080" t="s">
        <v>8689</v>
      </c>
      <c r="F3080" t="s">
        <v>19214</v>
      </c>
      <c r="G3080" t="s">
        <v>19214</v>
      </c>
    </row>
    <row r="3081" spans="1:7" x14ac:dyDescent="0.3">
      <c r="A3081" t="s">
        <v>639</v>
      </c>
      <c r="B3081" t="s">
        <v>9651</v>
      </c>
      <c r="C3081" t="s">
        <v>9652</v>
      </c>
      <c r="D3081" t="s">
        <v>8689</v>
      </c>
      <c r="E3081" t="s">
        <v>8689</v>
      </c>
      <c r="F3081" t="s">
        <v>19214</v>
      </c>
      <c r="G3081" t="s">
        <v>19214</v>
      </c>
    </row>
    <row r="3082" spans="1:7" x14ac:dyDescent="0.3">
      <c r="A3082" t="s">
        <v>639</v>
      </c>
      <c r="B3082" t="s">
        <v>9653</v>
      </c>
      <c r="C3082" t="s">
        <v>9654</v>
      </c>
      <c r="D3082" t="s">
        <v>8689</v>
      </c>
      <c r="E3082" t="s">
        <v>8689</v>
      </c>
      <c r="F3082" t="s">
        <v>19214</v>
      </c>
      <c r="G3082" t="s">
        <v>19214</v>
      </c>
    </row>
    <row r="3083" spans="1:7" x14ac:dyDescent="0.3">
      <c r="A3083" t="s">
        <v>639</v>
      </c>
      <c r="B3083" t="s">
        <v>9655</v>
      </c>
      <c r="C3083" t="s">
        <v>9656</v>
      </c>
      <c r="D3083" t="s">
        <v>8689</v>
      </c>
      <c r="E3083" t="s">
        <v>8689</v>
      </c>
      <c r="F3083" t="s">
        <v>19214</v>
      </c>
      <c r="G3083" t="s">
        <v>19214</v>
      </c>
    </row>
    <row r="3084" spans="1:7" x14ac:dyDescent="0.3">
      <c r="A3084" t="s">
        <v>639</v>
      </c>
      <c r="B3084" t="s">
        <v>9657</v>
      </c>
      <c r="C3084" t="s">
        <v>9658</v>
      </c>
      <c r="D3084" t="s">
        <v>8689</v>
      </c>
      <c r="E3084" t="s">
        <v>8689</v>
      </c>
      <c r="F3084" t="s">
        <v>9659</v>
      </c>
      <c r="G3084" t="s">
        <v>9660</v>
      </c>
    </row>
    <row r="3085" spans="1:7" x14ac:dyDescent="0.3">
      <c r="A3085" t="s">
        <v>639</v>
      </c>
      <c r="B3085" t="s">
        <v>9661</v>
      </c>
      <c r="C3085" t="s">
        <v>9662</v>
      </c>
      <c r="D3085" t="s">
        <v>8689</v>
      </c>
      <c r="E3085" t="s">
        <v>8908</v>
      </c>
      <c r="F3085" t="s">
        <v>19214</v>
      </c>
      <c r="G3085" t="s">
        <v>19214</v>
      </c>
    </row>
    <row r="3086" spans="1:7" x14ac:dyDescent="0.3">
      <c r="A3086" t="s">
        <v>639</v>
      </c>
      <c r="B3086" t="s">
        <v>9663</v>
      </c>
      <c r="C3086" t="s">
        <v>9664</v>
      </c>
      <c r="D3086" t="s">
        <v>8689</v>
      </c>
      <c r="E3086" t="s">
        <v>8689</v>
      </c>
      <c r="F3086" t="s">
        <v>19214</v>
      </c>
      <c r="G3086" t="s">
        <v>19214</v>
      </c>
    </row>
    <row r="3087" spans="1:7" x14ac:dyDescent="0.3">
      <c r="A3087" t="s">
        <v>639</v>
      </c>
      <c r="B3087" t="s">
        <v>9665</v>
      </c>
      <c r="C3087" t="s">
        <v>9577</v>
      </c>
      <c r="D3087" t="s">
        <v>8689</v>
      </c>
      <c r="E3087" t="s">
        <v>8689</v>
      </c>
      <c r="F3087" t="s">
        <v>19214</v>
      </c>
      <c r="G3087" t="s">
        <v>19214</v>
      </c>
    </row>
    <row r="3088" spans="1:7" x14ac:dyDescent="0.3">
      <c r="A3088" t="s">
        <v>639</v>
      </c>
      <c r="B3088" t="s">
        <v>9666</v>
      </c>
      <c r="C3088" t="s">
        <v>9538</v>
      </c>
      <c r="D3088" t="s">
        <v>8689</v>
      </c>
      <c r="E3088" t="s">
        <v>8844</v>
      </c>
      <c r="F3088" t="s">
        <v>9667</v>
      </c>
      <c r="G3088" t="s">
        <v>19214</v>
      </c>
    </row>
    <row r="3089" spans="1:7" x14ac:dyDescent="0.3">
      <c r="A3089" t="s">
        <v>639</v>
      </c>
      <c r="B3089" t="s">
        <v>9668</v>
      </c>
      <c r="C3089" t="s">
        <v>9669</v>
      </c>
      <c r="D3089" t="s">
        <v>8689</v>
      </c>
      <c r="E3089" t="s">
        <v>8689</v>
      </c>
      <c r="F3089" t="s">
        <v>9334</v>
      </c>
      <c r="G3089" t="s">
        <v>9333</v>
      </c>
    </row>
    <row r="3090" spans="1:7" x14ac:dyDescent="0.3">
      <c r="A3090" t="s">
        <v>639</v>
      </c>
      <c r="B3090" t="s">
        <v>9670</v>
      </c>
      <c r="C3090" t="s">
        <v>9671</v>
      </c>
      <c r="D3090" t="s">
        <v>8689</v>
      </c>
      <c r="E3090" t="s">
        <v>8689</v>
      </c>
      <c r="F3090" t="s">
        <v>9672</v>
      </c>
      <c r="G3090" t="s">
        <v>9673</v>
      </c>
    </row>
    <row r="3091" spans="1:7" x14ac:dyDescent="0.3">
      <c r="A3091" t="s">
        <v>639</v>
      </c>
      <c r="B3091" t="s">
        <v>9674</v>
      </c>
      <c r="C3091" t="s">
        <v>9575</v>
      </c>
      <c r="D3091" t="s">
        <v>8689</v>
      </c>
      <c r="E3091" t="s">
        <v>8689</v>
      </c>
      <c r="F3091" t="s">
        <v>19214</v>
      </c>
      <c r="G3091" t="s">
        <v>19214</v>
      </c>
    </row>
    <row r="3092" spans="1:7" x14ac:dyDescent="0.3">
      <c r="A3092" t="s">
        <v>639</v>
      </c>
      <c r="B3092" t="s">
        <v>9675</v>
      </c>
      <c r="C3092" t="s">
        <v>9575</v>
      </c>
      <c r="D3092" t="s">
        <v>8689</v>
      </c>
      <c r="E3092" t="s">
        <v>8689</v>
      </c>
      <c r="F3092" t="s">
        <v>19214</v>
      </c>
      <c r="G3092" t="s">
        <v>19214</v>
      </c>
    </row>
    <row r="3093" spans="1:7" x14ac:dyDescent="0.3">
      <c r="A3093" t="s">
        <v>639</v>
      </c>
      <c r="B3093" t="s">
        <v>9676</v>
      </c>
      <c r="C3093" t="s">
        <v>9577</v>
      </c>
      <c r="D3093" t="s">
        <v>8689</v>
      </c>
      <c r="E3093" t="s">
        <v>8689</v>
      </c>
      <c r="F3093" t="s">
        <v>9677</v>
      </c>
      <c r="G3093" t="s">
        <v>9678</v>
      </c>
    </row>
    <row r="3094" spans="1:7" x14ac:dyDescent="0.3">
      <c r="A3094" t="s">
        <v>639</v>
      </c>
      <c r="B3094" t="s">
        <v>9679</v>
      </c>
      <c r="C3094" t="s">
        <v>9680</v>
      </c>
      <c r="D3094" t="s">
        <v>8689</v>
      </c>
      <c r="E3094" t="s">
        <v>8689</v>
      </c>
      <c r="F3094" t="s">
        <v>9681</v>
      </c>
      <c r="G3094" t="s">
        <v>19214</v>
      </c>
    </row>
    <row r="3095" spans="1:7" x14ac:dyDescent="0.3">
      <c r="A3095" t="s">
        <v>639</v>
      </c>
      <c r="B3095" t="s">
        <v>9682</v>
      </c>
      <c r="C3095" t="s">
        <v>9577</v>
      </c>
      <c r="D3095" t="s">
        <v>8689</v>
      </c>
      <c r="E3095" t="s">
        <v>8689</v>
      </c>
      <c r="F3095" t="s">
        <v>19214</v>
      </c>
      <c r="G3095" t="s">
        <v>19214</v>
      </c>
    </row>
    <row r="3096" spans="1:7" x14ac:dyDescent="0.3">
      <c r="A3096" t="s">
        <v>639</v>
      </c>
      <c r="B3096" t="s">
        <v>9683</v>
      </c>
      <c r="C3096" t="s">
        <v>9684</v>
      </c>
      <c r="D3096" t="s">
        <v>8689</v>
      </c>
      <c r="E3096" t="s">
        <v>8689</v>
      </c>
      <c r="F3096" t="s">
        <v>9685</v>
      </c>
      <c r="G3096" t="s">
        <v>9259</v>
      </c>
    </row>
    <row r="3097" spans="1:7" x14ac:dyDescent="0.3">
      <c r="A3097" t="s">
        <v>639</v>
      </c>
      <c r="B3097" t="s">
        <v>9686</v>
      </c>
      <c r="C3097" t="s">
        <v>9687</v>
      </c>
      <c r="D3097" t="s">
        <v>8689</v>
      </c>
      <c r="E3097" t="s">
        <v>8689</v>
      </c>
      <c r="F3097" t="s">
        <v>19214</v>
      </c>
      <c r="G3097" t="s">
        <v>19214</v>
      </c>
    </row>
    <row r="3098" spans="1:7" x14ac:dyDescent="0.3">
      <c r="A3098" t="s">
        <v>639</v>
      </c>
      <c r="B3098" t="s">
        <v>9688</v>
      </c>
      <c r="C3098" t="s">
        <v>19214</v>
      </c>
      <c r="D3098" t="s">
        <v>8689</v>
      </c>
      <c r="E3098" t="s">
        <v>8689</v>
      </c>
      <c r="F3098" t="s">
        <v>19214</v>
      </c>
      <c r="G3098" t="s">
        <v>19214</v>
      </c>
    </row>
    <row r="3099" spans="1:7" x14ac:dyDescent="0.3">
      <c r="A3099" t="s">
        <v>639</v>
      </c>
      <c r="B3099" t="s">
        <v>9689</v>
      </c>
      <c r="C3099" t="s">
        <v>9690</v>
      </c>
      <c r="D3099" t="s">
        <v>8689</v>
      </c>
      <c r="E3099" t="s">
        <v>8689</v>
      </c>
      <c r="F3099" t="s">
        <v>9337</v>
      </c>
      <c r="G3099" t="s">
        <v>9336</v>
      </c>
    </row>
    <row r="3100" spans="1:7" x14ac:dyDescent="0.3">
      <c r="A3100" t="s">
        <v>639</v>
      </c>
      <c r="B3100" t="s">
        <v>9691</v>
      </c>
      <c r="C3100" t="s">
        <v>9692</v>
      </c>
      <c r="D3100" t="s">
        <v>8689</v>
      </c>
      <c r="E3100" t="s">
        <v>8689</v>
      </c>
      <c r="F3100" t="s">
        <v>19214</v>
      </c>
      <c r="G3100" t="s">
        <v>19214</v>
      </c>
    </row>
    <row r="3101" spans="1:7" x14ac:dyDescent="0.3">
      <c r="A3101" t="s">
        <v>1</v>
      </c>
      <c r="B3101" t="s">
        <v>9693</v>
      </c>
      <c r="C3101" t="s">
        <v>9694</v>
      </c>
      <c r="D3101" t="s">
        <v>8689</v>
      </c>
      <c r="E3101" t="s">
        <v>8689</v>
      </c>
      <c r="F3101" t="s">
        <v>19214</v>
      </c>
      <c r="G3101" t="s">
        <v>19214</v>
      </c>
    </row>
    <row r="3102" spans="1:7" x14ac:dyDescent="0.3">
      <c r="A3102" t="s">
        <v>639</v>
      </c>
      <c r="B3102" t="s">
        <v>9695</v>
      </c>
      <c r="C3102" t="s">
        <v>9538</v>
      </c>
      <c r="D3102" t="s">
        <v>8689</v>
      </c>
      <c r="E3102" t="s">
        <v>8689</v>
      </c>
      <c r="F3102" t="s">
        <v>9667</v>
      </c>
      <c r="G3102" t="s">
        <v>19214</v>
      </c>
    </row>
    <row r="3103" spans="1:7" x14ac:dyDescent="0.3">
      <c r="A3103" t="s">
        <v>639</v>
      </c>
      <c r="B3103" t="s">
        <v>9696</v>
      </c>
      <c r="C3103" t="s">
        <v>9641</v>
      </c>
      <c r="D3103" t="s">
        <v>8689</v>
      </c>
      <c r="E3103" t="s">
        <v>8689</v>
      </c>
      <c r="F3103" t="s">
        <v>19214</v>
      </c>
      <c r="G3103" t="s">
        <v>19214</v>
      </c>
    </row>
    <row r="3104" spans="1:7" x14ac:dyDescent="0.3">
      <c r="A3104" t="s">
        <v>639</v>
      </c>
      <c r="B3104" t="s">
        <v>9697</v>
      </c>
      <c r="C3104" t="s">
        <v>9538</v>
      </c>
      <c r="D3104" t="s">
        <v>8689</v>
      </c>
      <c r="E3104" t="s">
        <v>8689</v>
      </c>
      <c r="F3104" t="s">
        <v>19214</v>
      </c>
      <c r="G3104" t="s">
        <v>19214</v>
      </c>
    </row>
    <row r="3105" spans="1:7" x14ac:dyDescent="0.3">
      <c r="A3105" t="s">
        <v>639</v>
      </c>
      <c r="B3105" t="s">
        <v>9698</v>
      </c>
      <c r="C3105" t="s">
        <v>9699</v>
      </c>
      <c r="D3105" t="s">
        <v>8689</v>
      </c>
      <c r="E3105" t="s">
        <v>8689</v>
      </c>
      <c r="F3105" t="s">
        <v>9700</v>
      </c>
      <c r="G3105" t="s">
        <v>19214</v>
      </c>
    </row>
    <row r="3106" spans="1:7" x14ac:dyDescent="0.3">
      <c r="A3106" t="s">
        <v>639</v>
      </c>
      <c r="B3106" t="s">
        <v>9701</v>
      </c>
      <c r="C3106" t="s">
        <v>9641</v>
      </c>
      <c r="D3106" t="s">
        <v>8689</v>
      </c>
      <c r="E3106" t="s">
        <v>8689</v>
      </c>
      <c r="F3106" t="s">
        <v>19214</v>
      </c>
      <c r="G3106" t="s">
        <v>19214</v>
      </c>
    </row>
    <row r="3107" spans="1:7" x14ac:dyDescent="0.3">
      <c r="A3107" t="s">
        <v>639</v>
      </c>
      <c r="B3107" t="s">
        <v>9702</v>
      </c>
      <c r="C3107" t="s">
        <v>9577</v>
      </c>
      <c r="D3107" t="s">
        <v>8689</v>
      </c>
      <c r="E3107" t="s">
        <v>8689</v>
      </c>
      <c r="F3107" t="s">
        <v>9450</v>
      </c>
      <c r="G3107" t="s">
        <v>9451</v>
      </c>
    </row>
    <row r="3108" spans="1:7" x14ac:dyDescent="0.3">
      <c r="A3108" t="s">
        <v>639</v>
      </c>
      <c r="B3108" t="s">
        <v>9703</v>
      </c>
      <c r="C3108" t="s">
        <v>9704</v>
      </c>
      <c r="D3108" t="s">
        <v>8689</v>
      </c>
      <c r="E3108" t="s">
        <v>8689</v>
      </c>
      <c r="F3108" t="s">
        <v>19214</v>
      </c>
      <c r="G3108" t="s">
        <v>9705</v>
      </c>
    </row>
    <row r="3109" spans="1:7" x14ac:dyDescent="0.3">
      <c r="A3109" t="s">
        <v>639</v>
      </c>
      <c r="B3109" t="s">
        <v>9706</v>
      </c>
      <c r="C3109" t="s">
        <v>9707</v>
      </c>
      <c r="D3109" t="s">
        <v>8689</v>
      </c>
      <c r="E3109" t="s">
        <v>8689</v>
      </c>
      <c r="F3109" t="s">
        <v>9484</v>
      </c>
      <c r="G3109" t="s">
        <v>9483</v>
      </c>
    </row>
    <row r="3110" spans="1:7" x14ac:dyDescent="0.3">
      <c r="A3110" t="s">
        <v>639</v>
      </c>
      <c r="B3110" t="s">
        <v>9708</v>
      </c>
      <c r="C3110" t="s">
        <v>9577</v>
      </c>
      <c r="D3110" t="s">
        <v>8689</v>
      </c>
      <c r="E3110" t="s">
        <v>8689</v>
      </c>
      <c r="F3110" t="s">
        <v>19214</v>
      </c>
      <c r="G3110" t="s">
        <v>19214</v>
      </c>
    </row>
    <row r="3111" spans="1:7" x14ac:dyDescent="0.3">
      <c r="A3111" t="s">
        <v>639</v>
      </c>
      <c r="B3111" t="s">
        <v>9709</v>
      </c>
      <c r="C3111" t="s">
        <v>9710</v>
      </c>
      <c r="D3111" t="s">
        <v>8689</v>
      </c>
      <c r="E3111" t="s">
        <v>8689</v>
      </c>
      <c r="F3111" t="s">
        <v>19214</v>
      </c>
      <c r="G3111" t="s">
        <v>19214</v>
      </c>
    </row>
    <row r="3112" spans="1:7" x14ac:dyDescent="0.3">
      <c r="A3112" t="s">
        <v>639</v>
      </c>
      <c r="B3112" t="s">
        <v>9711</v>
      </c>
      <c r="C3112" t="s">
        <v>9577</v>
      </c>
      <c r="D3112" t="s">
        <v>8689</v>
      </c>
      <c r="E3112" t="s">
        <v>8689</v>
      </c>
      <c r="F3112" t="s">
        <v>19214</v>
      </c>
      <c r="G3112" t="s">
        <v>9268</v>
      </c>
    </row>
    <row r="3113" spans="1:7" x14ac:dyDescent="0.3">
      <c r="A3113" t="s">
        <v>639</v>
      </c>
      <c r="B3113" t="s">
        <v>9712</v>
      </c>
      <c r="C3113" t="s">
        <v>9641</v>
      </c>
      <c r="D3113" t="s">
        <v>8689</v>
      </c>
      <c r="E3113" t="s">
        <v>8689</v>
      </c>
      <c r="F3113" t="s">
        <v>19214</v>
      </c>
      <c r="G3113" t="s">
        <v>19214</v>
      </c>
    </row>
    <row r="3114" spans="1:7" x14ac:dyDescent="0.3">
      <c r="A3114" t="s">
        <v>639</v>
      </c>
      <c r="B3114" t="s">
        <v>9713</v>
      </c>
      <c r="C3114" t="s">
        <v>9714</v>
      </c>
      <c r="D3114" t="s">
        <v>8689</v>
      </c>
      <c r="E3114" t="s">
        <v>8689</v>
      </c>
      <c r="F3114" t="s">
        <v>19214</v>
      </c>
      <c r="G3114" t="s">
        <v>19214</v>
      </c>
    </row>
    <row r="3115" spans="1:7" x14ac:dyDescent="0.3">
      <c r="A3115" t="s">
        <v>639</v>
      </c>
      <c r="B3115" t="s">
        <v>9715</v>
      </c>
      <c r="C3115" t="s">
        <v>9716</v>
      </c>
      <c r="D3115" t="s">
        <v>8689</v>
      </c>
      <c r="E3115" t="s">
        <v>8689</v>
      </c>
      <c r="F3115" t="s">
        <v>19214</v>
      </c>
      <c r="G3115" t="s">
        <v>19214</v>
      </c>
    </row>
    <row r="3116" spans="1:7" x14ac:dyDescent="0.3">
      <c r="A3116" t="s">
        <v>639</v>
      </c>
      <c r="B3116" t="s">
        <v>9717</v>
      </c>
      <c r="C3116" t="s">
        <v>9641</v>
      </c>
      <c r="D3116" t="s">
        <v>8689</v>
      </c>
      <c r="E3116" t="s">
        <v>8689</v>
      </c>
      <c r="F3116" t="s">
        <v>19214</v>
      </c>
      <c r="G3116" t="s">
        <v>9718</v>
      </c>
    </row>
    <row r="3117" spans="1:7" x14ac:dyDescent="0.3">
      <c r="A3117" t="s">
        <v>639</v>
      </c>
      <c r="B3117" t="s">
        <v>9719</v>
      </c>
      <c r="C3117" t="s">
        <v>9577</v>
      </c>
      <c r="D3117" t="s">
        <v>8689</v>
      </c>
      <c r="E3117" t="s">
        <v>8689</v>
      </c>
      <c r="F3117" t="s">
        <v>19214</v>
      </c>
      <c r="G3117" t="s">
        <v>9720</v>
      </c>
    </row>
    <row r="3118" spans="1:7" x14ac:dyDescent="0.3">
      <c r="A3118" t="s">
        <v>639</v>
      </c>
      <c r="B3118" t="s">
        <v>9721</v>
      </c>
      <c r="C3118" t="s">
        <v>9722</v>
      </c>
      <c r="D3118" t="s">
        <v>8689</v>
      </c>
      <c r="E3118" t="s">
        <v>8689</v>
      </c>
      <c r="F3118" t="s">
        <v>19214</v>
      </c>
      <c r="G3118" t="s">
        <v>19214</v>
      </c>
    </row>
    <row r="3119" spans="1:7" x14ac:dyDescent="0.3">
      <c r="A3119" t="s">
        <v>639</v>
      </c>
      <c r="B3119" t="s">
        <v>9723</v>
      </c>
      <c r="C3119" t="s">
        <v>9575</v>
      </c>
      <c r="D3119" t="s">
        <v>8689</v>
      </c>
      <c r="E3119" t="s">
        <v>8689</v>
      </c>
      <c r="F3119" t="s">
        <v>19214</v>
      </c>
      <c r="G3119" t="s">
        <v>19214</v>
      </c>
    </row>
    <row r="3120" spans="1:7" x14ac:dyDescent="0.3">
      <c r="A3120" t="s">
        <v>639</v>
      </c>
      <c r="B3120" t="s">
        <v>9724</v>
      </c>
      <c r="C3120" t="s">
        <v>9641</v>
      </c>
      <c r="D3120" t="s">
        <v>8689</v>
      </c>
      <c r="E3120" t="s">
        <v>8689</v>
      </c>
      <c r="F3120" t="s">
        <v>9196</v>
      </c>
      <c r="G3120" t="s">
        <v>9195</v>
      </c>
    </row>
    <row r="3121" spans="1:7" x14ac:dyDescent="0.3">
      <c r="A3121" t="s">
        <v>639</v>
      </c>
      <c r="B3121" t="s">
        <v>9725</v>
      </c>
      <c r="C3121" t="s">
        <v>9577</v>
      </c>
      <c r="D3121" t="s">
        <v>8689</v>
      </c>
      <c r="E3121" t="s">
        <v>8689</v>
      </c>
      <c r="F3121" t="s">
        <v>19214</v>
      </c>
      <c r="G3121" t="s">
        <v>19214</v>
      </c>
    </row>
    <row r="3122" spans="1:7" x14ac:dyDescent="0.3">
      <c r="A3122" t="s">
        <v>639</v>
      </c>
      <c r="B3122" t="s">
        <v>9726</v>
      </c>
      <c r="C3122" t="s">
        <v>9727</v>
      </c>
      <c r="D3122" t="s">
        <v>8689</v>
      </c>
      <c r="E3122" t="s">
        <v>8689</v>
      </c>
      <c r="F3122" t="s">
        <v>19214</v>
      </c>
      <c r="G3122" t="s">
        <v>19214</v>
      </c>
    </row>
    <row r="3123" spans="1:7" x14ac:dyDescent="0.3">
      <c r="A3123" t="s">
        <v>639</v>
      </c>
      <c r="B3123" t="s">
        <v>9728</v>
      </c>
      <c r="C3123" t="s">
        <v>9577</v>
      </c>
      <c r="D3123" t="s">
        <v>8689</v>
      </c>
      <c r="E3123" t="s">
        <v>8689</v>
      </c>
      <c r="F3123" t="s">
        <v>19214</v>
      </c>
      <c r="G3123" t="s">
        <v>19214</v>
      </c>
    </row>
    <row r="3124" spans="1:7" x14ac:dyDescent="0.3">
      <c r="A3124" t="s">
        <v>639</v>
      </c>
      <c r="B3124" t="s">
        <v>9729</v>
      </c>
      <c r="C3124" t="s">
        <v>9730</v>
      </c>
      <c r="D3124" t="s">
        <v>8689</v>
      </c>
      <c r="E3124" t="s">
        <v>8689</v>
      </c>
      <c r="F3124" t="s">
        <v>19214</v>
      </c>
      <c r="G3124" t="s">
        <v>19214</v>
      </c>
    </row>
    <row r="3125" spans="1:7" x14ac:dyDescent="0.3">
      <c r="A3125" t="s">
        <v>639</v>
      </c>
      <c r="B3125" t="s">
        <v>9731</v>
      </c>
      <c r="C3125" t="s">
        <v>9732</v>
      </c>
      <c r="D3125" t="s">
        <v>8689</v>
      </c>
      <c r="E3125" t="s">
        <v>8689</v>
      </c>
      <c r="F3125" t="s">
        <v>19214</v>
      </c>
      <c r="G3125" t="s">
        <v>19214</v>
      </c>
    </row>
    <row r="3126" spans="1:7" x14ac:dyDescent="0.3">
      <c r="A3126" t="s">
        <v>639</v>
      </c>
      <c r="B3126" t="s">
        <v>9733</v>
      </c>
      <c r="C3126" t="s">
        <v>9577</v>
      </c>
      <c r="D3126" t="s">
        <v>8689</v>
      </c>
      <c r="E3126" t="s">
        <v>8689</v>
      </c>
      <c r="F3126" t="s">
        <v>19214</v>
      </c>
      <c r="G3126" t="s">
        <v>9734</v>
      </c>
    </row>
    <row r="3127" spans="1:7" x14ac:dyDescent="0.3">
      <c r="A3127" t="s">
        <v>639</v>
      </c>
      <c r="B3127" t="s">
        <v>9735</v>
      </c>
      <c r="C3127" t="s">
        <v>9736</v>
      </c>
      <c r="D3127" t="s">
        <v>8689</v>
      </c>
      <c r="E3127" t="s">
        <v>8689</v>
      </c>
      <c r="F3127" t="s">
        <v>19214</v>
      </c>
      <c r="G3127" t="s">
        <v>19214</v>
      </c>
    </row>
    <row r="3128" spans="1:7" x14ac:dyDescent="0.3">
      <c r="A3128" t="s">
        <v>639</v>
      </c>
      <c r="B3128" t="s">
        <v>9737</v>
      </c>
      <c r="C3128" t="s">
        <v>9577</v>
      </c>
      <c r="D3128" t="s">
        <v>8689</v>
      </c>
      <c r="E3128" t="s">
        <v>8689</v>
      </c>
      <c r="F3128" t="s">
        <v>19214</v>
      </c>
      <c r="G3128" t="s">
        <v>19214</v>
      </c>
    </row>
    <row r="3129" spans="1:7" x14ac:dyDescent="0.3">
      <c r="A3129" t="s">
        <v>639</v>
      </c>
      <c r="B3129" t="s">
        <v>9738</v>
      </c>
      <c r="C3129" t="s">
        <v>9739</v>
      </c>
      <c r="D3129" t="s">
        <v>8689</v>
      </c>
      <c r="E3129" t="s">
        <v>8689</v>
      </c>
      <c r="F3129" t="s">
        <v>9432</v>
      </c>
      <c r="G3129" t="s">
        <v>9431</v>
      </c>
    </row>
    <row r="3130" spans="1:7" x14ac:dyDescent="0.3">
      <c r="A3130" t="s">
        <v>639</v>
      </c>
      <c r="B3130" t="s">
        <v>9740</v>
      </c>
      <c r="C3130" t="s">
        <v>9741</v>
      </c>
      <c r="D3130" t="s">
        <v>8689</v>
      </c>
      <c r="E3130" t="s">
        <v>8689</v>
      </c>
      <c r="F3130" t="s">
        <v>19214</v>
      </c>
      <c r="G3130" t="s">
        <v>19214</v>
      </c>
    </row>
    <row r="3131" spans="1:7" x14ac:dyDescent="0.3">
      <c r="A3131" t="s">
        <v>639</v>
      </c>
      <c r="B3131" t="s">
        <v>9742</v>
      </c>
      <c r="C3131" t="s">
        <v>9743</v>
      </c>
      <c r="D3131" t="s">
        <v>8689</v>
      </c>
      <c r="E3131" t="s">
        <v>8689</v>
      </c>
      <c r="F3131" t="s">
        <v>19214</v>
      </c>
      <c r="G3131" t="s">
        <v>19214</v>
      </c>
    </row>
    <row r="3132" spans="1:7" x14ac:dyDescent="0.3">
      <c r="A3132" t="s">
        <v>639</v>
      </c>
      <c r="B3132" t="s">
        <v>9744</v>
      </c>
      <c r="C3132" t="s">
        <v>9577</v>
      </c>
      <c r="D3132" t="s">
        <v>8689</v>
      </c>
      <c r="E3132" t="s">
        <v>8689</v>
      </c>
      <c r="F3132" t="s">
        <v>9745</v>
      </c>
      <c r="G3132" t="s">
        <v>9746</v>
      </c>
    </row>
    <row r="3133" spans="1:7" x14ac:dyDescent="0.3">
      <c r="A3133" t="s">
        <v>639</v>
      </c>
      <c r="B3133" t="s">
        <v>9747</v>
      </c>
      <c r="C3133" t="s">
        <v>9748</v>
      </c>
      <c r="D3133" t="s">
        <v>8689</v>
      </c>
      <c r="E3133" t="s">
        <v>8689</v>
      </c>
      <c r="F3133" t="s">
        <v>19214</v>
      </c>
      <c r="G3133" t="s">
        <v>19214</v>
      </c>
    </row>
    <row r="3134" spans="1:7" x14ac:dyDescent="0.3">
      <c r="A3134" t="s">
        <v>639</v>
      </c>
      <c r="B3134" t="s">
        <v>9749</v>
      </c>
      <c r="C3134" t="s">
        <v>9581</v>
      </c>
      <c r="D3134" t="s">
        <v>8689</v>
      </c>
      <c r="E3134" t="s">
        <v>8689</v>
      </c>
      <c r="F3134" t="s">
        <v>19214</v>
      </c>
      <c r="G3134" t="s">
        <v>19214</v>
      </c>
    </row>
    <row r="3135" spans="1:7" x14ac:dyDescent="0.3">
      <c r="A3135" t="s">
        <v>639</v>
      </c>
      <c r="B3135" t="s">
        <v>9750</v>
      </c>
      <c r="C3135" t="s">
        <v>9577</v>
      </c>
      <c r="D3135" t="s">
        <v>8689</v>
      </c>
      <c r="E3135" t="s">
        <v>8689</v>
      </c>
      <c r="F3135" t="s">
        <v>19214</v>
      </c>
      <c r="G3135" t="s">
        <v>19214</v>
      </c>
    </row>
    <row r="3136" spans="1:7" x14ac:dyDescent="0.3">
      <c r="A3136" t="s">
        <v>639</v>
      </c>
      <c r="B3136" t="s">
        <v>9751</v>
      </c>
      <c r="C3136" t="s">
        <v>9641</v>
      </c>
      <c r="D3136" t="s">
        <v>8689</v>
      </c>
      <c r="E3136" t="s">
        <v>8689</v>
      </c>
      <c r="F3136" t="s">
        <v>19214</v>
      </c>
      <c r="G3136" t="s">
        <v>9752</v>
      </c>
    </row>
    <row r="3137" spans="1:7" x14ac:dyDescent="0.3">
      <c r="A3137" t="s">
        <v>639</v>
      </c>
      <c r="B3137" t="s">
        <v>9753</v>
      </c>
      <c r="C3137" t="s">
        <v>9754</v>
      </c>
      <c r="D3137" t="s">
        <v>8689</v>
      </c>
      <c r="E3137" t="s">
        <v>8689</v>
      </c>
      <c r="F3137" t="s">
        <v>9381</v>
      </c>
      <c r="G3137" t="s">
        <v>9380</v>
      </c>
    </row>
    <row r="3138" spans="1:7" x14ac:dyDescent="0.3">
      <c r="A3138" t="s">
        <v>639</v>
      </c>
      <c r="B3138" t="s">
        <v>9755</v>
      </c>
      <c r="C3138" t="s">
        <v>9756</v>
      </c>
      <c r="D3138" t="s">
        <v>8689</v>
      </c>
      <c r="E3138" t="s">
        <v>8689</v>
      </c>
      <c r="F3138" t="s">
        <v>9373</v>
      </c>
      <c r="G3138" t="s">
        <v>9757</v>
      </c>
    </row>
    <row r="3139" spans="1:7" x14ac:dyDescent="0.3">
      <c r="A3139" t="s">
        <v>639</v>
      </c>
      <c r="B3139" t="s">
        <v>9758</v>
      </c>
      <c r="C3139" t="s">
        <v>9641</v>
      </c>
      <c r="D3139" t="s">
        <v>8689</v>
      </c>
      <c r="E3139" t="s">
        <v>8689</v>
      </c>
      <c r="F3139" t="s">
        <v>19214</v>
      </c>
      <c r="G3139" t="s">
        <v>19214</v>
      </c>
    </row>
    <row r="3140" spans="1:7" x14ac:dyDescent="0.3">
      <c r="A3140" t="s">
        <v>639</v>
      </c>
      <c r="B3140" t="s">
        <v>9759</v>
      </c>
      <c r="C3140" t="s">
        <v>9760</v>
      </c>
      <c r="D3140" t="s">
        <v>8689</v>
      </c>
      <c r="E3140" t="s">
        <v>8689</v>
      </c>
      <c r="F3140" t="s">
        <v>9761</v>
      </c>
      <c r="G3140" t="s">
        <v>9762</v>
      </c>
    </row>
    <row r="3141" spans="1:7" x14ac:dyDescent="0.3">
      <c r="A3141" t="s">
        <v>639</v>
      </c>
      <c r="B3141" t="s">
        <v>9763</v>
      </c>
      <c r="C3141" t="s">
        <v>9641</v>
      </c>
      <c r="D3141" t="s">
        <v>8689</v>
      </c>
      <c r="E3141" t="s">
        <v>8689</v>
      </c>
      <c r="F3141" t="s">
        <v>19214</v>
      </c>
      <c r="G3141" t="s">
        <v>19214</v>
      </c>
    </row>
    <row r="3142" spans="1:7" x14ac:dyDescent="0.3">
      <c r="A3142" t="s">
        <v>639</v>
      </c>
      <c r="B3142" t="s">
        <v>9764</v>
      </c>
      <c r="C3142" t="s">
        <v>9575</v>
      </c>
      <c r="D3142" t="s">
        <v>8689</v>
      </c>
      <c r="E3142" t="s">
        <v>8689</v>
      </c>
      <c r="F3142" t="s">
        <v>19214</v>
      </c>
      <c r="G3142" t="s">
        <v>19214</v>
      </c>
    </row>
    <row r="3143" spans="1:7" x14ac:dyDescent="0.3">
      <c r="A3143" t="s">
        <v>639</v>
      </c>
      <c r="B3143" t="s">
        <v>9765</v>
      </c>
      <c r="C3143" t="s">
        <v>9766</v>
      </c>
      <c r="D3143" t="s">
        <v>8689</v>
      </c>
      <c r="E3143" t="s">
        <v>8689</v>
      </c>
      <c r="F3143" t="s">
        <v>19214</v>
      </c>
      <c r="G3143" t="s">
        <v>19214</v>
      </c>
    </row>
    <row r="3144" spans="1:7" x14ac:dyDescent="0.3">
      <c r="A3144" t="s">
        <v>639</v>
      </c>
      <c r="B3144" t="s">
        <v>9767</v>
      </c>
      <c r="C3144" t="s">
        <v>9641</v>
      </c>
      <c r="D3144" t="s">
        <v>8689</v>
      </c>
      <c r="E3144" t="s">
        <v>8689</v>
      </c>
      <c r="F3144" t="s">
        <v>19214</v>
      </c>
      <c r="G3144" t="s">
        <v>19214</v>
      </c>
    </row>
    <row r="3145" spans="1:7" x14ac:dyDescent="0.3">
      <c r="A3145" t="s">
        <v>639</v>
      </c>
      <c r="B3145" t="s">
        <v>9768</v>
      </c>
      <c r="C3145" t="s">
        <v>9769</v>
      </c>
      <c r="D3145" t="s">
        <v>8689</v>
      </c>
      <c r="E3145" t="s">
        <v>8689</v>
      </c>
      <c r="F3145" t="s">
        <v>19214</v>
      </c>
      <c r="G3145" t="s">
        <v>19214</v>
      </c>
    </row>
    <row r="3146" spans="1:7" x14ac:dyDescent="0.3">
      <c r="A3146" t="s">
        <v>639</v>
      </c>
      <c r="B3146" t="s">
        <v>9770</v>
      </c>
      <c r="C3146" t="s">
        <v>9538</v>
      </c>
      <c r="D3146" t="s">
        <v>8689</v>
      </c>
      <c r="E3146" t="s">
        <v>8689</v>
      </c>
      <c r="F3146" t="s">
        <v>19214</v>
      </c>
      <c r="G3146" t="s">
        <v>19214</v>
      </c>
    </row>
    <row r="3147" spans="1:7" x14ac:dyDescent="0.3">
      <c r="A3147" t="s">
        <v>639</v>
      </c>
      <c r="B3147" t="s">
        <v>9771</v>
      </c>
      <c r="C3147" t="s">
        <v>9772</v>
      </c>
      <c r="D3147" t="s">
        <v>8689</v>
      </c>
      <c r="E3147" t="s">
        <v>8689</v>
      </c>
      <c r="F3147" t="s">
        <v>19214</v>
      </c>
      <c r="G3147" t="s">
        <v>19214</v>
      </c>
    </row>
    <row r="3148" spans="1:7" x14ac:dyDescent="0.3">
      <c r="A3148" t="s">
        <v>639</v>
      </c>
      <c r="B3148" t="s">
        <v>9773</v>
      </c>
      <c r="C3148" t="s">
        <v>9577</v>
      </c>
      <c r="D3148" t="s">
        <v>8689</v>
      </c>
      <c r="E3148" t="s">
        <v>8689</v>
      </c>
      <c r="F3148" t="s">
        <v>19214</v>
      </c>
      <c r="G3148" t="s">
        <v>19214</v>
      </c>
    </row>
    <row r="3149" spans="1:7" x14ac:dyDescent="0.3">
      <c r="A3149" t="s">
        <v>639</v>
      </c>
      <c r="B3149" t="s">
        <v>9774</v>
      </c>
      <c r="C3149" t="s">
        <v>9775</v>
      </c>
      <c r="D3149" t="s">
        <v>8689</v>
      </c>
      <c r="E3149" t="s">
        <v>8689</v>
      </c>
      <c r="F3149" t="s">
        <v>19214</v>
      </c>
      <c r="G3149" t="s">
        <v>19214</v>
      </c>
    </row>
    <row r="3150" spans="1:7" x14ac:dyDescent="0.3">
      <c r="A3150" t="s">
        <v>639</v>
      </c>
      <c r="B3150" t="s">
        <v>9776</v>
      </c>
      <c r="C3150" t="s">
        <v>9777</v>
      </c>
      <c r="D3150" t="s">
        <v>8689</v>
      </c>
      <c r="E3150" t="s">
        <v>8689</v>
      </c>
      <c r="F3150" t="s">
        <v>19214</v>
      </c>
      <c r="G3150" t="s">
        <v>19214</v>
      </c>
    </row>
    <row r="3151" spans="1:7" x14ac:dyDescent="0.3">
      <c r="A3151" t="s">
        <v>639</v>
      </c>
      <c r="B3151" t="s">
        <v>9778</v>
      </c>
      <c r="C3151" t="s">
        <v>9641</v>
      </c>
      <c r="D3151" t="s">
        <v>8689</v>
      </c>
      <c r="E3151" t="s">
        <v>8689</v>
      </c>
      <c r="F3151" t="s">
        <v>19214</v>
      </c>
      <c r="G3151" t="s">
        <v>19214</v>
      </c>
    </row>
    <row r="3152" spans="1:7" x14ac:dyDescent="0.3">
      <c r="A3152" t="s">
        <v>639</v>
      </c>
      <c r="B3152" t="s">
        <v>9779</v>
      </c>
      <c r="C3152" t="s">
        <v>9780</v>
      </c>
      <c r="D3152" t="s">
        <v>8689</v>
      </c>
      <c r="E3152" t="s">
        <v>8689</v>
      </c>
      <c r="F3152" t="s">
        <v>19214</v>
      </c>
      <c r="G3152" t="s">
        <v>9781</v>
      </c>
    </row>
    <row r="3153" spans="1:7" x14ac:dyDescent="0.3">
      <c r="A3153" t="s">
        <v>639</v>
      </c>
      <c r="B3153" t="s">
        <v>9782</v>
      </c>
      <c r="C3153" t="s">
        <v>9641</v>
      </c>
      <c r="D3153" t="s">
        <v>8689</v>
      </c>
      <c r="E3153" t="s">
        <v>8689</v>
      </c>
      <c r="F3153" t="s">
        <v>19214</v>
      </c>
      <c r="G3153" t="s">
        <v>19214</v>
      </c>
    </row>
    <row r="3154" spans="1:7" x14ac:dyDescent="0.3">
      <c r="A3154" t="s">
        <v>639</v>
      </c>
      <c r="B3154" t="s">
        <v>9783</v>
      </c>
      <c r="C3154" t="s">
        <v>9784</v>
      </c>
      <c r="D3154" t="s">
        <v>8689</v>
      </c>
      <c r="E3154" t="s">
        <v>8689</v>
      </c>
      <c r="F3154" t="s">
        <v>19214</v>
      </c>
      <c r="G3154" t="s">
        <v>19214</v>
      </c>
    </row>
    <row r="3155" spans="1:7" x14ac:dyDescent="0.3">
      <c r="A3155" t="s">
        <v>639</v>
      </c>
      <c r="B3155" t="s">
        <v>9785</v>
      </c>
      <c r="C3155" t="s">
        <v>9577</v>
      </c>
      <c r="D3155" t="s">
        <v>8689</v>
      </c>
      <c r="E3155" t="s">
        <v>8689</v>
      </c>
      <c r="F3155" t="s">
        <v>19214</v>
      </c>
      <c r="G3155" t="s">
        <v>19214</v>
      </c>
    </row>
    <row r="3156" spans="1:7" x14ac:dyDescent="0.3">
      <c r="A3156" t="s">
        <v>639</v>
      </c>
      <c r="B3156" t="s">
        <v>9786</v>
      </c>
      <c r="C3156" t="s">
        <v>9787</v>
      </c>
      <c r="D3156" t="s">
        <v>8689</v>
      </c>
      <c r="E3156" t="s">
        <v>8689</v>
      </c>
      <c r="F3156" t="s">
        <v>9788</v>
      </c>
      <c r="G3156" t="s">
        <v>9789</v>
      </c>
    </row>
    <row r="3157" spans="1:7" x14ac:dyDescent="0.3">
      <c r="A3157" t="s">
        <v>639</v>
      </c>
      <c r="B3157" t="s">
        <v>9790</v>
      </c>
      <c r="C3157" t="s">
        <v>9641</v>
      </c>
      <c r="D3157" t="s">
        <v>8689</v>
      </c>
      <c r="E3157" t="s">
        <v>8689</v>
      </c>
      <c r="F3157" t="s">
        <v>19214</v>
      </c>
      <c r="G3157" t="s">
        <v>9791</v>
      </c>
    </row>
    <row r="3158" spans="1:7" x14ac:dyDescent="0.3">
      <c r="A3158" t="s">
        <v>639</v>
      </c>
      <c r="B3158" t="s">
        <v>9792</v>
      </c>
      <c r="C3158" t="s">
        <v>9577</v>
      </c>
      <c r="D3158" t="s">
        <v>8689</v>
      </c>
      <c r="E3158" t="s">
        <v>8689</v>
      </c>
      <c r="F3158" t="s">
        <v>19214</v>
      </c>
      <c r="G3158" t="s">
        <v>19214</v>
      </c>
    </row>
    <row r="3159" spans="1:7" x14ac:dyDescent="0.3">
      <c r="A3159" t="s">
        <v>639</v>
      </c>
      <c r="B3159" t="s">
        <v>9793</v>
      </c>
      <c r="C3159" t="s">
        <v>9794</v>
      </c>
      <c r="D3159" t="s">
        <v>8689</v>
      </c>
      <c r="E3159" t="s">
        <v>8689</v>
      </c>
      <c r="F3159" t="s">
        <v>19214</v>
      </c>
      <c r="G3159" t="s">
        <v>19214</v>
      </c>
    </row>
    <row r="3160" spans="1:7" x14ac:dyDescent="0.3">
      <c r="A3160" t="s">
        <v>639</v>
      </c>
      <c r="B3160" t="s">
        <v>9795</v>
      </c>
      <c r="C3160" t="s">
        <v>9577</v>
      </c>
      <c r="D3160" t="s">
        <v>8689</v>
      </c>
      <c r="E3160" t="s">
        <v>8689</v>
      </c>
      <c r="F3160" t="s">
        <v>19214</v>
      </c>
      <c r="G3160" t="s">
        <v>19214</v>
      </c>
    </row>
    <row r="3161" spans="1:7" x14ac:dyDescent="0.3">
      <c r="A3161" t="s">
        <v>639</v>
      </c>
      <c r="B3161" t="s">
        <v>9796</v>
      </c>
      <c r="C3161" t="s">
        <v>9577</v>
      </c>
      <c r="D3161" t="s">
        <v>8689</v>
      </c>
      <c r="E3161" t="s">
        <v>8689</v>
      </c>
      <c r="F3161" t="s">
        <v>19214</v>
      </c>
      <c r="G3161" t="s">
        <v>19214</v>
      </c>
    </row>
    <row r="3162" spans="1:7" x14ac:dyDescent="0.3">
      <c r="A3162" t="s">
        <v>639</v>
      </c>
      <c r="B3162" t="s">
        <v>9797</v>
      </c>
      <c r="C3162" t="s">
        <v>9798</v>
      </c>
      <c r="D3162" t="s">
        <v>8689</v>
      </c>
      <c r="E3162" t="s">
        <v>8689</v>
      </c>
      <c r="F3162" t="s">
        <v>19214</v>
      </c>
      <c r="G3162" t="s">
        <v>19214</v>
      </c>
    </row>
    <row r="3163" spans="1:7" x14ac:dyDescent="0.3">
      <c r="A3163" t="s">
        <v>639</v>
      </c>
      <c r="B3163" t="s">
        <v>9799</v>
      </c>
      <c r="C3163" t="s">
        <v>9800</v>
      </c>
      <c r="D3163" t="s">
        <v>8689</v>
      </c>
      <c r="E3163" t="s">
        <v>8689</v>
      </c>
      <c r="F3163" t="s">
        <v>19214</v>
      </c>
      <c r="G3163" t="s">
        <v>19214</v>
      </c>
    </row>
    <row r="3164" spans="1:7" x14ac:dyDescent="0.3">
      <c r="A3164" t="s">
        <v>639</v>
      </c>
      <c r="B3164" t="s">
        <v>9801</v>
      </c>
      <c r="C3164" t="s">
        <v>9575</v>
      </c>
      <c r="D3164" t="s">
        <v>8689</v>
      </c>
      <c r="E3164" t="s">
        <v>8689</v>
      </c>
      <c r="F3164" t="s">
        <v>19214</v>
      </c>
      <c r="G3164" t="s">
        <v>19214</v>
      </c>
    </row>
    <row r="3165" spans="1:7" x14ac:dyDescent="0.3">
      <c r="A3165" t="s">
        <v>639</v>
      </c>
      <c r="B3165" t="s">
        <v>9802</v>
      </c>
      <c r="C3165" t="s">
        <v>9577</v>
      </c>
      <c r="D3165" t="s">
        <v>8689</v>
      </c>
      <c r="E3165" t="s">
        <v>8689</v>
      </c>
      <c r="F3165" t="s">
        <v>19214</v>
      </c>
      <c r="G3165" t="s">
        <v>19214</v>
      </c>
    </row>
    <row r="3166" spans="1:7" x14ac:dyDescent="0.3">
      <c r="A3166" t="s">
        <v>70</v>
      </c>
      <c r="B3166" t="s">
        <v>9803</v>
      </c>
      <c r="C3166" t="s">
        <v>9805</v>
      </c>
      <c r="D3166" t="s">
        <v>9804</v>
      </c>
      <c r="E3166" t="s">
        <v>9804</v>
      </c>
      <c r="F3166" t="s">
        <v>9806</v>
      </c>
      <c r="G3166" t="s">
        <v>9807</v>
      </c>
    </row>
    <row r="3167" spans="1:7" x14ac:dyDescent="0.3">
      <c r="A3167" t="s">
        <v>1</v>
      </c>
      <c r="B3167" t="s">
        <v>2623</v>
      </c>
      <c r="C3167" t="s">
        <v>9808</v>
      </c>
      <c r="D3167" t="s">
        <v>9804</v>
      </c>
      <c r="E3167" t="s">
        <v>9804</v>
      </c>
      <c r="F3167" t="s">
        <v>19214</v>
      </c>
      <c r="G3167" t="s">
        <v>9809</v>
      </c>
    </row>
    <row r="3168" spans="1:7" x14ac:dyDescent="0.3">
      <c r="A3168" t="s">
        <v>25</v>
      </c>
      <c r="B3168" t="s">
        <v>9810</v>
      </c>
      <c r="C3168" t="s">
        <v>9811</v>
      </c>
      <c r="D3168" t="s">
        <v>9804</v>
      </c>
      <c r="E3168" t="s">
        <v>9804</v>
      </c>
      <c r="F3168" t="s">
        <v>19214</v>
      </c>
      <c r="G3168" t="s">
        <v>9812</v>
      </c>
    </row>
    <row r="3169" spans="1:7" x14ac:dyDescent="0.3">
      <c r="A3169" t="s">
        <v>25</v>
      </c>
      <c r="B3169" t="s">
        <v>9813</v>
      </c>
      <c r="C3169" t="s">
        <v>9814</v>
      </c>
      <c r="D3169" t="s">
        <v>9804</v>
      </c>
      <c r="E3169" t="s">
        <v>9804</v>
      </c>
      <c r="F3169" t="s">
        <v>9815</v>
      </c>
      <c r="G3169" t="s">
        <v>9816</v>
      </c>
    </row>
    <row r="3170" spans="1:7" x14ac:dyDescent="0.3">
      <c r="A3170" t="s">
        <v>75</v>
      </c>
      <c r="B3170" t="s">
        <v>121</v>
      </c>
      <c r="C3170" t="s">
        <v>19214</v>
      </c>
      <c r="D3170" t="s">
        <v>9804</v>
      </c>
      <c r="E3170" t="s">
        <v>19215</v>
      </c>
      <c r="F3170" t="s">
        <v>19214</v>
      </c>
      <c r="G3170" t="s">
        <v>19214</v>
      </c>
    </row>
    <row r="3171" spans="1:7" x14ac:dyDescent="0.3">
      <c r="A3171" t="s">
        <v>20</v>
      </c>
      <c r="B3171" t="s">
        <v>9817</v>
      </c>
      <c r="C3171" t="s">
        <v>9818</v>
      </c>
      <c r="D3171" t="s">
        <v>9804</v>
      </c>
      <c r="E3171" t="s">
        <v>19215</v>
      </c>
      <c r="F3171" t="s">
        <v>9819</v>
      </c>
      <c r="G3171" t="s">
        <v>9820</v>
      </c>
    </row>
    <row r="3172" spans="1:7" x14ac:dyDescent="0.3">
      <c r="A3172" t="s">
        <v>20</v>
      </c>
      <c r="B3172" t="s">
        <v>9821</v>
      </c>
      <c r="C3172" t="s">
        <v>9822</v>
      </c>
      <c r="D3172" t="s">
        <v>9804</v>
      </c>
      <c r="E3172" t="s">
        <v>19215</v>
      </c>
      <c r="F3172" t="s">
        <v>9823</v>
      </c>
      <c r="G3172" t="s">
        <v>9824</v>
      </c>
    </row>
    <row r="3173" spans="1:7" x14ac:dyDescent="0.3">
      <c r="A3173" t="s">
        <v>3</v>
      </c>
      <c r="B3173" t="s">
        <v>9825</v>
      </c>
      <c r="C3173" t="s">
        <v>9826</v>
      </c>
      <c r="D3173" t="s">
        <v>9804</v>
      </c>
      <c r="E3173" t="s">
        <v>9804</v>
      </c>
      <c r="F3173" t="s">
        <v>19214</v>
      </c>
      <c r="G3173" t="s">
        <v>9827</v>
      </c>
    </row>
    <row r="3174" spans="1:7" x14ac:dyDescent="0.3">
      <c r="A3174" t="s">
        <v>25</v>
      </c>
      <c r="B3174" t="s">
        <v>9828</v>
      </c>
      <c r="C3174" t="s">
        <v>9829</v>
      </c>
      <c r="D3174" t="s">
        <v>9804</v>
      </c>
      <c r="E3174" t="s">
        <v>9804</v>
      </c>
      <c r="F3174" t="s">
        <v>9830</v>
      </c>
      <c r="G3174" t="s">
        <v>9831</v>
      </c>
    </row>
    <row r="3175" spans="1:7" x14ac:dyDescent="0.3">
      <c r="A3175" t="s">
        <v>70</v>
      </c>
      <c r="B3175" t="s">
        <v>9832</v>
      </c>
      <c r="C3175" t="s">
        <v>9833</v>
      </c>
      <c r="D3175" t="s">
        <v>9804</v>
      </c>
      <c r="E3175" t="s">
        <v>9834</v>
      </c>
      <c r="F3175" t="s">
        <v>9835</v>
      </c>
      <c r="G3175" t="s">
        <v>9836</v>
      </c>
    </row>
    <row r="3176" spans="1:7" x14ac:dyDescent="0.3">
      <c r="A3176" t="s">
        <v>3</v>
      </c>
      <c r="B3176" t="s">
        <v>9837</v>
      </c>
      <c r="C3176" t="s">
        <v>9838</v>
      </c>
      <c r="D3176" t="s">
        <v>9804</v>
      </c>
      <c r="E3176" t="s">
        <v>19215</v>
      </c>
      <c r="F3176" t="s">
        <v>19214</v>
      </c>
      <c r="G3176" t="s">
        <v>9839</v>
      </c>
    </row>
    <row r="3177" spans="1:7" x14ac:dyDescent="0.3">
      <c r="A3177" t="s">
        <v>1</v>
      </c>
      <c r="B3177" t="s">
        <v>9840</v>
      </c>
      <c r="C3177" t="s">
        <v>9841</v>
      </c>
      <c r="D3177" t="s">
        <v>9804</v>
      </c>
      <c r="E3177" t="s">
        <v>19215</v>
      </c>
      <c r="F3177" t="s">
        <v>19214</v>
      </c>
      <c r="G3177" t="s">
        <v>9842</v>
      </c>
    </row>
    <row r="3178" spans="1:7" x14ac:dyDescent="0.3">
      <c r="A3178" t="s">
        <v>20</v>
      </c>
      <c r="B3178" t="s">
        <v>9843</v>
      </c>
      <c r="C3178" t="s">
        <v>9844</v>
      </c>
      <c r="D3178" t="s">
        <v>9804</v>
      </c>
      <c r="E3178" t="s">
        <v>19215</v>
      </c>
      <c r="F3178" t="s">
        <v>19214</v>
      </c>
      <c r="G3178" t="s">
        <v>9845</v>
      </c>
    </row>
    <row r="3179" spans="1:7" x14ac:dyDescent="0.3">
      <c r="A3179" t="s">
        <v>20</v>
      </c>
      <c r="B3179" t="s">
        <v>9846</v>
      </c>
      <c r="C3179" t="s">
        <v>9848</v>
      </c>
      <c r="D3179" t="s">
        <v>9847</v>
      </c>
      <c r="E3179" t="s">
        <v>19432</v>
      </c>
      <c r="F3179" t="s">
        <v>19214</v>
      </c>
      <c r="G3179" t="s">
        <v>9849</v>
      </c>
    </row>
    <row r="3180" spans="1:7" x14ac:dyDescent="0.3">
      <c r="A3180" t="s">
        <v>1</v>
      </c>
      <c r="B3180" t="s">
        <v>9850</v>
      </c>
      <c r="C3180" t="s">
        <v>9851</v>
      </c>
      <c r="D3180" t="s">
        <v>9847</v>
      </c>
      <c r="E3180" t="s">
        <v>19215</v>
      </c>
      <c r="F3180" t="s">
        <v>9852</v>
      </c>
      <c r="G3180" t="s">
        <v>9853</v>
      </c>
    </row>
    <row r="3181" spans="1:7" x14ac:dyDescent="0.3">
      <c r="A3181" t="s">
        <v>20</v>
      </c>
      <c r="B3181" t="s">
        <v>9854</v>
      </c>
      <c r="C3181" t="s">
        <v>9855</v>
      </c>
      <c r="D3181" t="s">
        <v>9847</v>
      </c>
      <c r="E3181" t="s">
        <v>19215</v>
      </c>
      <c r="F3181" t="s">
        <v>19214</v>
      </c>
      <c r="G3181" t="s">
        <v>9856</v>
      </c>
    </row>
    <row r="3182" spans="1:7" x14ac:dyDescent="0.3">
      <c r="A3182" t="s">
        <v>20</v>
      </c>
      <c r="B3182" t="s">
        <v>9857</v>
      </c>
      <c r="C3182" t="s">
        <v>9858</v>
      </c>
      <c r="D3182" t="s">
        <v>9847</v>
      </c>
      <c r="E3182" t="s">
        <v>9847</v>
      </c>
      <c r="F3182" t="s">
        <v>19214</v>
      </c>
      <c r="G3182" t="s">
        <v>19214</v>
      </c>
    </row>
    <row r="3183" spans="1:7" x14ac:dyDescent="0.3">
      <c r="A3183" t="s">
        <v>3</v>
      </c>
      <c r="B3183" t="s">
        <v>9859</v>
      </c>
      <c r="C3183" t="s">
        <v>9860</v>
      </c>
      <c r="D3183" t="s">
        <v>9847</v>
      </c>
      <c r="E3183" t="s">
        <v>9847</v>
      </c>
      <c r="F3183" t="s">
        <v>19214</v>
      </c>
      <c r="G3183" t="s">
        <v>9856</v>
      </c>
    </row>
    <row r="3184" spans="1:7" x14ac:dyDescent="0.3">
      <c r="A3184" t="s">
        <v>25</v>
      </c>
      <c r="B3184" t="s">
        <v>9861</v>
      </c>
      <c r="C3184" t="s">
        <v>9862</v>
      </c>
      <c r="D3184" t="s">
        <v>9847</v>
      </c>
      <c r="E3184" t="s">
        <v>9863</v>
      </c>
      <c r="F3184" t="s">
        <v>9864</v>
      </c>
      <c r="G3184" t="s">
        <v>9865</v>
      </c>
    </row>
    <row r="3185" spans="1:7" x14ac:dyDescent="0.3">
      <c r="A3185" t="s">
        <v>75</v>
      </c>
      <c r="B3185" t="s">
        <v>121</v>
      </c>
      <c r="C3185" t="s">
        <v>19214</v>
      </c>
      <c r="D3185" t="s">
        <v>9847</v>
      </c>
      <c r="E3185" t="s">
        <v>19433</v>
      </c>
      <c r="F3185" t="s">
        <v>19214</v>
      </c>
      <c r="G3185" t="s">
        <v>19214</v>
      </c>
    </row>
    <row r="3186" spans="1:7" x14ac:dyDescent="0.3">
      <c r="A3186" t="s">
        <v>20</v>
      </c>
      <c r="B3186" t="s">
        <v>9866</v>
      </c>
      <c r="C3186" t="s">
        <v>9867</v>
      </c>
      <c r="D3186" t="s">
        <v>9847</v>
      </c>
      <c r="E3186" t="s">
        <v>19215</v>
      </c>
      <c r="F3186" t="s">
        <v>9868</v>
      </c>
      <c r="G3186" t="s">
        <v>9869</v>
      </c>
    </row>
    <row r="3187" spans="1:7" x14ac:dyDescent="0.3">
      <c r="A3187" t="s">
        <v>171</v>
      </c>
      <c r="B3187" t="s">
        <v>9870</v>
      </c>
      <c r="C3187" t="s">
        <v>9871</v>
      </c>
      <c r="D3187" t="s">
        <v>9847</v>
      </c>
      <c r="E3187" t="s">
        <v>9847</v>
      </c>
      <c r="F3187" t="s">
        <v>9872</v>
      </c>
      <c r="G3187" t="s">
        <v>9873</v>
      </c>
    </row>
    <row r="3188" spans="1:7" x14ac:dyDescent="0.3">
      <c r="A3188" t="s">
        <v>20</v>
      </c>
      <c r="B3188" t="s">
        <v>9874</v>
      </c>
      <c r="C3188" t="s">
        <v>9875</v>
      </c>
      <c r="D3188" t="s">
        <v>9847</v>
      </c>
      <c r="E3188" t="s">
        <v>19215</v>
      </c>
      <c r="F3188" t="s">
        <v>9876</v>
      </c>
      <c r="G3188" t="s">
        <v>9877</v>
      </c>
    </row>
    <row r="3189" spans="1:7" x14ac:dyDescent="0.3">
      <c r="A3189" t="s">
        <v>20</v>
      </c>
      <c r="B3189" t="s">
        <v>9878</v>
      </c>
      <c r="C3189" t="s">
        <v>9879</v>
      </c>
      <c r="D3189" t="s">
        <v>9847</v>
      </c>
      <c r="E3189" t="s">
        <v>19215</v>
      </c>
      <c r="F3189" t="s">
        <v>9880</v>
      </c>
      <c r="G3189" t="s">
        <v>9881</v>
      </c>
    </row>
    <row r="3190" spans="1:7" x14ac:dyDescent="0.3">
      <c r="A3190" t="s">
        <v>20</v>
      </c>
      <c r="B3190" t="s">
        <v>9882</v>
      </c>
      <c r="C3190" t="s">
        <v>9883</v>
      </c>
      <c r="D3190" t="s">
        <v>9847</v>
      </c>
      <c r="E3190" t="s">
        <v>19215</v>
      </c>
      <c r="F3190" t="s">
        <v>9884</v>
      </c>
      <c r="G3190" t="s">
        <v>9885</v>
      </c>
    </row>
    <row r="3191" spans="1:7" x14ac:dyDescent="0.3">
      <c r="A3191" t="s">
        <v>25</v>
      </c>
      <c r="B3191" t="s">
        <v>9886</v>
      </c>
      <c r="C3191" t="s">
        <v>9887</v>
      </c>
      <c r="D3191" t="s">
        <v>9847</v>
      </c>
      <c r="E3191" t="s">
        <v>19215</v>
      </c>
      <c r="F3191" t="s">
        <v>19214</v>
      </c>
      <c r="G3191" t="s">
        <v>9888</v>
      </c>
    </row>
    <row r="3192" spans="1:7" x14ac:dyDescent="0.3">
      <c r="A3192" t="s">
        <v>70</v>
      </c>
      <c r="B3192" t="s">
        <v>9889</v>
      </c>
      <c r="C3192" t="s">
        <v>9890</v>
      </c>
      <c r="D3192" t="s">
        <v>9847</v>
      </c>
      <c r="E3192" t="s">
        <v>19215</v>
      </c>
      <c r="F3192" t="s">
        <v>9891</v>
      </c>
      <c r="G3192" t="s">
        <v>9892</v>
      </c>
    </row>
    <row r="3193" spans="1:7" x14ac:dyDescent="0.3">
      <c r="A3193" t="s">
        <v>25</v>
      </c>
      <c r="B3193" t="s">
        <v>9893</v>
      </c>
      <c r="C3193" t="s">
        <v>9894</v>
      </c>
      <c r="D3193" t="s">
        <v>9847</v>
      </c>
      <c r="E3193" t="s">
        <v>9847</v>
      </c>
      <c r="F3193" t="s">
        <v>9895</v>
      </c>
      <c r="G3193" t="s">
        <v>9896</v>
      </c>
    </row>
    <row r="3194" spans="1:7" x14ac:dyDescent="0.3">
      <c r="A3194" t="s">
        <v>25</v>
      </c>
      <c r="B3194" t="s">
        <v>9897</v>
      </c>
      <c r="C3194" t="s">
        <v>9898</v>
      </c>
      <c r="D3194" t="s">
        <v>9847</v>
      </c>
      <c r="E3194" t="s">
        <v>9847</v>
      </c>
      <c r="F3194" t="s">
        <v>9899</v>
      </c>
      <c r="G3194" t="s">
        <v>9900</v>
      </c>
    </row>
    <row r="3195" spans="1:7" x14ac:dyDescent="0.3">
      <c r="A3195" t="s">
        <v>25</v>
      </c>
      <c r="B3195" t="s">
        <v>9901</v>
      </c>
      <c r="C3195" t="s">
        <v>9902</v>
      </c>
      <c r="D3195" t="s">
        <v>9847</v>
      </c>
      <c r="E3195" t="s">
        <v>19434</v>
      </c>
      <c r="F3195" t="s">
        <v>9903</v>
      </c>
      <c r="G3195" t="s">
        <v>9904</v>
      </c>
    </row>
    <row r="3196" spans="1:7" x14ac:dyDescent="0.3">
      <c r="A3196" t="s">
        <v>167</v>
      </c>
      <c r="B3196" t="s">
        <v>9905</v>
      </c>
      <c r="C3196" t="s">
        <v>9906</v>
      </c>
      <c r="D3196" t="s">
        <v>9847</v>
      </c>
      <c r="E3196" t="s">
        <v>9847</v>
      </c>
      <c r="F3196" t="s">
        <v>9907</v>
      </c>
      <c r="G3196" t="s">
        <v>19214</v>
      </c>
    </row>
    <row r="3197" spans="1:7" x14ac:dyDescent="0.3">
      <c r="A3197" t="s">
        <v>25</v>
      </c>
      <c r="B3197" t="s">
        <v>9908</v>
      </c>
      <c r="C3197" t="s">
        <v>9909</v>
      </c>
      <c r="D3197" t="s">
        <v>9847</v>
      </c>
      <c r="E3197" t="s">
        <v>9847</v>
      </c>
      <c r="F3197" t="s">
        <v>19214</v>
      </c>
      <c r="G3197" t="s">
        <v>9910</v>
      </c>
    </row>
    <row r="3198" spans="1:7" x14ac:dyDescent="0.3">
      <c r="A3198" t="s">
        <v>25</v>
      </c>
      <c r="B3198" t="s">
        <v>9911</v>
      </c>
      <c r="C3198" t="s">
        <v>9912</v>
      </c>
      <c r="D3198" t="s">
        <v>9847</v>
      </c>
      <c r="E3198" t="s">
        <v>9847</v>
      </c>
      <c r="F3198" t="s">
        <v>9913</v>
      </c>
      <c r="G3198" t="s">
        <v>9914</v>
      </c>
    </row>
    <row r="3199" spans="1:7" x14ac:dyDescent="0.3">
      <c r="A3199" t="s">
        <v>25</v>
      </c>
      <c r="B3199" t="s">
        <v>1771</v>
      </c>
      <c r="C3199" t="s">
        <v>9915</v>
      </c>
      <c r="D3199" t="s">
        <v>9847</v>
      </c>
      <c r="E3199" t="s">
        <v>9847</v>
      </c>
      <c r="F3199" t="s">
        <v>9916</v>
      </c>
      <c r="G3199" t="s">
        <v>9917</v>
      </c>
    </row>
    <row r="3200" spans="1:7" x14ac:dyDescent="0.3">
      <c r="A3200" t="s">
        <v>25</v>
      </c>
      <c r="B3200" t="s">
        <v>9918</v>
      </c>
      <c r="C3200" t="s">
        <v>9919</v>
      </c>
      <c r="D3200" t="s">
        <v>9847</v>
      </c>
      <c r="E3200" t="s">
        <v>9847</v>
      </c>
      <c r="F3200" t="s">
        <v>19214</v>
      </c>
      <c r="G3200" t="s">
        <v>9920</v>
      </c>
    </row>
    <row r="3201" spans="1:7" x14ac:dyDescent="0.3">
      <c r="A3201" t="s">
        <v>20</v>
      </c>
      <c r="B3201" t="s">
        <v>9921</v>
      </c>
      <c r="C3201" t="s">
        <v>9922</v>
      </c>
      <c r="D3201" t="s">
        <v>9847</v>
      </c>
      <c r="E3201" t="s">
        <v>9847</v>
      </c>
      <c r="F3201" t="s">
        <v>19214</v>
      </c>
      <c r="G3201" t="s">
        <v>9923</v>
      </c>
    </row>
    <row r="3202" spans="1:7" x14ac:dyDescent="0.3">
      <c r="A3202" t="s">
        <v>20</v>
      </c>
      <c r="B3202" t="s">
        <v>9924</v>
      </c>
      <c r="C3202" t="s">
        <v>9925</v>
      </c>
      <c r="D3202" t="s">
        <v>9847</v>
      </c>
      <c r="E3202" t="s">
        <v>9847</v>
      </c>
      <c r="F3202" t="s">
        <v>9926</v>
      </c>
      <c r="G3202" t="s">
        <v>9927</v>
      </c>
    </row>
    <row r="3203" spans="1:7" x14ac:dyDescent="0.3">
      <c r="A3203" t="s">
        <v>20</v>
      </c>
      <c r="B3203" t="s">
        <v>9928</v>
      </c>
      <c r="C3203" t="s">
        <v>9929</v>
      </c>
      <c r="D3203" t="s">
        <v>9847</v>
      </c>
      <c r="E3203" t="s">
        <v>9847</v>
      </c>
      <c r="F3203" t="s">
        <v>9930</v>
      </c>
      <c r="G3203" t="s">
        <v>9931</v>
      </c>
    </row>
    <row r="3204" spans="1:7" x14ac:dyDescent="0.3">
      <c r="A3204" t="s">
        <v>639</v>
      </c>
      <c r="B3204" t="s">
        <v>9932</v>
      </c>
      <c r="C3204" t="s">
        <v>9934</v>
      </c>
      <c r="D3204" t="s">
        <v>9933</v>
      </c>
      <c r="E3204" t="s">
        <v>19435</v>
      </c>
      <c r="F3204" t="s">
        <v>9935</v>
      </c>
      <c r="G3204" t="s">
        <v>9936</v>
      </c>
    </row>
    <row r="3205" spans="1:7" x14ac:dyDescent="0.3">
      <c r="A3205" t="s">
        <v>639</v>
      </c>
      <c r="B3205" t="s">
        <v>9937</v>
      </c>
      <c r="C3205" t="s">
        <v>9938</v>
      </c>
      <c r="D3205" t="s">
        <v>9933</v>
      </c>
      <c r="E3205" t="s">
        <v>9933</v>
      </c>
      <c r="F3205" t="s">
        <v>19214</v>
      </c>
      <c r="G3205" t="s">
        <v>19214</v>
      </c>
    </row>
    <row r="3206" spans="1:7" x14ac:dyDescent="0.3">
      <c r="A3206" t="s">
        <v>639</v>
      </c>
      <c r="B3206" t="s">
        <v>9939</v>
      </c>
      <c r="C3206" t="s">
        <v>9940</v>
      </c>
      <c r="D3206" t="s">
        <v>9933</v>
      </c>
      <c r="E3206" t="s">
        <v>9933</v>
      </c>
      <c r="F3206" t="s">
        <v>19214</v>
      </c>
      <c r="G3206" t="s">
        <v>19214</v>
      </c>
    </row>
    <row r="3207" spans="1:7" x14ac:dyDescent="0.3">
      <c r="A3207" t="s">
        <v>639</v>
      </c>
      <c r="B3207" t="s">
        <v>1695</v>
      </c>
      <c r="C3207" t="s">
        <v>19214</v>
      </c>
      <c r="D3207" t="s">
        <v>9933</v>
      </c>
      <c r="E3207" t="s">
        <v>19215</v>
      </c>
      <c r="F3207" t="s">
        <v>19214</v>
      </c>
      <c r="G3207" t="s">
        <v>9941</v>
      </c>
    </row>
    <row r="3208" spans="1:7" x14ac:dyDescent="0.3">
      <c r="A3208" t="s">
        <v>639</v>
      </c>
      <c r="B3208" t="s">
        <v>9942</v>
      </c>
      <c r="C3208" t="s">
        <v>19214</v>
      </c>
      <c r="D3208" t="s">
        <v>9933</v>
      </c>
      <c r="E3208" t="s">
        <v>19215</v>
      </c>
      <c r="F3208" t="s">
        <v>19214</v>
      </c>
      <c r="G3208" t="s">
        <v>19214</v>
      </c>
    </row>
    <row r="3209" spans="1:7" x14ac:dyDescent="0.3">
      <c r="A3209" t="s">
        <v>639</v>
      </c>
      <c r="B3209" t="s">
        <v>9943</v>
      </c>
      <c r="C3209" t="s">
        <v>9944</v>
      </c>
      <c r="D3209" t="s">
        <v>9933</v>
      </c>
      <c r="E3209" t="s">
        <v>19436</v>
      </c>
      <c r="F3209" t="s">
        <v>9945</v>
      </c>
      <c r="G3209" t="s">
        <v>9946</v>
      </c>
    </row>
    <row r="3210" spans="1:7" x14ac:dyDescent="0.3">
      <c r="A3210" t="s">
        <v>70</v>
      </c>
      <c r="B3210" t="s">
        <v>9947</v>
      </c>
      <c r="C3210" t="s">
        <v>9948</v>
      </c>
      <c r="D3210" t="s">
        <v>9933</v>
      </c>
      <c r="E3210" t="s">
        <v>9933</v>
      </c>
      <c r="F3210" t="s">
        <v>19214</v>
      </c>
      <c r="G3210" t="s">
        <v>19214</v>
      </c>
    </row>
    <row r="3211" spans="1:7" x14ac:dyDescent="0.3">
      <c r="A3211" t="s">
        <v>20</v>
      </c>
      <c r="B3211" t="s">
        <v>9949</v>
      </c>
      <c r="C3211" t="s">
        <v>9950</v>
      </c>
      <c r="D3211" t="s">
        <v>9933</v>
      </c>
      <c r="E3211" t="s">
        <v>9933</v>
      </c>
      <c r="F3211" t="s">
        <v>9951</v>
      </c>
      <c r="G3211" t="s">
        <v>9952</v>
      </c>
    </row>
    <row r="3212" spans="1:7" x14ac:dyDescent="0.3">
      <c r="A3212" t="s">
        <v>1</v>
      </c>
      <c r="B3212" t="s">
        <v>9953</v>
      </c>
      <c r="C3212" t="s">
        <v>9954</v>
      </c>
      <c r="D3212" t="s">
        <v>9933</v>
      </c>
      <c r="E3212" t="s">
        <v>9933</v>
      </c>
      <c r="F3212" t="s">
        <v>19214</v>
      </c>
      <c r="G3212" t="s">
        <v>9955</v>
      </c>
    </row>
    <row r="3213" spans="1:7" x14ac:dyDescent="0.3">
      <c r="A3213" t="s">
        <v>70</v>
      </c>
      <c r="B3213" t="s">
        <v>9956</v>
      </c>
      <c r="C3213" t="s">
        <v>9957</v>
      </c>
      <c r="D3213" t="s">
        <v>9933</v>
      </c>
      <c r="E3213" t="s">
        <v>9933</v>
      </c>
      <c r="F3213" t="s">
        <v>9958</v>
      </c>
      <c r="G3213" t="s">
        <v>9959</v>
      </c>
    </row>
    <row r="3214" spans="1:7" x14ac:dyDescent="0.3">
      <c r="A3214" t="s">
        <v>11</v>
      </c>
      <c r="B3214" t="s">
        <v>9960</v>
      </c>
      <c r="C3214" t="s">
        <v>9961</v>
      </c>
      <c r="D3214" t="s">
        <v>9933</v>
      </c>
      <c r="E3214" t="s">
        <v>19215</v>
      </c>
      <c r="F3214" t="s">
        <v>9962</v>
      </c>
      <c r="G3214" t="s">
        <v>9963</v>
      </c>
    </row>
    <row r="3215" spans="1:7" x14ac:dyDescent="0.3">
      <c r="A3215" t="s">
        <v>70</v>
      </c>
      <c r="B3215" t="s">
        <v>9964</v>
      </c>
      <c r="C3215" t="s">
        <v>9965</v>
      </c>
      <c r="D3215" t="s">
        <v>9933</v>
      </c>
      <c r="E3215" t="s">
        <v>9933</v>
      </c>
      <c r="F3215" t="s">
        <v>19214</v>
      </c>
      <c r="G3215" t="s">
        <v>9966</v>
      </c>
    </row>
    <row r="3216" spans="1:7" x14ac:dyDescent="0.3">
      <c r="A3216" t="s">
        <v>11</v>
      </c>
      <c r="B3216" t="s">
        <v>9967</v>
      </c>
      <c r="C3216" t="s">
        <v>9968</v>
      </c>
      <c r="D3216" t="s">
        <v>9933</v>
      </c>
      <c r="E3216" t="s">
        <v>9933</v>
      </c>
      <c r="F3216" t="s">
        <v>19214</v>
      </c>
      <c r="G3216" t="s">
        <v>9969</v>
      </c>
    </row>
    <row r="3217" spans="1:7" x14ac:dyDescent="0.3">
      <c r="A3217" t="s">
        <v>11</v>
      </c>
      <c r="B3217" t="s">
        <v>9970</v>
      </c>
      <c r="C3217" t="s">
        <v>9971</v>
      </c>
      <c r="D3217" t="s">
        <v>9933</v>
      </c>
      <c r="E3217" t="s">
        <v>9933</v>
      </c>
      <c r="F3217" t="s">
        <v>9972</v>
      </c>
      <c r="G3217" t="s">
        <v>9973</v>
      </c>
    </row>
    <row r="3218" spans="1:7" x14ac:dyDescent="0.3">
      <c r="A3218" t="s">
        <v>11</v>
      </c>
      <c r="B3218" t="s">
        <v>9974</v>
      </c>
      <c r="C3218" t="s">
        <v>9975</v>
      </c>
      <c r="D3218" t="s">
        <v>9933</v>
      </c>
      <c r="E3218" t="s">
        <v>9933</v>
      </c>
      <c r="F3218" t="s">
        <v>9958</v>
      </c>
      <c r="G3218" t="s">
        <v>9959</v>
      </c>
    </row>
    <row r="3219" spans="1:7" x14ac:dyDescent="0.3">
      <c r="A3219" t="s">
        <v>11</v>
      </c>
      <c r="B3219" t="s">
        <v>9932</v>
      </c>
      <c r="C3219" t="s">
        <v>9976</v>
      </c>
      <c r="D3219" t="s">
        <v>9933</v>
      </c>
      <c r="E3219" t="s">
        <v>9933</v>
      </c>
      <c r="F3219" t="s">
        <v>9936</v>
      </c>
      <c r="G3219" t="s">
        <v>9935</v>
      </c>
    </row>
    <row r="3220" spans="1:7" x14ac:dyDescent="0.3">
      <c r="A3220" t="s">
        <v>11</v>
      </c>
      <c r="B3220" t="s">
        <v>9977</v>
      </c>
      <c r="C3220" t="s">
        <v>9978</v>
      </c>
      <c r="D3220" t="s">
        <v>9933</v>
      </c>
      <c r="E3220" t="s">
        <v>9933</v>
      </c>
      <c r="F3220" t="s">
        <v>9979</v>
      </c>
      <c r="G3220" t="s">
        <v>9980</v>
      </c>
    </row>
    <row r="3221" spans="1:7" x14ac:dyDescent="0.3">
      <c r="A3221" t="s">
        <v>11</v>
      </c>
      <c r="B3221" t="s">
        <v>9981</v>
      </c>
      <c r="C3221" t="s">
        <v>9982</v>
      </c>
      <c r="D3221" t="s">
        <v>9933</v>
      </c>
      <c r="E3221" t="s">
        <v>9933</v>
      </c>
      <c r="F3221" t="s">
        <v>9983</v>
      </c>
      <c r="G3221" t="s">
        <v>9984</v>
      </c>
    </row>
    <row r="3222" spans="1:7" x14ac:dyDescent="0.3">
      <c r="A3222" t="s">
        <v>11</v>
      </c>
      <c r="B3222" t="s">
        <v>9985</v>
      </c>
      <c r="C3222" t="s">
        <v>9986</v>
      </c>
      <c r="D3222" t="s">
        <v>9933</v>
      </c>
      <c r="E3222" t="s">
        <v>9933</v>
      </c>
      <c r="F3222" t="s">
        <v>9987</v>
      </c>
      <c r="G3222" t="s">
        <v>9988</v>
      </c>
    </row>
    <row r="3223" spans="1:7" x14ac:dyDescent="0.3">
      <c r="A3223" t="s">
        <v>11</v>
      </c>
      <c r="B3223" t="s">
        <v>9989</v>
      </c>
      <c r="C3223" t="s">
        <v>9990</v>
      </c>
      <c r="D3223" t="s">
        <v>9933</v>
      </c>
      <c r="E3223" t="s">
        <v>9933</v>
      </c>
      <c r="F3223" t="s">
        <v>9991</v>
      </c>
      <c r="G3223" t="s">
        <v>9992</v>
      </c>
    </row>
    <row r="3224" spans="1:7" x14ac:dyDescent="0.3">
      <c r="A3224" t="s">
        <v>11</v>
      </c>
      <c r="B3224" t="s">
        <v>9993</v>
      </c>
      <c r="C3224" t="s">
        <v>9994</v>
      </c>
      <c r="D3224" t="s">
        <v>9933</v>
      </c>
      <c r="E3224" t="s">
        <v>9933</v>
      </c>
      <c r="F3224" t="s">
        <v>9995</v>
      </c>
      <c r="G3224" t="s">
        <v>9996</v>
      </c>
    </row>
    <row r="3225" spans="1:7" x14ac:dyDescent="0.3">
      <c r="A3225" t="s">
        <v>25</v>
      </c>
      <c r="B3225" t="s">
        <v>9997</v>
      </c>
      <c r="C3225" t="s">
        <v>9998</v>
      </c>
      <c r="D3225" t="s">
        <v>9933</v>
      </c>
      <c r="E3225" t="s">
        <v>9933</v>
      </c>
      <c r="F3225" t="s">
        <v>9999</v>
      </c>
      <c r="G3225" t="s">
        <v>10000</v>
      </c>
    </row>
    <row r="3226" spans="1:7" x14ac:dyDescent="0.3">
      <c r="A3226" t="s">
        <v>25</v>
      </c>
      <c r="B3226" t="s">
        <v>10001</v>
      </c>
      <c r="C3226" t="s">
        <v>10002</v>
      </c>
      <c r="D3226" t="s">
        <v>9933</v>
      </c>
      <c r="E3226" t="s">
        <v>10003</v>
      </c>
      <c r="F3226" t="s">
        <v>19214</v>
      </c>
      <c r="G3226" t="s">
        <v>10004</v>
      </c>
    </row>
    <row r="3227" spans="1:7" x14ac:dyDescent="0.3">
      <c r="A3227" t="s">
        <v>70</v>
      </c>
      <c r="B3227" t="s">
        <v>10005</v>
      </c>
      <c r="C3227" t="s">
        <v>10006</v>
      </c>
      <c r="D3227" t="s">
        <v>9933</v>
      </c>
      <c r="E3227" t="s">
        <v>9933</v>
      </c>
      <c r="F3227" t="s">
        <v>19214</v>
      </c>
      <c r="G3227" t="s">
        <v>10007</v>
      </c>
    </row>
    <row r="3228" spans="1:7" x14ac:dyDescent="0.3">
      <c r="A3228" t="s">
        <v>70</v>
      </c>
      <c r="B3228" t="s">
        <v>10008</v>
      </c>
      <c r="C3228" t="s">
        <v>10009</v>
      </c>
      <c r="D3228" t="s">
        <v>9933</v>
      </c>
      <c r="E3228" t="s">
        <v>9933</v>
      </c>
      <c r="F3228" t="s">
        <v>10010</v>
      </c>
      <c r="G3228" t="s">
        <v>10011</v>
      </c>
    </row>
    <row r="3229" spans="1:7" x14ac:dyDescent="0.3">
      <c r="A3229" t="s">
        <v>70</v>
      </c>
      <c r="B3229" t="s">
        <v>10012</v>
      </c>
      <c r="C3229" t="s">
        <v>10013</v>
      </c>
      <c r="D3229" t="s">
        <v>9933</v>
      </c>
      <c r="E3229" t="s">
        <v>9933</v>
      </c>
      <c r="F3229" t="s">
        <v>10014</v>
      </c>
      <c r="G3229" t="s">
        <v>10015</v>
      </c>
    </row>
    <row r="3230" spans="1:7" x14ac:dyDescent="0.3">
      <c r="A3230" t="s">
        <v>70</v>
      </c>
      <c r="B3230" t="s">
        <v>10016</v>
      </c>
      <c r="C3230" t="s">
        <v>10017</v>
      </c>
      <c r="D3230" t="s">
        <v>9933</v>
      </c>
      <c r="E3230" t="s">
        <v>9933</v>
      </c>
      <c r="F3230" t="s">
        <v>19214</v>
      </c>
      <c r="G3230" t="s">
        <v>10018</v>
      </c>
    </row>
    <row r="3231" spans="1:7" x14ac:dyDescent="0.3">
      <c r="A3231" t="s">
        <v>535</v>
      </c>
      <c r="B3231" t="s">
        <v>10019</v>
      </c>
      <c r="C3231" t="s">
        <v>10020</v>
      </c>
      <c r="D3231" t="s">
        <v>9933</v>
      </c>
      <c r="E3231" t="s">
        <v>9933</v>
      </c>
      <c r="F3231" t="s">
        <v>19214</v>
      </c>
      <c r="G3231" t="s">
        <v>10007</v>
      </c>
    </row>
    <row r="3232" spans="1:7" x14ac:dyDescent="0.3">
      <c r="A3232" t="s">
        <v>70</v>
      </c>
      <c r="B3232" t="s">
        <v>10021</v>
      </c>
      <c r="C3232" t="s">
        <v>10022</v>
      </c>
      <c r="D3232" t="s">
        <v>9933</v>
      </c>
      <c r="E3232" t="s">
        <v>9933</v>
      </c>
      <c r="F3232" t="s">
        <v>9962</v>
      </c>
      <c r="G3232" t="s">
        <v>9963</v>
      </c>
    </row>
    <row r="3233" spans="1:7" x14ac:dyDescent="0.3">
      <c r="A3233" t="s">
        <v>70</v>
      </c>
      <c r="B3233" t="s">
        <v>10023</v>
      </c>
      <c r="C3233" t="s">
        <v>10024</v>
      </c>
      <c r="D3233" t="s">
        <v>9933</v>
      </c>
      <c r="E3233" t="s">
        <v>9933</v>
      </c>
      <c r="F3233" t="s">
        <v>10025</v>
      </c>
      <c r="G3233" t="s">
        <v>10007</v>
      </c>
    </row>
    <row r="3234" spans="1:7" x14ac:dyDescent="0.3">
      <c r="A3234" t="s">
        <v>535</v>
      </c>
      <c r="B3234" t="s">
        <v>10026</v>
      </c>
      <c r="C3234" t="s">
        <v>10027</v>
      </c>
      <c r="D3234" t="s">
        <v>9933</v>
      </c>
      <c r="E3234" t="s">
        <v>9933</v>
      </c>
      <c r="F3234" t="s">
        <v>10028</v>
      </c>
      <c r="G3234" t="s">
        <v>10029</v>
      </c>
    </row>
    <row r="3235" spans="1:7" x14ac:dyDescent="0.3">
      <c r="A3235" t="s">
        <v>20</v>
      </c>
      <c r="B3235" t="s">
        <v>10030</v>
      </c>
      <c r="C3235" t="s">
        <v>10031</v>
      </c>
      <c r="D3235" t="s">
        <v>9933</v>
      </c>
      <c r="E3235" t="s">
        <v>6713</v>
      </c>
      <c r="F3235" t="s">
        <v>10032</v>
      </c>
      <c r="G3235" t="s">
        <v>10033</v>
      </c>
    </row>
    <row r="3236" spans="1:7" x14ac:dyDescent="0.3">
      <c r="A3236" t="s">
        <v>70</v>
      </c>
      <c r="B3236" t="s">
        <v>10034</v>
      </c>
      <c r="C3236" t="s">
        <v>10035</v>
      </c>
      <c r="D3236" t="s">
        <v>9933</v>
      </c>
      <c r="E3236" t="s">
        <v>9933</v>
      </c>
      <c r="F3236" t="s">
        <v>10036</v>
      </c>
      <c r="G3236" t="s">
        <v>10037</v>
      </c>
    </row>
    <row r="3237" spans="1:7" x14ac:dyDescent="0.3">
      <c r="A3237" t="s">
        <v>20</v>
      </c>
      <c r="B3237" t="s">
        <v>10038</v>
      </c>
      <c r="C3237" t="s">
        <v>10039</v>
      </c>
      <c r="D3237" t="s">
        <v>9933</v>
      </c>
      <c r="E3237" t="s">
        <v>9933</v>
      </c>
      <c r="F3237" t="s">
        <v>19214</v>
      </c>
      <c r="G3237" t="s">
        <v>10040</v>
      </c>
    </row>
    <row r="3238" spans="1:7" x14ac:dyDescent="0.3">
      <c r="A3238" t="s">
        <v>20</v>
      </c>
      <c r="B3238" t="s">
        <v>10041</v>
      </c>
      <c r="C3238" t="s">
        <v>10042</v>
      </c>
      <c r="D3238" t="s">
        <v>9933</v>
      </c>
      <c r="E3238" t="s">
        <v>9933</v>
      </c>
      <c r="F3238" t="s">
        <v>10043</v>
      </c>
      <c r="G3238" t="s">
        <v>10044</v>
      </c>
    </row>
    <row r="3239" spans="1:7" x14ac:dyDescent="0.3">
      <c r="A3239" t="s">
        <v>70</v>
      </c>
      <c r="B3239" t="s">
        <v>10045</v>
      </c>
      <c r="C3239" t="s">
        <v>10046</v>
      </c>
      <c r="D3239" t="s">
        <v>9933</v>
      </c>
      <c r="E3239" t="s">
        <v>9933</v>
      </c>
      <c r="F3239" t="s">
        <v>9983</v>
      </c>
      <c r="G3239" t="s">
        <v>9984</v>
      </c>
    </row>
    <row r="3240" spans="1:7" x14ac:dyDescent="0.3">
      <c r="A3240" t="s">
        <v>20</v>
      </c>
      <c r="B3240" t="s">
        <v>10047</v>
      </c>
      <c r="C3240" t="s">
        <v>10048</v>
      </c>
      <c r="D3240" t="s">
        <v>9933</v>
      </c>
      <c r="E3240" t="s">
        <v>9933</v>
      </c>
      <c r="F3240" t="s">
        <v>19214</v>
      </c>
      <c r="G3240" t="s">
        <v>10049</v>
      </c>
    </row>
    <row r="3241" spans="1:7" x14ac:dyDescent="0.3">
      <c r="A3241" t="s">
        <v>20</v>
      </c>
      <c r="B3241" t="s">
        <v>10050</v>
      </c>
      <c r="C3241" t="s">
        <v>10051</v>
      </c>
      <c r="D3241" t="s">
        <v>9933</v>
      </c>
      <c r="E3241" t="s">
        <v>9933</v>
      </c>
      <c r="F3241" t="s">
        <v>10052</v>
      </c>
      <c r="G3241" t="s">
        <v>10053</v>
      </c>
    </row>
    <row r="3242" spans="1:7" x14ac:dyDescent="0.3">
      <c r="A3242" t="s">
        <v>1</v>
      </c>
      <c r="B3242" t="s">
        <v>10054</v>
      </c>
      <c r="C3242" t="s">
        <v>10055</v>
      </c>
      <c r="D3242" t="s">
        <v>9933</v>
      </c>
      <c r="E3242" t="s">
        <v>9933</v>
      </c>
      <c r="F3242" t="s">
        <v>10056</v>
      </c>
      <c r="G3242" t="s">
        <v>10057</v>
      </c>
    </row>
    <row r="3243" spans="1:7" x14ac:dyDescent="0.3">
      <c r="A3243" t="s">
        <v>1</v>
      </c>
      <c r="B3243" t="s">
        <v>10058</v>
      </c>
      <c r="C3243" t="s">
        <v>10059</v>
      </c>
      <c r="D3243" t="s">
        <v>9933</v>
      </c>
      <c r="E3243" t="s">
        <v>9933</v>
      </c>
      <c r="F3243" t="s">
        <v>10060</v>
      </c>
      <c r="G3243" t="s">
        <v>10061</v>
      </c>
    </row>
    <row r="3244" spans="1:7" x14ac:dyDescent="0.3">
      <c r="A3244" t="s">
        <v>11</v>
      </c>
      <c r="B3244" t="s">
        <v>10062</v>
      </c>
      <c r="C3244" t="s">
        <v>10063</v>
      </c>
      <c r="D3244" t="s">
        <v>9933</v>
      </c>
      <c r="E3244" t="s">
        <v>9933</v>
      </c>
      <c r="F3244" t="s">
        <v>10064</v>
      </c>
      <c r="G3244" t="s">
        <v>10065</v>
      </c>
    </row>
    <row r="3245" spans="1:7" x14ac:dyDescent="0.3">
      <c r="A3245" t="s">
        <v>70</v>
      </c>
      <c r="B3245" t="s">
        <v>10066</v>
      </c>
      <c r="C3245" t="s">
        <v>10067</v>
      </c>
      <c r="D3245" t="s">
        <v>9933</v>
      </c>
      <c r="E3245" t="s">
        <v>19215</v>
      </c>
      <c r="F3245" t="s">
        <v>19214</v>
      </c>
      <c r="G3245" t="s">
        <v>10068</v>
      </c>
    </row>
    <row r="3246" spans="1:7" x14ac:dyDescent="0.3">
      <c r="A3246" t="s">
        <v>70</v>
      </c>
      <c r="B3246" t="s">
        <v>10069</v>
      </c>
      <c r="C3246" t="s">
        <v>10070</v>
      </c>
      <c r="D3246" t="s">
        <v>9933</v>
      </c>
      <c r="E3246" t="s">
        <v>9933</v>
      </c>
      <c r="F3246" t="s">
        <v>19214</v>
      </c>
      <c r="G3246" t="s">
        <v>10071</v>
      </c>
    </row>
    <row r="3247" spans="1:7" x14ac:dyDescent="0.3">
      <c r="A3247" t="s">
        <v>11</v>
      </c>
      <c r="B3247" t="s">
        <v>10072</v>
      </c>
      <c r="C3247" t="s">
        <v>10073</v>
      </c>
      <c r="D3247" t="s">
        <v>9933</v>
      </c>
      <c r="E3247" t="s">
        <v>19215</v>
      </c>
      <c r="F3247" t="s">
        <v>19214</v>
      </c>
      <c r="G3247" t="s">
        <v>10074</v>
      </c>
    </row>
    <row r="3248" spans="1:7" x14ac:dyDescent="0.3">
      <c r="A3248" t="s">
        <v>70</v>
      </c>
      <c r="B3248" t="s">
        <v>10075</v>
      </c>
      <c r="C3248" t="s">
        <v>10076</v>
      </c>
      <c r="D3248" t="s">
        <v>9933</v>
      </c>
      <c r="E3248" t="s">
        <v>19215</v>
      </c>
      <c r="F3248" t="s">
        <v>19214</v>
      </c>
      <c r="G3248" t="s">
        <v>10077</v>
      </c>
    </row>
    <row r="3249" spans="1:7" x14ac:dyDescent="0.3">
      <c r="A3249" t="s">
        <v>70</v>
      </c>
      <c r="B3249" t="s">
        <v>10078</v>
      </c>
      <c r="C3249" t="s">
        <v>10079</v>
      </c>
      <c r="D3249" t="s">
        <v>9933</v>
      </c>
      <c r="E3249" t="s">
        <v>19215</v>
      </c>
      <c r="F3249" t="s">
        <v>10080</v>
      </c>
      <c r="G3249" t="s">
        <v>10081</v>
      </c>
    </row>
    <row r="3250" spans="1:7" x14ac:dyDescent="0.3">
      <c r="A3250" t="s">
        <v>70</v>
      </c>
      <c r="B3250" t="s">
        <v>10082</v>
      </c>
      <c r="C3250" t="s">
        <v>10073</v>
      </c>
      <c r="D3250" t="s">
        <v>9933</v>
      </c>
      <c r="E3250" t="s">
        <v>19215</v>
      </c>
      <c r="F3250" t="s">
        <v>19214</v>
      </c>
      <c r="G3250" t="s">
        <v>10015</v>
      </c>
    </row>
    <row r="3251" spans="1:7" x14ac:dyDescent="0.3">
      <c r="A3251" t="s">
        <v>70</v>
      </c>
      <c r="B3251" t="s">
        <v>10083</v>
      </c>
      <c r="C3251" t="s">
        <v>10084</v>
      </c>
      <c r="D3251" t="s">
        <v>9933</v>
      </c>
      <c r="E3251" t="s">
        <v>19215</v>
      </c>
      <c r="F3251" t="s">
        <v>10085</v>
      </c>
      <c r="G3251" t="s">
        <v>10086</v>
      </c>
    </row>
    <row r="3252" spans="1:7" x14ac:dyDescent="0.3">
      <c r="A3252" t="s">
        <v>535</v>
      </c>
      <c r="B3252" t="s">
        <v>10087</v>
      </c>
      <c r="C3252" t="s">
        <v>10088</v>
      </c>
      <c r="D3252" t="s">
        <v>9933</v>
      </c>
      <c r="E3252" t="s">
        <v>19215</v>
      </c>
      <c r="F3252" t="s">
        <v>19214</v>
      </c>
      <c r="G3252" t="s">
        <v>10089</v>
      </c>
    </row>
    <row r="3253" spans="1:7" x14ac:dyDescent="0.3">
      <c r="A3253" t="s">
        <v>20</v>
      </c>
      <c r="B3253" t="s">
        <v>10090</v>
      </c>
      <c r="C3253" t="s">
        <v>10091</v>
      </c>
      <c r="D3253" t="s">
        <v>9933</v>
      </c>
      <c r="E3253" t="s">
        <v>19437</v>
      </c>
      <c r="F3253" t="s">
        <v>10092</v>
      </c>
      <c r="G3253" t="s">
        <v>10093</v>
      </c>
    </row>
    <row r="3254" spans="1:7" x14ac:dyDescent="0.3">
      <c r="A3254" t="s">
        <v>20</v>
      </c>
      <c r="B3254" t="s">
        <v>10094</v>
      </c>
      <c r="C3254" t="s">
        <v>10095</v>
      </c>
      <c r="D3254" t="s">
        <v>9933</v>
      </c>
      <c r="E3254" t="s">
        <v>19438</v>
      </c>
      <c r="F3254" t="s">
        <v>10096</v>
      </c>
      <c r="G3254" t="s">
        <v>10097</v>
      </c>
    </row>
    <row r="3255" spans="1:7" x14ac:dyDescent="0.3">
      <c r="A3255" t="s">
        <v>25</v>
      </c>
      <c r="B3255" t="s">
        <v>10098</v>
      </c>
      <c r="C3255" t="s">
        <v>10099</v>
      </c>
      <c r="D3255" t="s">
        <v>9933</v>
      </c>
      <c r="E3255" t="s">
        <v>19215</v>
      </c>
      <c r="F3255" t="s">
        <v>19214</v>
      </c>
      <c r="G3255" t="s">
        <v>10100</v>
      </c>
    </row>
    <row r="3256" spans="1:7" x14ac:dyDescent="0.3">
      <c r="A3256" t="s">
        <v>20</v>
      </c>
      <c r="B3256" t="s">
        <v>10101</v>
      </c>
      <c r="C3256" t="s">
        <v>10102</v>
      </c>
      <c r="D3256" t="s">
        <v>9933</v>
      </c>
      <c r="E3256" t="s">
        <v>6713</v>
      </c>
      <c r="F3256" t="s">
        <v>10103</v>
      </c>
      <c r="G3256" t="s">
        <v>10104</v>
      </c>
    </row>
    <row r="3257" spans="1:7" x14ac:dyDescent="0.3">
      <c r="A3257" t="s">
        <v>20</v>
      </c>
      <c r="B3257" t="s">
        <v>10105</v>
      </c>
      <c r="C3257" t="s">
        <v>10106</v>
      </c>
      <c r="D3257" t="s">
        <v>9933</v>
      </c>
      <c r="E3257" t="s">
        <v>19439</v>
      </c>
      <c r="F3257" t="s">
        <v>10107</v>
      </c>
      <c r="G3257" t="s">
        <v>10108</v>
      </c>
    </row>
    <row r="3258" spans="1:7" x14ac:dyDescent="0.3">
      <c r="A3258" t="s">
        <v>25</v>
      </c>
      <c r="B3258" t="s">
        <v>6182</v>
      </c>
      <c r="C3258" t="s">
        <v>10109</v>
      </c>
      <c r="D3258" t="s">
        <v>9933</v>
      </c>
      <c r="E3258" t="s">
        <v>19215</v>
      </c>
      <c r="F3258" t="s">
        <v>6184</v>
      </c>
      <c r="G3258" t="s">
        <v>6185</v>
      </c>
    </row>
    <row r="3259" spans="1:7" x14ac:dyDescent="0.3">
      <c r="A3259" t="s">
        <v>20</v>
      </c>
      <c r="B3259" t="s">
        <v>10110</v>
      </c>
      <c r="C3259" t="s">
        <v>10111</v>
      </c>
      <c r="D3259" t="s">
        <v>9933</v>
      </c>
      <c r="E3259" t="s">
        <v>19215</v>
      </c>
      <c r="F3259" t="s">
        <v>10112</v>
      </c>
      <c r="G3259" t="s">
        <v>8122</v>
      </c>
    </row>
    <row r="3260" spans="1:7" x14ac:dyDescent="0.3">
      <c r="A3260" t="s">
        <v>20</v>
      </c>
      <c r="B3260" t="s">
        <v>10113</v>
      </c>
      <c r="C3260" t="s">
        <v>10114</v>
      </c>
      <c r="D3260" t="s">
        <v>9933</v>
      </c>
      <c r="E3260" t="s">
        <v>19215</v>
      </c>
      <c r="F3260" t="s">
        <v>10115</v>
      </c>
      <c r="G3260" t="s">
        <v>10116</v>
      </c>
    </row>
    <row r="3261" spans="1:7" x14ac:dyDescent="0.3">
      <c r="A3261" t="s">
        <v>20</v>
      </c>
      <c r="B3261" t="s">
        <v>10117</v>
      </c>
      <c r="C3261" t="s">
        <v>10118</v>
      </c>
      <c r="D3261" t="s">
        <v>9933</v>
      </c>
      <c r="E3261" t="s">
        <v>9933</v>
      </c>
      <c r="F3261" t="s">
        <v>10119</v>
      </c>
      <c r="G3261" t="s">
        <v>10120</v>
      </c>
    </row>
    <row r="3262" spans="1:7" x14ac:dyDescent="0.3">
      <c r="A3262" t="s">
        <v>20</v>
      </c>
      <c r="B3262" t="s">
        <v>10121</v>
      </c>
      <c r="C3262" t="s">
        <v>10122</v>
      </c>
      <c r="D3262" t="s">
        <v>9933</v>
      </c>
      <c r="E3262" t="s">
        <v>1798</v>
      </c>
      <c r="F3262" t="s">
        <v>19214</v>
      </c>
      <c r="G3262" t="s">
        <v>10123</v>
      </c>
    </row>
    <row r="3263" spans="1:7" x14ac:dyDescent="0.3">
      <c r="A3263" t="s">
        <v>20</v>
      </c>
      <c r="B3263" t="s">
        <v>10124</v>
      </c>
      <c r="C3263" t="s">
        <v>10111</v>
      </c>
      <c r="D3263" t="s">
        <v>9933</v>
      </c>
      <c r="E3263" t="s">
        <v>19215</v>
      </c>
      <c r="F3263" t="s">
        <v>10125</v>
      </c>
      <c r="G3263" t="s">
        <v>10126</v>
      </c>
    </row>
    <row r="3264" spans="1:7" x14ac:dyDescent="0.3">
      <c r="A3264" t="s">
        <v>70</v>
      </c>
      <c r="B3264" t="s">
        <v>10127</v>
      </c>
      <c r="C3264" t="s">
        <v>10128</v>
      </c>
      <c r="D3264" t="s">
        <v>9933</v>
      </c>
      <c r="E3264" t="s">
        <v>19215</v>
      </c>
      <c r="F3264" t="s">
        <v>19214</v>
      </c>
      <c r="G3264" t="s">
        <v>10129</v>
      </c>
    </row>
    <row r="3265" spans="1:7" x14ac:dyDescent="0.3">
      <c r="A3265" t="s">
        <v>20</v>
      </c>
      <c r="B3265" t="s">
        <v>7641</v>
      </c>
      <c r="C3265" t="s">
        <v>10130</v>
      </c>
      <c r="D3265" t="s">
        <v>9933</v>
      </c>
      <c r="E3265" t="s">
        <v>19215</v>
      </c>
      <c r="F3265" t="s">
        <v>19214</v>
      </c>
      <c r="G3265" t="s">
        <v>10131</v>
      </c>
    </row>
    <row r="3266" spans="1:7" x14ac:dyDescent="0.3">
      <c r="A3266" t="s">
        <v>70</v>
      </c>
      <c r="B3266" t="s">
        <v>10132</v>
      </c>
      <c r="C3266" t="s">
        <v>10133</v>
      </c>
      <c r="D3266" t="s">
        <v>9933</v>
      </c>
      <c r="E3266" t="s">
        <v>19215</v>
      </c>
      <c r="F3266" t="s">
        <v>19214</v>
      </c>
      <c r="G3266" t="s">
        <v>10134</v>
      </c>
    </row>
    <row r="3267" spans="1:7" x14ac:dyDescent="0.3">
      <c r="A3267" t="s">
        <v>1</v>
      </c>
      <c r="B3267" t="s">
        <v>10135</v>
      </c>
      <c r="C3267" t="s">
        <v>10136</v>
      </c>
      <c r="D3267" t="s">
        <v>9933</v>
      </c>
      <c r="E3267" t="s">
        <v>19215</v>
      </c>
      <c r="F3267" t="s">
        <v>10137</v>
      </c>
      <c r="G3267" t="s">
        <v>10138</v>
      </c>
    </row>
    <row r="3268" spans="1:7" x14ac:dyDescent="0.3">
      <c r="A3268" t="s">
        <v>1</v>
      </c>
      <c r="B3268" t="s">
        <v>10139</v>
      </c>
      <c r="C3268" t="s">
        <v>10140</v>
      </c>
      <c r="D3268" t="s">
        <v>9933</v>
      </c>
      <c r="E3268" t="s">
        <v>19215</v>
      </c>
      <c r="F3268" t="s">
        <v>10141</v>
      </c>
      <c r="G3268" t="s">
        <v>10142</v>
      </c>
    </row>
    <row r="3269" spans="1:7" x14ac:dyDescent="0.3">
      <c r="A3269" t="s">
        <v>70</v>
      </c>
      <c r="B3269" t="s">
        <v>10143</v>
      </c>
      <c r="C3269" t="s">
        <v>10144</v>
      </c>
      <c r="D3269" t="s">
        <v>9933</v>
      </c>
      <c r="E3269" t="s">
        <v>19215</v>
      </c>
      <c r="F3269" t="s">
        <v>10145</v>
      </c>
      <c r="G3269" t="s">
        <v>10146</v>
      </c>
    </row>
    <row r="3270" spans="1:7" x14ac:dyDescent="0.3">
      <c r="A3270" t="s">
        <v>70</v>
      </c>
      <c r="B3270" t="s">
        <v>10147</v>
      </c>
      <c r="C3270" t="s">
        <v>10148</v>
      </c>
      <c r="D3270" t="s">
        <v>9933</v>
      </c>
      <c r="E3270" t="s">
        <v>19215</v>
      </c>
      <c r="F3270" t="s">
        <v>7827</v>
      </c>
      <c r="G3270" t="s">
        <v>10149</v>
      </c>
    </row>
    <row r="3271" spans="1:7" x14ac:dyDescent="0.3">
      <c r="A3271" t="s">
        <v>5888</v>
      </c>
      <c r="B3271" t="s">
        <v>10150</v>
      </c>
      <c r="C3271" t="s">
        <v>10151</v>
      </c>
      <c r="D3271" t="s">
        <v>9933</v>
      </c>
      <c r="E3271" t="s">
        <v>9933</v>
      </c>
      <c r="F3271" t="s">
        <v>10152</v>
      </c>
      <c r="G3271" t="s">
        <v>10153</v>
      </c>
    </row>
    <row r="3272" spans="1:7" x14ac:dyDescent="0.3">
      <c r="A3272" t="s">
        <v>20</v>
      </c>
      <c r="B3272" t="s">
        <v>10154</v>
      </c>
      <c r="C3272" t="s">
        <v>10155</v>
      </c>
      <c r="D3272" t="s">
        <v>9933</v>
      </c>
      <c r="E3272" t="s">
        <v>9933</v>
      </c>
      <c r="F3272" t="s">
        <v>19214</v>
      </c>
      <c r="G3272" t="s">
        <v>10156</v>
      </c>
    </row>
    <row r="3273" spans="1:7" x14ac:dyDescent="0.3">
      <c r="A3273" t="s">
        <v>20</v>
      </c>
      <c r="B3273" t="s">
        <v>10157</v>
      </c>
      <c r="C3273" t="s">
        <v>10158</v>
      </c>
      <c r="D3273" t="s">
        <v>9933</v>
      </c>
      <c r="E3273" t="s">
        <v>9933</v>
      </c>
      <c r="F3273" t="s">
        <v>19214</v>
      </c>
      <c r="G3273" t="s">
        <v>10159</v>
      </c>
    </row>
    <row r="3274" spans="1:7" x14ac:dyDescent="0.3">
      <c r="A3274" t="s">
        <v>70</v>
      </c>
      <c r="B3274" t="s">
        <v>10160</v>
      </c>
      <c r="C3274" t="s">
        <v>10161</v>
      </c>
      <c r="D3274" t="s">
        <v>9933</v>
      </c>
      <c r="E3274" t="s">
        <v>9933</v>
      </c>
      <c r="F3274" t="s">
        <v>19214</v>
      </c>
      <c r="G3274" t="s">
        <v>8122</v>
      </c>
    </row>
    <row r="3275" spans="1:7" x14ac:dyDescent="0.3">
      <c r="A3275" t="s">
        <v>3</v>
      </c>
      <c r="B3275" t="s">
        <v>10162</v>
      </c>
      <c r="C3275" t="s">
        <v>10163</v>
      </c>
      <c r="D3275" t="s">
        <v>9933</v>
      </c>
      <c r="E3275" t="s">
        <v>19215</v>
      </c>
      <c r="F3275" t="s">
        <v>19214</v>
      </c>
      <c r="G3275" t="s">
        <v>10164</v>
      </c>
    </row>
    <row r="3276" spans="1:7" x14ac:dyDescent="0.3">
      <c r="A3276" t="s">
        <v>20</v>
      </c>
      <c r="B3276" t="s">
        <v>10165</v>
      </c>
      <c r="C3276" t="s">
        <v>10166</v>
      </c>
      <c r="D3276" t="s">
        <v>9933</v>
      </c>
      <c r="E3276" t="s">
        <v>9933</v>
      </c>
      <c r="F3276" t="s">
        <v>10167</v>
      </c>
      <c r="G3276" t="s">
        <v>10168</v>
      </c>
    </row>
    <row r="3277" spans="1:7" x14ac:dyDescent="0.3">
      <c r="A3277" t="s">
        <v>20</v>
      </c>
      <c r="B3277" t="s">
        <v>10169</v>
      </c>
      <c r="C3277" t="s">
        <v>10170</v>
      </c>
      <c r="D3277" t="s">
        <v>9933</v>
      </c>
      <c r="E3277" t="s">
        <v>9933</v>
      </c>
      <c r="F3277" t="s">
        <v>19214</v>
      </c>
      <c r="G3277" t="s">
        <v>10171</v>
      </c>
    </row>
    <row r="3278" spans="1:7" x14ac:dyDescent="0.3">
      <c r="A3278" t="s">
        <v>20</v>
      </c>
      <c r="B3278" t="s">
        <v>10172</v>
      </c>
      <c r="C3278" t="s">
        <v>10173</v>
      </c>
      <c r="D3278" t="s">
        <v>9933</v>
      </c>
      <c r="E3278" t="s">
        <v>9933</v>
      </c>
      <c r="F3278" t="s">
        <v>10174</v>
      </c>
      <c r="G3278" t="s">
        <v>10175</v>
      </c>
    </row>
    <row r="3279" spans="1:7" x14ac:dyDescent="0.3">
      <c r="A3279" t="s">
        <v>20</v>
      </c>
      <c r="B3279" t="s">
        <v>10176</v>
      </c>
      <c r="C3279" t="s">
        <v>10177</v>
      </c>
      <c r="D3279" t="s">
        <v>9933</v>
      </c>
      <c r="E3279" t="s">
        <v>9933</v>
      </c>
      <c r="F3279" t="s">
        <v>19214</v>
      </c>
      <c r="G3279" t="s">
        <v>10178</v>
      </c>
    </row>
    <row r="3280" spans="1:7" x14ac:dyDescent="0.3">
      <c r="A3280" t="s">
        <v>25</v>
      </c>
      <c r="B3280" t="s">
        <v>10179</v>
      </c>
      <c r="C3280" t="s">
        <v>10180</v>
      </c>
      <c r="D3280" t="s">
        <v>9933</v>
      </c>
      <c r="E3280" t="s">
        <v>9933</v>
      </c>
      <c r="F3280" t="s">
        <v>19214</v>
      </c>
      <c r="G3280" t="s">
        <v>10181</v>
      </c>
    </row>
    <row r="3281" spans="1:7" x14ac:dyDescent="0.3">
      <c r="A3281" t="s">
        <v>20</v>
      </c>
      <c r="B3281" t="s">
        <v>28</v>
      </c>
      <c r="C3281" t="s">
        <v>10182</v>
      </c>
      <c r="D3281" t="s">
        <v>9933</v>
      </c>
      <c r="E3281" t="s">
        <v>19215</v>
      </c>
      <c r="F3281" t="s">
        <v>10183</v>
      </c>
      <c r="G3281" t="s">
        <v>10184</v>
      </c>
    </row>
    <row r="3282" spans="1:7" x14ac:dyDescent="0.3">
      <c r="A3282" t="s">
        <v>20</v>
      </c>
      <c r="B3282" t="s">
        <v>4735</v>
      </c>
      <c r="C3282" t="s">
        <v>10185</v>
      </c>
      <c r="D3282" t="s">
        <v>9933</v>
      </c>
      <c r="E3282" t="s">
        <v>9933</v>
      </c>
      <c r="F3282" t="s">
        <v>19214</v>
      </c>
      <c r="G3282" t="s">
        <v>10186</v>
      </c>
    </row>
    <row r="3283" spans="1:7" x14ac:dyDescent="0.3">
      <c r="A3283" t="s">
        <v>70</v>
      </c>
      <c r="B3283" t="s">
        <v>10187</v>
      </c>
      <c r="C3283" t="s">
        <v>10188</v>
      </c>
      <c r="D3283" t="s">
        <v>9933</v>
      </c>
      <c r="E3283" t="s">
        <v>9933</v>
      </c>
      <c r="F3283" t="s">
        <v>19214</v>
      </c>
      <c r="G3283" t="s">
        <v>10189</v>
      </c>
    </row>
    <row r="3284" spans="1:7" x14ac:dyDescent="0.3">
      <c r="A3284" t="s">
        <v>20</v>
      </c>
      <c r="B3284" t="s">
        <v>10190</v>
      </c>
      <c r="C3284" t="s">
        <v>10191</v>
      </c>
      <c r="D3284" t="s">
        <v>9933</v>
      </c>
      <c r="E3284" t="s">
        <v>9933</v>
      </c>
      <c r="F3284" t="s">
        <v>10192</v>
      </c>
      <c r="G3284" t="s">
        <v>10193</v>
      </c>
    </row>
    <row r="3285" spans="1:7" x14ac:dyDescent="0.3">
      <c r="A3285" t="s">
        <v>20</v>
      </c>
      <c r="B3285" t="s">
        <v>10194</v>
      </c>
      <c r="C3285" t="s">
        <v>10195</v>
      </c>
      <c r="D3285" t="s">
        <v>9933</v>
      </c>
      <c r="E3285" t="s">
        <v>19215</v>
      </c>
      <c r="F3285" t="s">
        <v>19214</v>
      </c>
      <c r="G3285" t="s">
        <v>10171</v>
      </c>
    </row>
    <row r="3286" spans="1:7" x14ac:dyDescent="0.3">
      <c r="A3286" t="s">
        <v>20</v>
      </c>
      <c r="B3286" t="s">
        <v>10196</v>
      </c>
      <c r="C3286" t="s">
        <v>10197</v>
      </c>
      <c r="D3286" t="s">
        <v>9933</v>
      </c>
      <c r="E3286" t="s">
        <v>19215</v>
      </c>
      <c r="F3286" t="s">
        <v>10198</v>
      </c>
      <c r="G3286" t="s">
        <v>10199</v>
      </c>
    </row>
    <row r="3287" spans="1:7" x14ac:dyDescent="0.3">
      <c r="A3287" t="s">
        <v>11</v>
      </c>
      <c r="B3287" t="s">
        <v>10200</v>
      </c>
      <c r="C3287" t="s">
        <v>10201</v>
      </c>
      <c r="D3287" t="s">
        <v>9933</v>
      </c>
      <c r="E3287" t="s">
        <v>19215</v>
      </c>
      <c r="F3287" t="s">
        <v>10202</v>
      </c>
      <c r="G3287" t="s">
        <v>10203</v>
      </c>
    </row>
    <row r="3288" spans="1:7" x14ac:dyDescent="0.3">
      <c r="A3288" t="s">
        <v>20</v>
      </c>
      <c r="B3288" t="s">
        <v>10204</v>
      </c>
      <c r="C3288" t="s">
        <v>10205</v>
      </c>
      <c r="D3288" t="s">
        <v>9933</v>
      </c>
      <c r="E3288" t="s">
        <v>9933</v>
      </c>
      <c r="F3288" t="s">
        <v>19214</v>
      </c>
      <c r="G3288" t="s">
        <v>10206</v>
      </c>
    </row>
    <row r="3289" spans="1:7" x14ac:dyDescent="0.3">
      <c r="A3289" t="s">
        <v>11</v>
      </c>
      <c r="B3289" t="s">
        <v>10207</v>
      </c>
      <c r="C3289" t="s">
        <v>10209</v>
      </c>
      <c r="D3289" t="s">
        <v>10208</v>
      </c>
      <c r="E3289" t="s">
        <v>10208</v>
      </c>
      <c r="F3289" t="s">
        <v>10210</v>
      </c>
      <c r="G3289" t="s">
        <v>10211</v>
      </c>
    </row>
    <row r="3290" spans="1:7" x14ac:dyDescent="0.3">
      <c r="A3290" t="s">
        <v>75</v>
      </c>
      <c r="B3290" t="s">
        <v>121</v>
      </c>
      <c r="C3290" t="s">
        <v>19214</v>
      </c>
      <c r="D3290" t="s">
        <v>10208</v>
      </c>
      <c r="E3290" t="s">
        <v>19215</v>
      </c>
      <c r="F3290" t="s">
        <v>19214</v>
      </c>
      <c r="G3290" t="s">
        <v>19214</v>
      </c>
    </row>
    <row r="3291" spans="1:7" x14ac:dyDescent="0.3">
      <c r="A3291" t="s">
        <v>20</v>
      </c>
      <c r="B3291" t="s">
        <v>10212</v>
      </c>
      <c r="C3291" t="s">
        <v>10213</v>
      </c>
      <c r="D3291" t="s">
        <v>10208</v>
      </c>
      <c r="E3291" t="s">
        <v>10208</v>
      </c>
      <c r="F3291" t="s">
        <v>10214</v>
      </c>
      <c r="G3291" t="s">
        <v>10215</v>
      </c>
    </row>
    <row r="3292" spans="1:7" x14ac:dyDescent="0.3">
      <c r="A3292" t="s">
        <v>20</v>
      </c>
      <c r="B3292" t="s">
        <v>10216</v>
      </c>
      <c r="C3292" t="s">
        <v>10217</v>
      </c>
      <c r="D3292" t="s">
        <v>10208</v>
      </c>
      <c r="E3292" t="s">
        <v>10208</v>
      </c>
      <c r="F3292" t="s">
        <v>10218</v>
      </c>
      <c r="G3292" t="s">
        <v>10219</v>
      </c>
    </row>
    <row r="3293" spans="1:7" x14ac:dyDescent="0.3">
      <c r="A3293" t="s">
        <v>25</v>
      </c>
      <c r="B3293" t="s">
        <v>10220</v>
      </c>
      <c r="C3293" t="s">
        <v>10221</v>
      </c>
      <c r="D3293" t="s">
        <v>10208</v>
      </c>
      <c r="E3293" t="s">
        <v>19215</v>
      </c>
      <c r="F3293" t="s">
        <v>10222</v>
      </c>
      <c r="G3293" t="s">
        <v>19214</v>
      </c>
    </row>
    <row r="3294" spans="1:7" x14ac:dyDescent="0.3">
      <c r="A3294" t="s">
        <v>1</v>
      </c>
      <c r="B3294" t="s">
        <v>10223</v>
      </c>
      <c r="C3294" t="s">
        <v>10224</v>
      </c>
      <c r="D3294" t="s">
        <v>10208</v>
      </c>
      <c r="E3294" t="s">
        <v>10208</v>
      </c>
      <c r="F3294" t="s">
        <v>10225</v>
      </c>
      <c r="G3294" t="s">
        <v>10226</v>
      </c>
    </row>
    <row r="3295" spans="1:7" x14ac:dyDescent="0.3">
      <c r="A3295" t="s">
        <v>11</v>
      </c>
      <c r="B3295" t="s">
        <v>10227</v>
      </c>
      <c r="C3295" t="s">
        <v>10228</v>
      </c>
      <c r="D3295" t="s">
        <v>10208</v>
      </c>
      <c r="E3295" t="s">
        <v>10208</v>
      </c>
      <c r="F3295" t="s">
        <v>10229</v>
      </c>
      <c r="G3295" t="s">
        <v>10230</v>
      </c>
    </row>
    <row r="3296" spans="1:7" x14ac:dyDescent="0.3">
      <c r="A3296" t="s">
        <v>25</v>
      </c>
      <c r="B3296" t="s">
        <v>10231</v>
      </c>
      <c r="C3296" t="s">
        <v>10232</v>
      </c>
      <c r="D3296" t="s">
        <v>10208</v>
      </c>
      <c r="E3296" t="s">
        <v>10208</v>
      </c>
      <c r="F3296" t="s">
        <v>19214</v>
      </c>
      <c r="G3296" t="s">
        <v>19214</v>
      </c>
    </row>
    <row r="3297" spans="1:7" x14ac:dyDescent="0.3">
      <c r="A3297" t="s">
        <v>373</v>
      </c>
      <c r="B3297" t="s">
        <v>10233</v>
      </c>
      <c r="C3297" t="s">
        <v>10234</v>
      </c>
      <c r="D3297" t="s">
        <v>10208</v>
      </c>
      <c r="E3297" t="s">
        <v>10235</v>
      </c>
      <c r="F3297" t="s">
        <v>10236</v>
      </c>
      <c r="G3297" t="s">
        <v>10237</v>
      </c>
    </row>
    <row r="3298" spans="1:7" x14ac:dyDescent="0.3">
      <c r="A3298" t="s">
        <v>11</v>
      </c>
      <c r="B3298" t="s">
        <v>10238</v>
      </c>
      <c r="C3298" t="s">
        <v>10240</v>
      </c>
      <c r="D3298" t="s">
        <v>10239</v>
      </c>
      <c r="E3298" t="s">
        <v>19440</v>
      </c>
      <c r="F3298" t="s">
        <v>10241</v>
      </c>
      <c r="G3298" t="s">
        <v>10242</v>
      </c>
    </row>
    <row r="3299" spans="1:7" x14ac:dyDescent="0.3">
      <c r="A3299" t="s">
        <v>20</v>
      </c>
      <c r="B3299" t="s">
        <v>10243</v>
      </c>
      <c r="C3299" t="s">
        <v>10244</v>
      </c>
      <c r="D3299" t="s">
        <v>10239</v>
      </c>
      <c r="E3299" t="s">
        <v>19215</v>
      </c>
      <c r="F3299" t="s">
        <v>10245</v>
      </c>
      <c r="G3299" t="s">
        <v>10246</v>
      </c>
    </row>
    <row r="3300" spans="1:7" x14ac:dyDescent="0.3">
      <c r="A3300" t="s">
        <v>20</v>
      </c>
      <c r="B3300" t="s">
        <v>10247</v>
      </c>
      <c r="C3300" t="s">
        <v>10248</v>
      </c>
      <c r="D3300" t="s">
        <v>10239</v>
      </c>
      <c r="E3300" t="s">
        <v>10249</v>
      </c>
      <c r="F3300" t="s">
        <v>10250</v>
      </c>
      <c r="G3300" t="s">
        <v>10251</v>
      </c>
    </row>
    <row r="3301" spans="1:7" x14ac:dyDescent="0.3">
      <c r="A3301" t="s">
        <v>20</v>
      </c>
      <c r="B3301" t="s">
        <v>10252</v>
      </c>
      <c r="C3301" t="s">
        <v>10253</v>
      </c>
      <c r="D3301" t="s">
        <v>10239</v>
      </c>
      <c r="E3301" t="s">
        <v>10254</v>
      </c>
      <c r="F3301" t="s">
        <v>10255</v>
      </c>
      <c r="G3301" t="s">
        <v>10256</v>
      </c>
    </row>
    <row r="3302" spans="1:7" x14ac:dyDescent="0.3">
      <c r="A3302" t="s">
        <v>20</v>
      </c>
      <c r="B3302" t="s">
        <v>10257</v>
      </c>
      <c r="C3302" t="s">
        <v>10258</v>
      </c>
      <c r="D3302" t="s">
        <v>10239</v>
      </c>
      <c r="E3302" t="s">
        <v>10259</v>
      </c>
      <c r="F3302" t="s">
        <v>10260</v>
      </c>
      <c r="G3302" t="s">
        <v>10261</v>
      </c>
    </row>
    <row r="3303" spans="1:7" x14ac:dyDescent="0.3">
      <c r="A3303" t="s">
        <v>25</v>
      </c>
      <c r="B3303" t="s">
        <v>10262</v>
      </c>
      <c r="C3303" t="s">
        <v>10263</v>
      </c>
      <c r="D3303" t="s">
        <v>10239</v>
      </c>
      <c r="E3303" t="s">
        <v>3078</v>
      </c>
      <c r="F3303" t="s">
        <v>10264</v>
      </c>
      <c r="G3303" t="s">
        <v>10265</v>
      </c>
    </row>
    <row r="3304" spans="1:7" x14ac:dyDescent="0.3">
      <c r="A3304" t="s">
        <v>25</v>
      </c>
      <c r="B3304" t="s">
        <v>10266</v>
      </c>
      <c r="C3304" t="s">
        <v>10267</v>
      </c>
      <c r="D3304" t="s">
        <v>10239</v>
      </c>
      <c r="E3304" t="s">
        <v>19215</v>
      </c>
      <c r="F3304" t="s">
        <v>19214</v>
      </c>
      <c r="G3304" t="s">
        <v>10268</v>
      </c>
    </row>
    <row r="3305" spans="1:7" x14ac:dyDescent="0.3">
      <c r="A3305" t="s">
        <v>20</v>
      </c>
      <c r="B3305" t="s">
        <v>10269</v>
      </c>
      <c r="C3305" t="s">
        <v>10270</v>
      </c>
      <c r="D3305" t="s">
        <v>10239</v>
      </c>
      <c r="E3305" t="s">
        <v>19441</v>
      </c>
      <c r="F3305" t="s">
        <v>10271</v>
      </c>
      <c r="G3305" t="s">
        <v>10272</v>
      </c>
    </row>
    <row r="3306" spans="1:7" x14ac:dyDescent="0.3">
      <c r="A3306" t="s">
        <v>20</v>
      </c>
      <c r="B3306" t="s">
        <v>10273</v>
      </c>
      <c r="C3306" t="s">
        <v>10274</v>
      </c>
      <c r="D3306" t="s">
        <v>10239</v>
      </c>
      <c r="E3306" t="s">
        <v>3078</v>
      </c>
      <c r="F3306" t="s">
        <v>10275</v>
      </c>
      <c r="G3306" t="s">
        <v>10276</v>
      </c>
    </row>
    <row r="3307" spans="1:7" x14ac:dyDescent="0.3">
      <c r="A3307" t="s">
        <v>20</v>
      </c>
      <c r="B3307" t="s">
        <v>10277</v>
      </c>
      <c r="C3307" t="s">
        <v>10278</v>
      </c>
      <c r="D3307" t="s">
        <v>10239</v>
      </c>
      <c r="E3307" t="s">
        <v>3078</v>
      </c>
      <c r="F3307" t="s">
        <v>10279</v>
      </c>
      <c r="G3307" t="s">
        <v>10280</v>
      </c>
    </row>
    <row r="3308" spans="1:7" x14ac:dyDescent="0.3">
      <c r="A3308" t="s">
        <v>1</v>
      </c>
      <c r="B3308" t="s">
        <v>10281</v>
      </c>
      <c r="C3308" t="s">
        <v>10282</v>
      </c>
      <c r="D3308" t="s">
        <v>10239</v>
      </c>
      <c r="E3308" t="s">
        <v>3078</v>
      </c>
      <c r="F3308" t="s">
        <v>10283</v>
      </c>
      <c r="G3308" t="s">
        <v>10284</v>
      </c>
    </row>
    <row r="3309" spans="1:7" x14ac:dyDescent="0.3">
      <c r="A3309" t="s">
        <v>25</v>
      </c>
      <c r="B3309" t="s">
        <v>10285</v>
      </c>
      <c r="C3309" t="s">
        <v>10286</v>
      </c>
      <c r="D3309" t="s">
        <v>10239</v>
      </c>
      <c r="E3309" t="s">
        <v>19442</v>
      </c>
      <c r="F3309" t="s">
        <v>19214</v>
      </c>
      <c r="G3309" t="s">
        <v>10287</v>
      </c>
    </row>
    <row r="3310" spans="1:7" x14ac:dyDescent="0.3">
      <c r="A3310" t="s">
        <v>20</v>
      </c>
      <c r="B3310" t="s">
        <v>10288</v>
      </c>
      <c r="C3310" t="s">
        <v>10289</v>
      </c>
      <c r="D3310" t="s">
        <v>10239</v>
      </c>
      <c r="E3310" t="s">
        <v>19443</v>
      </c>
      <c r="F3310" t="s">
        <v>19214</v>
      </c>
      <c r="G3310" t="s">
        <v>10290</v>
      </c>
    </row>
    <row r="3311" spans="1:7" x14ac:dyDescent="0.3">
      <c r="A3311" t="s">
        <v>20</v>
      </c>
      <c r="B3311" t="s">
        <v>10291</v>
      </c>
      <c r="C3311" t="s">
        <v>10067</v>
      </c>
      <c r="D3311" t="s">
        <v>10239</v>
      </c>
      <c r="E3311" t="s">
        <v>19215</v>
      </c>
      <c r="F3311" t="s">
        <v>19214</v>
      </c>
      <c r="G3311" t="s">
        <v>10292</v>
      </c>
    </row>
    <row r="3312" spans="1:7" x14ac:dyDescent="0.3">
      <c r="A3312" t="s">
        <v>20</v>
      </c>
      <c r="B3312" t="s">
        <v>10293</v>
      </c>
      <c r="C3312" t="s">
        <v>10294</v>
      </c>
      <c r="D3312" t="s">
        <v>10239</v>
      </c>
      <c r="E3312" t="s">
        <v>10295</v>
      </c>
      <c r="F3312" t="s">
        <v>10296</v>
      </c>
      <c r="G3312" t="s">
        <v>10297</v>
      </c>
    </row>
    <row r="3313" spans="1:7" x14ac:dyDescent="0.3">
      <c r="A3313" t="s">
        <v>3</v>
      </c>
      <c r="B3313" t="s">
        <v>10298</v>
      </c>
      <c r="C3313" t="s">
        <v>10299</v>
      </c>
      <c r="D3313" t="s">
        <v>10239</v>
      </c>
      <c r="E3313" t="s">
        <v>10239</v>
      </c>
      <c r="F3313" t="s">
        <v>19214</v>
      </c>
      <c r="G3313" t="s">
        <v>10300</v>
      </c>
    </row>
    <row r="3314" spans="1:7" x14ac:dyDescent="0.3">
      <c r="A3314" t="s">
        <v>3</v>
      </c>
      <c r="B3314" t="s">
        <v>10301</v>
      </c>
      <c r="C3314" t="s">
        <v>10302</v>
      </c>
      <c r="D3314" t="s">
        <v>10239</v>
      </c>
      <c r="E3314" t="s">
        <v>19444</v>
      </c>
      <c r="F3314" t="s">
        <v>10303</v>
      </c>
      <c r="G3314" t="s">
        <v>10304</v>
      </c>
    </row>
    <row r="3315" spans="1:7" x14ac:dyDescent="0.3">
      <c r="A3315" t="s">
        <v>75</v>
      </c>
      <c r="B3315" t="s">
        <v>2406</v>
      </c>
      <c r="C3315" t="s">
        <v>19214</v>
      </c>
      <c r="D3315" t="s">
        <v>10305</v>
      </c>
      <c r="E3315" t="s">
        <v>19445</v>
      </c>
      <c r="F3315" t="s">
        <v>19214</v>
      </c>
      <c r="G3315" t="s">
        <v>10306</v>
      </c>
    </row>
    <row r="3316" spans="1:7" x14ac:dyDescent="0.3">
      <c r="A3316" t="s">
        <v>25</v>
      </c>
      <c r="B3316" t="s">
        <v>10307</v>
      </c>
      <c r="C3316" t="s">
        <v>10308</v>
      </c>
      <c r="D3316" t="s">
        <v>10305</v>
      </c>
      <c r="E3316" t="s">
        <v>19215</v>
      </c>
      <c r="F3316" t="s">
        <v>10309</v>
      </c>
      <c r="G3316" t="s">
        <v>10310</v>
      </c>
    </row>
    <row r="3317" spans="1:7" x14ac:dyDescent="0.3">
      <c r="A3317" t="s">
        <v>25</v>
      </c>
      <c r="B3317" t="s">
        <v>10311</v>
      </c>
      <c r="C3317" t="s">
        <v>10312</v>
      </c>
      <c r="D3317" t="s">
        <v>10305</v>
      </c>
      <c r="E3317" t="s">
        <v>19215</v>
      </c>
      <c r="F3317" t="s">
        <v>19214</v>
      </c>
      <c r="G3317" t="s">
        <v>10313</v>
      </c>
    </row>
    <row r="3318" spans="1:7" x14ac:dyDescent="0.3">
      <c r="A3318" t="s">
        <v>20</v>
      </c>
      <c r="B3318" t="s">
        <v>10314</v>
      </c>
      <c r="C3318" t="s">
        <v>10315</v>
      </c>
      <c r="D3318" t="s">
        <v>10305</v>
      </c>
      <c r="E3318" t="s">
        <v>10316</v>
      </c>
      <c r="F3318" t="s">
        <v>10317</v>
      </c>
      <c r="G3318" t="s">
        <v>10318</v>
      </c>
    </row>
    <row r="3319" spans="1:7" x14ac:dyDescent="0.3">
      <c r="A3319" t="s">
        <v>20</v>
      </c>
      <c r="B3319" t="s">
        <v>10319</v>
      </c>
      <c r="C3319" t="s">
        <v>10320</v>
      </c>
      <c r="D3319" t="s">
        <v>10305</v>
      </c>
      <c r="E3319" t="s">
        <v>10321</v>
      </c>
      <c r="F3319" t="s">
        <v>19214</v>
      </c>
      <c r="G3319" t="s">
        <v>10322</v>
      </c>
    </row>
    <row r="3320" spans="1:7" x14ac:dyDescent="0.3">
      <c r="A3320" t="s">
        <v>11</v>
      </c>
      <c r="B3320" t="s">
        <v>10323</v>
      </c>
      <c r="C3320" t="s">
        <v>10324</v>
      </c>
      <c r="D3320" t="s">
        <v>10305</v>
      </c>
      <c r="E3320" t="s">
        <v>10305</v>
      </c>
      <c r="F3320" t="s">
        <v>10325</v>
      </c>
      <c r="G3320" t="s">
        <v>10326</v>
      </c>
    </row>
    <row r="3321" spans="1:7" x14ac:dyDescent="0.3">
      <c r="A3321" t="s">
        <v>1</v>
      </c>
      <c r="B3321" t="s">
        <v>10327</v>
      </c>
      <c r="C3321" t="s">
        <v>10328</v>
      </c>
      <c r="D3321" t="s">
        <v>10305</v>
      </c>
      <c r="E3321" t="s">
        <v>10305</v>
      </c>
      <c r="F3321" t="s">
        <v>10329</v>
      </c>
      <c r="G3321" t="s">
        <v>10330</v>
      </c>
    </row>
    <row r="3322" spans="1:7" x14ac:dyDescent="0.3">
      <c r="A3322" t="s">
        <v>25</v>
      </c>
      <c r="B3322" t="s">
        <v>10331</v>
      </c>
      <c r="C3322" t="s">
        <v>10332</v>
      </c>
      <c r="D3322" t="s">
        <v>10305</v>
      </c>
      <c r="E3322" t="s">
        <v>10305</v>
      </c>
      <c r="F3322" t="s">
        <v>10333</v>
      </c>
      <c r="G3322" t="s">
        <v>10334</v>
      </c>
    </row>
    <row r="3323" spans="1:7" x14ac:dyDescent="0.3">
      <c r="A3323" t="s">
        <v>25</v>
      </c>
      <c r="B3323" t="s">
        <v>10335</v>
      </c>
      <c r="C3323" t="s">
        <v>10336</v>
      </c>
      <c r="D3323" t="s">
        <v>10305</v>
      </c>
      <c r="E3323" t="s">
        <v>10305</v>
      </c>
      <c r="F3323" t="s">
        <v>10337</v>
      </c>
      <c r="G3323" t="s">
        <v>10338</v>
      </c>
    </row>
    <row r="3324" spans="1:7" x14ac:dyDescent="0.3">
      <c r="A3324" t="s">
        <v>25</v>
      </c>
      <c r="B3324" t="s">
        <v>10339</v>
      </c>
      <c r="C3324" t="s">
        <v>10340</v>
      </c>
      <c r="D3324" t="s">
        <v>10305</v>
      </c>
      <c r="E3324" t="s">
        <v>10305</v>
      </c>
      <c r="F3324" t="s">
        <v>10341</v>
      </c>
      <c r="G3324" t="s">
        <v>10342</v>
      </c>
    </row>
    <row r="3325" spans="1:7" x14ac:dyDescent="0.3">
      <c r="A3325" t="s">
        <v>11</v>
      </c>
      <c r="B3325" t="s">
        <v>10343</v>
      </c>
      <c r="C3325" t="s">
        <v>10345</v>
      </c>
      <c r="D3325" t="s">
        <v>10344</v>
      </c>
      <c r="E3325" t="s">
        <v>10344</v>
      </c>
      <c r="F3325" t="s">
        <v>10346</v>
      </c>
      <c r="G3325" t="s">
        <v>10347</v>
      </c>
    </row>
    <row r="3326" spans="1:7" x14ac:dyDescent="0.3">
      <c r="A3326" t="s">
        <v>1</v>
      </c>
      <c r="B3326" t="s">
        <v>10348</v>
      </c>
      <c r="C3326" t="s">
        <v>10349</v>
      </c>
      <c r="D3326" t="s">
        <v>10344</v>
      </c>
      <c r="E3326" t="s">
        <v>10344</v>
      </c>
      <c r="F3326" t="s">
        <v>10350</v>
      </c>
      <c r="G3326" t="s">
        <v>10351</v>
      </c>
    </row>
    <row r="3327" spans="1:7" x14ac:dyDescent="0.3">
      <c r="A3327" t="s">
        <v>1</v>
      </c>
      <c r="B3327" t="s">
        <v>10352</v>
      </c>
      <c r="C3327" t="s">
        <v>10353</v>
      </c>
      <c r="D3327" t="s">
        <v>10344</v>
      </c>
      <c r="E3327" t="s">
        <v>10344</v>
      </c>
      <c r="F3327" t="s">
        <v>10354</v>
      </c>
      <c r="G3327" t="s">
        <v>10355</v>
      </c>
    </row>
    <row r="3328" spans="1:7" x14ac:dyDescent="0.3">
      <c r="A3328" t="s">
        <v>1</v>
      </c>
      <c r="B3328" t="s">
        <v>10356</v>
      </c>
      <c r="C3328" t="s">
        <v>10357</v>
      </c>
      <c r="D3328" t="s">
        <v>10344</v>
      </c>
      <c r="E3328" t="s">
        <v>19215</v>
      </c>
      <c r="F3328" t="s">
        <v>10358</v>
      </c>
      <c r="G3328" t="s">
        <v>10359</v>
      </c>
    </row>
    <row r="3329" spans="1:7" x14ac:dyDescent="0.3">
      <c r="A3329" t="s">
        <v>75</v>
      </c>
      <c r="B3329" t="s">
        <v>121</v>
      </c>
      <c r="C3329" t="s">
        <v>19214</v>
      </c>
      <c r="D3329" t="s">
        <v>10344</v>
      </c>
      <c r="E3329" t="s">
        <v>19215</v>
      </c>
      <c r="F3329" t="s">
        <v>19214</v>
      </c>
      <c r="G3329" t="s">
        <v>19214</v>
      </c>
    </row>
    <row r="3330" spans="1:7" x14ac:dyDescent="0.3">
      <c r="A3330" t="s">
        <v>25</v>
      </c>
      <c r="B3330" t="s">
        <v>10360</v>
      </c>
      <c r="C3330" t="s">
        <v>10361</v>
      </c>
      <c r="D3330" t="s">
        <v>10344</v>
      </c>
      <c r="E3330" t="s">
        <v>10344</v>
      </c>
      <c r="F3330" t="s">
        <v>10362</v>
      </c>
      <c r="G3330" t="s">
        <v>10363</v>
      </c>
    </row>
    <row r="3331" spans="1:7" x14ac:dyDescent="0.3">
      <c r="A3331" t="s">
        <v>20</v>
      </c>
      <c r="B3331" t="s">
        <v>10364</v>
      </c>
      <c r="C3331" t="s">
        <v>10365</v>
      </c>
      <c r="D3331" t="s">
        <v>10344</v>
      </c>
      <c r="E3331" t="s">
        <v>10344</v>
      </c>
      <c r="F3331" t="s">
        <v>19214</v>
      </c>
      <c r="G3331" t="s">
        <v>10366</v>
      </c>
    </row>
    <row r="3332" spans="1:7" x14ac:dyDescent="0.3">
      <c r="A3332" t="s">
        <v>25</v>
      </c>
      <c r="B3332" t="s">
        <v>10367</v>
      </c>
      <c r="C3332" t="s">
        <v>10369</v>
      </c>
      <c r="D3332" t="s">
        <v>10368</v>
      </c>
      <c r="E3332" t="s">
        <v>2919</v>
      </c>
      <c r="F3332" t="s">
        <v>19214</v>
      </c>
      <c r="G3332" t="s">
        <v>10370</v>
      </c>
    </row>
    <row r="3333" spans="1:7" x14ac:dyDescent="0.3">
      <c r="A3333" t="s">
        <v>20</v>
      </c>
      <c r="B3333" t="s">
        <v>10371</v>
      </c>
      <c r="C3333" t="s">
        <v>10372</v>
      </c>
      <c r="D3333" t="s">
        <v>10368</v>
      </c>
      <c r="E3333" t="s">
        <v>10368</v>
      </c>
      <c r="F3333" t="s">
        <v>19214</v>
      </c>
      <c r="G3333" t="s">
        <v>10373</v>
      </c>
    </row>
    <row r="3334" spans="1:7" x14ac:dyDescent="0.3">
      <c r="A3334" t="s">
        <v>25</v>
      </c>
      <c r="B3334" t="s">
        <v>10374</v>
      </c>
      <c r="C3334" t="s">
        <v>10375</v>
      </c>
      <c r="D3334" t="s">
        <v>10368</v>
      </c>
      <c r="E3334" t="s">
        <v>10368</v>
      </c>
      <c r="F3334" t="s">
        <v>10376</v>
      </c>
      <c r="G3334" t="s">
        <v>10377</v>
      </c>
    </row>
    <row r="3335" spans="1:7" x14ac:dyDescent="0.3">
      <c r="A3335" t="s">
        <v>20</v>
      </c>
      <c r="B3335" t="s">
        <v>10378</v>
      </c>
      <c r="C3335" t="s">
        <v>10379</v>
      </c>
      <c r="D3335" t="s">
        <v>10368</v>
      </c>
      <c r="E3335" t="s">
        <v>19215</v>
      </c>
      <c r="F3335" t="s">
        <v>10380</v>
      </c>
      <c r="G3335" t="s">
        <v>10381</v>
      </c>
    </row>
    <row r="3336" spans="1:7" x14ac:dyDescent="0.3">
      <c r="A3336" t="s">
        <v>3</v>
      </c>
      <c r="B3336" t="s">
        <v>10382</v>
      </c>
      <c r="C3336" t="s">
        <v>10383</v>
      </c>
      <c r="D3336" t="s">
        <v>10368</v>
      </c>
      <c r="E3336" t="s">
        <v>10368</v>
      </c>
      <c r="F3336" t="s">
        <v>19214</v>
      </c>
      <c r="G3336" t="s">
        <v>19214</v>
      </c>
    </row>
    <row r="3337" spans="1:7" x14ac:dyDescent="0.3">
      <c r="A3337" t="s">
        <v>1</v>
      </c>
      <c r="B3337" t="s">
        <v>10384</v>
      </c>
      <c r="C3337" t="s">
        <v>19214</v>
      </c>
      <c r="D3337" t="s">
        <v>10368</v>
      </c>
      <c r="E3337" t="s">
        <v>19439</v>
      </c>
      <c r="F3337" t="s">
        <v>10385</v>
      </c>
      <c r="G3337" t="s">
        <v>10386</v>
      </c>
    </row>
    <row r="3338" spans="1:7" x14ac:dyDescent="0.3">
      <c r="A3338" t="s">
        <v>70</v>
      </c>
      <c r="B3338" t="s">
        <v>10387</v>
      </c>
      <c r="C3338" t="s">
        <v>10388</v>
      </c>
      <c r="D3338" t="s">
        <v>10368</v>
      </c>
      <c r="E3338" t="s">
        <v>19215</v>
      </c>
      <c r="F3338" t="s">
        <v>10389</v>
      </c>
      <c r="G3338" t="s">
        <v>10390</v>
      </c>
    </row>
    <row r="3339" spans="1:7" x14ac:dyDescent="0.3">
      <c r="A3339" t="s">
        <v>20</v>
      </c>
      <c r="B3339" t="s">
        <v>10391</v>
      </c>
      <c r="C3339" t="s">
        <v>10392</v>
      </c>
      <c r="D3339" t="s">
        <v>10368</v>
      </c>
      <c r="E3339" t="s">
        <v>19215</v>
      </c>
      <c r="F3339" t="s">
        <v>10393</v>
      </c>
      <c r="G3339" t="s">
        <v>10394</v>
      </c>
    </row>
    <row r="3340" spans="1:7" x14ac:dyDescent="0.3">
      <c r="A3340" t="s">
        <v>25</v>
      </c>
      <c r="B3340" t="s">
        <v>10395</v>
      </c>
      <c r="C3340" t="s">
        <v>10396</v>
      </c>
      <c r="D3340" t="s">
        <v>10368</v>
      </c>
      <c r="E3340" t="s">
        <v>10368</v>
      </c>
      <c r="F3340" t="s">
        <v>10397</v>
      </c>
      <c r="G3340" t="s">
        <v>19214</v>
      </c>
    </row>
    <row r="3341" spans="1:7" x14ac:dyDescent="0.3">
      <c r="A3341" t="s">
        <v>20</v>
      </c>
      <c r="B3341" t="s">
        <v>10398</v>
      </c>
      <c r="C3341" t="s">
        <v>10399</v>
      </c>
      <c r="D3341" t="s">
        <v>10368</v>
      </c>
      <c r="E3341" t="s">
        <v>10368</v>
      </c>
      <c r="F3341" t="s">
        <v>10400</v>
      </c>
      <c r="G3341" t="s">
        <v>10401</v>
      </c>
    </row>
    <row r="3342" spans="1:7" x14ac:dyDescent="0.3">
      <c r="A3342" t="s">
        <v>11</v>
      </c>
      <c r="B3342" t="s">
        <v>10402</v>
      </c>
      <c r="C3342" t="s">
        <v>10404</v>
      </c>
      <c r="D3342" t="s">
        <v>10403</v>
      </c>
      <c r="E3342" t="s">
        <v>10405</v>
      </c>
      <c r="F3342" t="s">
        <v>19214</v>
      </c>
      <c r="G3342" t="s">
        <v>19214</v>
      </c>
    </row>
    <row r="3343" spans="1:7" x14ac:dyDescent="0.3">
      <c r="A3343" t="s">
        <v>11</v>
      </c>
      <c r="B3343" t="s">
        <v>10406</v>
      </c>
      <c r="C3343" t="s">
        <v>10407</v>
      </c>
      <c r="D3343" t="s">
        <v>10403</v>
      </c>
      <c r="E3343" t="s">
        <v>10405</v>
      </c>
      <c r="F3343" t="s">
        <v>19214</v>
      </c>
      <c r="G3343" t="s">
        <v>10408</v>
      </c>
    </row>
    <row r="3344" spans="1:7" x14ac:dyDescent="0.3">
      <c r="A3344" t="s">
        <v>20</v>
      </c>
      <c r="B3344" t="s">
        <v>10409</v>
      </c>
      <c r="C3344" t="s">
        <v>10410</v>
      </c>
      <c r="D3344" t="s">
        <v>10403</v>
      </c>
      <c r="E3344" t="s">
        <v>10403</v>
      </c>
      <c r="F3344" t="s">
        <v>19214</v>
      </c>
      <c r="G3344" t="s">
        <v>10411</v>
      </c>
    </row>
    <row r="3345" spans="1:7" x14ac:dyDescent="0.3">
      <c r="A3345" t="s">
        <v>3</v>
      </c>
      <c r="B3345" t="s">
        <v>10412</v>
      </c>
      <c r="C3345" t="s">
        <v>10413</v>
      </c>
      <c r="D3345" t="s">
        <v>10403</v>
      </c>
      <c r="E3345" t="s">
        <v>10403</v>
      </c>
      <c r="F3345" t="s">
        <v>19214</v>
      </c>
      <c r="G3345" t="s">
        <v>10414</v>
      </c>
    </row>
    <row r="3346" spans="1:7" x14ac:dyDescent="0.3">
      <c r="A3346" t="s">
        <v>25</v>
      </c>
      <c r="B3346" t="s">
        <v>10415</v>
      </c>
      <c r="C3346" t="s">
        <v>19214</v>
      </c>
      <c r="D3346" t="s">
        <v>10416</v>
      </c>
      <c r="E3346" t="s">
        <v>10416</v>
      </c>
      <c r="F3346" t="s">
        <v>10417</v>
      </c>
      <c r="G3346" t="s">
        <v>10418</v>
      </c>
    </row>
    <row r="3347" spans="1:7" x14ac:dyDescent="0.3">
      <c r="A3347" t="s">
        <v>20</v>
      </c>
      <c r="B3347" t="s">
        <v>10419</v>
      </c>
      <c r="C3347" t="s">
        <v>10420</v>
      </c>
      <c r="D3347" t="s">
        <v>10416</v>
      </c>
      <c r="E3347" t="s">
        <v>10421</v>
      </c>
      <c r="F3347" t="s">
        <v>10422</v>
      </c>
      <c r="G3347" t="s">
        <v>10423</v>
      </c>
    </row>
    <row r="3348" spans="1:7" x14ac:dyDescent="0.3">
      <c r="A3348" t="s">
        <v>3</v>
      </c>
      <c r="B3348" t="s">
        <v>10424</v>
      </c>
      <c r="C3348" t="s">
        <v>10425</v>
      </c>
      <c r="D3348" t="s">
        <v>10416</v>
      </c>
      <c r="E3348" t="s">
        <v>10416</v>
      </c>
      <c r="F3348" t="s">
        <v>19214</v>
      </c>
      <c r="G3348" t="s">
        <v>10426</v>
      </c>
    </row>
    <row r="3349" spans="1:7" x14ac:dyDescent="0.3">
      <c r="A3349" t="s">
        <v>20</v>
      </c>
      <c r="B3349" t="s">
        <v>10427</v>
      </c>
      <c r="C3349" t="s">
        <v>10425</v>
      </c>
      <c r="D3349" t="s">
        <v>10416</v>
      </c>
      <c r="E3349" t="s">
        <v>10416</v>
      </c>
      <c r="F3349" t="s">
        <v>19214</v>
      </c>
      <c r="G3349" t="s">
        <v>10428</v>
      </c>
    </row>
    <row r="3350" spans="1:7" x14ac:dyDescent="0.3">
      <c r="A3350" t="s">
        <v>25</v>
      </c>
      <c r="B3350" t="s">
        <v>10429</v>
      </c>
      <c r="C3350" t="s">
        <v>10430</v>
      </c>
      <c r="D3350" t="s">
        <v>10416</v>
      </c>
      <c r="E3350" t="s">
        <v>19215</v>
      </c>
      <c r="F3350" t="s">
        <v>10431</v>
      </c>
      <c r="G3350" t="s">
        <v>10432</v>
      </c>
    </row>
    <row r="3351" spans="1:7" x14ac:dyDescent="0.3">
      <c r="A3351" t="s">
        <v>11</v>
      </c>
      <c r="B3351" t="s">
        <v>10433</v>
      </c>
      <c r="C3351" t="s">
        <v>10434</v>
      </c>
      <c r="D3351" t="s">
        <v>10416</v>
      </c>
      <c r="E3351" t="s">
        <v>10416</v>
      </c>
      <c r="F3351" t="s">
        <v>10435</v>
      </c>
      <c r="G3351" t="s">
        <v>10436</v>
      </c>
    </row>
    <row r="3352" spans="1:7" x14ac:dyDescent="0.3">
      <c r="A3352" t="s">
        <v>25</v>
      </c>
      <c r="B3352" t="s">
        <v>10437</v>
      </c>
      <c r="C3352" t="s">
        <v>10438</v>
      </c>
      <c r="D3352" t="s">
        <v>10416</v>
      </c>
      <c r="E3352" t="s">
        <v>10416</v>
      </c>
      <c r="F3352" t="s">
        <v>10439</v>
      </c>
      <c r="G3352" t="s">
        <v>10440</v>
      </c>
    </row>
    <row r="3353" spans="1:7" x14ac:dyDescent="0.3">
      <c r="A3353" t="s">
        <v>20</v>
      </c>
      <c r="B3353" t="s">
        <v>10441</v>
      </c>
      <c r="C3353" t="s">
        <v>10442</v>
      </c>
      <c r="D3353" t="s">
        <v>10416</v>
      </c>
      <c r="E3353" t="s">
        <v>10416</v>
      </c>
      <c r="F3353" t="s">
        <v>10443</v>
      </c>
      <c r="G3353" t="s">
        <v>10444</v>
      </c>
    </row>
    <row r="3354" spans="1:7" x14ac:dyDescent="0.3">
      <c r="A3354" t="s">
        <v>75</v>
      </c>
      <c r="B3354" t="s">
        <v>121</v>
      </c>
      <c r="C3354" t="s">
        <v>19214</v>
      </c>
      <c r="D3354" t="s">
        <v>10416</v>
      </c>
      <c r="E3354" t="s">
        <v>19215</v>
      </c>
      <c r="F3354" t="s">
        <v>19214</v>
      </c>
      <c r="G3354" t="s">
        <v>19214</v>
      </c>
    </row>
    <row r="3355" spans="1:7" x14ac:dyDescent="0.3">
      <c r="A3355" t="s">
        <v>70</v>
      </c>
      <c r="B3355" t="s">
        <v>10445</v>
      </c>
      <c r="C3355" t="s">
        <v>10446</v>
      </c>
      <c r="D3355" t="s">
        <v>10416</v>
      </c>
      <c r="E3355" t="s">
        <v>10416</v>
      </c>
      <c r="F3355" t="s">
        <v>19214</v>
      </c>
      <c r="G3355" t="s">
        <v>10447</v>
      </c>
    </row>
    <row r="3356" spans="1:7" x14ac:dyDescent="0.3">
      <c r="A3356" t="s">
        <v>20</v>
      </c>
      <c r="B3356" t="s">
        <v>10448</v>
      </c>
      <c r="C3356" t="s">
        <v>19214</v>
      </c>
      <c r="D3356" t="s">
        <v>10416</v>
      </c>
      <c r="E3356" t="s">
        <v>19215</v>
      </c>
      <c r="F3356" t="s">
        <v>19214</v>
      </c>
      <c r="G3356" t="s">
        <v>19214</v>
      </c>
    </row>
    <row r="3357" spans="1:7" x14ac:dyDescent="0.3">
      <c r="A3357" t="s">
        <v>20</v>
      </c>
      <c r="B3357" t="s">
        <v>10449</v>
      </c>
      <c r="C3357" t="s">
        <v>10451</v>
      </c>
      <c r="D3357" t="s">
        <v>10450</v>
      </c>
      <c r="E3357" t="s">
        <v>10450</v>
      </c>
      <c r="F3357" t="s">
        <v>19214</v>
      </c>
      <c r="G3357" t="s">
        <v>10452</v>
      </c>
    </row>
    <row r="3358" spans="1:7" x14ac:dyDescent="0.3">
      <c r="A3358" t="s">
        <v>20</v>
      </c>
      <c r="B3358" t="s">
        <v>10453</v>
      </c>
      <c r="C3358" t="s">
        <v>10454</v>
      </c>
      <c r="D3358" t="s">
        <v>10450</v>
      </c>
      <c r="E3358" t="s">
        <v>10450</v>
      </c>
      <c r="F3358" t="s">
        <v>19214</v>
      </c>
      <c r="G3358" t="s">
        <v>19214</v>
      </c>
    </row>
    <row r="3359" spans="1:7" x14ac:dyDescent="0.3">
      <c r="A3359" t="s">
        <v>20</v>
      </c>
      <c r="B3359" t="s">
        <v>10455</v>
      </c>
      <c r="C3359" t="s">
        <v>10456</v>
      </c>
      <c r="D3359" t="s">
        <v>10450</v>
      </c>
      <c r="E3359" t="s">
        <v>10450</v>
      </c>
      <c r="F3359" t="s">
        <v>19214</v>
      </c>
      <c r="G3359" t="s">
        <v>10457</v>
      </c>
    </row>
    <row r="3360" spans="1:7" x14ac:dyDescent="0.3">
      <c r="A3360" t="s">
        <v>25</v>
      </c>
      <c r="B3360" t="s">
        <v>10458</v>
      </c>
      <c r="C3360" t="s">
        <v>10459</v>
      </c>
      <c r="D3360" t="s">
        <v>10450</v>
      </c>
      <c r="E3360" t="s">
        <v>19446</v>
      </c>
      <c r="F3360" t="s">
        <v>10460</v>
      </c>
      <c r="G3360" t="s">
        <v>10461</v>
      </c>
    </row>
    <row r="3361" spans="1:7" x14ac:dyDescent="0.3">
      <c r="A3361" t="s">
        <v>20</v>
      </c>
      <c r="B3361" t="s">
        <v>10462</v>
      </c>
      <c r="C3361" t="s">
        <v>10463</v>
      </c>
      <c r="D3361" t="s">
        <v>10450</v>
      </c>
      <c r="E3361" t="s">
        <v>10450</v>
      </c>
      <c r="F3361" t="s">
        <v>19214</v>
      </c>
      <c r="G3361" t="s">
        <v>10464</v>
      </c>
    </row>
    <row r="3362" spans="1:7" x14ac:dyDescent="0.3">
      <c r="A3362" t="s">
        <v>1</v>
      </c>
      <c r="B3362" t="s">
        <v>10465</v>
      </c>
      <c r="C3362" t="s">
        <v>10466</v>
      </c>
      <c r="D3362" t="s">
        <v>10450</v>
      </c>
      <c r="E3362" t="s">
        <v>10450</v>
      </c>
      <c r="F3362" t="s">
        <v>10467</v>
      </c>
      <c r="G3362" t="s">
        <v>10468</v>
      </c>
    </row>
    <row r="3363" spans="1:7" x14ac:dyDescent="0.3">
      <c r="A3363" t="s">
        <v>1</v>
      </c>
      <c r="B3363" t="s">
        <v>10469</v>
      </c>
      <c r="C3363" t="s">
        <v>10470</v>
      </c>
      <c r="D3363" t="s">
        <v>10450</v>
      </c>
      <c r="E3363" t="s">
        <v>10450</v>
      </c>
      <c r="F3363" t="s">
        <v>10471</v>
      </c>
      <c r="G3363" t="s">
        <v>10472</v>
      </c>
    </row>
    <row r="3364" spans="1:7" x14ac:dyDescent="0.3">
      <c r="A3364" t="s">
        <v>1</v>
      </c>
      <c r="B3364" t="s">
        <v>10473</v>
      </c>
      <c r="C3364" t="s">
        <v>10470</v>
      </c>
      <c r="D3364" t="s">
        <v>10450</v>
      </c>
      <c r="E3364" t="s">
        <v>10450</v>
      </c>
      <c r="F3364" t="s">
        <v>10474</v>
      </c>
      <c r="G3364" t="s">
        <v>10475</v>
      </c>
    </row>
    <row r="3365" spans="1:7" x14ac:dyDescent="0.3">
      <c r="A3365" t="s">
        <v>75</v>
      </c>
      <c r="B3365" t="s">
        <v>10476</v>
      </c>
      <c r="C3365" t="s">
        <v>19214</v>
      </c>
      <c r="D3365" t="s">
        <v>10450</v>
      </c>
      <c r="E3365" t="s">
        <v>10450</v>
      </c>
      <c r="F3365" t="s">
        <v>10477</v>
      </c>
      <c r="G3365" t="s">
        <v>10478</v>
      </c>
    </row>
    <row r="3366" spans="1:7" x14ac:dyDescent="0.3">
      <c r="A3366" t="s">
        <v>20</v>
      </c>
      <c r="B3366" t="s">
        <v>10479</v>
      </c>
      <c r="C3366" t="s">
        <v>10480</v>
      </c>
      <c r="D3366" t="s">
        <v>10450</v>
      </c>
      <c r="E3366" t="s">
        <v>10481</v>
      </c>
      <c r="F3366" t="s">
        <v>10482</v>
      </c>
      <c r="G3366" t="s">
        <v>10483</v>
      </c>
    </row>
    <row r="3367" spans="1:7" x14ac:dyDescent="0.3">
      <c r="A3367" t="s">
        <v>1</v>
      </c>
      <c r="B3367" t="s">
        <v>10484</v>
      </c>
      <c r="C3367" t="s">
        <v>10485</v>
      </c>
      <c r="D3367" t="s">
        <v>10450</v>
      </c>
      <c r="E3367" t="s">
        <v>10450</v>
      </c>
      <c r="F3367" t="s">
        <v>10486</v>
      </c>
      <c r="G3367" t="s">
        <v>10487</v>
      </c>
    </row>
    <row r="3368" spans="1:7" x14ac:dyDescent="0.3">
      <c r="A3368" t="s">
        <v>171</v>
      </c>
      <c r="B3368" t="s">
        <v>10488</v>
      </c>
      <c r="C3368" t="s">
        <v>10489</v>
      </c>
      <c r="D3368" t="s">
        <v>10450</v>
      </c>
      <c r="E3368" t="s">
        <v>10450</v>
      </c>
      <c r="F3368" t="s">
        <v>19214</v>
      </c>
      <c r="G3368" t="s">
        <v>10490</v>
      </c>
    </row>
    <row r="3369" spans="1:7" x14ac:dyDescent="0.3">
      <c r="A3369" t="s">
        <v>25</v>
      </c>
      <c r="B3369" t="s">
        <v>10491</v>
      </c>
      <c r="C3369" t="s">
        <v>10492</v>
      </c>
      <c r="D3369" t="s">
        <v>10450</v>
      </c>
      <c r="E3369" t="s">
        <v>10450</v>
      </c>
      <c r="F3369" t="s">
        <v>19214</v>
      </c>
      <c r="G3369" t="s">
        <v>19214</v>
      </c>
    </row>
    <row r="3370" spans="1:7" x14ac:dyDescent="0.3">
      <c r="A3370" t="s">
        <v>3</v>
      </c>
      <c r="B3370" t="s">
        <v>10493</v>
      </c>
      <c r="C3370" t="s">
        <v>10494</v>
      </c>
      <c r="D3370" t="s">
        <v>10450</v>
      </c>
      <c r="E3370" t="s">
        <v>10450</v>
      </c>
      <c r="F3370" t="s">
        <v>19214</v>
      </c>
      <c r="G3370" t="s">
        <v>10495</v>
      </c>
    </row>
    <row r="3371" spans="1:7" x14ac:dyDescent="0.3">
      <c r="A3371" t="s">
        <v>20</v>
      </c>
      <c r="B3371" t="s">
        <v>10496</v>
      </c>
      <c r="C3371" t="s">
        <v>10497</v>
      </c>
      <c r="D3371" t="s">
        <v>10450</v>
      </c>
      <c r="E3371" t="s">
        <v>10498</v>
      </c>
      <c r="F3371" t="s">
        <v>19214</v>
      </c>
      <c r="G3371" t="s">
        <v>10499</v>
      </c>
    </row>
    <row r="3372" spans="1:7" x14ac:dyDescent="0.3">
      <c r="A3372" t="s">
        <v>171</v>
      </c>
      <c r="B3372" t="s">
        <v>10500</v>
      </c>
      <c r="C3372" t="s">
        <v>10501</v>
      </c>
      <c r="D3372" t="s">
        <v>10450</v>
      </c>
      <c r="E3372" t="s">
        <v>10450</v>
      </c>
      <c r="F3372" t="s">
        <v>19214</v>
      </c>
      <c r="G3372" t="s">
        <v>19214</v>
      </c>
    </row>
    <row r="3373" spans="1:7" x14ac:dyDescent="0.3">
      <c r="A3373" t="s">
        <v>20</v>
      </c>
      <c r="B3373" t="s">
        <v>10502</v>
      </c>
      <c r="C3373" t="s">
        <v>10503</v>
      </c>
      <c r="D3373" t="s">
        <v>10450</v>
      </c>
      <c r="E3373" t="s">
        <v>19447</v>
      </c>
      <c r="F3373" t="s">
        <v>10504</v>
      </c>
      <c r="G3373" t="s">
        <v>10505</v>
      </c>
    </row>
    <row r="3374" spans="1:7" x14ac:dyDescent="0.3">
      <c r="A3374" t="s">
        <v>20</v>
      </c>
      <c r="B3374" t="s">
        <v>10506</v>
      </c>
      <c r="C3374" t="s">
        <v>10507</v>
      </c>
      <c r="D3374" t="s">
        <v>10450</v>
      </c>
      <c r="E3374" t="s">
        <v>19214</v>
      </c>
      <c r="F3374" t="s">
        <v>10508</v>
      </c>
      <c r="G3374" t="s">
        <v>10509</v>
      </c>
    </row>
    <row r="3375" spans="1:7" x14ac:dyDescent="0.3">
      <c r="A3375" t="s">
        <v>20</v>
      </c>
      <c r="B3375" t="s">
        <v>10510</v>
      </c>
      <c r="C3375" t="s">
        <v>10511</v>
      </c>
      <c r="D3375" t="s">
        <v>10450</v>
      </c>
      <c r="E3375" t="s">
        <v>19215</v>
      </c>
      <c r="F3375" t="s">
        <v>19214</v>
      </c>
      <c r="G3375" t="s">
        <v>10512</v>
      </c>
    </row>
    <row r="3376" spans="1:7" x14ac:dyDescent="0.3">
      <c r="A3376" t="s">
        <v>70</v>
      </c>
      <c r="B3376" t="s">
        <v>10513</v>
      </c>
      <c r="C3376" t="s">
        <v>10514</v>
      </c>
      <c r="D3376" t="s">
        <v>10450</v>
      </c>
      <c r="E3376" t="s">
        <v>19215</v>
      </c>
      <c r="F3376" t="s">
        <v>19214</v>
      </c>
      <c r="G3376" t="s">
        <v>10515</v>
      </c>
    </row>
    <row r="3377" spans="1:7" x14ac:dyDescent="0.3">
      <c r="A3377" t="s">
        <v>20</v>
      </c>
      <c r="B3377" t="s">
        <v>10516</v>
      </c>
      <c r="C3377" t="s">
        <v>10517</v>
      </c>
      <c r="D3377" t="s">
        <v>10450</v>
      </c>
      <c r="E3377" t="s">
        <v>19448</v>
      </c>
      <c r="F3377" t="s">
        <v>19214</v>
      </c>
      <c r="G3377" t="s">
        <v>10518</v>
      </c>
    </row>
    <row r="3378" spans="1:7" x14ac:dyDescent="0.3">
      <c r="A3378" t="s">
        <v>25</v>
      </c>
      <c r="B3378" t="s">
        <v>10519</v>
      </c>
      <c r="C3378" t="s">
        <v>10520</v>
      </c>
      <c r="D3378" t="s">
        <v>10450</v>
      </c>
      <c r="E3378" t="s">
        <v>19449</v>
      </c>
      <c r="F3378" t="s">
        <v>19214</v>
      </c>
      <c r="G3378" t="s">
        <v>19214</v>
      </c>
    </row>
    <row r="3379" spans="1:7" x14ac:dyDescent="0.3">
      <c r="A3379" t="s">
        <v>20</v>
      </c>
      <c r="B3379" t="s">
        <v>10521</v>
      </c>
      <c r="C3379" t="s">
        <v>10522</v>
      </c>
      <c r="D3379" t="s">
        <v>10450</v>
      </c>
      <c r="E3379" t="s">
        <v>10450</v>
      </c>
      <c r="F3379" t="s">
        <v>19214</v>
      </c>
      <c r="G3379" t="s">
        <v>19214</v>
      </c>
    </row>
    <row r="3380" spans="1:7" x14ac:dyDescent="0.3">
      <c r="A3380" t="s">
        <v>25</v>
      </c>
      <c r="B3380" t="s">
        <v>10523</v>
      </c>
      <c r="C3380" t="s">
        <v>10524</v>
      </c>
      <c r="D3380" t="s">
        <v>10450</v>
      </c>
      <c r="E3380" t="s">
        <v>10450</v>
      </c>
      <c r="F3380" t="s">
        <v>10525</v>
      </c>
      <c r="G3380" t="s">
        <v>10526</v>
      </c>
    </row>
    <row r="3381" spans="1:7" x14ac:dyDescent="0.3">
      <c r="A3381" t="s">
        <v>25</v>
      </c>
      <c r="B3381" t="s">
        <v>10527</v>
      </c>
      <c r="C3381" t="s">
        <v>10528</v>
      </c>
      <c r="D3381" t="s">
        <v>10450</v>
      </c>
      <c r="E3381" t="s">
        <v>10450</v>
      </c>
      <c r="F3381" t="s">
        <v>10529</v>
      </c>
      <c r="G3381" t="s">
        <v>10530</v>
      </c>
    </row>
    <row r="3382" spans="1:7" x14ac:dyDescent="0.3">
      <c r="A3382" t="s">
        <v>25</v>
      </c>
      <c r="B3382" t="s">
        <v>10531</v>
      </c>
      <c r="C3382" t="s">
        <v>10532</v>
      </c>
      <c r="D3382" t="s">
        <v>10450</v>
      </c>
      <c r="E3382" t="s">
        <v>10450</v>
      </c>
      <c r="F3382" t="s">
        <v>10533</v>
      </c>
      <c r="G3382" t="s">
        <v>10534</v>
      </c>
    </row>
    <row r="3383" spans="1:7" x14ac:dyDescent="0.3">
      <c r="A3383" t="s">
        <v>25</v>
      </c>
      <c r="B3383" t="s">
        <v>10535</v>
      </c>
      <c r="C3383" t="s">
        <v>10536</v>
      </c>
      <c r="D3383" t="s">
        <v>10450</v>
      </c>
      <c r="E3383" t="s">
        <v>10450</v>
      </c>
      <c r="F3383" t="s">
        <v>10537</v>
      </c>
      <c r="G3383" t="s">
        <v>10538</v>
      </c>
    </row>
    <row r="3384" spans="1:7" x14ac:dyDescent="0.3">
      <c r="A3384" t="s">
        <v>1</v>
      </c>
      <c r="B3384" t="s">
        <v>10539</v>
      </c>
      <c r="C3384" t="s">
        <v>10540</v>
      </c>
      <c r="D3384" t="s">
        <v>10450</v>
      </c>
      <c r="E3384" t="s">
        <v>10450</v>
      </c>
      <c r="F3384" t="s">
        <v>19214</v>
      </c>
      <c r="G3384" t="s">
        <v>19214</v>
      </c>
    </row>
    <row r="3385" spans="1:7" x14ac:dyDescent="0.3">
      <c r="A3385" t="s">
        <v>20</v>
      </c>
      <c r="B3385" t="s">
        <v>10541</v>
      </c>
      <c r="C3385" t="s">
        <v>10542</v>
      </c>
      <c r="D3385" t="s">
        <v>10450</v>
      </c>
      <c r="E3385" t="s">
        <v>19450</v>
      </c>
      <c r="F3385" t="s">
        <v>10543</v>
      </c>
      <c r="G3385" t="s">
        <v>10544</v>
      </c>
    </row>
    <row r="3386" spans="1:7" x14ac:dyDescent="0.3">
      <c r="A3386" t="s">
        <v>20</v>
      </c>
      <c r="B3386" t="s">
        <v>10545</v>
      </c>
      <c r="C3386" t="s">
        <v>10546</v>
      </c>
      <c r="D3386" t="s">
        <v>10450</v>
      </c>
      <c r="E3386" t="s">
        <v>10450</v>
      </c>
      <c r="F3386" t="s">
        <v>10547</v>
      </c>
      <c r="G3386" t="s">
        <v>10548</v>
      </c>
    </row>
    <row r="3387" spans="1:7" x14ac:dyDescent="0.3">
      <c r="A3387" t="s">
        <v>20</v>
      </c>
      <c r="B3387" t="s">
        <v>10549</v>
      </c>
      <c r="C3387" t="s">
        <v>10550</v>
      </c>
      <c r="D3387" t="s">
        <v>10450</v>
      </c>
      <c r="E3387" t="s">
        <v>10450</v>
      </c>
      <c r="F3387" t="s">
        <v>10551</v>
      </c>
      <c r="G3387" t="s">
        <v>10552</v>
      </c>
    </row>
    <row r="3388" spans="1:7" x14ac:dyDescent="0.3">
      <c r="A3388" t="s">
        <v>11</v>
      </c>
      <c r="B3388" t="s">
        <v>10553</v>
      </c>
      <c r="C3388" t="s">
        <v>10554</v>
      </c>
      <c r="D3388" t="s">
        <v>10450</v>
      </c>
      <c r="E3388" t="s">
        <v>10450</v>
      </c>
      <c r="F3388" t="s">
        <v>10555</v>
      </c>
      <c r="G3388" t="s">
        <v>10556</v>
      </c>
    </row>
    <row r="3389" spans="1:7" x14ac:dyDescent="0.3">
      <c r="A3389" t="s">
        <v>11</v>
      </c>
      <c r="B3389" t="s">
        <v>9394</v>
      </c>
      <c r="C3389" t="s">
        <v>10557</v>
      </c>
      <c r="D3389" t="s">
        <v>10450</v>
      </c>
      <c r="E3389" t="s">
        <v>10450</v>
      </c>
      <c r="F3389" t="s">
        <v>19214</v>
      </c>
      <c r="G3389" t="s">
        <v>19214</v>
      </c>
    </row>
    <row r="3390" spans="1:7" x14ac:dyDescent="0.3">
      <c r="A3390" t="s">
        <v>11</v>
      </c>
      <c r="B3390" t="s">
        <v>10558</v>
      </c>
      <c r="C3390" t="s">
        <v>10559</v>
      </c>
      <c r="D3390" t="s">
        <v>10450</v>
      </c>
      <c r="E3390" t="s">
        <v>10450</v>
      </c>
      <c r="F3390" t="s">
        <v>10560</v>
      </c>
      <c r="G3390" t="s">
        <v>10561</v>
      </c>
    </row>
    <row r="3391" spans="1:7" x14ac:dyDescent="0.3">
      <c r="A3391" t="s">
        <v>11</v>
      </c>
      <c r="B3391" t="s">
        <v>9250</v>
      </c>
      <c r="C3391" t="s">
        <v>10562</v>
      </c>
      <c r="D3391" t="s">
        <v>10450</v>
      </c>
      <c r="E3391" t="s">
        <v>10450</v>
      </c>
      <c r="F3391" t="s">
        <v>19214</v>
      </c>
      <c r="G3391" t="s">
        <v>19214</v>
      </c>
    </row>
    <row r="3392" spans="1:7" x14ac:dyDescent="0.3">
      <c r="A3392" t="s">
        <v>20</v>
      </c>
      <c r="B3392" t="s">
        <v>10563</v>
      </c>
      <c r="C3392" t="s">
        <v>10564</v>
      </c>
      <c r="D3392" t="s">
        <v>10450</v>
      </c>
      <c r="E3392" t="s">
        <v>10450</v>
      </c>
      <c r="F3392" t="s">
        <v>19214</v>
      </c>
      <c r="G3392" t="s">
        <v>10565</v>
      </c>
    </row>
    <row r="3393" spans="1:7" x14ac:dyDescent="0.3">
      <c r="A3393" t="s">
        <v>25</v>
      </c>
      <c r="B3393" t="s">
        <v>10566</v>
      </c>
      <c r="C3393" t="s">
        <v>10567</v>
      </c>
      <c r="D3393" t="s">
        <v>10450</v>
      </c>
      <c r="E3393" t="s">
        <v>10450</v>
      </c>
      <c r="F3393" t="s">
        <v>10568</v>
      </c>
      <c r="G3393" t="s">
        <v>10569</v>
      </c>
    </row>
    <row r="3394" spans="1:7" x14ac:dyDescent="0.3">
      <c r="A3394" t="s">
        <v>25</v>
      </c>
      <c r="B3394" t="s">
        <v>10570</v>
      </c>
      <c r="C3394" t="s">
        <v>10571</v>
      </c>
      <c r="D3394" t="s">
        <v>10450</v>
      </c>
      <c r="E3394" t="s">
        <v>10450</v>
      </c>
      <c r="F3394" t="s">
        <v>19214</v>
      </c>
      <c r="G3394" t="s">
        <v>19214</v>
      </c>
    </row>
    <row r="3395" spans="1:7" x14ac:dyDescent="0.3">
      <c r="A3395" t="s">
        <v>70</v>
      </c>
      <c r="B3395" t="s">
        <v>10572</v>
      </c>
      <c r="C3395" t="s">
        <v>10573</v>
      </c>
      <c r="D3395" t="s">
        <v>10450</v>
      </c>
      <c r="E3395" t="s">
        <v>10450</v>
      </c>
      <c r="F3395" t="s">
        <v>19214</v>
      </c>
      <c r="G3395" t="s">
        <v>19214</v>
      </c>
    </row>
    <row r="3396" spans="1:7" x14ac:dyDescent="0.3">
      <c r="A3396" t="s">
        <v>70</v>
      </c>
      <c r="B3396" t="s">
        <v>10574</v>
      </c>
      <c r="C3396" t="s">
        <v>10575</v>
      </c>
      <c r="D3396" t="s">
        <v>10450</v>
      </c>
      <c r="E3396" t="s">
        <v>10450</v>
      </c>
      <c r="F3396" t="s">
        <v>19214</v>
      </c>
      <c r="G3396" t="s">
        <v>10576</v>
      </c>
    </row>
    <row r="3397" spans="1:7" x14ac:dyDescent="0.3">
      <c r="A3397" t="s">
        <v>171</v>
      </c>
      <c r="B3397" t="s">
        <v>10577</v>
      </c>
      <c r="C3397" t="s">
        <v>10578</v>
      </c>
      <c r="D3397" t="s">
        <v>10450</v>
      </c>
      <c r="E3397" t="s">
        <v>10450</v>
      </c>
      <c r="F3397" t="s">
        <v>10579</v>
      </c>
      <c r="G3397" t="s">
        <v>10580</v>
      </c>
    </row>
    <row r="3398" spans="1:7" x14ac:dyDescent="0.3">
      <c r="A3398" t="s">
        <v>171</v>
      </c>
      <c r="B3398" t="s">
        <v>10581</v>
      </c>
      <c r="C3398" t="s">
        <v>19214</v>
      </c>
      <c r="D3398" t="s">
        <v>10450</v>
      </c>
      <c r="E3398" t="s">
        <v>10450</v>
      </c>
      <c r="F3398" t="s">
        <v>19214</v>
      </c>
      <c r="G3398" t="s">
        <v>19214</v>
      </c>
    </row>
    <row r="3399" spans="1:7" x14ac:dyDescent="0.3">
      <c r="A3399" t="s">
        <v>20</v>
      </c>
      <c r="B3399" t="s">
        <v>10582</v>
      </c>
      <c r="C3399" t="s">
        <v>10583</v>
      </c>
      <c r="D3399" t="s">
        <v>10450</v>
      </c>
      <c r="E3399" t="s">
        <v>19215</v>
      </c>
      <c r="F3399" t="s">
        <v>10584</v>
      </c>
      <c r="G3399" t="s">
        <v>10585</v>
      </c>
    </row>
    <row r="3400" spans="1:7" x14ac:dyDescent="0.3">
      <c r="A3400" t="s">
        <v>70</v>
      </c>
      <c r="B3400" t="s">
        <v>10586</v>
      </c>
      <c r="C3400" t="s">
        <v>10587</v>
      </c>
      <c r="D3400" t="s">
        <v>10450</v>
      </c>
      <c r="E3400" t="s">
        <v>10450</v>
      </c>
      <c r="F3400" t="s">
        <v>10588</v>
      </c>
      <c r="G3400" t="s">
        <v>10589</v>
      </c>
    </row>
    <row r="3401" spans="1:7" x14ac:dyDescent="0.3">
      <c r="A3401" t="s">
        <v>70</v>
      </c>
      <c r="B3401" t="s">
        <v>10590</v>
      </c>
      <c r="C3401" t="s">
        <v>10591</v>
      </c>
      <c r="D3401" t="s">
        <v>10450</v>
      </c>
      <c r="E3401" t="s">
        <v>19215</v>
      </c>
      <c r="F3401" t="s">
        <v>10592</v>
      </c>
      <c r="G3401" t="s">
        <v>10593</v>
      </c>
    </row>
    <row r="3402" spans="1:7" x14ac:dyDescent="0.3">
      <c r="A3402" t="s">
        <v>20</v>
      </c>
      <c r="B3402" t="s">
        <v>10594</v>
      </c>
      <c r="C3402" t="s">
        <v>10595</v>
      </c>
      <c r="D3402" t="s">
        <v>10450</v>
      </c>
      <c r="E3402" t="s">
        <v>19215</v>
      </c>
      <c r="F3402" t="s">
        <v>19214</v>
      </c>
      <c r="G3402" t="s">
        <v>10596</v>
      </c>
    </row>
    <row r="3403" spans="1:7" x14ac:dyDescent="0.3">
      <c r="A3403" t="s">
        <v>70</v>
      </c>
      <c r="B3403" t="s">
        <v>10597</v>
      </c>
      <c r="C3403" t="s">
        <v>10598</v>
      </c>
      <c r="D3403" t="s">
        <v>10450</v>
      </c>
      <c r="E3403" t="s">
        <v>19215</v>
      </c>
      <c r="F3403" t="s">
        <v>10599</v>
      </c>
      <c r="G3403" t="s">
        <v>10600</v>
      </c>
    </row>
    <row r="3404" spans="1:7" x14ac:dyDescent="0.3">
      <c r="A3404" t="s">
        <v>1</v>
      </c>
      <c r="B3404" t="s">
        <v>10601</v>
      </c>
      <c r="C3404" t="s">
        <v>10602</v>
      </c>
      <c r="D3404" t="s">
        <v>10450</v>
      </c>
      <c r="E3404" t="s">
        <v>10603</v>
      </c>
      <c r="F3404" t="s">
        <v>10604</v>
      </c>
      <c r="G3404" t="s">
        <v>10605</v>
      </c>
    </row>
    <row r="3405" spans="1:7" x14ac:dyDescent="0.3">
      <c r="A3405" t="s">
        <v>20</v>
      </c>
      <c r="B3405" t="s">
        <v>10606</v>
      </c>
      <c r="C3405" t="s">
        <v>10607</v>
      </c>
      <c r="D3405" t="s">
        <v>10450</v>
      </c>
      <c r="E3405" t="s">
        <v>10450</v>
      </c>
      <c r="F3405" t="s">
        <v>19214</v>
      </c>
      <c r="G3405" t="s">
        <v>10608</v>
      </c>
    </row>
    <row r="3406" spans="1:7" x14ac:dyDescent="0.3">
      <c r="A3406" t="s">
        <v>70</v>
      </c>
      <c r="B3406" t="s">
        <v>10609</v>
      </c>
      <c r="C3406" t="s">
        <v>10610</v>
      </c>
      <c r="D3406" t="s">
        <v>10450</v>
      </c>
      <c r="E3406" t="s">
        <v>19215</v>
      </c>
      <c r="F3406" t="s">
        <v>19214</v>
      </c>
      <c r="G3406" t="s">
        <v>10611</v>
      </c>
    </row>
    <row r="3407" spans="1:7" x14ac:dyDescent="0.3">
      <c r="A3407" t="s">
        <v>1</v>
      </c>
      <c r="B3407" t="s">
        <v>10612</v>
      </c>
      <c r="C3407" t="s">
        <v>10613</v>
      </c>
      <c r="D3407" t="s">
        <v>10450</v>
      </c>
      <c r="E3407" t="s">
        <v>10614</v>
      </c>
      <c r="F3407" t="s">
        <v>19214</v>
      </c>
      <c r="G3407" t="s">
        <v>10615</v>
      </c>
    </row>
    <row r="3408" spans="1:7" x14ac:dyDescent="0.3">
      <c r="A3408" t="s">
        <v>70</v>
      </c>
      <c r="B3408" t="s">
        <v>10616</v>
      </c>
      <c r="C3408" t="s">
        <v>10617</v>
      </c>
      <c r="D3408" t="s">
        <v>10450</v>
      </c>
      <c r="E3408" t="s">
        <v>10450</v>
      </c>
      <c r="F3408" t="s">
        <v>19214</v>
      </c>
      <c r="G3408" t="s">
        <v>10618</v>
      </c>
    </row>
    <row r="3409" spans="1:7" x14ac:dyDescent="0.3">
      <c r="A3409" t="s">
        <v>25</v>
      </c>
      <c r="B3409" t="s">
        <v>10619</v>
      </c>
      <c r="C3409" t="s">
        <v>10621</v>
      </c>
      <c r="D3409" t="s">
        <v>10620</v>
      </c>
      <c r="E3409" t="s">
        <v>10620</v>
      </c>
      <c r="F3409" t="s">
        <v>10622</v>
      </c>
      <c r="G3409" t="s">
        <v>10623</v>
      </c>
    </row>
    <row r="3410" spans="1:7" x14ac:dyDescent="0.3">
      <c r="A3410" t="s">
        <v>25</v>
      </c>
      <c r="B3410" t="s">
        <v>10624</v>
      </c>
      <c r="C3410" t="s">
        <v>10625</v>
      </c>
      <c r="D3410" t="s">
        <v>10620</v>
      </c>
      <c r="E3410" t="s">
        <v>10620</v>
      </c>
      <c r="F3410" t="s">
        <v>19214</v>
      </c>
      <c r="G3410" t="s">
        <v>10626</v>
      </c>
    </row>
    <row r="3411" spans="1:7" x14ac:dyDescent="0.3">
      <c r="A3411" t="s">
        <v>167</v>
      </c>
      <c r="B3411" t="s">
        <v>10627</v>
      </c>
      <c r="C3411" t="s">
        <v>10628</v>
      </c>
      <c r="D3411" t="s">
        <v>10620</v>
      </c>
      <c r="E3411" t="s">
        <v>19215</v>
      </c>
      <c r="F3411" t="s">
        <v>19214</v>
      </c>
      <c r="G3411" t="s">
        <v>10629</v>
      </c>
    </row>
    <row r="3412" spans="1:7" x14ac:dyDescent="0.3">
      <c r="A3412" t="s">
        <v>3</v>
      </c>
      <c r="B3412" t="s">
        <v>10630</v>
      </c>
      <c r="C3412" t="s">
        <v>10631</v>
      </c>
      <c r="D3412" t="s">
        <v>10620</v>
      </c>
      <c r="E3412" t="s">
        <v>19215</v>
      </c>
      <c r="F3412" t="s">
        <v>19214</v>
      </c>
      <c r="G3412" t="s">
        <v>10632</v>
      </c>
    </row>
    <row r="3413" spans="1:7" x14ac:dyDescent="0.3">
      <c r="A3413" t="s">
        <v>20</v>
      </c>
      <c r="B3413" t="s">
        <v>10633</v>
      </c>
      <c r="C3413" t="s">
        <v>10634</v>
      </c>
      <c r="D3413" t="s">
        <v>10620</v>
      </c>
      <c r="E3413" t="s">
        <v>10620</v>
      </c>
      <c r="F3413" t="s">
        <v>10622</v>
      </c>
      <c r="G3413" t="s">
        <v>10623</v>
      </c>
    </row>
    <row r="3414" spans="1:7" x14ac:dyDescent="0.3">
      <c r="A3414" t="s">
        <v>20</v>
      </c>
      <c r="B3414" t="s">
        <v>10635</v>
      </c>
      <c r="C3414" t="s">
        <v>10636</v>
      </c>
      <c r="D3414" t="s">
        <v>10620</v>
      </c>
      <c r="E3414" t="s">
        <v>10620</v>
      </c>
      <c r="F3414" t="s">
        <v>10637</v>
      </c>
      <c r="G3414" t="s">
        <v>10638</v>
      </c>
    </row>
    <row r="3415" spans="1:7" x14ac:dyDescent="0.3">
      <c r="A3415" t="s">
        <v>1</v>
      </c>
      <c r="B3415" t="s">
        <v>10639</v>
      </c>
      <c r="C3415" t="s">
        <v>10641</v>
      </c>
      <c r="D3415" t="s">
        <v>10640</v>
      </c>
      <c r="E3415" t="s">
        <v>10640</v>
      </c>
      <c r="F3415" t="s">
        <v>10642</v>
      </c>
      <c r="G3415" t="s">
        <v>10643</v>
      </c>
    </row>
    <row r="3416" spans="1:7" x14ac:dyDescent="0.3">
      <c r="A3416" t="s">
        <v>25</v>
      </c>
      <c r="B3416" t="s">
        <v>10644</v>
      </c>
      <c r="C3416" t="s">
        <v>10645</v>
      </c>
      <c r="D3416" t="s">
        <v>10640</v>
      </c>
      <c r="E3416" t="s">
        <v>10640</v>
      </c>
      <c r="F3416" t="s">
        <v>10646</v>
      </c>
      <c r="G3416" t="s">
        <v>10647</v>
      </c>
    </row>
    <row r="3417" spans="1:7" x14ac:dyDescent="0.3">
      <c r="A3417" t="s">
        <v>25</v>
      </c>
      <c r="B3417" t="s">
        <v>10648</v>
      </c>
      <c r="C3417" t="s">
        <v>10649</v>
      </c>
      <c r="D3417" t="s">
        <v>10640</v>
      </c>
      <c r="E3417" t="s">
        <v>10650</v>
      </c>
      <c r="F3417" t="s">
        <v>10651</v>
      </c>
      <c r="G3417" t="s">
        <v>10652</v>
      </c>
    </row>
    <row r="3418" spans="1:7" x14ac:dyDescent="0.3">
      <c r="A3418" t="s">
        <v>70</v>
      </c>
      <c r="B3418" t="s">
        <v>10653</v>
      </c>
      <c r="C3418" t="s">
        <v>10654</v>
      </c>
      <c r="D3418" t="s">
        <v>10640</v>
      </c>
      <c r="E3418" t="s">
        <v>19215</v>
      </c>
      <c r="F3418" t="s">
        <v>10655</v>
      </c>
      <c r="G3418" t="s">
        <v>19214</v>
      </c>
    </row>
    <row r="3419" spans="1:7" x14ac:dyDescent="0.3">
      <c r="A3419" t="s">
        <v>70</v>
      </c>
      <c r="B3419" t="s">
        <v>10656</v>
      </c>
      <c r="C3419" t="s">
        <v>10657</v>
      </c>
      <c r="D3419" t="s">
        <v>10640</v>
      </c>
      <c r="E3419" t="s">
        <v>19215</v>
      </c>
      <c r="F3419" t="s">
        <v>10658</v>
      </c>
      <c r="G3419" t="s">
        <v>10659</v>
      </c>
    </row>
    <row r="3420" spans="1:7" x14ac:dyDescent="0.3">
      <c r="A3420" t="s">
        <v>20</v>
      </c>
      <c r="B3420" t="s">
        <v>10660</v>
      </c>
      <c r="C3420" t="s">
        <v>10661</v>
      </c>
      <c r="D3420" t="s">
        <v>10640</v>
      </c>
      <c r="E3420" t="s">
        <v>19215</v>
      </c>
      <c r="F3420" t="s">
        <v>10662</v>
      </c>
      <c r="G3420" t="s">
        <v>10663</v>
      </c>
    </row>
    <row r="3421" spans="1:7" x14ac:dyDescent="0.3">
      <c r="A3421" t="s">
        <v>25</v>
      </c>
      <c r="B3421" t="s">
        <v>10664</v>
      </c>
      <c r="C3421" t="s">
        <v>10665</v>
      </c>
      <c r="D3421" t="s">
        <v>10640</v>
      </c>
      <c r="E3421" t="s">
        <v>10640</v>
      </c>
      <c r="F3421" t="s">
        <v>19214</v>
      </c>
      <c r="G3421" t="s">
        <v>10666</v>
      </c>
    </row>
    <row r="3422" spans="1:7" x14ac:dyDescent="0.3">
      <c r="A3422" t="s">
        <v>25</v>
      </c>
      <c r="B3422" t="s">
        <v>10352</v>
      </c>
      <c r="C3422" t="s">
        <v>10667</v>
      </c>
      <c r="D3422" t="s">
        <v>10640</v>
      </c>
      <c r="E3422" t="s">
        <v>10640</v>
      </c>
      <c r="F3422" t="s">
        <v>10668</v>
      </c>
      <c r="G3422" t="s">
        <v>10669</v>
      </c>
    </row>
    <row r="3423" spans="1:7" x14ac:dyDescent="0.3">
      <c r="A3423" t="s">
        <v>25</v>
      </c>
      <c r="B3423" t="s">
        <v>10670</v>
      </c>
      <c r="C3423" t="s">
        <v>10671</v>
      </c>
      <c r="D3423" t="s">
        <v>10640</v>
      </c>
      <c r="E3423" t="s">
        <v>10640</v>
      </c>
      <c r="F3423" t="s">
        <v>10672</v>
      </c>
      <c r="G3423" t="s">
        <v>10673</v>
      </c>
    </row>
    <row r="3424" spans="1:7" x14ac:dyDescent="0.3">
      <c r="A3424" t="s">
        <v>11</v>
      </c>
      <c r="B3424" t="s">
        <v>2035</v>
      </c>
      <c r="C3424" t="s">
        <v>10674</v>
      </c>
      <c r="D3424" t="s">
        <v>10640</v>
      </c>
      <c r="E3424" t="s">
        <v>10640</v>
      </c>
      <c r="F3424" t="s">
        <v>10675</v>
      </c>
      <c r="G3424" t="s">
        <v>10676</v>
      </c>
    </row>
    <row r="3425" spans="1:7" x14ac:dyDescent="0.3">
      <c r="A3425" t="s">
        <v>11</v>
      </c>
      <c r="B3425" t="s">
        <v>3647</v>
      </c>
      <c r="C3425" t="s">
        <v>10677</v>
      </c>
      <c r="D3425" t="s">
        <v>10640</v>
      </c>
      <c r="E3425" t="s">
        <v>10678</v>
      </c>
      <c r="F3425" t="s">
        <v>19214</v>
      </c>
      <c r="G3425" t="s">
        <v>10679</v>
      </c>
    </row>
    <row r="3426" spans="1:7" x14ac:dyDescent="0.3">
      <c r="A3426" t="s">
        <v>25</v>
      </c>
      <c r="B3426" t="s">
        <v>10680</v>
      </c>
      <c r="C3426" t="s">
        <v>10681</v>
      </c>
      <c r="D3426" t="s">
        <v>10640</v>
      </c>
      <c r="E3426" t="s">
        <v>10682</v>
      </c>
      <c r="F3426" t="s">
        <v>19214</v>
      </c>
      <c r="G3426" t="s">
        <v>10683</v>
      </c>
    </row>
    <row r="3427" spans="1:7" x14ac:dyDescent="0.3">
      <c r="A3427" t="s">
        <v>1</v>
      </c>
      <c r="B3427" t="s">
        <v>10684</v>
      </c>
      <c r="C3427" t="s">
        <v>10685</v>
      </c>
      <c r="D3427" t="s">
        <v>10640</v>
      </c>
      <c r="E3427" t="s">
        <v>10686</v>
      </c>
      <c r="F3427" t="s">
        <v>10687</v>
      </c>
      <c r="G3427" t="s">
        <v>10688</v>
      </c>
    </row>
    <row r="3428" spans="1:7" x14ac:dyDescent="0.3">
      <c r="A3428" t="s">
        <v>20</v>
      </c>
      <c r="B3428" t="s">
        <v>10689</v>
      </c>
      <c r="C3428" t="s">
        <v>10690</v>
      </c>
      <c r="D3428" t="s">
        <v>10640</v>
      </c>
      <c r="E3428" t="s">
        <v>10640</v>
      </c>
      <c r="F3428" t="s">
        <v>19214</v>
      </c>
      <c r="G3428" t="s">
        <v>10691</v>
      </c>
    </row>
    <row r="3429" spans="1:7" x14ac:dyDescent="0.3">
      <c r="A3429" t="s">
        <v>11</v>
      </c>
      <c r="B3429" t="s">
        <v>10692</v>
      </c>
      <c r="C3429" t="s">
        <v>10693</v>
      </c>
      <c r="D3429" t="s">
        <v>10640</v>
      </c>
      <c r="E3429" t="s">
        <v>10640</v>
      </c>
      <c r="F3429" t="s">
        <v>10694</v>
      </c>
      <c r="G3429" t="s">
        <v>10695</v>
      </c>
    </row>
    <row r="3430" spans="1:7" x14ac:dyDescent="0.3">
      <c r="A3430" t="s">
        <v>20</v>
      </c>
      <c r="B3430" t="s">
        <v>10696</v>
      </c>
      <c r="C3430" t="s">
        <v>10698</v>
      </c>
      <c r="D3430" t="s">
        <v>10697</v>
      </c>
      <c r="E3430" t="s">
        <v>8478</v>
      </c>
      <c r="F3430" t="s">
        <v>19214</v>
      </c>
      <c r="G3430" t="s">
        <v>19214</v>
      </c>
    </row>
    <row r="3431" spans="1:7" x14ac:dyDescent="0.3">
      <c r="A3431" t="s">
        <v>11</v>
      </c>
      <c r="B3431" t="s">
        <v>10699</v>
      </c>
      <c r="C3431" t="s">
        <v>10700</v>
      </c>
      <c r="D3431" t="s">
        <v>10697</v>
      </c>
      <c r="E3431" t="s">
        <v>10697</v>
      </c>
      <c r="F3431" t="s">
        <v>19214</v>
      </c>
      <c r="G3431" t="s">
        <v>19214</v>
      </c>
    </row>
    <row r="3432" spans="1:7" x14ac:dyDescent="0.3">
      <c r="A3432" t="s">
        <v>11</v>
      </c>
      <c r="B3432" t="s">
        <v>10701</v>
      </c>
      <c r="C3432" t="s">
        <v>10702</v>
      </c>
      <c r="D3432" t="s">
        <v>10697</v>
      </c>
      <c r="E3432" t="s">
        <v>10697</v>
      </c>
      <c r="F3432" t="s">
        <v>19214</v>
      </c>
      <c r="G3432" t="s">
        <v>19214</v>
      </c>
    </row>
    <row r="3433" spans="1:7" x14ac:dyDescent="0.3">
      <c r="A3433" t="s">
        <v>25</v>
      </c>
      <c r="B3433" t="s">
        <v>1796</v>
      </c>
      <c r="C3433" t="s">
        <v>10703</v>
      </c>
      <c r="D3433" t="s">
        <v>10697</v>
      </c>
      <c r="E3433" t="s">
        <v>10697</v>
      </c>
      <c r="F3433" t="s">
        <v>19214</v>
      </c>
      <c r="G3433" t="s">
        <v>19214</v>
      </c>
    </row>
    <row r="3434" spans="1:7" x14ac:dyDescent="0.3">
      <c r="A3434" t="s">
        <v>535</v>
      </c>
      <c r="B3434" t="s">
        <v>10704</v>
      </c>
      <c r="C3434" t="s">
        <v>19214</v>
      </c>
      <c r="D3434" t="s">
        <v>10697</v>
      </c>
      <c r="E3434" t="s">
        <v>10705</v>
      </c>
      <c r="F3434" t="s">
        <v>10706</v>
      </c>
      <c r="G3434" t="s">
        <v>10707</v>
      </c>
    </row>
    <row r="3435" spans="1:7" x14ac:dyDescent="0.3">
      <c r="A3435" t="s">
        <v>171</v>
      </c>
      <c r="B3435" t="s">
        <v>10708</v>
      </c>
      <c r="C3435" t="s">
        <v>10709</v>
      </c>
      <c r="D3435" t="s">
        <v>10697</v>
      </c>
      <c r="E3435" t="s">
        <v>19215</v>
      </c>
      <c r="F3435" t="s">
        <v>19214</v>
      </c>
      <c r="G3435" t="s">
        <v>10710</v>
      </c>
    </row>
    <row r="3436" spans="1:7" x14ac:dyDescent="0.3">
      <c r="A3436" t="s">
        <v>20</v>
      </c>
      <c r="B3436" t="s">
        <v>10711</v>
      </c>
      <c r="C3436" t="s">
        <v>10712</v>
      </c>
      <c r="D3436" t="s">
        <v>10697</v>
      </c>
      <c r="E3436" t="s">
        <v>19215</v>
      </c>
      <c r="F3436" t="s">
        <v>19214</v>
      </c>
      <c r="G3436" t="s">
        <v>10713</v>
      </c>
    </row>
    <row r="3437" spans="1:7" x14ac:dyDescent="0.3">
      <c r="A3437" t="s">
        <v>20</v>
      </c>
      <c r="B3437" t="s">
        <v>10714</v>
      </c>
      <c r="C3437" t="s">
        <v>10715</v>
      </c>
      <c r="D3437" t="s">
        <v>10697</v>
      </c>
      <c r="E3437" t="s">
        <v>19451</v>
      </c>
      <c r="F3437" t="s">
        <v>19214</v>
      </c>
      <c r="G3437" t="s">
        <v>10716</v>
      </c>
    </row>
    <row r="3438" spans="1:7" x14ac:dyDescent="0.3">
      <c r="A3438" t="s">
        <v>75</v>
      </c>
      <c r="B3438" t="s">
        <v>10717</v>
      </c>
      <c r="C3438" t="s">
        <v>19214</v>
      </c>
      <c r="D3438" t="s">
        <v>10697</v>
      </c>
      <c r="E3438" t="s">
        <v>19452</v>
      </c>
      <c r="F3438" t="s">
        <v>19214</v>
      </c>
      <c r="G3438" t="s">
        <v>10718</v>
      </c>
    </row>
    <row r="3439" spans="1:7" x14ac:dyDescent="0.3">
      <c r="A3439" t="s">
        <v>20</v>
      </c>
      <c r="B3439" t="s">
        <v>10719</v>
      </c>
      <c r="C3439" t="s">
        <v>10720</v>
      </c>
      <c r="D3439" t="s">
        <v>10697</v>
      </c>
      <c r="E3439" t="s">
        <v>10697</v>
      </c>
      <c r="F3439" t="s">
        <v>19214</v>
      </c>
      <c r="G3439" t="s">
        <v>19214</v>
      </c>
    </row>
    <row r="3440" spans="1:7" x14ac:dyDescent="0.3">
      <c r="A3440" t="s">
        <v>20</v>
      </c>
      <c r="B3440" t="s">
        <v>10721</v>
      </c>
      <c r="C3440" t="s">
        <v>10722</v>
      </c>
      <c r="D3440" t="s">
        <v>10697</v>
      </c>
      <c r="E3440" t="s">
        <v>10697</v>
      </c>
      <c r="F3440" t="s">
        <v>19214</v>
      </c>
      <c r="G3440" t="s">
        <v>19214</v>
      </c>
    </row>
    <row r="3441" spans="1:7" x14ac:dyDescent="0.3">
      <c r="A3441" t="s">
        <v>20</v>
      </c>
      <c r="B3441" t="s">
        <v>10723</v>
      </c>
      <c r="C3441" t="s">
        <v>10722</v>
      </c>
      <c r="D3441" t="s">
        <v>10697</v>
      </c>
      <c r="E3441" t="s">
        <v>10697</v>
      </c>
      <c r="F3441" t="s">
        <v>10724</v>
      </c>
      <c r="G3441" t="s">
        <v>10725</v>
      </c>
    </row>
    <row r="3442" spans="1:7" x14ac:dyDescent="0.3">
      <c r="A3442" t="s">
        <v>1</v>
      </c>
      <c r="B3442" t="s">
        <v>10726</v>
      </c>
      <c r="C3442" t="s">
        <v>10728</v>
      </c>
      <c r="D3442" t="s">
        <v>10727</v>
      </c>
      <c r="E3442" t="s">
        <v>10727</v>
      </c>
      <c r="F3442" t="s">
        <v>10729</v>
      </c>
      <c r="G3442" t="s">
        <v>10730</v>
      </c>
    </row>
    <row r="3443" spans="1:7" x14ac:dyDescent="0.3">
      <c r="A3443" t="s">
        <v>25</v>
      </c>
      <c r="B3443" t="s">
        <v>10731</v>
      </c>
      <c r="C3443" t="s">
        <v>19214</v>
      </c>
      <c r="D3443" t="s">
        <v>10727</v>
      </c>
      <c r="E3443" t="s">
        <v>19215</v>
      </c>
      <c r="F3443" t="s">
        <v>10732</v>
      </c>
      <c r="G3443" t="s">
        <v>19214</v>
      </c>
    </row>
    <row r="3444" spans="1:7" x14ac:dyDescent="0.3">
      <c r="A3444" t="s">
        <v>1</v>
      </c>
      <c r="B3444" t="s">
        <v>10733</v>
      </c>
      <c r="C3444" t="s">
        <v>19214</v>
      </c>
      <c r="D3444" t="s">
        <v>10727</v>
      </c>
      <c r="E3444" t="s">
        <v>10734</v>
      </c>
      <c r="F3444" t="s">
        <v>10732</v>
      </c>
      <c r="G3444" t="s">
        <v>19214</v>
      </c>
    </row>
    <row r="3445" spans="1:7" x14ac:dyDescent="0.3">
      <c r="A3445" t="s">
        <v>25</v>
      </c>
      <c r="B3445" t="s">
        <v>10735</v>
      </c>
      <c r="C3445" t="s">
        <v>10736</v>
      </c>
      <c r="D3445" t="s">
        <v>10727</v>
      </c>
      <c r="E3445" t="s">
        <v>10727</v>
      </c>
      <c r="F3445" t="s">
        <v>10737</v>
      </c>
      <c r="G3445" t="s">
        <v>10738</v>
      </c>
    </row>
    <row r="3446" spans="1:7" x14ac:dyDescent="0.3">
      <c r="A3446" t="s">
        <v>3</v>
      </c>
      <c r="B3446" t="s">
        <v>10739</v>
      </c>
      <c r="C3446" t="s">
        <v>19214</v>
      </c>
      <c r="D3446" t="s">
        <v>10727</v>
      </c>
      <c r="E3446" t="s">
        <v>19215</v>
      </c>
      <c r="F3446" t="s">
        <v>19214</v>
      </c>
      <c r="G3446" t="s">
        <v>19214</v>
      </c>
    </row>
    <row r="3447" spans="1:7" x14ac:dyDescent="0.3">
      <c r="A3447" t="s">
        <v>25</v>
      </c>
      <c r="B3447" t="s">
        <v>10740</v>
      </c>
      <c r="C3447" t="s">
        <v>10741</v>
      </c>
      <c r="D3447" t="s">
        <v>10727</v>
      </c>
      <c r="E3447" t="s">
        <v>19215</v>
      </c>
      <c r="F3447" t="s">
        <v>19214</v>
      </c>
      <c r="G3447" t="s">
        <v>10742</v>
      </c>
    </row>
    <row r="3448" spans="1:7" x14ac:dyDescent="0.3">
      <c r="A3448" t="s">
        <v>3</v>
      </c>
      <c r="B3448" t="s">
        <v>10743</v>
      </c>
      <c r="C3448" t="s">
        <v>10744</v>
      </c>
      <c r="D3448" t="s">
        <v>10727</v>
      </c>
      <c r="E3448" t="s">
        <v>19215</v>
      </c>
      <c r="F3448" t="s">
        <v>19214</v>
      </c>
      <c r="G3448" t="s">
        <v>10745</v>
      </c>
    </row>
    <row r="3449" spans="1:7" x14ac:dyDescent="0.3">
      <c r="A3449" t="s">
        <v>25</v>
      </c>
      <c r="B3449" t="s">
        <v>10746</v>
      </c>
      <c r="C3449" t="s">
        <v>10747</v>
      </c>
      <c r="D3449" t="s">
        <v>10727</v>
      </c>
      <c r="E3449" t="s">
        <v>10727</v>
      </c>
      <c r="F3449" t="s">
        <v>19214</v>
      </c>
      <c r="G3449" t="s">
        <v>19214</v>
      </c>
    </row>
    <row r="3450" spans="1:7" x14ac:dyDescent="0.3">
      <c r="A3450" t="s">
        <v>25</v>
      </c>
      <c r="B3450" t="s">
        <v>10748</v>
      </c>
      <c r="C3450" t="s">
        <v>19214</v>
      </c>
      <c r="D3450" t="s">
        <v>10727</v>
      </c>
      <c r="E3450" t="s">
        <v>10749</v>
      </c>
      <c r="F3450" t="s">
        <v>19214</v>
      </c>
      <c r="G3450" t="s">
        <v>10750</v>
      </c>
    </row>
    <row r="3451" spans="1:7" x14ac:dyDescent="0.3">
      <c r="A3451" t="s">
        <v>25</v>
      </c>
      <c r="B3451" t="s">
        <v>10751</v>
      </c>
      <c r="C3451" t="s">
        <v>10752</v>
      </c>
      <c r="D3451" t="s">
        <v>10727</v>
      </c>
      <c r="E3451" t="s">
        <v>10727</v>
      </c>
      <c r="F3451" t="s">
        <v>19214</v>
      </c>
      <c r="G3451" t="s">
        <v>10753</v>
      </c>
    </row>
    <row r="3452" spans="1:7" x14ac:dyDescent="0.3">
      <c r="A3452" t="s">
        <v>25</v>
      </c>
      <c r="B3452" t="s">
        <v>10754</v>
      </c>
      <c r="C3452" t="s">
        <v>19214</v>
      </c>
      <c r="D3452" t="s">
        <v>10727</v>
      </c>
      <c r="E3452" t="s">
        <v>10755</v>
      </c>
      <c r="F3452" t="s">
        <v>19214</v>
      </c>
      <c r="G3452" t="s">
        <v>10756</v>
      </c>
    </row>
    <row r="3453" spans="1:7" x14ac:dyDescent="0.3">
      <c r="A3453" t="s">
        <v>25</v>
      </c>
      <c r="B3453" t="s">
        <v>10757</v>
      </c>
      <c r="C3453" t="s">
        <v>10758</v>
      </c>
      <c r="D3453" t="s">
        <v>10727</v>
      </c>
      <c r="E3453" t="s">
        <v>10734</v>
      </c>
      <c r="F3453" t="s">
        <v>10759</v>
      </c>
      <c r="G3453" t="s">
        <v>10760</v>
      </c>
    </row>
    <row r="3454" spans="1:7" x14ac:dyDescent="0.3">
      <c r="A3454" t="s">
        <v>25</v>
      </c>
      <c r="B3454" t="s">
        <v>10761</v>
      </c>
      <c r="C3454" t="s">
        <v>10763</v>
      </c>
      <c r="D3454" t="s">
        <v>10762</v>
      </c>
      <c r="E3454" t="s">
        <v>10762</v>
      </c>
      <c r="F3454" t="s">
        <v>10764</v>
      </c>
      <c r="G3454" t="s">
        <v>10765</v>
      </c>
    </row>
    <row r="3455" spans="1:7" x14ac:dyDescent="0.3">
      <c r="A3455" t="s">
        <v>20</v>
      </c>
      <c r="B3455" t="s">
        <v>10766</v>
      </c>
      <c r="C3455" t="s">
        <v>10767</v>
      </c>
      <c r="D3455" t="s">
        <v>10762</v>
      </c>
      <c r="E3455" t="s">
        <v>10762</v>
      </c>
      <c r="F3455" t="s">
        <v>19214</v>
      </c>
      <c r="G3455" t="s">
        <v>19214</v>
      </c>
    </row>
    <row r="3456" spans="1:7" x14ac:dyDescent="0.3">
      <c r="A3456" t="s">
        <v>1</v>
      </c>
      <c r="B3456" t="s">
        <v>10768</v>
      </c>
      <c r="C3456" t="s">
        <v>10769</v>
      </c>
      <c r="D3456" t="s">
        <v>10762</v>
      </c>
      <c r="E3456" t="s">
        <v>10762</v>
      </c>
      <c r="F3456" t="s">
        <v>10770</v>
      </c>
      <c r="G3456" t="s">
        <v>10771</v>
      </c>
    </row>
    <row r="3457" spans="1:7" x14ac:dyDescent="0.3">
      <c r="A3457" t="s">
        <v>1</v>
      </c>
      <c r="B3457" t="s">
        <v>10772</v>
      </c>
      <c r="C3457" t="s">
        <v>10773</v>
      </c>
      <c r="D3457" t="s">
        <v>10762</v>
      </c>
      <c r="E3457" t="s">
        <v>10762</v>
      </c>
      <c r="F3457" t="s">
        <v>19214</v>
      </c>
      <c r="G3457" t="s">
        <v>10774</v>
      </c>
    </row>
    <row r="3458" spans="1:7" x14ac:dyDescent="0.3">
      <c r="A3458" t="s">
        <v>1</v>
      </c>
      <c r="B3458" t="s">
        <v>10775</v>
      </c>
      <c r="C3458" t="s">
        <v>10776</v>
      </c>
      <c r="D3458" t="s">
        <v>10762</v>
      </c>
      <c r="E3458" t="s">
        <v>10762</v>
      </c>
      <c r="F3458" t="s">
        <v>19214</v>
      </c>
      <c r="G3458" t="s">
        <v>10777</v>
      </c>
    </row>
    <row r="3459" spans="1:7" x14ac:dyDescent="0.3">
      <c r="A3459" t="s">
        <v>1</v>
      </c>
      <c r="B3459" t="s">
        <v>10778</v>
      </c>
      <c r="C3459" t="s">
        <v>1053</v>
      </c>
      <c r="D3459" t="s">
        <v>10762</v>
      </c>
      <c r="E3459" t="s">
        <v>10762</v>
      </c>
      <c r="F3459" t="s">
        <v>19214</v>
      </c>
      <c r="G3459" t="s">
        <v>10779</v>
      </c>
    </row>
    <row r="3460" spans="1:7" x14ac:dyDescent="0.3">
      <c r="A3460" t="s">
        <v>1</v>
      </c>
      <c r="B3460" t="s">
        <v>10780</v>
      </c>
      <c r="C3460" t="s">
        <v>10781</v>
      </c>
      <c r="D3460" t="s">
        <v>10762</v>
      </c>
      <c r="E3460" t="s">
        <v>10762</v>
      </c>
      <c r="F3460" t="s">
        <v>10782</v>
      </c>
      <c r="G3460" t="s">
        <v>10783</v>
      </c>
    </row>
    <row r="3461" spans="1:7" x14ac:dyDescent="0.3">
      <c r="A3461" t="s">
        <v>25</v>
      </c>
      <c r="B3461" t="s">
        <v>10784</v>
      </c>
      <c r="C3461" t="s">
        <v>10785</v>
      </c>
      <c r="D3461" t="s">
        <v>10762</v>
      </c>
      <c r="E3461" t="s">
        <v>10762</v>
      </c>
      <c r="F3461" t="s">
        <v>19214</v>
      </c>
      <c r="G3461" t="s">
        <v>10786</v>
      </c>
    </row>
    <row r="3462" spans="1:7" x14ac:dyDescent="0.3">
      <c r="A3462" t="s">
        <v>25</v>
      </c>
      <c r="B3462" t="s">
        <v>10787</v>
      </c>
      <c r="C3462" t="s">
        <v>10788</v>
      </c>
      <c r="D3462" t="s">
        <v>10762</v>
      </c>
      <c r="E3462" t="s">
        <v>10762</v>
      </c>
      <c r="F3462" t="s">
        <v>10789</v>
      </c>
      <c r="G3462" t="s">
        <v>10790</v>
      </c>
    </row>
    <row r="3463" spans="1:7" x14ac:dyDescent="0.3">
      <c r="A3463" t="s">
        <v>25</v>
      </c>
      <c r="B3463" t="s">
        <v>10791</v>
      </c>
      <c r="C3463" t="s">
        <v>10792</v>
      </c>
      <c r="D3463" t="s">
        <v>10762</v>
      </c>
      <c r="E3463" t="s">
        <v>10762</v>
      </c>
      <c r="F3463" t="s">
        <v>10793</v>
      </c>
      <c r="G3463" t="s">
        <v>10794</v>
      </c>
    </row>
    <row r="3464" spans="1:7" x14ac:dyDescent="0.3">
      <c r="A3464" t="s">
        <v>25</v>
      </c>
      <c r="B3464" t="s">
        <v>10795</v>
      </c>
      <c r="C3464" t="s">
        <v>10796</v>
      </c>
      <c r="D3464" t="s">
        <v>10762</v>
      </c>
      <c r="E3464" t="s">
        <v>10762</v>
      </c>
      <c r="F3464" t="s">
        <v>19214</v>
      </c>
      <c r="G3464" t="s">
        <v>10797</v>
      </c>
    </row>
    <row r="3465" spans="1:7" x14ac:dyDescent="0.3">
      <c r="A3465" t="s">
        <v>20</v>
      </c>
      <c r="B3465" t="s">
        <v>10798</v>
      </c>
      <c r="C3465" t="s">
        <v>10799</v>
      </c>
      <c r="D3465" t="s">
        <v>10762</v>
      </c>
      <c r="E3465" t="s">
        <v>10762</v>
      </c>
      <c r="F3465" t="s">
        <v>19214</v>
      </c>
      <c r="G3465" t="s">
        <v>19214</v>
      </c>
    </row>
    <row r="3466" spans="1:7" x14ac:dyDescent="0.3">
      <c r="A3466" t="s">
        <v>20</v>
      </c>
      <c r="B3466" t="s">
        <v>10800</v>
      </c>
      <c r="C3466" t="s">
        <v>10801</v>
      </c>
      <c r="D3466" t="s">
        <v>10762</v>
      </c>
      <c r="E3466" t="s">
        <v>10762</v>
      </c>
      <c r="F3466" t="s">
        <v>10802</v>
      </c>
      <c r="G3466" t="s">
        <v>10803</v>
      </c>
    </row>
    <row r="3467" spans="1:7" x14ac:dyDescent="0.3">
      <c r="A3467" t="s">
        <v>20</v>
      </c>
      <c r="B3467" t="s">
        <v>10804</v>
      </c>
      <c r="C3467" t="s">
        <v>10805</v>
      </c>
      <c r="D3467" t="s">
        <v>10762</v>
      </c>
      <c r="E3467" t="s">
        <v>10762</v>
      </c>
      <c r="F3467" t="s">
        <v>10806</v>
      </c>
      <c r="G3467" t="s">
        <v>10807</v>
      </c>
    </row>
    <row r="3468" spans="1:7" x14ac:dyDescent="0.3">
      <c r="A3468" t="s">
        <v>20</v>
      </c>
      <c r="B3468" t="s">
        <v>10808</v>
      </c>
      <c r="C3468" t="s">
        <v>10809</v>
      </c>
      <c r="D3468" t="s">
        <v>10762</v>
      </c>
      <c r="E3468" t="s">
        <v>10762</v>
      </c>
      <c r="F3468" t="s">
        <v>10810</v>
      </c>
      <c r="G3468" t="s">
        <v>10811</v>
      </c>
    </row>
    <row r="3469" spans="1:7" x14ac:dyDescent="0.3">
      <c r="A3469" t="s">
        <v>20</v>
      </c>
      <c r="B3469" t="s">
        <v>10812</v>
      </c>
      <c r="C3469" t="s">
        <v>10813</v>
      </c>
      <c r="D3469" t="s">
        <v>10762</v>
      </c>
      <c r="E3469" t="s">
        <v>10762</v>
      </c>
      <c r="F3469" t="s">
        <v>10814</v>
      </c>
      <c r="G3469" t="s">
        <v>10815</v>
      </c>
    </row>
    <row r="3470" spans="1:7" x14ac:dyDescent="0.3">
      <c r="A3470" t="s">
        <v>20</v>
      </c>
      <c r="B3470" t="s">
        <v>10816</v>
      </c>
      <c r="C3470" t="s">
        <v>10817</v>
      </c>
      <c r="D3470" t="s">
        <v>10762</v>
      </c>
      <c r="E3470" t="s">
        <v>10762</v>
      </c>
      <c r="F3470" t="s">
        <v>10818</v>
      </c>
      <c r="G3470" t="s">
        <v>10819</v>
      </c>
    </row>
    <row r="3471" spans="1:7" x14ac:dyDescent="0.3">
      <c r="A3471" t="s">
        <v>11</v>
      </c>
      <c r="B3471" t="s">
        <v>10820</v>
      </c>
      <c r="C3471" t="s">
        <v>10821</v>
      </c>
      <c r="D3471" t="s">
        <v>10762</v>
      </c>
      <c r="E3471" t="s">
        <v>10762</v>
      </c>
      <c r="F3471" t="s">
        <v>10822</v>
      </c>
      <c r="G3471" t="s">
        <v>10823</v>
      </c>
    </row>
    <row r="3472" spans="1:7" x14ac:dyDescent="0.3">
      <c r="A3472" t="s">
        <v>11</v>
      </c>
      <c r="B3472" t="s">
        <v>10824</v>
      </c>
      <c r="C3472" t="s">
        <v>10825</v>
      </c>
      <c r="D3472" t="s">
        <v>10762</v>
      </c>
      <c r="E3472" t="s">
        <v>10762</v>
      </c>
      <c r="F3472" t="s">
        <v>10826</v>
      </c>
      <c r="G3472" t="s">
        <v>10827</v>
      </c>
    </row>
    <row r="3473" spans="1:7" x14ac:dyDescent="0.3">
      <c r="A3473" t="s">
        <v>11</v>
      </c>
      <c r="B3473" t="s">
        <v>10828</v>
      </c>
      <c r="C3473" t="s">
        <v>10829</v>
      </c>
      <c r="D3473" t="s">
        <v>10762</v>
      </c>
      <c r="E3473" t="s">
        <v>10830</v>
      </c>
      <c r="F3473" t="s">
        <v>19214</v>
      </c>
      <c r="G3473" t="s">
        <v>10831</v>
      </c>
    </row>
    <row r="3474" spans="1:7" x14ac:dyDescent="0.3">
      <c r="A3474" t="s">
        <v>11</v>
      </c>
      <c r="B3474" t="s">
        <v>10832</v>
      </c>
      <c r="C3474" t="s">
        <v>10833</v>
      </c>
      <c r="D3474" t="s">
        <v>10762</v>
      </c>
      <c r="E3474" t="s">
        <v>10762</v>
      </c>
      <c r="F3474" t="s">
        <v>10834</v>
      </c>
      <c r="G3474" t="s">
        <v>10835</v>
      </c>
    </row>
    <row r="3475" spans="1:7" x14ac:dyDescent="0.3">
      <c r="A3475" t="s">
        <v>11</v>
      </c>
      <c r="B3475" t="s">
        <v>10836</v>
      </c>
      <c r="C3475" t="s">
        <v>10837</v>
      </c>
      <c r="D3475" t="s">
        <v>10762</v>
      </c>
      <c r="E3475" t="s">
        <v>10762</v>
      </c>
      <c r="F3475" t="s">
        <v>10838</v>
      </c>
      <c r="G3475" t="s">
        <v>10839</v>
      </c>
    </row>
    <row r="3476" spans="1:7" x14ac:dyDescent="0.3">
      <c r="A3476" t="s">
        <v>3</v>
      </c>
      <c r="B3476" t="s">
        <v>10840</v>
      </c>
      <c r="C3476" t="s">
        <v>10841</v>
      </c>
      <c r="D3476" t="s">
        <v>10762</v>
      </c>
      <c r="E3476" t="s">
        <v>19215</v>
      </c>
      <c r="F3476" t="s">
        <v>19214</v>
      </c>
      <c r="G3476" t="s">
        <v>10807</v>
      </c>
    </row>
    <row r="3477" spans="1:7" x14ac:dyDescent="0.3">
      <c r="A3477" t="s">
        <v>1</v>
      </c>
      <c r="B3477" t="s">
        <v>10842</v>
      </c>
      <c r="C3477" t="s">
        <v>10843</v>
      </c>
      <c r="D3477" t="s">
        <v>10762</v>
      </c>
      <c r="E3477" t="s">
        <v>19453</v>
      </c>
      <c r="F3477" t="s">
        <v>10844</v>
      </c>
      <c r="G3477" t="s">
        <v>10845</v>
      </c>
    </row>
    <row r="3478" spans="1:7" x14ac:dyDescent="0.3">
      <c r="A3478" t="s">
        <v>20</v>
      </c>
      <c r="B3478" t="s">
        <v>10846</v>
      </c>
      <c r="C3478" t="s">
        <v>10847</v>
      </c>
      <c r="D3478" t="s">
        <v>10762</v>
      </c>
      <c r="E3478" t="s">
        <v>19215</v>
      </c>
      <c r="F3478" t="s">
        <v>19214</v>
      </c>
      <c r="G3478" t="s">
        <v>19214</v>
      </c>
    </row>
    <row r="3479" spans="1:7" x14ac:dyDescent="0.3">
      <c r="A3479" t="s">
        <v>75</v>
      </c>
      <c r="B3479" t="s">
        <v>10848</v>
      </c>
      <c r="C3479" t="s">
        <v>19214</v>
      </c>
      <c r="D3479" t="s">
        <v>10762</v>
      </c>
      <c r="E3479" t="s">
        <v>19454</v>
      </c>
      <c r="F3479" t="s">
        <v>19214</v>
      </c>
      <c r="G3479" t="s">
        <v>10849</v>
      </c>
    </row>
    <row r="3480" spans="1:7" x14ac:dyDescent="0.3">
      <c r="A3480" t="s">
        <v>3</v>
      </c>
      <c r="B3480" t="s">
        <v>10850</v>
      </c>
      <c r="C3480" t="s">
        <v>10851</v>
      </c>
      <c r="D3480" t="s">
        <v>10762</v>
      </c>
      <c r="E3480" t="s">
        <v>19455</v>
      </c>
      <c r="F3480" t="s">
        <v>10852</v>
      </c>
      <c r="G3480" t="s">
        <v>10853</v>
      </c>
    </row>
    <row r="3481" spans="1:7" x14ac:dyDescent="0.3">
      <c r="A3481" t="s">
        <v>20</v>
      </c>
      <c r="B3481" t="s">
        <v>10854</v>
      </c>
      <c r="C3481" t="s">
        <v>10855</v>
      </c>
      <c r="D3481" t="s">
        <v>10762</v>
      </c>
      <c r="E3481" t="s">
        <v>19215</v>
      </c>
      <c r="F3481" t="s">
        <v>10856</v>
      </c>
      <c r="G3481" t="s">
        <v>10857</v>
      </c>
    </row>
    <row r="3482" spans="1:7" x14ac:dyDescent="0.3">
      <c r="A3482" t="s">
        <v>25</v>
      </c>
      <c r="B3482" t="s">
        <v>10858</v>
      </c>
      <c r="C3482" t="s">
        <v>10859</v>
      </c>
      <c r="D3482" t="s">
        <v>10762</v>
      </c>
      <c r="E3482" t="s">
        <v>19215</v>
      </c>
      <c r="F3482" t="s">
        <v>10860</v>
      </c>
      <c r="G3482" t="s">
        <v>10861</v>
      </c>
    </row>
    <row r="3483" spans="1:7" x14ac:dyDescent="0.3">
      <c r="A3483" t="s">
        <v>25</v>
      </c>
      <c r="B3483" t="s">
        <v>10862</v>
      </c>
      <c r="C3483" t="s">
        <v>10863</v>
      </c>
      <c r="D3483" t="s">
        <v>10762</v>
      </c>
      <c r="E3483" t="s">
        <v>19456</v>
      </c>
      <c r="F3483" t="s">
        <v>10770</v>
      </c>
      <c r="G3483" t="s">
        <v>10771</v>
      </c>
    </row>
    <row r="3484" spans="1:7" x14ac:dyDescent="0.3">
      <c r="A3484" t="s">
        <v>20</v>
      </c>
      <c r="B3484" t="s">
        <v>10864</v>
      </c>
      <c r="C3484" t="s">
        <v>10865</v>
      </c>
      <c r="D3484" t="s">
        <v>10762</v>
      </c>
      <c r="E3484" t="s">
        <v>10762</v>
      </c>
      <c r="F3484" t="s">
        <v>10866</v>
      </c>
      <c r="G3484" t="s">
        <v>10867</v>
      </c>
    </row>
    <row r="3485" spans="1:7" x14ac:dyDescent="0.3">
      <c r="A3485" t="s">
        <v>171</v>
      </c>
      <c r="B3485" t="s">
        <v>10868</v>
      </c>
      <c r="C3485" t="s">
        <v>10869</v>
      </c>
      <c r="D3485" t="s">
        <v>10762</v>
      </c>
      <c r="E3485" t="s">
        <v>10762</v>
      </c>
      <c r="F3485" t="s">
        <v>19214</v>
      </c>
      <c r="G3485" t="s">
        <v>10870</v>
      </c>
    </row>
    <row r="3486" spans="1:7" x14ac:dyDescent="0.3">
      <c r="A3486" t="s">
        <v>70</v>
      </c>
      <c r="B3486" t="s">
        <v>10871</v>
      </c>
      <c r="C3486" t="s">
        <v>10872</v>
      </c>
      <c r="D3486" t="s">
        <v>10762</v>
      </c>
      <c r="E3486" t="s">
        <v>10762</v>
      </c>
      <c r="F3486" t="s">
        <v>10866</v>
      </c>
      <c r="G3486" t="s">
        <v>10867</v>
      </c>
    </row>
    <row r="3487" spans="1:7" x14ac:dyDescent="0.3">
      <c r="A3487" t="s">
        <v>20</v>
      </c>
      <c r="B3487" t="s">
        <v>10873</v>
      </c>
      <c r="C3487" t="s">
        <v>10874</v>
      </c>
      <c r="D3487" t="s">
        <v>10762</v>
      </c>
      <c r="E3487" t="s">
        <v>10762</v>
      </c>
      <c r="F3487" t="s">
        <v>10875</v>
      </c>
      <c r="G3487" t="s">
        <v>10876</v>
      </c>
    </row>
    <row r="3488" spans="1:7" x14ac:dyDescent="0.3">
      <c r="A3488" t="s">
        <v>1</v>
      </c>
      <c r="B3488" t="s">
        <v>10877</v>
      </c>
      <c r="C3488" t="s">
        <v>10878</v>
      </c>
      <c r="D3488" t="s">
        <v>10762</v>
      </c>
      <c r="E3488" t="s">
        <v>10762</v>
      </c>
      <c r="F3488" t="s">
        <v>10879</v>
      </c>
      <c r="G3488" t="s">
        <v>10880</v>
      </c>
    </row>
    <row r="3489" spans="1:7" x14ac:dyDescent="0.3">
      <c r="A3489" t="s">
        <v>1</v>
      </c>
      <c r="B3489" t="s">
        <v>10881</v>
      </c>
      <c r="C3489" t="s">
        <v>10882</v>
      </c>
      <c r="D3489" t="s">
        <v>10762</v>
      </c>
      <c r="E3489" t="s">
        <v>10762</v>
      </c>
      <c r="F3489" t="s">
        <v>10883</v>
      </c>
      <c r="G3489" t="s">
        <v>10884</v>
      </c>
    </row>
    <row r="3490" spans="1:7" x14ac:dyDescent="0.3">
      <c r="A3490" t="s">
        <v>20</v>
      </c>
      <c r="B3490" t="s">
        <v>10885</v>
      </c>
      <c r="C3490" t="s">
        <v>10886</v>
      </c>
      <c r="D3490" t="s">
        <v>10762</v>
      </c>
      <c r="E3490" t="s">
        <v>10762</v>
      </c>
      <c r="F3490" t="s">
        <v>10887</v>
      </c>
      <c r="G3490" t="s">
        <v>10888</v>
      </c>
    </row>
    <row r="3491" spans="1:7" x14ac:dyDescent="0.3">
      <c r="A3491" t="s">
        <v>20</v>
      </c>
      <c r="B3491" t="s">
        <v>10889</v>
      </c>
      <c r="C3491" t="s">
        <v>10890</v>
      </c>
      <c r="D3491" t="s">
        <v>10762</v>
      </c>
      <c r="E3491" t="s">
        <v>10762</v>
      </c>
      <c r="F3491" t="s">
        <v>19214</v>
      </c>
      <c r="G3491" t="s">
        <v>19214</v>
      </c>
    </row>
    <row r="3492" spans="1:7" x14ac:dyDescent="0.3">
      <c r="A3492" t="s">
        <v>25</v>
      </c>
      <c r="B3492" t="s">
        <v>10891</v>
      </c>
      <c r="C3492" t="s">
        <v>10892</v>
      </c>
      <c r="D3492" t="s">
        <v>10762</v>
      </c>
      <c r="E3492" t="s">
        <v>10893</v>
      </c>
      <c r="F3492" t="s">
        <v>10789</v>
      </c>
      <c r="G3492" t="s">
        <v>10894</v>
      </c>
    </row>
    <row r="3493" spans="1:7" x14ac:dyDescent="0.3">
      <c r="A3493" t="s">
        <v>20</v>
      </c>
      <c r="B3493" t="s">
        <v>10895</v>
      </c>
      <c r="C3493" t="s">
        <v>10896</v>
      </c>
      <c r="D3493" t="s">
        <v>10762</v>
      </c>
      <c r="E3493" t="s">
        <v>10762</v>
      </c>
      <c r="F3493" t="s">
        <v>10897</v>
      </c>
      <c r="G3493" t="s">
        <v>10898</v>
      </c>
    </row>
    <row r="3494" spans="1:7" x14ac:dyDescent="0.3">
      <c r="A3494" t="s">
        <v>20</v>
      </c>
      <c r="B3494" t="s">
        <v>10899</v>
      </c>
      <c r="C3494" t="s">
        <v>10900</v>
      </c>
      <c r="D3494" t="s">
        <v>10762</v>
      </c>
      <c r="E3494" t="s">
        <v>10762</v>
      </c>
      <c r="F3494" t="s">
        <v>19214</v>
      </c>
      <c r="G3494" t="s">
        <v>10901</v>
      </c>
    </row>
    <row r="3495" spans="1:7" x14ac:dyDescent="0.3">
      <c r="A3495" t="s">
        <v>20</v>
      </c>
      <c r="B3495" t="s">
        <v>10902</v>
      </c>
      <c r="C3495" t="s">
        <v>10903</v>
      </c>
      <c r="D3495" t="s">
        <v>10762</v>
      </c>
      <c r="E3495" t="s">
        <v>10762</v>
      </c>
      <c r="F3495" t="s">
        <v>10904</v>
      </c>
      <c r="G3495" t="s">
        <v>10905</v>
      </c>
    </row>
    <row r="3496" spans="1:7" x14ac:dyDescent="0.3">
      <c r="A3496" t="s">
        <v>535</v>
      </c>
      <c r="B3496" t="s">
        <v>10906</v>
      </c>
      <c r="C3496" t="s">
        <v>19214</v>
      </c>
      <c r="D3496" t="s">
        <v>10762</v>
      </c>
      <c r="E3496" t="s">
        <v>19215</v>
      </c>
      <c r="F3496" t="s">
        <v>19214</v>
      </c>
      <c r="G3496" t="s">
        <v>10907</v>
      </c>
    </row>
    <row r="3497" spans="1:7" x14ac:dyDescent="0.3">
      <c r="A3497" t="s">
        <v>20</v>
      </c>
      <c r="B3497" t="s">
        <v>10908</v>
      </c>
      <c r="C3497" t="s">
        <v>10909</v>
      </c>
      <c r="D3497" t="s">
        <v>10762</v>
      </c>
      <c r="E3497" t="s">
        <v>10910</v>
      </c>
      <c r="F3497" t="s">
        <v>19214</v>
      </c>
      <c r="G3497" t="s">
        <v>10911</v>
      </c>
    </row>
    <row r="3498" spans="1:7" x14ac:dyDescent="0.3">
      <c r="A3498" t="s">
        <v>20</v>
      </c>
      <c r="B3498" t="s">
        <v>10912</v>
      </c>
      <c r="C3498" t="s">
        <v>10913</v>
      </c>
      <c r="D3498" t="s">
        <v>10762</v>
      </c>
      <c r="E3498" t="s">
        <v>10914</v>
      </c>
      <c r="F3498" t="s">
        <v>19214</v>
      </c>
      <c r="G3498" t="s">
        <v>10915</v>
      </c>
    </row>
    <row r="3499" spans="1:7" x14ac:dyDescent="0.3">
      <c r="A3499" t="s">
        <v>20</v>
      </c>
      <c r="B3499" t="s">
        <v>10916</v>
      </c>
      <c r="C3499" t="s">
        <v>10917</v>
      </c>
      <c r="D3499" t="s">
        <v>10762</v>
      </c>
      <c r="E3499" t="s">
        <v>10914</v>
      </c>
      <c r="F3499" t="s">
        <v>10915</v>
      </c>
      <c r="G3499" t="s">
        <v>19214</v>
      </c>
    </row>
    <row r="3500" spans="1:7" x14ac:dyDescent="0.3">
      <c r="A3500" t="s">
        <v>20</v>
      </c>
      <c r="B3500" t="s">
        <v>10918</v>
      </c>
      <c r="C3500" t="s">
        <v>10919</v>
      </c>
      <c r="D3500" t="s">
        <v>10762</v>
      </c>
      <c r="E3500" t="s">
        <v>10762</v>
      </c>
      <c r="F3500" t="s">
        <v>19214</v>
      </c>
      <c r="G3500" t="s">
        <v>10920</v>
      </c>
    </row>
    <row r="3501" spans="1:7" x14ac:dyDescent="0.3">
      <c r="A3501" t="s">
        <v>20</v>
      </c>
      <c r="B3501" t="s">
        <v>10921</v>
      </c>
      <c r="C3501" t="s">
        <v>10922</v>
      </c>
      <c r="D3501" t="s">
        <v>10762</v>
      </c>
      <c r="E3501" t="s">
        <v>10762</v>
      </c>
      <c r="F3501" t="s">
        <v>10923</v>
      </c>
      <c r="G3501" t="s">
        <v>10924</v>
      </c>
    </row>
    <row r="3502" spans="1:7" x14ac:dyDescent="0.3">
      <c r="A3502" t="s">
        <v>1</v>
      </c>
      <c r="B3502" t="s">
        <v>10925</v>
      </c>
      <c r="C3502" t="s">
        <v>10926</v>
      </c>
      <c r="D3502" t="s">
        <v>10762</v>
      </c>
      <c r="E3502" t="s">
        <v>10762</v>
      </c>
      <c r="F3502" t="s">
        <v>19214</v>
      </c>
      <c r="G3502" t="s">
        <v>19214</v>
      </c>
    </row>
    <row r="3503" spans="1:7" x14ac:dyDescent="0.3">
      <c r="A3503" t="s">
        <v>1</v>
      </c>
      <c r="B3503" t="s">
        <v>10927</v>
      </c>
      <c r="C3503" t="s">
        <v>10928</v>
      </c>
      <c r="D3503" t="s">
        <v>10762</v>
      </c>
      <c r="E3503" t="s">
        <v>10762</v>
      </c>
      <c r="F3503" t="s">
        <v>10929</v>
      </c>
      <c r="G3503" t="s">
        <v>10930</v>
      </c>
    </row>
    <row r="3504" spans="1:7" x14ac:dyDescent="0.3">
      <c r="A3504" t="s">
        <v>70</v>
      </c>
      <c r="B3504" t="s">
        <v>10931</v>
      </c>
      <c r="C3504" t="s">
        <v>10932</v>
      </c>
      <c r="D3504" t="s">
        <v>10762</v>
      </c>
      <c r="E3504" t="s">
        <v>10933</v>
      </c>
      <c r="F3504" t="s">
        <v>19214</v>
      </c>
      <c r="G3504" t="s">
        <v>19214</v>
      </c>
    </row>
    <row r="3505" spans="1:7" x14ac:dyDescent="0.3">
      <c r="A3505" t="s">
        <v>20</v>
      </c>
      <c r="B3505" t="s">
        <v>10934</v>
      </c>
      <c r="C3505" t="s">
        <v>10935</v>
      </c>
      <c r="D3505" t="s">
        <v>10762</v>
      </c>
      <c r="E3505" t="s">
        <v>10762</v>
      </c>
      <c r="F3505" t="s">
        <v>19214</v>
      </c>
      <c r="G3505" t="s">
        <v>19214</v>
      </c>
    </row>
    <row r="3506" spans="1:7" x14ac:dyDescent="0.3">
      <c r="A3506" t="s">
        <v>20</v>
      </c>
      <c r="B3506" t="s">
        <v>10936</v>
      </c>
      <c r="C3506" t="s">
        <v>10937</v>
      </c>
      <c r="D3506" t="s">
        <v>10762</v>
      </c>
      <c r="E3506" t="s">
        <v>10938</v>
      </c>
      <c r="F3506" t="s">
        <v>19214</v>
      </c>
      <c r="G3506" t="s">
        <v>10939</v>
      </c>
    </row>
    <row r="3507" spans="1:7" x14ac:dyDescent="0.3">
      <c r="A3507" t="s">
        <v>20</v>
      </c>
      <c r="B3507" t="s">
        <v>10940</v>
      </c>
      <c r="C3507" t="s">
        <v>10941</v>
      </c>
      <c r="D3507" t="s">
        <v>10762</v>
      </c>
      <c r="E3507" t="s">
        <v>10762</v>
      </c>
      <c r="F3507" t="s">
        <v>19214</v>
      </c>
      <c r="G3507" t="s">
        <v>10942</v>
      </c>
    </row>
    <row r="3508" spans="1:7" x14ac:dyDescent="0.3">
      <c r="A3508" t="s">
        <v>3</v>
      </c>
      <c r="B3508" t="s">
        <v>10943</v>
      </c>
      <c r="C3508" t="s">
        <v>10945</v>
      </c>
      <c r="D3508" t="s">
        <v>10944</v>
      </c>
      <c r="E3508" t="s">
        <v>10944</v>
      </c>
      <c r="F3508" t="s">
        <v>19214</v>
      </c>
      <c r="G3508" t="s">
        <v>10946</v>
      </c>
    </row>
    <row r="3509" spans="1:7" x14ac:dyDescent="0.3">
      <c r="A3509" t="s">
        <v>70</v>
      </c>
      <c r="B3509" t="s">
        <v>10947</v>
      </c>
      <c r="C3509" t="s">
        <v>10948</v>
      </c>
      <c r="D3509" t="s">
        <v>10944</v>
      </c>
      <c r="E3509" t="s">
        <v>19215</v>
      </c>
      <c r="F3509" t="s">
        <v>19214</v>
      </c>
      <c r="G3509" t="s">
        <v>10949</v>
      </c>
    </row>
    <row r="3510" spans="1:7" x14ac:dyDescent="0.3">
      <c r="A3510" t="s">
        <v>20</v>
      </c>
      <c r="B3510" t="s">
        <v>10950</v>
      </c>
      <c r="C3510" t="s">
        <v>10951</v>
      </c>
      <c r="D3510" t="s">
        <v>10944</v>
      </c>
      <c r="E3510" t="s">
        <v>10944</v>
      </c>
      <c r="F3510" t="s">
        <v>10952</v>
      </c>
      <c r="G3510" t="s">
        <v>10953</v>
      </c>
    </row>
    <row r="3511" spans="1:7" x14ac:dyDescent="0.3">
      <c r="A3511" t="s">
        <v>20</v>
      </c>
      <c r="B3511" t="s">
        <v>10954</v>
      </c>
      <c r="C3511" t="s">
        <v>10955</v>
      </c>
      <c r="D3511" t="s">
        <v>10944</v>
      </c>
      <c r="E3511" t="s">
        <v>10944</v>
      </c>
      <c r="F3511" t="s">
        <v>10956</v>
      </c>
      <c r="G3511" t="s">
        <v>10957</v>
      </c>
    </row>
    <row r="3512" spans="1:7" x14ac:dyDescent="0.3">
      <c r="A3512" t="s">
        <v>20</v>
      </c>
      <c r="B3512" t="s">
        <v>10958</v>
      </c>
      <c r="C3512" t="s">
        <v>10959</v>
      </c>
      <c r="D3512" t="s">
        <v>10944</v>
      </c>
      <c r="E3512" t="s">
        <v>19215</v>
      </c>
      <c r="F3512" t="s">
        <v>10960</v>
      </c>
      <c r="G3512" t="s">
        <v>10961</v>
      </c>
    </row>
    <row r="3513" spans="1:7" x14ac:dyDescent="0.3">
      <c r="A3513" t="s">
        <v>20</v>
      </c>
      <c r="B3513" t="s">
        <v>10962</v>
      </c>
      <c r="C3513" t="s">
        <v>10963</v>
      </c>
      <c r="D3513" t="s">
        <v>10944</v>
      </c>
      <c r="E3513" t="s">
        <v>19457</v>
      </c>
      <c r="F3513" t="s">
        <v>10964</v>
      </c>
      <c r="G3513" t="s">
        <v>10965</v>
      </c>
    </row>
    <row r="3514" spans="1:7" x14ac:dyDescent="0.3">
      <c r="A3514" t="s">
        <v>20</v>
      </c>
      <c r="B3514" t="s">
        <v>10966</v>
      </c>
      <c r="C3514" t="s">
        <v>10967</v>
      </c>
      <c r="D3514" t="s">
        <v>10944</v>
      </c>
      <c r="E3514" t="s">
        <v>19458</v>
      </c>
      <c r="F3514" t="s">
        <v>10968</v>
      </c>
      <c r="G3514" t="s">
        <v>10969</v>
      </c>
    </row>
    <row r="3515" spans="1:7" x14ac:dyDescent="0.3">
      <c r="A3515" t="s">
        <v>639</v>
      </c>
      <c r="B3515" t="s">
        <v>10970</v>
      </c>
      <c r="C3515" t="s">
        <v>10971</v>
      </c>
      <c r="D3515" t="s">
        <v>10944</v>
      </c>
      <c r="E3515" t="s">
        <v>19215</v>
      </c>
      <c r="F3515" t="s">
        <v>19214</v>
      </c>
      <c r="G3515" t="s">
        <v>10972</v>
      </c>
    </row>
    <row r="3516" spans="1:7" x14ac:dyDescent="0.3">
      <c r="A3516" t="s">
        <v>20</v>
      </c>
      <c r="B3516" t="s">
        <v>10973</v>
      </c>
      <c r="C3516" t="s">
        <v>10974</v>
      </c>
      <c r="D3516" t="s">
        <v>10944</v>
      </c>
      <c r="E3516" t="s">
        <v>19215</v>
      </c>
      <c r="F3516" t="s">
        <v>19214</v>
      </c>
      <c r="G3516" t="s">
        <v>10975</v>
      </c>
    </row>
    <row r="3517" spans="1:7" x14ac:dyDescent="0.3">
      <c r="A3517" t="s">
        <v>70</v>
      </c>
      <c r="B3517" t="s">
        <v>10976</v>
      </c>
      <c r="C3517" t="s">
        <v>10977</v>
      </c>
      <c r="D3517" t="s">
        <v>10944</v>
      </c>
      <c r="E3517" t="s">
        <v>10944</v>
      </c>
      <c r="F3517" t="s">
        <v>19214</v>
      </c>
      <c r="G3517" t="s">
        <v>10978</v>
      </c>
    </row>
    <row r="3518" spans="1:7" x14ac:dyDescent="0.3">
      <c r="A3518" t="s">
        <v>70</v>
      </c>
      <c r="B3518" t="s">
        <v>10979</v>
      </c>
      <c r="C3518" t="s">
        <v>10980</v>
      </c>
      <c r="D3518" t="s">
        <v>10944</v>
      </c>
      <c r="E3518" t="s">
        <v>19215</v>
      </c>
      <c r="F3518" t="s">
        <v>19214</v>
      </c>
      <c r="G3518" t="s">
        <v>10981</v>
      </c>
    </row>
    <row r="3519" spans="1:7" x14ac:dyDescent="0.3">
      <c r="A3519" t="s">
        <v>20</v>
      </c>
      <c r="B3519" t="s">
        <v>10982</v>
      </c>
      <c r="C3519" t="s">
        <v>10983</v>
      </c>
      <c r="D3519" t="s">
        <v>10944</v>
      </c>
      <c r="E3519" t="s">
        <v>19215</v>
      </c>
      <c r="F3519" t="s">
        <v>19214</v>
      </c>
      <c r="G3519" t="s">
        <v>10984</v>
      </c>
    </row>
    <row r="3520" spans="1:7" x14ac:dyDescent="0.3">
      <c r="A3520" t="s">
        <v>1</v>
      </c>
      <c r="B3520" t="s">
        <v>10985</v>
      </c>
      <c r="C3520" t="s">
        <v>10986</v>
      </c>
      <c r="D3520" t="s">
        <v>10944</v>
      </c>
      <c r="E3520" t="s">
        <v>10944</v>
      </c>
      <c r="F3520" t="s">
        <v>10987</v>
      </c>
      <c r="G3520" t="s">
        <v>10988</v>
      </c>
    </row>
    <row r="3521" spans="1:7" x14ac:dyDescent="0.3">
      <c r="A3521" t="s">
        <v>20</v>
      </c>
      <c r="B3521" t="s">
        <v>10989</v>
      </c>
      <c r="C3521" t="s">
        <v>10990</v>
      </c>
      <c r="D3521" t="s">
        <v>10944</v>
      </c>
      <c r="E3521" t="s">
        <v>19215</v>
      </c>
      <c r="F3521" t="s">
        <v>19214</v>
      </c>
      <c r="G3521" t="s">
        <v>10991</v>
      </c>
    </row>
    <row r="3522" spans="1:7" x14ac:dyDescent="0.3">
      <c r="A3522" t="s">
        <v>20</v>
      </c>
      <c r="B3522" t="s">
        <v>10992</v>
      </c>
      <c r="C3522" t="s">
        <v>10993</v>
      </c>
      <c r="D3522" t="s">
        <v>10944</v>
      </c>
      <c r="E3522" t="s">
        <v>19215</v>
      </c>
      <c r="F3522" t="s">
        <v>10994</v>
      </c>
      <c r="G3522" t="s">
        <v>10995</v>
      </c>
    </row>
    <row r="3523" spans="1:7" x14ac:dyDescent="0.3">
      <c r="A3523" t="s">
        <v>20</v>
      </c>
      <c r="B3523" t="s">
        <v>10996</v>
      </c>
      <c r="C3523" t="s">
        <v>10997</v>
      </c>
      <c r="D3523" t="s">
        <v>10944</v>
      </c>
      <c r="E3523" t="s">
        <v>19215</v>
      </c>
      <c r="F3523" t="s">
        <v>19214</v>
      </c>
      <c r="G3523" t="s">
        <v>10998</v>
      </c>
    </row>
    <row r="3524" spans="1:7" x14ac:dyDescent="0.3">
      <c r="A3524" t="s">
        <v>20</v>
      </c>
      <c r="B3524" t="s">
        <v>10999</v>
      </c>
      <c r="C3524" t="s">
        <v>11000</v>
      </c>
      <c r="D3524" t="s">
        <v>10944</v>
      </c>
      <c r="E3524" t="s">
        <v>19215</v>
      </c>
      <c r="F3524" t="s">
        <v>19214</v>
      </c>
      <c r="G3524" t="s">
        <v>11001</v>
      </c>
    </row>
    <row r="3525" spans="1:7" x14ac:dyDescent="0.3">
      <c r="A3525" t="s">
        <v>20</v>
      </c>
      <c r="B3525" t="s">
        <v>11002</v>
      </c>
      <c r="C3525" t="s">
        <v>11003</v>
      </c>
      <c r="D3525" t="s">
        <v>10944</v>
      </c>
      <c r="E3525" t="s">
        <v>10944</v>
      </c>
      <c r="F3525" t="s">
        <v>19214</v>
      </c>
      <c r="G3525" t="s">
        <v>11004</v>
      </c>
    </row>
    <row r="3526" spans="1:7" x14ac:dyDescent="0.3">
      <c r="A3526" t="s">
        <v>70</v>
      </c>
      <c r="B3526" t="s">
        <v>11005</v>
      </c>
      <c r="C3526" t="s">
        <v>11006</v>
      </c>
      <c r="D3526" t="s">
        <v>10944</v>
      </c>
      <c r="E3526" t="s">
        <v>10944</v>
      </c>
      <c r="F3526" t="s">
        <v>19214</v>
      </c>
      <c r="G3526" t="s">
        <v>11007</v>
      </c>
    </row>
    <row r="3527" spans="1:7" x14ac:dyDescent="0.3">
      <c r="A3527" t="s">
        <v>20</v>
      </c>
      <c r="B3527" t="s">
        <v>11008</v>
      </c>
      <c r="C3527" t="s">
        <v>11009</v>
      </c>
      <c r="D3527" t="s">
        <v>10944</v>
      </c>
      <c r="E3527" t="s">
        <v>19215</v>
      </c>
      <c r="F3527" t="s">
        <v>19214</v>
      </c>
      <c r="G3527" t="s">
        <v>11010</v>
      </c>
    </row>
    <row r="3528" spans="1:7" x14ac:dyDescent="0.3">
      <c r="A3528" t="s">
        <v>20</v>
      </c>
      <c r="B3528" t="s">
        <v>11011</v>
      </c>
      <c r="C3528" t="s">
        <v>11012</v>
      </c>
      <c r="D3528" t="s">
        <v>10944</v>
      </c>
      <c r="E3528" t="s">
        <v>19215</v>
      </c>
      <c r="F3528" t="s">
        <v>19214</v>
      </c>
      <c r="G3528" t="s">
        <v>11013</v>
      </c>
    </row>
    <row r="3529" spans="1:7" x14ac:dyDescent="0.3">
      <c r="A3529" t="s">
        <v>20</v>
      </c>
      <c r="B3529" t="s">
        <v>11014</v>
      </c>
      <c r="C3529" t="s">
        <v>11015</v>
      </c>
      <c r="D3529" t="s">
        <v>10944</v>
      </c>
      <c r="E3529" t="s">
        <v>10944</v>
      </c>
      <c r="F3529" t="s">
        <v>19214</v>
      </c>
      <c r="G3529" t="s">
        <v>11016</v>
      </c>
    </row>
    <row r="3530" spans="1:7" x14ac:dyDescent="0.3">
      <c r="A3530" t="s">
        <v>20</v>
      </c>
      <c r="B3530" t="s">
        <v>11017</v>
      </c>
      <c r="C3530" t="s">
        <v>11018</v>
      </c>
      <c r="D3530" t="s">
        <v>10944</v>
      </c>
      <c r="E3530" t="s">
        <v>10944</v>
      </c>
      <c r="F3530" t="s">
        <v>19214</v>
      </c>
      <c r="G3530" t="s">
        <v>11019</v>
      </c>
    </row>
    <row r="3531" spans="1:7" x14ac:dyDescent="0.3">
      <c r="A3531" t="s">
        <v>20</v>
      </c>
      <c r="B3531" t="s">
        <v>11020</v>
      </c>
      <c r="C3531" t="s">
        <v>11021</v>
      </c>
      <c r="D3531" t="s">
        <v>10944</v>
      </c>
      <c r="E3531" t="s">
        <v>10944</v>
      </c>
      <c r="F3531" t="s">
        <v>19214</v>
      </c>
      <c r="G3531" t="s">
        <v>11022</v>
      </c>
    </row>
    <row r="3532" spans="1:7" x14ac:dyDescent="0.3">
      <c r="A3532" t="s">
        <v>20</v>
      </c>
      <c r="B3532" t="s">
        <v>11023</v>
      </c>
      <c r="C3532" t="s">
        <v>11024</v>
      </c>
      <c r="D3532" t="s">
        <v>10944</v>
      </c>
      <c r="E3532" t="s">
        <v>10944</v>
      </c>
      <c r="F3532" t="s">
        <v>19214</v>
      </c>
      <c r="G3532" t="s">
        <v>11025</v>
      </c>
    </row>
    <row r="3533" spans="1:7" x14ac:dyDescent="0.3">
      <c r="A3533" t="s">
        <v>20</v>
      </c>
      <c r="B3533" t="s">
        <v>11026</v>
      </c>
      <c r="C3533" t="s">
        <v>11027</v>
      </c>
      <c r="D3533" t="s">
        <v>10944</v>
      </c>
      <c r="E3533" t="s">
        <v>10944</v>
      </c>
      <c r="F3533" t="s">
        <v>19214</v>
      </c>
      <c r="G3533" t="s">
        <v>19214</v>
      </c>
    </row>
    <row r="3534" spans="1:7" x14ac:dyDescent="0.3">
      <c r="A3534" t="s">
        <v>20</v>
      </c>
      <c r="B3534" t="s">
        <v>4475</v>
      </c>
      <c r="C3534" t="s">
        <v>11028</v>
      </c>
      <c r="D3534" t="s">
        <v>10944</v>
      </c>
      <c r="E3534" t="s">
        <v>10944</v>
      </c>
      <c r="F3534" t="s">
        <v>11029</v>
      </c>
      <c r="G3534" t="s">
        <v>11030</v>
      </c>
    </row>
    <row r="3535" spans="1:7" x14ac:dyDescent="0.3">
      <c r="A3535" t="s">
        <v>20</v>
      </c>
      <c r="B3535" t="s">
        <v>11031</v>
      </c>
      <c r="C3535" t="s">
        <v>11032</v>
      </c>
      <c r="D3535" t="s">
        <v>10944</v>
      </c>
      <c r="E3535" t="s">
        <v>10944</v>
      </c>
      <c r="F3535" t="s">
        <v>19214</v>
      </c>
      <c r="G3535" t="s">
        <v>11033</v>
      </c>
    </row>
    <row r="3536" spans="1:7" x14ac:dyDescent="0.3">
      <c r="A3536" t="s">
        <v>70</v>
      </c>
      <c r="B3536" t="s">
        <v>11034</v>
      </c>
      <c r="C3536" t="s">
        <v>11035</v>
      </c>
      <c r="D3536" t="s">
        <v>10944</v>
      </c>
      <c r="E3536" t="s">
        <v>10944</v>
      </c>
      <c r="F3536" t="s">
        <v>19214</v>
      </c>
      <c r="G3536" t="s">
        <v>11036</v>
      </c>
    </row>
    <row r="3537" spans="1:7" x14ac:dyDescent="0.3">
      <c r="A3537" t="s">
        <v>70</v>
      </c>
      <c r="B3537" t="s">
        <v>11037</v>
      </c>
      <c r="C3537" t="s">
        <v>11038</v>
      </c>
      <c r="D3537" t="s">
        <v>10944</v>
      </c>
      <c r="E3537" t="s">
        <v>10944</v>
      </c>
      <c r="F3537" t="s">
        <v>19214</v>
      </c>
      <c r="G3537" t="s">
        <v>11039</v>
      </c>
    </row>
    <row r="3538" spans="1:7" x14ac:dyDescent="0.3">
      <c r="A3538" t="s">
        <v>20</v>
      </c>
      <c r="B3538" t="s">
        <v>11040</v>
      </c>
      <c r="C3538" t="s">
        <v>11041</v>
      </c>
      <c r="D3538" t="s">
        <v>10944</v>
      </c>
      <c r="E3538" t="s">
        <v>10944</v>
      </c>
      <c r="F3538" t="s">
        <v>19214</v>
      </c>
      <c r="G3538" t="s">
        <v>11042</v>
      </c>
    </row>
    <row r="3539" spans="1:7" x14ac:dyDescent="0.3">
      <c r="A3539" t="s">
        <v>20</v>
      </c>
      <c r="B3539" t="s">
        <v>6297</v>
      </c>
      <c r="C3539" t="s">
        <v>11043</v>
      </c>
      <c r="D3539" t="s">
        <v>10944</v>
      </c>
      <c r="E3539" t="s">
        <v>11044</v>
      </c>
      <c r="F3539" t="s">
        <v>11045</v>
      </c>
      <c r="G3539" t="s">
        <v>11046</v>
      </c>
    </row>
    <row r="3540" spans="1:7" x14ac:dyDescent="0.3">
      <c r="A3540" t="s">
        <v>20</v>
      </c>
      <c r="B3540" t="s">
        <v>11047</v>
      </c>
      <c r="C3540" t="s">
        <v>11048</v>
      </c>
      <c r="D3540" t="s">
        <v>10944</v>
      </c>
      <c r="E3540" t="s">
        <v>10944</v>
      </c>
      <c r="F3540" t="s">
        <v>19214</v>
      </c>
      <c r="G3540" t="s">
        <v>11049</v>
      </c>
    </row>
    <row r="3541" spans="1:7" x14ac:dyDescent="0.3">
      <c r="A3541" t="s">
        <v>70</v>
      </c>
      <c r="B3541" t="s">
        <v>11050</v>
      </c>
      <c r="C3541" t="s">
        <v>11051</v>
      </c>
      <c r="D3541" t="s">
        <v>10944</v>
      </c>
      <c r="E3541" t="s">
        <v>10944</v>
      </c>
      <c r="F3541" t="s">
        <v>19214</v>
      </c>
      <c r="G3541" t="s">
        <v>11052</v>
      </c>
    </row>
    <row r="3542" spans="1:7" x14ac:dyDescent="0.3">
      <c r="A3542" t="s">
        <v>20</v>
      </c>
      <c r="B3542" t="s">
        <v>10041</v>
      </c>
      <c r="C3542" t="s">
        <v>11053</v>
      </c>
      <c r="D3542" t="s">
        <v>10944</v>
      </c>
      <c r="E3542" t="s">
        <v>10944</v>
      </c>
      <c r="F3542" t="s">
        <v>11054</v>
      </c>
      <c r="G3542" t="s">
        <v>11055</v>
      </c>
    </row>
    <row r="3543" spans="1:7" x14ac:dyDescent="0.3">
      <c r="A3543" t="s">
        <v>20</v>
      </c>
      <c r="B3543" t="s">
        <v>11056</v>
      </c>
      <c r="C3543" t="s">
        <v>11057</v>
      </c>
      <c r="D3543" t="s">
        <v>10944</v>
      </c>
      <c r="E3543" t="s">
        <v>10944</v>
      </c>
      <c r="F3543" t="s">
        <v>11058</v>
      </c>
      <c r="G3543" t="s">
        <v>11059</v>
      </c>
    </row>
    <row r="3544" spans="1:7" x14ac:dyDescent="0.3">
      <c r="A3544" t="s">
        <v>25</v>
      </c>
      <c r="B3544" t="s">
        <v>11060</v>
      </c>
      <c r="C3544" t="s">
        <v>11061</v>
      </c>
      <c r="D3544" t="s">
        <v>10944</v>
      </c>
      <c r="E3544" t="s">
        <v>10944</v>
      </c>
      <c r="F3544" t="s">
        <v>11062</v>
      </c>
      <c r="G3544" t="s">
        <v>11063</v>
      </c>
    </row>
    <row r="3545" spans="1:7" x14ac:dyDescent="0.3">
      <c r="A3545" t="s">
        <v>20</v>
      </c>
      <c r="B3545" t="s">
        <v>11064</v>
      </c>
      <c r="C3545" t="s">
        <v>11065</v>
      </c>
      <c r="D3545" t="s">
        <v>10944</v>
      </c>
      <c r="E3545" t="s">
        <v>11066</v>
      </c>
      <c r="F3545" t="s">
        <v>11067</v>
      </c>
      <c r="G3545" t="s">
        <v>19214</v>
      </c>
    </row>
    <row r="3546" spans="1:7" x14ac:dyDescent="0.3">
      <c r="A3546" t="s">
        <v>1</v>
      </c>
      <c r="B3546" t="s">
        <v>11068</v>
      </c>
      <c r="C3546" t="s">
        <v>11069</v>
      </c>
      <c r="D3546" t="s">
        <v>10944</v>
      </c>
      <c r="E3546" t="s">
        <v>10944</v>
      </c>
      <c r="F3546" t="s">
        <v>11070</v>
      </c>
      <c r="G3546" t="s">
        <v>11071</v>
      </c>
    </row>
    <row r="3547" spans="1:7" x14ac:dyDescent="0.3">
      <c r="A3547" t="s">
        <v>70</v>
      </c>
      <c r="B3547" t="s">
        <v>3116</v>
      </c>
      <c r="C3547" t="s">
        <v>11072</v>
      </c>
      <c r="D3547" t="s">
        <v>10944</v>
      </c>
      <c r="E3547" t="s">
        <v>10944</v>
      </c>
      <c r="F3547" t="s">
        <v>11073</v>
      </c>
      <c r="G3547" t="s">
        <v>11074</v>
      </c>
    </row>
    <row r="3548" spans="1:7" x14ac:dyDescent="0.3">
      <c r="A3548" t="s">
        <v>20</v>
      </c>
      <c r="B3548" t="s">
        <v>11075</v>
      </c>
      <c r="C3548" t="s">
        <v>11076</v>
      </c>
      <c r="D3548" t="s">
        <v>10944</v>
      </c>
      <c r="E3548" t="s">
        <v>10944</v>
      </c>
      <c r="F3548" t="s">
        <v>19214</v>
      </c>
      <c r="G3548" t="s">
        <v>11077</v>
      </c>
    </row>
    <row r="3549" spans="1:7" x14ac:dyDescent="0.3">
      <c r="A3549" t="s">
        <v>20</v>
      </c>
      <c r="B3549" t="s">
        <v>4365</v>
      </c>
      <c r="C3549" t="s">
        <v>11078</v>
      </c>
      <c r="D3549" t="s">
        <v>10944</v>
      </c>
      <c r="E3549" t="s">
        <v>10944</v>
      </c>
      <c r="F3549" t="s">
        <v>11079</v>
      </c>
      <c r="G3549" t="s">
        <v>11080</v>
      </c>
    </row>
    <row r="3550" spans="1:7" x14ac:dyDescent="0.3">
      <c r="A3550" t="s">
        <v>11</v>
      </c>
      <c r="B3550" t="s">
        <v>11081</v>
      </c>
      <c r="C3550" t="s">
        <v>11082</v>
      </c>
      <c r="D3550" t="s">
        <v>10944</v>
      </c>
      <c r="E3550" t="s">
        <v>10944</v>
      </c>
      <c r="F3550" t="s">
        <v>11083</v>
      </c>
      <c r="G3550" t="s">
        <v>11084</v>
      </c>
    </row>
    <row r="3551" spans="1:7" x14ac:dyDescent="0.3">
      <c r="A3551" t="s">
        <v>20</v>
      </c>
      <c r="B3551" t="s">
        <v>11085</v>
      </c>
      <c r="C3551" t="s">
        <v>11086</v>
      </c>
      <c r="D3551" t="s">
        <v>10944</v>
      </c>
      <c r="E3551" t="s">
        <v>10944</v>
      </c>
      <c r="F3551" t="s">
        <v>11087</v>
      </c>
      <c r="G3551" t="s">
        <v>11088</v>
      </c>
    </row>
    <row r="3552" spans="1:7" x14ac:dyDescent="0.3">
      <c r="A3552" t="s">
        <v>20</v>
      </c>
      <c r="B3552" t="s">
        <v>11089</v>
      </c>
      <c r="C3552" t="s">
        <v>11090</v>
      </c>
      <c r="D3552" t="s">
        <v>10944</v>
      </c>
      <c r="E3552" t="s">
        <v>10944</v>
      </c>
      <c r="F3552" t="s">
        <v>19214</v>
      </c>
      <c r="G3552" t="s">
        <v>11091</v>
      </c>
    </row>
    <row r="3553" spans="1:7" x14ac:dyDescent="0.3">
      <c r="A3553" t="s">
        <v>20</v>
      </c>
      <c r="B3553" t="s">
        <v>11092</v>
      </c>
      <c r="C3553" t="s">
        <v>11093</v>
      </c>
      <c r="D3553" t="s">
        <v>10944</v>
      </c>
      <c r="E3553" t="s">
        <v>11044</v>
      </c>
      <c r="F3553" t="s">
        <v>11094</v>
      </c>
      <c r="G3553" t="s">
        <v>11095</v>
      </c>
    </row>
    <row r="3554" spans="1:7" x14ac:dyDescent="0.3">
      <c r="A3554" t="s">
        <v>25</v>
      </c>
      <c r="B3554" t="s">
        <v>11096</v>
      </c>
      <c r="C3554" t="s">
        <v>11097</v>
      </c>
      <c r="D3554" t="s">
        <v>10944</v>
      </c>
      <c r="E3554" t="s">
        <v>19215</v>
      </c>
      <c r="F3554" t="s">
        <v>19214</v>
      </c>
      <c r="G3554" t="s">
        <v>11098</v>
      </c>
    </row>
    <row r="3555" spans="1:7" x14ac:dyDescent="0.3">
      <c r="A3555" t="s">
        <v>20</v>
      </c>
      <c r="B3555" t="s">
        <v>11099</v>
      </c>
      <c r="C3555" t="s">
        <v>11100</v>
      </c>
      <c r="D3555" t="s">
        <v>10944</v>
      </c>
      <c r="E3555" t="s">
        <v>10944</v>
      </c>
      <c r="F3555" t="s">
        <v>19214</v>
      </c>
      <c r="G3555" t="s">
        <v>11101</v>
      </c>
    </row>
    <row r="3556" spans="1:7" x14ac:dyDescent="0.3">
      <c r="A3556" t="s">
        <v>20</v>
      </c>
      <c r="B3556" t="s">
        <v>11102</v>
      </c>
      <c r="C3556" t="s">
        <v>11103</v>
      </c>
      <c r="D3556" t="s">
        <v>10944</v>
      </c>
      <c r="E3556" t="s">
        <v>19215</v>
      </c>
      <c r="F3556" t="s">
        <v>11104</v>
      </c>
      <c r="G3556" t="s">
        <v>11105</v>
      </c>
    </row>
    <row r="3557" spans="1:7" x14ac:dyDescent="0.3">
      <c r="A3557" t="s">
        <v>20</v>
      </c>
      <c r="B3557" t="s">
        <v>11106</v>
      </c>
      <c r="C3557" t="s">
        <v>19214</v>
      </c>
      <c r="D3557" t="s">
        <v>10944</v>
      </c>
      <c r="E3557" t="s">
        <v>19215</v>
      </c>
      <c r="F3557" t="s">
        <v>19214</v>
      </c>
      <c r="G3557" t="s">
        <v>11107</v>
      </c>
    </row>
    <row r="3558" spans="1:7" x14ac:dyDescent="0.3">
      <c r="A3558" t="s">
        <v>20</v>
      </c>
      <c r="B3558" t="s">
        <v>11108</v>
      </c>
      <c r="C3558" t="s">
        <v>11109</v>
      </c>
      <c r="D3558" t="s">
        <v>10944</v>
      </c>
      <c r="E3558" t="s">
        <v>10944</v>
      </c>
      <c r="F3558" t="s">
        <v>19214</v>
      </c>
      <c r="G3558" t="s">
        <v>11107</v>
      </c>
    </row>
    <row r="3559" spans="1:7" x14ac:dyDescent="0.3">
      <c r="A3559" t="s">
        <v>20</v>
      </c>
      <c r="B3559" t="s">
        <v>11110</v>
      </c>
      <c r="C3559" t="s">
        <v>11111</v>
      </c>
      <c r="D3559" t="s">
        <v>10944</v>
      </c>
      <c r="E3559" t="s">
        <v>10944</v>
      </c>
      <c r="F3559" t="s">
        <v>19214</v>
      </c>
      <c r="G3559" t="s">
        <v>11112</v>
      </c>
    </row>
    <row r="3560" spans="1:7" x14ac:dyDescent="0.3">
      <c r="A3560" t="s">
        <v>20</v>
      </c>
      <c r="B3560" t="s">
        <v>11113</v>
      </c>
      <c r="C3560" t="s">
        <v>11114</v>
      </c>
      <c r="D3560" t="s">
        <v>10944</v>
      </c>
      <c r="E3560" t="s">
        <v>10944</v>
      </c>
      <c r="F3560" t="s">
        <v>19214</v>
      </c>
      <c r="G3560" t="s">
        <v>11115</v>
      </c>
    </row>
    <row r="3561" spans="1:7" x14ac:dyDescent="0.3">
      <c r="A3561" t="s">
        <v>20</v>
      </c>
      <c r="B3561" t="s">
        <v>11116</v>
      </c>
      <c r="C3561" t="s">
        <v>11117</v>
      </c>
      <c r="D3561" t="s">
        <v>10944</v>
      </c>
      <c r="E3561" t="s">
        <v>10944</v>
      </c>
      <c r="F3561" t="s">
        <v>19214</v>
      </c>
      <c r="G3561" t="s">
        <v>11118</v>
      </c>
    </row>
    <row r="3562" spans="1:7" x14ac:dyDescent="0.3">
      <c r="A3562" t="s">
        <v>70</v>
      </c>
      <c r="B3562" t="s">
        <v>11119</v>
      </c>
      <c r="C3562" t="s">
        <v>11120</v>
      </c>
      <c r="D3562" t="s">
        <v>10944</v>
      </c>
      <c r="E3562" t="s">
        <v>10944</v>
      </c>
      <c r="F3562" t="s">
        <v>19214</v>
      </c>
      <c r="G3562" t="s">
        <v>11121</v>
      </c>
    </row>
    <row r="3563" spans="1:7" x14ac:dyDescent="0.3">
      <c r="A3563" t="s">
        <v>20</v>
      </c>
      <c r="B3563" t="s">
        <v>11122</v>
      </c>
      <c r="C3563" t="s">
        <v>11123</v>
      </c>
      <c r="D3563" t="s">
        <v>10944</v>
      </c>
      <c r="E3563" t="s">
        <v>10944</v>
      </c>
      <c r="F3563" t="s">
        <v>19214</v>
      </c>
      <c r="G3563" t="s">
        <v>11124</v>
      </c>
    </row>
    <row r="3564" spans="1:7" x14ac:dyDescent="0.3">
      <c r="A3564" t="s">
        <v>20</v>
      </c>
      <c r="B3564" t="s">
        <v>11125</v>
      </c>
      <c r="C3564" t="s">
        <v>11126</v>
      </c>
      <c r="D3564" t="s">
        <v>10944</v>
      </c>
      <c r="E3564" t="s">
        <v>10944</v>
      </c>
      <c r="F3564" t="s">
        <v>11127</v>
      </c>
      <c r="G3564" t="s">
        <v>11128</v>
      </c>
    </row>
    <row r="3565" spans="1:7" x14ac:dyDescent="0.3">
      <c r="A3565" t="s">
        <v>20</v>
      </c>
      <c r="B3565" t="s">
        <v>4735</v>
      </c>
      <c r="C3565" t="s">
        <v>11129</v>
      </c>
      <c r="D3565" t="s">
        <v>10944</v>
      </c>
      <c r="E3565" t="s">
        <v>10944</v>
      </c>
      <c r="F3565" t="s">
        <v>19214</v>
      </c>
      <c r="G3565" t="s">
        <v>19214</v>
      </c>
    </row>
    <row r="3566" spans="1:7" x14ac:dyDescent="0.3">
      <c r="A3566" t="s">
        <v>639</v>
      </c>
      <c r="B3566" t="s">
        <v>11130</v>
      </c>
      <c r="C3566" t="s">
        <v>11131</v>
      </c>
      <c r="D3566" t="s">
        <v>10944</v>
      </c>
      <c r="E3566" t="s">
        <v>19215</v>
      </c>
      <c r="F3566" t="s">
        <v>19214</v>
      </c>
      <c r="G3566" t="s">
        <v>11132</v>
      </c>
    </row>
    <row r="3567" spans="1:7" x14ac:dyDescent="0.3">
      <c r="A3567" t="s">
        <v>639</v>
      </c>
      <c r="B3567" t="s">
        <v>11133</v>
      </c>
      <c r="C3567" t="s">
        <v>19214</v>
      </c>
      <c r="D3567" t="s">
        <v>10944</v>
      </c>
      <c r="E3567" t="s">
        <v>19215</v>
      </c>
      <c r="F3567" t="s">
        <v>19214</v>
      </c>
      <c r="G3567" t="s">
        <v>19214</v>
      </c>
    </row>
    <row r="3568" spans="1:7" x14ac:dyDescent="0.3">
      <c r="A3568" t="s">
        <v>20</v>
      </c>
      <c r="B3568" t="s">
        <v>11134</v>
      </c>
      <c r="C3568" t="s">
        <v>11135</v>
      </c>
      <c r="D3568" t="s">
        <v>10944</v>
      </c>
      <c r="E3568" t="s">
        <v>10944</v>
      </c>
      <c r="F3568" t="s">
        <v>11136</v>
      </c>
      <c r="G3568" t="s">
        <v>11137</v>
      </c>
    </row>
    <row r="3569" spans="1:7" x14ac:dyDescent="0.3">
      <c r="A3569" t="s">
        <v>20</v>
      </c>
      <c r="B3569" t="s">
        <v>11138</v>
      </c>
      <c r="C3569" t="s">
        <v>11139</v>
      </c>
      <c r="D3569" t="s">
        <v>10944</v>
      </c>
      <c r="E3569" t="s">
        <v>10944</v>
      </c>
      <c r="F3569" t="s">
        <v>11140</v>
      </c>
      <c r="G3569" t="s">
        <v>11141</v>
      </c>
    </row>
    <row r="3570" spans="1:7" x14ac:dyDescent="0.3">
      <c r="A3570" t="s">
        <v>20</v>
      </c>
      <c r="B3570" t="s">
        <v>11142</v>
      </c>
      <c r="C3570" t="s">
        <v>11090</v>
      </c>
      <c r="D3570" t="s">
        <v>10944</v>
      </c>
      <c r="E3570" t="s">
        <v>10944</v>
      </c>
      <c r="F3570" t="s">
        <v>11143</v>
      </c>
      <c r="G3570" t="s">
        <v>11144</v>
      </c>
    </row>
    <row r="3571" spans="1:7" x14ac:dyDescent="0.3">
      <c r="A3571" t="s">
        <v>20</v>
      </c>
      <c r="B3571" t="s">
        <v>11145</v>
      </c>
      <c r="C3571" t="s">
        <v>11146</v>
      </c>
      <c r="D3571" t="s">
        <v>10944</v>
      </c>
      <c r="E3571" t="s">
        <v>10944</v>
      </c>
      <c r="F3571" t="s">
        <v>11147</v>
      </c>
      <c r="G3571" t="s">
        <v>11148</v>
      </c>
    </row>
    <row r="3572" spans="1:7" x14ac:dyDescent="0.3">
      <c r="A3572" t="s">
        <v>1</v>
      </c>
      <c r="B3572" t="s">
        <v>11149</v>
      </c>
      <c r="C3572" t="s">
        <v>11150</v>
      </c>
      <c r="D3572" t="s">
        <v>10944</v>
      </c>
      <c r="E3572" t="s">
        <v>10944</v>
      </c>
      <c r="F3572" t="s">
        <v>11151</v>
      </c>
      <c r="G3572" t="s">
        <v>11152</v>
      </c>
    </row>
    <row r="3573" spans="1:7" x14ac:dyDescent="0.3">
      <c r="A3573" t="s">
        <v>20</v>
      </c>
      <c r="B3573" t="s">
        <v>11153</v>
      </c>
      <c r="C3573" t="s">
        <v>11154</v>
      </c>
      <c r="D3573" t="s">
        <v>10944</v>
      </c>
      <c r="E3573" t="s">
        <v>19215</v>
      </c>
      <c r="F3573" t="s">
        <v>19214</v>
      </c>
      <c r="G3573" t="s">
        <v>11155</v>
      </c>
    </row>
    <row r="3574" spans="1:7" x14ac:dyDescent="0.3">
      <c r="A3574" t="s">
        <v>20</v>
      </c>
      <c r="B3574" t="s">
        <v>11156</v>
      </c>
      <c r="C3574" t="s">
        <v>11157</v>
      </c>
      <c r="D3574" t="s">
        <v>10944</v>
      </c>
      <c r="E3574" t="s">
        <v>19215</v>
      </c>
      <c r="F3574" t="s">
        <v>19214</v>
      </c>
      <c r="G3574" t="s">
        <v>11158</v>
      </c>
    </row>
    <row r="3575" spans="1:7" x14ac:dyDescent="0.3">
      <c r="A3575" t="s">
        <v>20</v>
      </c>
      <c r="B3575" t="s">
        <v>11159</v>
      </c>
      <c r="C3575" t="s">
        <v>11160</v>
      </c>
      <c r="D3575" t="s">
        <v>10944</v>
      </c>
      <c r="E3575" t="s">
        <v>19379</v>
      </c>
      <c r="F3575" t="s">
        <v>11161</v>
      </c>
      <c r="G3575" t="s">
        <v>11162</v>
      </c>
    </row>
    <row r="3576" spans="1:7" x14ac:dyDescent="0.3">
      <c r="A3576" t="s">
        <v>1</v>
      </c>
      <c r="B3576" t="s">
        <v>11163</v>
      </c>
      <c r="C3576" t="s">
        <v>11164</v>
      </c>
      <c r="D3576" t="s">
        <v>10944</v>
      </c>
      <c r="E3576" t="s">
        <v>19215</v>
      </c>
      <c r="F3576" t="s">
        <v>11165</v>
      </c>
      <c r="G3576" t="s">
        <v>11166</v>
      </c>
    </row>
    <row r="3577" spans="1:7" x14ac:dyDescent="0.3">
      <c r="A3577" t="s">
        <v>20</v>
      </c>
      <c r="B3577" t="s">
        <v>5695</v>
      </c>
      <c r="C3577" t="s">
        <v>11167</v>
      </c>
      <c r="D3577" t="s">
        <v>10944</v>
      </c>
      <c r="E3577" t="s">
        <v>19215</v>
      </c>
      <c r="F3577" t="s">
        <v>11168</v>
      </c>
      <c r="G3577" t="s">
        <v>11169</v>
      </c>
    </row>
    <row r="3578" spans="1:7" x14ac:dyDescent="0.3">
      <c r="A3578" t="s">
        <v>20</v>
      </c>
      <c r="B3578" t="s">
        <v>11170</v>
      </c>
      <c r="C3578" t="s">
        <v>11171</v>
      </c>
      <c r="D3578" t="s">
        <v>10944</v>
      </c>
      <c r="E3578" t="s">
        <v>19215</v>
      </c>
      <c r="F3578" t="s">
        <v>11172</v>
      </c>
      <c r="G3578" t="s">
        <v>11173</v>
      </c>
    </row>
    <row r="3579" spans="1:7" x14ac:dyDescent="0.3">
      <c r="A3579" t="s">
        <v>20</v>
      </c>
      <c r="B3579" t="s">
        <v>11174</v>
      </c>
      <c r="C3579" t="s">
        <v>11175</v>
      </c>
      <c r="D3579" t="s">
        <v>10944</v>
      </c>
      <c r="E3579" t="s">
        <v>19215</v>
      </c>
      <c r="F3579" t="s">
        <v>19214</v>
      </c>
      <c r="G3579" t="s">
        <v>11176</v>
      </c>
    </row>
    <row r="3580" spans="1:7" x14ac:dyDescent="0.3">
      <c r="A3580" t="s">
        <v>20</v>
      </c>
      <c r="B3580" t="s">
        <v>11177</v>
      </c>
      <c r="C3580" t="s">
        <v>11178</v>
      </c>
      <c r="D3580" t="s">
        <v>10944</v>
      </c>
      <c r="E3580" t="s">
        <v>19215</v>
      </c>
      <c r="F3580" t="s">
        <v>11179</v>
      </c>
      <c r="G3580" t="s">
        <v>11180</v>
      </c>
    </row>
    <row r="3581" spans="1:7" x14ac:dyDescent="0.3">
      <c r="A3581" t="s">
        <v>20</v>
      </c>
      <c r="B3581" t="s">
        <v>11181</v>
      </c>
      <c r="C3581" t="s">
        <v>11182</v>
      </c>
      <c r="D3581" t="s">
        <v>10944</v>
      </c>
      <c r="E3581" t="s">
        <v>19459</v>
      </c>
      <c r="F3581" t="s">
        <v>11183</v>
      </c>
      <c r="G3581" t="s">
        <v>11184</v>
      </c>
    </row>
    <row r="3582" spans="1:7" x14ac:dyDescent="0.3">
      <c r="A3582" t="s">
        <v>20</v>
      </c>
      <c r="B3582" t="s">
        <v>11185</v>
      </c>
      <c r="C3582" t="s">
        <v>11186</v>
      </c>
      <c r="D3582" t="s">
        <v>10944</v>
      </c>
      <c r="E3582" t="s">
        <v>19215</v>
      </c>
      <c r="F3582" t="s">
        <v>11187</v>
      </c>
      <c r="G3582" t="s">
        <v>11188</v>
      </c>
    </row>
    <row r="3583" spans="1:7" x14ac:dyDescent="0.3">
      <c r="A3583" t="s">
        <v>20</v>
      </c>
      <c r="B3583" t="s">
        <v>11189</v>
      </c>
      <c r="C3583" t="s">
        <v>11190</v>
      </c>
      <c r="D3583" t="s">
        <v>10944</v>
      </c>
      <c r="E3583" t="s">
        <v>10944</v>
      </c>
      <c r="F3583" t="s">
        <v>19214</v>
      </c>
      <c r="G3583" t="s">
        <v>11191</v>
      </c>
    </row>
    <row r="3584" spans="1:7" x14ac:dyDescent="0.3">
      <c r="A3584" t="s">
        <v>20</v>
      </c>
      <c r="B3584" t="s">
        <v>11192</v>
      </c>
      <c r="C3584" t="s">
        <v>11193</v>
      </c>
      <c r="D3584" t="s">
        <v>10944</v>
      </c>
      <c r="E3584" t="s">
        <v>19215</v>
      </c>
      <c r="F3584" t="s">
        <v>19214</v>
      </c>
      <c r="G3584" t="s">
        <v>11194</v>
      </c>
    </row>
    <row r="3585" spans="1:7" x14ac:dyDescent="0.3">
      <c r="A3585" t="s">
        <v>20</v>
      </c>
      <c r="B3585" t="s">
        <v>11195</v>
      </c>
      <c r="C3585" t="s">
        <v>11196</v>
      </c>
      <c r="D3585" t="s">
        <v>10944</v>
      </c>
      <c r="E3585" t="s">
        <v>10944</v>
      </c>
      <c r="F3585" t="s">
        <v>11197</v>
      </c>
      <c r="G3585" t="s">
        <v>11198</v>
      </c>
    </row>
    <row r="3586" spans="1:7" x14ac:dyDescent="0.3">
      <c r="A3586" t="s">
        <v>20</v>
      </c>
      <c r="B3586" t="s">
        <v>11199</v>
      </c>
      <c r="C3586" t="s">
        <v>11200</v>
      </c>
      <c r="D3586" t="s">
        <v>10944</v>
      </c>
      <c r="E3586" t="s">
        <v>19215</v>
      </c>
      <c r="F3586" t="s">
        <v>19214</v>
      </c>
      <c r="G3586" t="s">
        <v>19214</v>
      </c>
    </row>
    <row r="3587" spans="1:7" x14ac:dyDescent="0.3">
      <c r="A3587" t="s">
        <v>20</v>
      </c>
      <c r="B3587" t="s">
        <v>11201</v>
      </c>
      <c r="C3587" t="s">
        <v>11202</v>
      </c>
      <c r="D3587" t="s">
        <v>10944</v>
      </c>
      <c r="E3587" t="s">
        <v>19215</v>
      </c>
      <c r="F3587" t="s">
        <v>19214</v>
      </c>
      <c r="G3587" t="s">
        <v>11203</v>
      </c>
    </row>
    <row r="3588" spans="1:7" x14ac:dyDescent="0.3">
      <c r="A3588" t="s">
        <v>20</v>
      </c>
      <c r="B3588" t="s">
        <v>11204</v>
      </c>
      <c r="C3588" t="s">
        <v>11205</v>
      </c>
      <c r="D3588" t="s">
        <v>10944</v>
      </c>
      <c r="E3588" t="s">
        <v>19215</v>
      </c>
      <c r="F3588" t="s">
        <v>11206</v>
      </c>
      <c r="G3588" t="s">
        <v>11207</v>
      </c>
    </row>
    <row r="3589" spans="1:7" x14ac:dyDescent="0.3">
      <c r="A3589" t="s">
        <v>20</v>
      </c>
      <c r="B3589" t="s">
        <v>11208</v>
      </c>
      <c r="C3589" t="s">
        <v>11209</v>
      </c>
      <c r="D3589" t="s">
        <v>10944</v>
      </c>
      <c r="E3589" t="s">
        <v>19215</v>
      </c>
      <c r="F3589" t="s">
        <v>11210</v>
      </c>
      <c r="G3589" t="s">
        <v>11211</v>
      </c>
    </row>
    <row r="3590" spans="1:7" x14ac:dyDescent="0.3">
      <c r="A3590" t="s">
        <v>373</v>
      </c>
      <c r="B3590" t="s">
        <v>11212</v>
      </c>
      <c r="C3590" t="s">
        <v>11213</v>
      </c>
      <c r="D3590" t="s">
        <v>10944</v>
      </c>
      <c r="E3590" t="s">
        <v>19215</v>
      </c>
      <c r="F3590" t="s">
        <v>11214</v>
      </c>
      <c r="G3590" t="s">
        <v>11215</v>
      </c>
    </row>
    <row r="3591" spans="1:7" x14ac:dyDescent="0.3">
      <c r="A3591" t="s">
        <v>20</v>
      </c>
      <c r="B3591" t="s">
        <v>11216</v>
      </c>
      <c r="C3591" t="s">
        <v>11217</v>
      </c>
      <c r="D3591" t="s">
        <v>10944</v>
      </c>
      <c r="E3591" t="s">
        <v>19215</v>
      </c>
      <c r="F3591" t="s">
        <v>19214</v>
      </c>
      <c r="G3591" t="s">
        <v>11218</v>
      </c>
    </row>
    <row r="3592" spans="1:7" x14ac:dyDescent="0.3">
      <c r="A3592" t="s">
        <v>20</v>
      </c>
      <c r="B3592" t="s">
        <v>11219</v>
      </c>
      <c r="C3592" t="s">
        <v>11202</v>
      </c>
      <c r="D3592" t="s">
        <v>10944</v>
      </c>
      <c r="E3592" t="s">
        <v>19215</v>
      </c>
      <c r="F3592" t="s">
        <v>11220</v>
      </c>
      <c r="G3592" t="s">
        <v>11221</v>
      </c>
    </row>
    <row r="3593" spans="1:7" x14ac:dyDescent="0.3">
      <c r="A3593" t="s">
        <v>25</v>
      </c>
      <c r="B3593" t="s">
        <v>11222</v>
      </c>
      <c r="C3593" t="s">
        <v>11223</v>
      </c>
      <c r="D3593" t="s">
        <v>10944</v>
      </c>
      <c r="E3593" t="s">
        <v>19215</v>
      </c>
      <c r="F3593" t="s">
        <v>19214</v>
      </c>
      <c r="G3593" t="s">
        <v>11224</v>
      </c>
    </row>
    <row r="3594" spans="1:7" x14ac:dyDescent="0.3">
      <c r="A3594" t="s">
        <v>20</v>
      </c>
      <c r="B3594" t="s">
        <v>8214</v>
      </c>
      <c r="C3594" t="s">
        <v>11225</v>
      </c>
      <c r="D3594" t="s">
        <v>10944</v>
      </c>
      <c r="E3594" t="s">
        <v>19215</v>
      </c>
      <c r="F3594" t="s">
        <v>19214</v>
      </c>
      <c r="G3594" t="s">
        <v>11226</v>
      </c>
    </row>
    <row r="3595" spans="1:7" x14ac:dyDescent="0.3">
      <c r="A3595" t="s">
        <v>20</v>
      </c>
      <c r="B3595" t="s">
        <v>11227</v>
      </c>
      <c r="C3595" t="s">
        <v>11228</v>
      </c>
      <c r="D3595" t="s">
        <v>10944</v>
      </c>
      <c r="E3595" t="s">
        <v>19215</v>
      </c>
      <c r="F3595" t="s">
        <v>19214</v>
      </c>
      <c r="G3595" t="s">
        <v>11229</v>
      </c>
    </row>
    <row r="3596" spans="1:7" x14ac:dyDescent="0.3">
      <c r="A3596" t="s">
        <v>20</v>
      </c>
      <c r="B3596" t="s">
        <v>11230</v>
      </c>
      <c r="C3596" t="s">
        <v>11231</v>
      </c>
      <c r="D3596" t="s">
        <v>10944</v>
      </c>
      <c r="E3596" t="s">
        <v>19215</v>
      </c>
      <c r="F3596" t="s">
        <v>19214</v>
      </c>
      <c r="G3596" t="s">
        <v>11232</v>
      </c>
    </row>
    <row r="3597" spans="1:7" x14ac:dyDescent="0.3">
      <c r="A3597" t="s">
        <v>20</v>
      </c>
      <c r="B3597" t="s">
        <v>11233</v>
      </c>
      <c r="C3597" t="s">
        <v>11234</v>
      </c>
      <c r="D3597" t="s">
        <v>10944</v>
      </c>
      <c r="E3597" t="s">
        <v>10944</v>
      </c>
      <c r="F3597" t="s">
        <v>11235</v>
      </c>
      <c r="G3597" t="s">
        <v>11236</v>
      </c>
    </row>
    <row r="3598" spans="1:7" x14ac:dyDescent="0.3">
      <c r="A3598" t="s">
        <v>11</v>
      </c>
      <c r="B3598" t="s">
        <v>11237</v>
      </c>
      <c r="C3598" t="s">
        <v>11238</v>
      </c>
      <c r="D3598" t="s">
        <v>10944</v>
      </c>
      <c r="E3598" t="s">
        <v>10944</v>
      </c>
      <c r="F3598" t="s">
        <v>11239</v>
      </c>
      <c r="G3598" t="s">
        <v>11240</v>
      </c>
    </row>
    <row r="3599" spans="1:7" x14ac:dyDescent="0.3">
      <c r="A3599" t="s">
        <v>11</v>
      </c>
      <c r="B3599" t="s">
        <v>11241</v>
      </c>
      <c r="C3599" t="s">
        <v>11242</v>
      </c>
      <c r="D3599" t="s">
        <v>10944</v>
      </c>
      <c r="E3599" t="s">
        <v>10944</v>
      </c>
      <c r="F3599" t="s">
        <v>11243</v>
      </c>
      <c r="G3599" t="s">
        <v>11244</v>
      </c>
    </row>
    <row r="3600" spans="1:7" x14ac:dyDescent="0.3">
      <c r="A3600" t="s">
        <v>11</v>
      </c>
      <c r="B3600" t="s">
        <v>11245</v>
      </c>
      <c r="C3600" t="s">
        <v>11246</v>
      </c>
      <c r="D3600" t="s">
        <v>10944</v>
      </c>
      <c r="E3600" t="s">
        <v>10944</v>
      </c>
      <c r="F3600" t="s">
        <v>11247</v>
      </c>
      <c r="G3600" t="s">
        <v>11248</v>
      </c>
    </row>
    <row r="3601" spans="1:7" x14ac:dyDescent="0.3">
      <c r="A3601" t="s">
        <v>11</v>
      </c>
      <c r="B3601" t="s">
        <v>2135</v>
      </c>
      <c r="C3601" t="s">
        <v>11249</v>
      </c>
      <c r="D3601" t="s">
        <v>10944</v>
      </c>
      <c r="E3601" t="s">
        <v>10944</v>
      </c>
      <c r="F3601" t="s">
        <v>11250</v>
      </c>
      <c r="G3601" t="s">
        <v>11251</v>
      </c>
    </row>
    <row r="3602" spans="1:7" x14ac:dyDescent="0.3">
      <c r="A3602" t="s">
        <v>11</v>
      </c>
      <c r="B3602" t="s">
        <v>11252</v>
      </c>
      <c r="C3602" t="s">
        <v>11253</v>
      </c>
      <c r="D3602" t="s">
        <v>10944</v>
      </c>
      <c r="E3602" t="s">
        <v>10944</v>
      </c>
      <c r="F3602" t="s">
        <v>11254</v>
      </c>
      <c r="G3602" t="s">
        <v>11255</v>
      </c>
    </row>
    <row r="3603" spans="1:7" x14ac:dyDescent="0.3">
      <c r="A3603" t="s">
        <v>11</v>
      </c>
      <c r="B3603" t="s">
        <v>11256</v>
      </c>
      <c r="C3603" t="s">
        <v>11257</v>
      </c>
      <c r="D3603" t="s">
        <v>10944</v>
      </c>
      <c r="E3603" t="s">
        <v>10944</v>
      </c>
      <c r="F3603" t="s">
        <v>11258</v>
      </c>
      <c r="G3603" t="s">
        <v>11259</v>
      </c>
    </row>
    <row r="3604" spans="1:7" x14ac:dyDescent="0.3">
      <c r="A3604" t="s">
        <v>11</v>
      </c>
      <c r="B3604" t="s">
        <v>11260</v>
      </c>
      <c r="C3604" t="s">
        <v>11261</v>
      </c>
      <c r="D3604" t="s">
        <v>10944</v>
      </c>
      <c r="E3604" t="s">
        <v>10944</v>
      </c>
      <c r="F3604" t="s">
        <v>11262</v>
      </c>
      <c r="G3604" t="s">
        <v>11263</v>
      </c>
    </row>
    <row r="3605" spans="1:7" x14ac:dyDescent="0.3">
      <c r="A3605" t="s">
        <v>11</v>
      </c>
      <c r="B3605" t="s">
        <v>9234</v>
      </c>
      <c r="C3605" t="s">
        <v>11264</v>
      </c>
      <c r="D3605" t="s">
        <v>10944</v>
      </c>
      <c r="E3605" t="s">
        <v>10944</v>
      </c>
      <c r="F3605" t="s">
        <v>19214</v>
      </c>
      <c r="G3605" t="s">
        <v>11265</v>
      </c>
    </row>
    <row r="3606" spans="1:7" x14ac:dyDescent="0.3">
      <c r="A3606" t="s">
        <v>11</v>
      </c>
      <c r="B3606" t="s">
        <v>11266</v>
      </c>
      <c r="C3606" t="s">
        <v>11267</v>
      </c>
      <c r="D3606" t="s">
        <v>10944</v>
      </c>
      <c r="E3606" t="s">
        <v>10944</v>
      </c>
      <c r="F3606" t="s">
        <v>11268</v>
      </c>
      <c r="G3606" t="s">
        <v>11269</v>
      </c>
    </row>
    <row r="3607" spans="1:7" x14ac:dyDescent="0.3">
      <c r="A3607" t="s">
        <v>20</v>
      </c>
      <c r="B3607" t="s">
        <v>11270</v>
      </c>
      <c r="C3607" t="s">
        <v>11271</v>
      </c>
      <c r="D3607" t="s">
        <v>10944</v>
      </c>
      <c r="E3607" t="s">
        <v>10944</v>
      </c>
      <c r="F3607" t="s">
        <v>19214</v>
      </c>
      <c r="G3607" t="s">
        <v>11272</v>
      </c>
    </row>
    <row r="3608" spans="1:7" x14ac:dyDescent="0.3">
      <c r="A3608" t="s">
        <v>25</v>
      </c>
      <c r="B3608" t="s">
        <v>11273</v>
      </c>
      <c r="C3608" t="s">
        <v>11274</v>
      </c>
      <c r="D3608" t="s">
        <v>10944</v>
      </c>
      <c r="E3608" t="s">
        <v>10944</v>
      </c>
      <c r="F3608" t="s">
        <v>19214</v>
      </c>
      <c r="G3608" t="s">
        <v>11275</v>
      </c>
    </row>
    <row r="3609" spans="1:7" x14ac:dyDescent="0.3">
      <c r="A3609" t="s">
        <v>535</v>
      </c>
      <c r="B3609" t="s">
        <v>11276</v>
      </c>
      <c r="C3609" t="s">
        <v>11277</v>
      </c>
      <c r="D3609" t="s">
        <v>10944</v>
      </c>
      <c r="E3609" t="s">
        <v>11278</v>
      </c>
      <c r="F3609" t="s">
        <v>11279</v>
      </c>
      <c r="G3609" t="s">
        <v>11280</v>
      </c>
    </row>
    <row r="3610" spans="1:7" x14ac:dyDescent="0.3">
      <c r="A3610" t="s">
        <v>639</v>
      </c>
      <c r="B3610" t="s">
        <v>11281</v>
      </c>
      <c r="C3610" t="s">
        <v>11282</v>
      </c>
      <c r="D3610" t="s">
        <v>10944</v>
      </c>
      <c r="E3610" t="s">
        <v>19215</v>
      </c>
      <c r="F3610" t="s">
        <v>11283</v>
      </c>
      <c r="G3610" t="s">
        <v>11284</v>
      </c>
    </row>
    <row r="3611" spans="1:7" x14ac:dyDescent="0.3">
      <c r="A3611" t="s">
        <v>639</v>
      </c>
      <c r="B3611" t="s">
        <v>11285</v>
      </c>
      <c r="C3611" t="s">
        <v>11286</v>
      </c>
      <c r="D3611" t="s">
        <v>10944</v>
      </c>
      <c r="E3611" t="s">
        <v>10944</v>
      </c>
      <c r="F3611" t="s">
        <v>19214</v>
      </c>
      <c r="G3611" t="s">
        <v>19214</v>
      </c>
    </row>
    <row r="3612" spans="1:7" x14ac:dyDescent="0.3">
      <c r="A3612" t="s">
        <v>639</v>
      </c>
      <c r="B3612" t="s">
        <v>11287</v>
      </c>
      <c r="C3612" t="s">
        <v>11288</v>
      </c>
      <c r="D3612" t="s">
        <v>10944</v>
      </c>
      <c r="E3612" t="s">
        <v>10944</v>
      </c>
      <c r="F3612" t="s">
        <v>19214</v>
      </c>
      <c r="G3612" t="s">
        <v>19214</v>
      </c>
    </row>
    <row r="3613" spans="1:7" x14ac:dyDescent="0.3">
      <c r="A3613" t="s">
        <v>639</v>
      </c>
      <c r="B3613" t="s">
        <v>11289</v>
      </c>
      <c r="C3613" t="s">
        <v>11290</v>
      </c>
      <c r="D3613" t="s">
        <v>10944</v>
      </c>
      <c r="E3613" t="s">
        <v>10944</v>
      </c>
      <c r="F3613" t="s">
        <v>19214</v>
      </c>
      <c r="G3613" t="s">
        <v>19214</v>
      </c>
    </row>
    <row r="3614" spans="1:7" x14ac:dyDescent="0.3">
      <c r="A3614" t="s">
        <v>639</v>
      </c>
      <c r="B3614" t="s">
        <v>11291</v>
      </c>
      <c r="C3614" t="s">
        <v>11292</v>
      </c>
      <c r="D3614" t="s">
        <v>10944</v>
      </c>
      <c r="E3614" t="s">
        <v>10944</v>
      </c>
      <c r="F3614" t="s">
        <v>19214</v>
      </c>
      <c r="G3614" t="s">
        <v>19214</v>
      </c>
    </row>
    <row r="3615" spans="1:7" x14ac:dyDescent="0.3">
      <c r="A3615" t="s">
        <v>639</v>
      </c>
      <c r="B3615" t="s">
        <v>11293</v>
      </c>
      <c r="C3615" t="s">
        <v>11294</v>
      </c>
      <c r="D3615" t="s">
        <v>10944</v>
      </c>
      <c r="E3615" t="s">
        <v>10944</v>
      </c>
      <c r="F3615" t="s">
        <v>19214</v>
      </c>
      <c r="G3615" t="s">
        <v>19214</v>
      </c>
    </row>
    <row r="3616" spans="1:7" x14ac:dyDescent="0.3">
      <c r="A3616" t="s">
        <v>639</v>
      </c>
      <c r="B3616" t="s">
        <v>9350</v>
      </c>
      <c r="C3616" t="s">
        <v>11295</v>
      </c>
      <c r="D3616" t="s">
        <v>10944</v>
      </c>
      <c r="E3616" t="s">
        <v>10944</v>
      </c>
      <c r="F3616" t="s">
        <v>19214</v>
      </c>
      <c r="G3616" t="s">
        <v>19214</v>
      </c>
    </row>
    <row r="3617" spans="1:7" x14ac:dyDescent="0.3">
      <c r="A3617" t="s">
        <v>639</v>
      </c>
      <c r="B3617" t="s">
        <v>11296</v>
      </c>
      <c r="C3617" t="s">
        <v>11297</v>
      </c>
      <c r="D3617" t="s">
        <v>10944</v>
      </c>
      <c r="E3617" t="s">
        <v>10944</v>
      </c>
      <c r="F3617" t="s">
        <v>11298</v>
      </c>
      <c r="G3617" t="s">
        <v>19214</v>
      </c>
    </row>
    <row r="3618" spans="1:7" x14ac:dyDescent="0.3">
      <c r="A3618" t="s">
        <v>639</v>
      </c>
      <c r="B3618" t="s">
        <v>11299</v>
      </c>
      <c r="C3618" t="s">
        <v>11300</v>
      </c>
      <c r="D3618" t="s">
        <v>10944</v>
      </c>
      <c r="E3618" t="s">
        <v>10944</v>
      </c>
      <c r="F3618" t="s">
        <v>19214</v>
      </c>
      <c r="G3618" t="s">
        <v>19214</v>
      </c>
    </row>
    <row r="3619" spans="1:7" x14ac:dyDescent="0.3">
      <c r="A3619" t="s">
        <v>639</v>
      </c>
      <c r="B3619" t="s">
        <v>11301</v>
      </c>
      <c r="C3619" t="s">
        <v>11302</v>
      </c>
      <c r="D3619" t="s">
        <v>10944</v>
      </c>
      <c r="E3619" t="s">
        <v>10944</v>
      </c>
      <c r="F3619" t="s">
        <v>19214</v>
      </c>
      <c r="G3619" t="s">
        <v>19214</v>
      </c>
    </row>
    <row r="3620" spans="1:7" x14ac:dyDescent="0.3">
      <c r="A3620" t="s">
        <v>639</v>
      </c>
      <c r="B3620" t="s">
        <v>11303</v>
      </c>
      <c r="C3620" t="s">
        <v>11304</v>
      </c>
      <c r="D3620" t="s">
        <v>10944</v>
      </c>
      <c r="E3620" t="s">
        <v>10944</v>
      </c>
      <c r="F3620" t="s">
        <v>19214</v>
      </c>
      <c r="G3620" t="s">
        <v>19214</v>
      </c>
    </row>
    <row r="3621" spans="1:7" x14ac:dyDescent="0.3">
      <c r="A3621" t="s">
        <v>639</v>
      </c>
      <c r="B3621" t="s">
        <v>11305</v>
      </c>
      <c r="C3621" t="s">
        <v>11306</v>
      </c>
      <c r="D3621" t="s">
        <v>10944</v>
      </c>
      <c r="E3621" t="s">
        <v>10944</v>
      </c>
      <c r="F3621" t="s">
        <v>11307</v>
      </c>
      <c r="G3621" t="s">
        <v>19214</v>
      </c>
    </row>
    <row r="3622" spans="1:7" x14ac:dyDescent="0.3">
      <c r="A3622" t="s">
        <v>639</v>
      </c>
      <c r="B3622" t="s">
        <v>11308</v>
      </c>
      <c r="C3622" t="s">
        <v>11309</v>
      </c>
      <c r="D3622" t="s">
        <v>10944</v>
      </c>
      <c r="E3622" t="s">
        <v>10944</v>
      </c>
      <c r="F3622" t="s">
        <v>19214</v>
      </c>
      <c r="G3622" t="s">
        <v>19214</v>
      </c>
    </row>
    <row r="3623" spans="1:7" x14ac:dyDescent="0.3">
      <c r="A3623" t="s">
        <v>639</v>
      </c>
      <c r="B3623" t="s">
        <v>7979</v>
      </c>
      <c r="C3623" t="s">
        <v>11310</v>
      </c>
      <c r="D3623" t="s">
        <v>10944</v>
      </c>
      <c r="E3623" t="s">
        <v>10944</v>
      </c>
      <c r="F3623" t="s">
        <v>19214</v>
      </c>
      <c r="G3623" t="s">
        <v>19214</v>
      </c>
    </row>
    <row r="3624" spans="1:7" x14ac:dyDescent="0.3">
      <c r="A3624" t="s">
        <v>639</v>
      </c>
      <c r="B3624" t="s">
        <v>11311</v>
      </c>
      <c r="C3624" t="s">
        <v>11312</v>
      </c>
      <c r="D3624" t="s">
        <v>10944</v>
      </c>
      <c r="E3624" t="s">
        <v>10944</v>
      </c>
      <c r="F3624" t="s">
        <v>19214</v>
      </c>
      <c r="G3624" t="s">
        <v>19214</v>
      </c>
    </row>
    <row r="3625" spans="1:7" x14ac:dyDescent="0.3">
      <c r="A3625" t="s">
        <v>639</v>
      </c>
      <c r="B3625" t="s">
        <v>11313</v>
      </c>
      <c r="C3625" t="s">
        <v>11310</v>
      </c>
      <c r="D3625" t="s">
        <v>10944</v>
      </c>
      <c r="E3625" t="s">
        <v>10944</v>
      </c>
      <c r="F3625" t="s">
        <v>11314</v>
      </c>
      <c r="G3625" t="s">
        <v>19214</v>
      </c>
    </row>
    <row r="3626" spans="1:7" x14ac:dyDescent="0.3">
      <c r="A3626" t="s">
        <v>639</v>
      </c>
      <c r="B3626" t="s">
        <v>11315</v>
      </c>
      <c r="C3626" t="s">
        <v>11316</v>
      </c>
      <c r="D3626" t="s">
        <v>10944</v>
      </c>
      <c r="E3626" t="s">
        <v>10944</v>
      </c>
      <c r="F3626" t="s">
        <v>11317</v>
      </c>
      <c r="G3626" t="s">
        <v>11318</v>
      </c>
    </row>
    <row r="3627" spans="1:7" x14ac:dyDescent="0.3">
      <c r="A3627" t="s">
        <v>639</v>
      </c>
      <c r="B3627" t="s">
        <v>11319</v>
      </c>
      <c r="C3627" t="s">
        <v>11320</v>
      </c>
      <c r="D3627" t="s">
        <v>10944</v>
      </c>
      <c r="E3627" t="s">
        <v>10944</v>
      </c>
      <c r="F3627" t="s">
        <v>11321</v>
      </c>
      <c r="G3627" t="s">
        <v>19214</v>
      </c>
    </row>
    <row r="3628" spans="1:7" x14ac:dyDescent="0.3">
      <c r="A3628" t="s">
        <v>639</v>
      </c>
      <c r="B3628" t="s">
        <v>11322</v>
      </c>
      <c r="C3628" t="s">
        <v>11323</v>
      </c>
      <c r="D3628" t="s">
        <v>10944</v>
      </c>
      <c r="E3628" t="s">
        <v>10944</v>
      </c>
      <c r="F3628" t="s">
        <v>19214</v>
      </c>
      <c r="G3628" t="s">
        <v>19214</v>
      </c>
    </row>
    <row r="3629" spans="1:7" x14ac:dyDescent="0.3">
      <c r="A3629" t="s">
        <v>639</v>
      </c>
      <c r="B3629" t="s">
        <v>11324</v>
      </c>
      <c r="C3629" t="s">
        <v>11325</v>
      </c>
      <c r="D3629" t="s">
        <v>10944</v>
      </c>
      <c r="E3629" t="s">
        <v>10944</v>
      </c>
      <c r="F3629" t="s">
        <v>19214</v>
      </c>
      <c r="G3629" t="s">
        <v>19214</v>
      </c>
    </row>
    <row r="3630" spans="1:7" x14ac:dyDescent="0.3">
      <c r="A3630" t="s">
        <v>639</v>
      </c>
      <c r="B3630" t="s">
        <v>11326</v>
      </c>
      <c r="C3630" t="s">
        <v>11327</v>
      </c>
      <c r="D3630" t="s">
        <v>10944</v>
      </c>
      <c r="E3630" t="s">
        <v>10944</v>
      </c>
      <c r="F3630" t="s">
        <v>11328</v>
      </c>
      <c r="G3630" t="s">
        <v>11329</v>
      </c>
    </row>
    <row r="3631" spans="1:7" x14ac:dyDescent="0.3">
      <c r="A3631" t="s">
        <v>639</v>
      </c>
      <c r="B3631" t="s">
        <v>11330</v>
      </c>
      <c r="C3631" t="s">
        <v>11331</v>
      </c>
      <c r="D3631" t="s">
        <v>10944</v>
      </c>
      <c r="E3631" t="s">
        <v>10944</v>
      </c>
      <c r="F3631" t="s">
        <v>19214</v>
      </c>
      <c r="G3631" t="s">
        <v>19214</v>
      </c>
    </row>
    <row r="3632" spans="1:7" x14ac:dyDescent="0.3">
      <c r="A3632" t="s">
        <v>639</v>
      </c>
      <c r="B3632" t="s">
        <v>11332</v>
      </c>
      <c r="C3632" t="s">
        <v>11333</v>
      </c>
      <c r="D3632" t="s">
        <v>10944</v>
      </c>
      <c r="E3632" t="s">
        <v>10944</v>
      </c>
      <c r="F3632" t="s">
        <v>19214</v>
      </c>
      <c r="G3632" t="s">
        <v>19214</v>
      </c>
    </row>
    <row r="3633" spans="1:7" x14ac:dyDescent="0.3">
      <c r="A3633" t="s">
        <v>639</v>
      </c>
      <c r="B3633" t="s">
        <v>11334</v>
      </c>
      <c r="C3633" t="s">
        <v>11335</v>
      </c>
      <c r="D3633" t="s">
        <v>10944</v>
      </c>
      <c r="E3633" t="s">
        <v>10944</v>
      </c>
      <c r="F3633" t="s">
        <v>19214</v>
      </c>
      <c r="G3633" t="s">
        <v>11121</v>
      </c>
    </row>
    <row r="3634" spans="1:7" x14ac:dyDescent="0.3">
      <c r="A3634" t="s">
        <v>639</v>
      </c>
      <c r="B3634" t="s">
        <v>2199</v>
      </c>
      <c r="C3634" t="s">
        <v>11336</v>
      </c>
      <c r="D3634" t="s">
        <v>10944</v>
      </c>
      <c r="E3634" t="s">
        <v>10944</v>
      </c>
      <c r="F3634" t="s">
        <v>19214</v>
      </c>
      <c r="G3634" t="s">
        <v>19214</v>
      </c>
    </row>
    <row r="3635" spans="1:7" x14ac:dyDescent="0.3">
      <c r="A3635" t="s">
        <v>639</v>
      </c>
      <c r="B3635" t="s">
        <v>11337</v>
      </c>
      <c r="C3635" t="s">
        <v>11338</v>
      </c>
      <c r="D3635" t="s">
        <v>10944</v>
      </c>
      <c r="E3635" t="s">
        <v>10944</v>
      </c>
      <c r="F3635" t="s">
        <v>19214</v>
      </c>
      <c r="G3635" t="s">
        <v>11132</v>
      </c>
    </row>
    <row r="3636" spans="1:7" x14ac:dyDescent="0.3">
      <c r="A3636" t="s">
        <v>639</v>
      </c>
      <c r="B3636" t="s">
        <v>11339</v>
      </c>
      <c r="C3636" t="s">
        <v>11340</v>
      </c>
      <c r="D3636" t="s">
        <v>10944</v>
      </c>
      <c r="E3636" t="s">
        <v>10944</v>
      </c>
      <c r="F3636" t="s">
        <v>19214</v>
      </c>
      <c r="G3636" t="s">
        <v>19214</v>
      </c>
    </row>
    <row r="3637" spans="1:7" x14ac:dyDescent="0.3">
      <c r="A3637" t="s">
        <v>639</v>
      </c>
      <c r="B3637" t="s">
        <v>11341</v>
      </c>
      <c r="C3637" t="s">
        <v>11342</v>
      </c>
      <c r="D3637" t="s">
        <v>10944</v>
      </c>
      <c r="E3637" t="s">
        <v>10944</v>
      </c>
      <c r="F3637" t="s">
        <v>19214</v>
      </c>
      <c r="G3637" t="s">
        <v>19214</v>
      </c>
    </row>
    <row r="3638" spans="1:7" x14ac:dyDescent="0.3">
      <c r="A3638" t="s">
        <v>639</v>
      </c>
      <c r="B3638" t="s">
        <v>11343</v>
      </c>
      <c r="C3638" t="s">
        <v>11344</v>
      </c>
      <c r="D3638" t="s">
        <v>10944</v>
      </c>
      <c r="E3638" t="s">
        <v>10944</v>
      </c>
      <c r="F3638" t="s">
        <v>19214</v>
      </c>
      <c r="G3638" t="s">
        <v>19214</v>
      </c>
    </row>
    <row r="3639" spans="1:7" x14ac:dyDescent="0.3">
      <c r="A3639" t="s">
        <v>639</v>
      </c>
      <c r="B3639" t="s">
        <v>11345</v>
      </c>
      <c r="C3639" t="s">
        <v>11310</v>
      </c>
      <c r="D3639" t="s">
        <v>10944</v>
      </c>
      <c r="E3639" t="s">
        <v>10944</v>
      </c>
      <c r="F3639" t="s">
        <v>19214</v>
      </c>
      <c r="G3639" t="s">
        <v>19214</v>
      </c>
    </row>
    <row r="3640" spans="1:7" x14ac:dyDescent="0.3">
      <c r="A3640" t="s">
        <v>639</v>
      </c>
      <c r="B3640" t="s">
        <v>11346</v>
      </c>
      <c r="C3640" t="s">
        <v>11347</v>
      </c>
      <c r="D3640" t="s">
        <v>10944</v>
      </c>
      <c r="E3640" t="s">
        <v>10944</v>
      </c>
      <c r="F3640" t="s">
        <v>11348</v>
      </c>
      <c r="G3640" t="s">
        <v>19214</v>
      </c>
    </row>
    <row r="3641" spans="1:7" x14ac:dyDescent="0.3">
      <c r="A3641" t="s">
        <v>639</v>
      </c>
      <c r="B3641" t="s">
        <v>11349</v>
      </c>
      <c r="C3641" t="s">
        <v>11310</v>
      </c>
      <c r="D3641" t="s">
        <v>10944</v>
      </c>
      <c r="E3641" t="s">
        <v>10944</v>
      </c>
      <c r="F3641" t="s">
        <v>19214</v>
      </c>
      <c r="G3641" t="s">
        <v>19214</v>
      </c>
    </row>
    <row r="3642" spans="1:7" x14ac:dyDescent="0.3">
      <c r="A3642" t="s">
        <v>639</v>
      </c>
      <c r="B3642" t="s">
        <v>7962</v>
      </c>
      <c r="C3642" t="s">
        <v>11350</v>
      </c>
      <c r="D3642" t="s">
        <v>10944</v>
      </c>
      <c r="E3642" t="s">
        <v>10944</v>
      </c>
      <c r="F3642" t="s">
        <v>19214</v>
      </c>
      <c r="G3642" t="s">
        <v>19214</v>
      </c>
    </row>
    <row r="3643" spans="1:7" x14ac:dyDescent="0.3">
      <c r="A3643" t="s">
        <v>639</v>
      </c>
      <c r="B3643" t="s">
        <v>11351</v>
      </c>
      <c r="C3643" t="s">
        <v>11352</v>
      </c>
      <c r="D3643" t="s">
        <v>10944</v>
      </c>
      <c r="E3643" t="s">
        <v>10944</v>
      </c>
      <c r="F3643" t="s">
        <v>19214</v>
      </c>
      <c r="G3643" t="s">
        <v>19214</v>
      </c>
    </row>
    <row r="3644" spans="1:7" x14ac:dyDescent="0.3">
      <c r="A3644" t="s">
        <v>639</v>
      </c>
      <c r="B3644" t="s">
        <v>11353</v>
      </c>
      <c r="C3644" t="s">
        <v>11354</v>
      </c>
      <c r="D3644" t="s">
        <v>10944</v>
      </c>
      <c r="E3644" t="s">
        <v>10944</v>
      </c>
      <c r="F3644" t="s">
        <v>11355</v>
      </c>
      <c r="G3644" t="s">
        <v>11356</v>
      </c>
    </row>
    <row r="3645" spans="1:7" x14ac:dyDescent="0.3">
      <c r="A3645" t="s">
        <v>70</v>
      </c>
      <c r="B3645" t="s">
        <v>11357</v>
      </c>
      <c r="C3645" t="s">
        <v>11069</v>
      </c>
      <c r="D3645" t="s">
        <v>10944</v>
      </c>
      <c r="E3645" t="s">
        <v>10944</v>
      </c>
      <c r="F3645" t="s">
        <v>11070</v>
      </c>
      <c r="G3645" t="s">
        <v>11071</v>
      </c>
    </row>
    <row r="3646" spans="1:7" x14ac:dyDescent="0.3">
      <c r="A3646" t="s">
        <v>1</v>
      </c>
      <c r="B3646" t="s">
        <v>11358</v>
      </c>
      <c r="C3646" t="s">
        <v>11359</v>
      </c>
      <c r="D3646" t="s">
        <v>10944</v>
      </c>
      <c r="E3646" t="s">
        <v>10944</v>
      </c>
      <c r="F3646" t="s">
        <v>11360</v>
      </c>
      <c r="G3646" t="s">
        <v>11361</v>
      </c>
    </row>
    <row r="3647" spans="1:7" x14ac:dyDescent="0.3">
      <c r="A3647" t="s">
        <v>25</v>
      </c>
      <c r="B3647" t="s">
        <v>11362</v>
      </c>
      <c r="C3647" t="s">
        <v>11363</v>
      </c>
      <c r="D3647" t="s">
        <v>10944</v>
      </c>
      <c r="E3647" t="s">
        <v>10944</v>
      </c>
      <c r="F3647" t="s">
        <v>11364</v>
      </c>
      <c r="G3647" t="s">
        <v>11365</v>
      </c>
    </row>
    <row r="3648" spans="1:7" x14ac:dyDescent="0.3">
      <c r="A3648" t="s">
        <v>20</v>
      </c>
      <c r="B3648" t="s">
        <v>11366</v>
      </c>
      <c r="C3648" t="s">
        <v>11367</v>
      </c>
      <c r="D3648" t="s">
        <v>10944</v>
      </c>
      <c r="E3648" t="s">
        <v>10944</v>
      </c>
      <c r="F3648" t="s">
        <v>11368</v>
      </c>
      <c r="G3648" t="s">
        <v>11369</v>
      </c>
    </row>
    <row r="3649" spans="1:7" x14ac:dyDescent="0.3">
      <c r="A3649" t="s">
        <v>20</v>
      </c>
      <c r="B3649" t="s">
        <v>11370</v>
      </c>
      <c r="C3649" t="s">
        <v>11371</v>
      </c>
      <c r="D3649" t="s">
        <v>10944</v>
      </c>
      <c r="E3649" t="s">
        <v>10944</v>
      </c>
      <c r="F3649" t="s">
        <v>11372</v>
      </c>
      <c r="G3649" t="s">
        <v>11373</v>
      </c>
    </row>
    <row r="3650" spans="1:7" x14ac:dyDescent="0.3">
      <c r="A3650" t="s">
        <v>20</v>
      </c>
      <c r="B3650" t="s">
        <v>11374</v>
      </c>
      <c r="C3650" t="s">
        <v>11375</v>
      </c>
      <c r="D3650" t="s">
        <v>10944</v>
      </c>
      <c r="E3650" t="s">
        <v>10944</v>
      </c>
      <c r="F3650" t="s">
        <v>19214</v>
      </c>
      <c r="G3650" t="s">
        <v>11376</v>
      </c>
    </row>
    <row r="3651" spans="1:7" x14ac:dyDescent="0.3">
      <c r="A3651" t="s">
        <v>20</v>
      </c>
      <c r="B3651" t="s">
        <v>11377</v>
      </c>
      <c r="C3651" t="s">
        <v>11378</v>
      </c>
      <c r="D3651" t="s">
        <v>10944</v>
      </c>
      <c r="E3651" t="s">
        <v>10944</v>
      </c>
      <c r="F3651" t="s">
        <v>19214</v>
      </c>
      <c r="G3651" t="s">
        <v>11379</v>
      </c>
    </row>
    <row r="3652" spans="1:7" x14ac:dyDescent="0.3">
      <c r="A3652" t="s">
        <v>20</v>
      </c>
      <c r="B3652" t="s">
        <v>11380</v>
      </c>
      <c r="C3652" t="s">
        <v>11381</v>
      </c>
      <c r="D3652" t="s">
        <v>10944</v>
      </c>
      <c r="E3652" t="s">
        <v>10944</v>
      </c>
      <c r="F3652" t="s">
        <v>19214</v>
      </c>
      <c r="G3652" t="s">
        <v>11382</v>
      </c>
    </row>
    <row r="3653" spans="1:7" x14ac:dyDescent="0.3">
      <c r="A3653" t="s">
        <v>20</v>
      </c>
      <c r="B3653" t="s">
        <v>11383</v>
      </c>
      <c r="C3653" t="s">
        <v>11384</v>
      </c>
      <c r="D3653" t="s">
        <v>10944</v>
      </c>
      <c r="E3653" t="s">
        <v>10944</v>
      </c>
      <c r="F3653" t="s">
        <v>11385</v>
      </c>
      <c r="G3653" t="s">
        <v>11386</v>
      </c>
    </row>
    <row r="3654" spans="1:7" x14ac:dyDescent="0.3">
      <c r="A3654" t="s">
        <v>639</v>
      </c>
      <c r="B3654" t="s">
        <v>11387</v>
      </c>
      <c r="C3654" t="s">
        <v>11388</v>
      </c>
      <c r="D3654" t="s">
        <v>10944</v>
      </c>
      <c r="E3654" t="s">
        <v>10944</v>
      </c>
      <c r="F3654" t="s">
        <v>19214</v>
      </c>
      <c r="G3654" t="s">
        <v>11132</v>
      </c>
    </row>
    <row r="3655" spans="1:7" x14ac:dyDescent="0.3">
      <c r="A3655" t="s">
        <v>639</v>
      </c>
      <c r="B3655" t="s">
        <v>11389</v>
      </c>
      <c r="C3655" t="s">
        <v>11390</v>
      </c>
      <c r="D3655" t="s">
        <v>10944</v>
      </c>
      <c r="E3655" t="s">
        <v>10944</v>
      </c>
      <c r="F3655" t="s">
        <v>19214</v>
      </c>
      <c r="G3655" t="s">
        <v>19214</v>
      </c>
    </row>
    <row r="3656" spans="1:7" x14ac:dyDescent="0.3">
      <c r="A3656" t="s">
        <v>639</v>
      </c>
      <c r="B3656" t="s">
        <v>11391</v>
      </c>
      <c r="C3656" t="s">
        <v>11392</v>
      </c>
      <c r="D3656" t="s">
        <v>10944</v>
      </c>
      <c r="E3656" t="s">
        <v>10944</v>
      </c>
      <c r="F3656" t="s">
        <v>19214</v>
      </c>
      <c r="G3656" t="s">
        <v>11393</v>
      </c>
    </row>
    <row r="3657" spans="1:7" x14ac:dyDescent="0.3">
      <c r="A3657" t="s">
        <v>639</v>
      </c>
      <c r="B3657" t="s">
        <v>11394</v>
      </c>
      <c r="C3657" t="s">
        <v>11395</v>
      </c>
      <c r="D3657" t="s">
        <v>10944</v>
      </c>
      <c r="E3657" t="s">
        <v>10944</v>
      </c>
      <c r="F3657" t="s">
        <v>11396</v>
      </c>
      <c r="G3657" t="s">
        <v>19214</v>
      </c>
    </row>
    <row r="3658" spans="1:7" x14ac:dyDescent="0.3">
      <c r="A3658" t="s">
        <v>639</v>
      </c>
      <c r="B3658" t="s">
        <v>11397</v>
      </c>
      <c r="C3658" t="s">
        <v>11398</v>
      </c>
      <c r="D3658" t="s">
        <v>10944</v>
      </c>
      <c r="E3658" t="s">
        <v>10944</v>
      </c>
      <c r="F3658" t="s">
        <v>11399</v>
      </c>
      <c r="G3658" t="s">
        <v>11400</v>
      </c>
    </row>
    <row r="3659" spans="1:7" x14ac:dyDescent="0.3">
      <c r="A3659" t="s">
        <v>639</v>
      </c>
      <c r="B3659" t="s">
        <v>11401</v>
      </c>
      <c r="C3659" t="s">
        <v>11402</v>
      </c>
      <c r="D3659" t="s">
        <v>10944</v>
      </c>
      <c r="E3659" t="s">
        <v>10944</v>
      </c>
      <c r="F3659" t="s">
        <v>11403</v>
      </c>
      <c r="G3659" t="s">
        <v>19214</v>
      </c>
    </row>
    <row r="3660" spans="1:7" x14ac:dyDescent="0.3">
      <c r="A3660" t="s">
        <v>639</v>
      </c>
      <c r="B3660" t="s">
        <v>11404</v>
      </c>
      <c r="C3660" t="s">
        <v>19214</v>
      </c>
      <c r="D3660" t="s">
        <v>10944</v>
      </c>
      <c r="E3660" t="s">
        <v>10944</v>
      </c>
      <c r="F3660" t="s">
        <v>11405</v>
      </c>
      <c r="G3660" t="s">
        <v>11405</v>
      </c>
    </row>
    <row r="3661" spans="1:7" x14ac:dyDescent="0.3">
      <c r="A3661" t="s">
        <v>639</v>
      </c>
      <c r="B3661" t="s">
        <v>11406</v>
      </c>
      <c r="C3661" t="s">
        <v>11310</v>
      </c>
      <c r="D3661" t="s">
        <v>10944</v>
      </c>
      <c r="E3661" t="s">
        <v>10944</v>
      </c>
      <c r="F3661" t="s">
        <v>19214</v>
      </c>
      <c r="G3661" t="s">
        <v>19214</v>
      </c>
    </row>
    <row r="3662" spans="1:7" x14ac:dyDescent="0.3">
      <c r="A3662" t="s">
        <v>639</v>
      </c>
      <c r="B3662" t="s">
        <v>11407</v>
      </c>
      <c r="C3662" t="s">
        <v>11310</v>
      </c>
      <c r="D3662" t="s">
        <v>10944</v>
      </c>
      <c r="E3662" t="s">
        <v>10944</v>
      </c>
      <c r="F3662" t="s">
        <v>19214</v>
      </c>
      <c r="G3662" t="s">
        <v>19214</v>
      </c>
    </row>
    <row r="3663" spans="1:7" x14ac:dyDescent="0.3">
      <c r="A3663" t="s">
        <v>639</v>
      </c>
      <c r="B3663" t="s">
        <v>11408</v>
      </c>
      <c r="C3663" t="s">
        <v>11409</v>
      </c>
      <c r="D3663" t="s">
        <v>10944</v>
      </c>
      <c r="E3663" t="s">
        <v>10944</v>
      </c>
      <c r="F3663" t="s">
        <v>19214</v>
      </c>
      <c r="G3663" t="s">
        <v>19214</v>
      </c>
    </row>
    <row r="3664" spans="1:7" x14ac:dyDescent="0.3">
      <c r="A3664" t="s">
        <v>11</v>
      </c>
      <c r="B3664" t="s">
        <v>11410</v>
      </c>
      <c r="C3664" t="s">
        <v>11412</v>
      </c>
      <c r="D3664" t="s">
        <v>11411</v>
      </c>
      <c r="E3664" t="s">
        <v>11411</v>
      </c>
      <c r="F3664" t="s">
        <v>11413</v>
      </c>
      <c r="G3664" t="s">
        <v>11414</v>
      </c>
    </row>
    <row r="3665" spans="1:7" x14ac:dyDescent="0.3">
      <c r="A3665" t="s">
        <v>1</v>
      </c>
      <c r="B3665" t="s">
        <v>11415</v>
      </c>
      <c r="C3665" t="s">
        <v>11416</v>
      </c>
      <c r="D3665" t="s">
        <v>11411</v>
      </c>
      <c r="E3665" t="s">
        <v>19215</v>
      </c>
      <c r="F3665" t="s">
        <v>19214</v>
      </c>
      <c r="G3665" t="s">
        <v>11417</v>
      </c>
    </row>
    <row r="3666" spans="1:7" x14ac:dyDescent="0.3">
      <c r="A3666" t="s">
        <v>25</v>
      </c>
      <c r="B3666" t="s">
        <v>11418</v>
      </c>
      <c r="C3666" t="s">
        <v>11419</v>
      </c>
      <c r="D3666" t="s">
        <v>11411</v>
      </c>
      <c r="E3666" t="s">
        <v>11411</v>
      </c>
      <c r="F3666" t="s">
        <v>11420</v>
      </c>
      <c r="G3666" t="s">
        <v>11421</v>
      </c>
    </row>
    <row r="3667" spans="1:7" x14ac:dyDescent="0.3">
      <c r="A3667" t="s">
        <v>75</v>
      </c>
      <c r="B3667" t="s">
        <v>121</v>
      </c>
      <c r="C3667" t="s">
        <v>19214</v>
      </c>
      <c r="D3667" t="s">
        <v>11411</v>
      </c>
      <c r="E3667" t="s">
        <v>19215</v>
      </c>
      <c r="F3667" t="s">
        <v>19214</v>
      </c>
      <c r="G3667" t="s">
        <v>19214</v>
      </c>
    </row>
    <row r="3668" spans="1:7" x14ac:dyDescent="0.3">
      <c r="A3668" t="s">
        <v>20</v>
      </c>
      <c r="B3668" t="s">
        <v>11422</v>
      </c>
      <c r="C3668" t="s">
        <v>11424</v>
      </c>
      <c r="D3668" t="s">
        <v>11423</v>
      </c>
      <c r="E3668" t="s">
        <v>11423</v>
      </c>
      <c r="F3668" t="s">
        <v>19214</v>
      </c>
      <c r="G3668" t="s">
        <v>11425</v>
      </c>
    </row>
    <row r="3669" spans="1:7" x14ac:dyDescent="0.3">
      <c r="A3669" t="s">
        <v>20</v>
      </c>
      <c r="B3669" t="s">
        <v>3306</v>
      </c>
      <c r="C3669" t="s">
        <v>11426</v>
      </c>
      <c r="D3669" t="s">
        <v>11423</v>
      </c>
      <c r="E3669" t="s">
        <v>11423</v>
      </c>
      <c r="F3669" t="s">
        <v>11427</v>
      </c>
      <c r="G3669" t="s">
        <v>11428</v>
      </c>
    </row>
    <row r="3670" spans="1:7" x14ac:dyDescent="0.3">
      <c r="A3670" t="s">
        <v>25</v>
      </c>
      <c r="B3670" t="s">
        <v>11429</v>
      </c>
      <c r="C3670" t="s">
        <v>11430</v>
      </c>
      <c r="D3670" t="s">
        <v>11423</v>
      </c>
      <c r="E3670" t="s">
        <v>11423</v>
      </c>
      <c r="F3670" t="s">
        <v>11431</v>
      </c>
      <c r="G3670" t="s">
        <v>11432</v>
      </c>
    </row>
    <row r="3671" spans="1:7" x14ac:dyDescent="0.3">
      <c r="A3671" t="s">
        <v>11</v>
      </c>
      <c r="B3671" t="s">
        <v>11433</v>
      </c>
      <c r="C3671" t="s">
        <v>11434</v>
      </c>
      <c r="D3671" t="s">
        <v>11423</v>
      </c>
      <c r="E3671" t="s">
        <v>11423</v>
      </c>
      <c r="F3671" t="s">
        <v>11435</v>
      </c>
      <c r="G3671" t="s">
        <v>11436</v>
      </c>
    </row>
    <row r="3672" spans="1:7" x14ac:dyDescent="0.3">
      <c r="A3672" t="s">
        <v>70</v>
      </c>
      <c r="B3672" t="s">
        <v>11437</v>
      </c>
      <c r="C3672" t="s">
        <v>11438</v>
      </c>
      <c r="D3672" t="s">
        <v>11423</v>
      </c>
      <c r="E3672" t="s">
        <v>19215</v>
      </c>
      <c r="F3672" t="s">
        <v>19214</v>
      </c>
      <c r="G3672" t="s">
        <v>11439</v>
      </c>
    </row>
    <row r="3673" spans="1:7" x14ac:dyDescent="0.3">
      <c r="A3673" t="s">
        <v>20</v>
      </c>
      <c r="B3673" t="s">
        <v>11440</v>
      </c>
      <c r="C3673" t="s">
        <v>11441</v>
      </c>
      <c r="D3673" t="s">
        <v>11423</v>
      </c>
      <c r="E3673" t="s">
        <v>19460</v>
      </c>
      <c r="F3673" t="s">
        <v>11442</v>
      </c>
      <c r="G3673" t="s">
        <v>11443</v>
      </c>
    </row>
    <row r="3674" spans="1:7" x14ac:dyDescent="0.3">
      <c r="A3674" t="s">
        <v>11</v>
      </c>
      <c r="B3674" t="s">
        <v>11444</v>
      </c>
      <c r="C3674" t="s">
        <v>11445</v>
      </c>
      <c r="D3674" t="s">
        <v>11423</v>
      </c>
      <c r="E3674" t="s">
        <v>19215</v>
      </c>
      <c r="F3674" t="s">
        <v>11446</v>
      </c>
      <c r="G3674" t="s">
        <v>11447</v>
      </c>
    </row>
    <row r="3675" spans="1:7" x14ac:dyDescent="0.3">
      <c r="A3675" t="s">
        <v>3</v>
      </c>
      <c r="B3675" t="s">
        <v>11448</v>
      </c>
      <c r="C3675" t="s">
        <v>11449</v>
      </c>
      <c r="D3675" t="s">
        <v>11423</v>
      </c>
      <c r="E3675" t="s">
        <v>19215</v>
      </c>
      <c r="F3675" t="s">
        <v>19214</v>
      </c>
      <c r="G3675" t="s">
        <v>11450</v>
      </c>
    </row>
    <row r="3676" spans="1:7" x14ac:dyDescent="0.3">
      <c r="A3676" t="s">
        <v>11</v>
      </c>
      <c r="B3676" t="s">
        <v>11451</v>
      </c>
      <c r="C3676" t="s">
        <v>11452</v>
      </c>
      <c r="D3676" t="s">
        <v>11423</v>
      </c>
      <c r="E3676" t="s">
        <v>11423</v>
      </c>
      <c r="F3676" t="s">
        <v>19214</v>
      </c>
      <c r="G3676" t="s">
        <v>11453</v>
      </c>
    </row>
    <row r="3677" spans="1:7" x14ac:dyDescent="0.3">
      <c r="A3677" t="s">
        <v>11</v>
      </c>
      <c r="B3677" t="s">
        <v>11454</v>
      </c>
      <c r="C3677" t="s">
        <v>11455</v>
      </c>
      <c r="D3677" t="s">
        <v>11423</v>
      </c>
      <c r="E3677" t="s">
        <v>11423</v>
      </c>
      <c r="F3677" t="s">
        <v>11456</v>
      </c>
      <c r="G3677" t="s">
        <v>11457</v>
      </c>
    </row>
    <row r="3678" spans="1:7" x14ac:dyDescent="0.3">
      <c r="A3678" t="s">
        <v>11</v>
      </c>
      <c r="B3678" t="s">
        <v>11458</v>
      </c>
      <c r="C3678" t="s">
        <v>11459</v>
      </c>
      <c r="D3678" t="s">
        <v>11423</v>
      </c>
      <c r="E3678" t="s">
        <v>11423</v>
      </c>
      <c r="F3678" t="s">
        <v>11460</v>
      </c>
      <c r="G3678" t="s">
        <v>11461</v>
      </c>
    </row>
    <row r="3679" spans="1:7" x14ac:dyDescent="0.3">
      <c r="A3679" t="s">
        <v>535</v>
      </c>
      <c r="B3679" t="s">
        <v>11462</v>
      </c>
      <c r="C3679" t="s">
        <v>11464</v>
      </c>
      <c r="D3679" t="s">
        <v>11463</v>
      </c>
      <c r="E3679" t="s">
        <v>11465</v>
      </c>
      <c r="F3679" t="s">
        <v>19214</v>
      </c>
      <c r="G3679" t="s">
        <v>11466</v>
      </c>
    </row>
    <row r="3680" spans="1:7" x14ac:dyDescent="0.3">
      <c r="A3680" t="s">
        <v>20</v>
      </c>
      <c r="B3680" t="s">
        <v>11467</v>
      </c>
      <c r="C3680" t="s">
        <v>11468</v>
      </c>
      <c r="D3680" t="s">
        <v>11463</v>
      </c>
      <c r="E3680" t="s">
        <v>19215</v>
      </c>
      <c r="F3680" t="s">
        <v>19214</v>
      </c>
      <c r="G3680" t="s">
        <v>11469</v>
      </c>
    </row>
    <row r="3681" spans="1:7" x14ac:dyDescent="0.3">
      <c r="A3681" t="s">
        <v>70</v>
      </c>
      <c r="B3681" t="s">
        <v>11470</v>
      </c>
      <c r="C3681" t="s">
        <v>19214</v>
      </c>
      <c r="D3681" t="s">
        <v>11463</v>
      </c>
      <c r="E3681" t="s">
        <v>11463</v>
      </c>
      <c r="F3681" t="s">
        <v>19214</v>
      </c>
      <c r="G3681" t="s">
        <v>11471</v>
      </c>
    </row>
    <row r="3682" spans="1:7" x14ac:dyDescent="0.3">
      <c r="A3682" t="s">
        <v>1</v>
      </c>
      <c r="B3682" t="s">
        <v>11472</v>
      </c>
      <c r="C3682" t="s">
        <v>11473</v>
      </c>
      <c r="D3682" t="s">
        <v>11463</v>
      </c>
      <c r="E3682" t="s">
        <v>11463</v>
      </c>
      <c r="F3682" t="s">
        <v>19214</v>
      </c>
      <c r="G3682" t="s">
        <v>11474</v>
      </c>
    </row>
    <row r="3683" spans="1:7" x14ac:dyDescent="0.3">
      <c r="A3683" t="s">
        <v>70</v>
      </c>
      <c r="B3683" t="s">
        <v>11475</v>
      </c>
      <c r="C3683" t="s">
        <v>11476</v>
      </c>
      <c r="D3683" t="s">
        <v>11463</v>
      </c>
      <c r="E3683" t="s">
        <v>11463</v>
      </c>
      <c r="F3683" t="s">
        <v>19214</v>
      </c>
      <c r="G3683" t="s">
        <v>11477</v>
      </c>
    </row>
    <row r="3684" spans="1:7" x14ac:dyDescent="0.3">
      <c r="A3684" t="s">
        <v>20</v>
      </c>
      <c r="B3684" t="s">
        <v>11478</v>
      </c>
      <c r="C3684" t="s">
        <v>19214</v>
      </c>
      <c r="D3684" t="s">
        <v>11463</v>
      </c>
      <c r="E3684" t="s">
        <v>11479</v>
      </c>
      <c r="F3684" t="s">
        <v>19214</v>
      </c>
      <c r="G3684" t="s">
        <v>11480</v>
      </c>
    </row>
    <row r="3685" spans="1:7" x14ac:dyDescent="0.3">
      <c r="A3685" t="s">
        <v>70</v>
      </c>
      <c r="B3685" t="s">
        <v>11481</v>
      </c>
      <c r="C3685" t="s">
        <v>11482</v>
      </c>
      <c r="D3685" t="s">
        <v>11463</v>
      </c>
      <c r="E3685" t="s">
        <v>11463</v>
      </c>
      <c r="F3685" t="s">
        <v>19214</v>
      </c>
      <c r="G3685" t="s">
        <v>11483</v>
      </c>
    </row>
    <row r="3686" spans="1:7" x14ac:dyDescent="0.3">
      <c r="A3686" t="s">
        <v>20</v>
      </c>
      <c r="B3686" t="s">
        <v>11484</v>
      </c>
      <c r="C3686" t="s">
        <v>11486</v>
      </c>
      <c r="D3686" t="s">
        <v>11485</v>
      </c>
      <c r="E3686" t="s">
        <v>11485</v>
      </c>
      <c r="F3686" t="s">
        <v>19214</v>
      </c>
      <c r="G3686" t="s">
        <v>11487</v>
      </c>
    </row>
    <row r="3687" spans="1:7" x14ac:dyDescent="0.3">
      <c r="A3687" t="s">
        <v>20</v>
      </c>
      <c r="B3687" t="s">
        <v>11488</v>
      </c>
      <c r="C3687" t="s">
        <v>11489</v>
      </c>
      <c r="D3687" t="s">
        <v>11485</v>
      </c>
      <c r="E3687" t="s">
        <v>11485</v>
      </c>
      <c r="F3687" t="s">
        <v>11490</v>
      </c>
      <c r="G3687" t="s">
        <v>11491</v>
      </c>
    </row>
    <row r="3688" spans="1:7" x14ac:dyDescent="0.3">
      <c r="A3688" t="s">
        <v>25</v>
      </c>
      <c r="B3688" t="s">
        <v>11492</v>
      </c>
      <c r="C3688" t="s">
        <v>11493</v>
      </c>
      <c r="D3688" t="s">
        <v>11485</v>
      </c>
      <c r="E3688" t="s">
        <v>19215</v>
      </c>
      <c r="F3688" t="s">
        <v>11494</v>
      </c>
      <c r="G3688" t="s">
        <v>11495</v>
      </c>
    </row>
    <row r="3689" spans="1:7" x14ac:dyDescent="0.3">
      <c r="A3689" t="s">
        <v>20</v>
      </c>
      <c r="B3689" t="s">
        <v>11496</v>
      </c>
      <c r="C3689" t="s">
        <v>11497</v>
      </c>
      <c r="D3689" t="s">
        <v>11485</v>
      </c>
      <c r="E3689" t="s">
        <v>19215</v>
      </c>
      <c r="F3689" t="s">
        <v>11498</v>
      </c>
      <c r="G3689" t="s">
        <v>11499</v>
      </c>
    </row>
    <row r="3690" spans="1:7" x14ac:dyDescent="0.3">
      <c r="A3690" t="s">
        <v>75</v>
      </c>
      <c r="B3690" t="s">
        <v>121</v>
      </c>
      <c r="C3690" t="s">
        <v>19214</v>
      </c>
      <c r="D3690" t="s">
        <v>11485</v>
      </c>
      <c r="E3690" t="s">
        <v>11500</v>
      </c>
      <c r="F3690" t="s">
        <v>19214</v>
      </c>
      <c r="G3690" t="s">
        <v>19214</v>
      </c>
    </row>
    <row r="3691" spans="1:7" x14ac:dyDescent="0.3">
      <c r="A3691" t="s">
        <v>25</v>
      </c>
      <c r="B3691" t="s">
        <v>11501</v>
      </c>
      <c r="C3691" t="s">
        <v>11502</v>
      </c>
      <c r="D3691" t="s">
        <v>11485</v>
      </c>
      <c r="E3691" t="s">
        <v>19215</v>
      </c>
      <c r="F3691" t="s">
        <v>19214</v>
      </c>
      <c r="G3691" t="s">
        <v>11503</v>
      </c>
    </row>
    <row r="3692" spans="1:7" x14ac:dyDescent="0.3">
      <c r="A3692" t="s">
        <v>274</v>
      </c>
      <c r="B3692" t="s">
        <v>11504</v>
      </c>
      <c r="C3692" t="s">
        <v>11505</v>
      </c>
      <c r="D3692" t="s">
        <v>11485</v>
      </c>
      <c r="E3692" t="s">
        <v>19215</v>
      </c>
      <c r="F3692" t="s">
        <v>11506</v>
      </c>
      <c r="G3692" t="s">
        <v>11507</v>
      </c>
    </row>
    <row r="3693" spans="1:7" x14ac:dyDescent="0.3">
      <c r="A3693" t="s">
        <v>535</v>
      </c>
      <c r="B3693" t="s">
        <v>11508</v>
      </c>
      <c r="C3693" t="s">
        <v>11509</v>
      </c>
      <c r="D3693" t="s">
        <v>11485</v>
      </c>
      <c r="E3693" t="s">
        <v>11485</v>
      </c>
      <c r="F3693" t="s">
        <v>11510</v>
      </c>
      <c r="G3693" t="s">
        <v>11511</v>
      </c>
    </row>
    <row r="3694" spans="1:7" x14ac:dyDescent="0.3">
      <c r="A3694" t="s">
        <v>11</v>
      </c>
      <c r="B3694" t="s">
        <v>11512</v>
      </c>
      <c r="C3694" t="s">
        <v>11513</v>
      </c>
      <c r="D3694" t="s">
        <v>11485</v>
      </c>
      <c r="E3694" t="s">
        <v>11485</v>
      </c>
      <c r="F3694" t="s">
        <v>11514</v>
      </c>
      <c r="G3694" t="s">
        <v>11515</v>
      </c>
    </row>
    <row r="3695" spans="1:7" x14ac:dyDescent="0.3">
      <c r="A3695" t="s">
        <v>70</v>
      </c>
      <c r="B3695" t="s">
        <v>11516</v>
      </c>
      <c r="C3695" t="s">
        <v>11517</v>
      </c>
      <c r="D3695" t="s">
        <v>11485</v>
      </c>
      <c r="E3695" t="s">
        <v>11485</v>
      </c>
      <c r="F3695" t="s">
        <v>19214</v>
      </c>
      <c r="G3695" t="s">
        <v>11518</v>
      </c>
    </row>
    <row r="3696" spans="1:7" x14ac:dyDescent="0.3">
      <c r="A3696" t="s">
        <v>25</v>
      </c>
      <c r="B3696" t="s">
        <v>11519</v>
      </c>
      <c r="C3696" t="s">
        <v>11520</v>
      </c>
      <c r="D3696" t="s">
        <v>11485</v>
      </c>
      <c r="E3696" t="s">
        <v>11485</v>
      </c>
      <c r="F3696" t="s">
        <v>19214</v>
      </c>
      <c r="G3696" t="s">
        <v>19214</v>
      </c>
    </row>
    <row r="3697" spans="1:7" x14ac:dyDescent="0.3">
      <c r="A3697" t="s">
        <v>25</v>
      </c>
      <c r="B3697" t="s">
        <v>11521</v>
      </c>
      <c r="C3697" t="s">
        <v>11522</v>
      </c>
      <c r="D3697" t="s">
        <v>11485</v>
      </c>
      <c r="E3697" t="s">
        <v>11485</v>
      </c>
      <c r="F3697" t="s">
        <v>11523</v>
      </c>
      <c r="G3697" t="s">
        <v>11524</v>
      </c>
    </row>
    <row r="3698" spans="1:7" x14ac:dyDescent="0.3">
      <c r="A3698" t="s">
        <v>25</v>
      </c>
      <c r="B3698" t="s">
        <v>7111</v>
      </c>
      <c r="C3698" t="s">
        <v>11525</v>
      </c>
      <c r="D3698" t="s">
        <v>11485</v>
      </c>
      <c r="E3698" t="s">
        <v>11485</v>
      </c>
      <c r="F3698" t="s">
        <v>19214</v>
      </c>
      <c r="G3698" t="s">
        <v>19214</v>
      </c>
    </row>
    <row r="3699" spans="1:7" x14ac:dyDescent="0.3">
      <c r="A3699" t="s">
        <v>25</v>
      </c>
      <c r="B3699" t="s">
        <v>11526</v>
      </c>
      <c r="C3699" t="s">
        <v>11527</v>
      </c>
      <c r="D3699" t="s">
        <v>11485</v>
      </c>
      <c r="E3699" t="s">
        <v>11485</v>
      </c>
      <c r="F3699" t="s">
        <v>11523</v>
      </c>
      <c r="G3699" t="s">
        <v>11524</v>
      </c>
    </row>
    <row r="3700" spans="1:7" x14ac:dyDescent="0.3">
      <c r="A3700" t="s">
        <v>535</v>
      </c>
      <c r="B3700" t="s">
        <v>11528</v>
      </c>
      <c r="C3700" t="s">
        <v>19214</v>
      </c>
      <c r="D3700" t="s">
        <v>11485</v>
      </c>
      <c r="E3700" t="s">
        <v>19461</v>
      </c>
      <c r="F3700" t="s">
        <v>11529</v>
      </c>
      <c r="G3700" t="s">
        <v>11530</v>
      </c>
    </row>
    <row r="3701" spans="1:7" x14ac:dyDescent="0.3">
      <c r="A3701" t="s">
        <v>25</v>
      </c>
      <c r="B3701" t="s">
        <v>11531</v>
      </c>
      <c r="C3701" t="s">
        <v>11532</v>
      </c>
      <c r="D3701" t="s">
        <v>11485</v>
      </c>
      <c r="E3701" t="s">
        <v>11485</v>
      </c>
      <c r="F3701" t="s">
        <v>19214</v>
      </c>
      <c r="G3701" t="s">
        <v>19214</v>
      </c>
    </row>
    <row r="3702" spans="1:7" x14ac:dyDescent="0.3">
      <c r="A3702" t="s">
        <v>25</v>
      </c>
      <c r="B3702" t="s">
        <v>11533</v>
      </c>
      <c r="C3702" t="s">
        <v>11534</v>
      </c>
      <c r="D3702" t="s">
        <v>11485</v>
      </c>
      <c r="E3702" t="s">
        <v>11485</v>
      </c>
      <c r="F3702" t="s">
        <v>11535</v>
      </c>
      <c r="G3702" t="s">
        <v>11536</v>
      </c>
    </row>
    <row r="3703" spans="1:7" x14ac:dyDescent="0.3">
      <c r="A3703" t="s">
        <v>3</v>
      </c>
      <c r="B3703" t="s">
        <v>11537</v>
      </c>
      <c r="C3703" t="s">
        <v>11538</v>
      </c>
      <c r="D3703" t="s">
        <v>11485</v>
      </c>
      <c r="E3703" t="s">
        <v>19215</v>
      </c>
      <c r="F3703" t="s">
        <v>11539</v>
      </c>
      <c r="G3703" t="s">
        <v>11540</v>
      </c>
    </row>
    <row r="3704" spans="1:7" x14ac:dyDescent="0.3">
      <c r="A3704" t="s">
        <v>20</v>
      </c>
      <c r="B3704" t="s">
        <v>6908</v>
      </c>
      <c r="C3704" t="s">
        <v>11542</v>
      </c>
      <c r="D3704" t="s">
        <v>11541</v>
      </c>
      <c r="E3704" t="s">
        <v>19462</v>
      </c>
      <c r="F3704" t="s">
        <v>11543</v>
      </c>
      <c r="G3704" t="s">
        <v>11544</v>
      </c>
    </row>
    <row r="3705" spans="1:7" x14ac:dyDescent="0.3">
      <c r="A3705" t="s">
        <v>75</v>
      </c>
      <c r="B3705" t="s">
        <v>11545</v>
      </c>
      <c r="C3705" t="s">
        <v>19214</v>
      </c>
      <c r="D3705" t="s">
        <v>11546</v>
      </c>
      <c r="E3705" t="s">
        <v>19463</v>
      </c>
      <c r="F3705" t="s">
        <v>19214</v>
      </c>
      <c r="G3705" t="s">
        <v>11547</v>
      </c>
    </row>
    <row r="3706" spans="1:7" x14ac:dyDescent="0.3">
      <c r="A3706" t="s">
        <v>25</v>
      </c>
      <c r="B3706" t="s">
        <v>11548</v>
      </c>
      <c r="C3706" t="s">
        <v>11549</v>
      </c>
      <c r="D3706" t="s">
        <v>11546</v>
      </c>
      <c r="E3706" t="s">
        <v>11546</v>
      </c>
      <c r="F3706" t="s">
        <v>11550</v>
      </c>
      <c r="G3706" t="s">
        <v>11551</v>
      </c>
    </row>
    <row r="3707" spans="1:7" x14ac:dyDescent="0.3">
      <c r="A3707" t="s">
        <v>25</v>
      </c>
      <c r="B3707" t="s">
        <v>11552</v>
      </c>
      <c r="C3707" t="s">
        <v>11553</v>
      </c>
      <c r="D3707" t="s">
        <v>11546</v>
      </c>
      <c r="E3707" t="s">
        <v>11546</v>
      </c>
      <c r="F3707" t="s">
        <v>11554</v>
      </c>
      <c r="G3707" t="s">
        <v>11555</v>
      </c>
    </row>
    <row r="3708" spans="1:7" x14ac:dyDescent="0.3">
      <c r="A3708" t="s">
        <v>70</v>
      </c>
      <c r="B3708" t="s">
        <v>11556</v>
      </c>
      <c r="C3708" t="s">
        <v>11557</v>
      </c>
      <c r="D3708" t="s">
        <v>11546</v>
      </c>
      <c r="E3708" t="s">
        <v>11546</v>
      </c>
      <c r="F3708" t="s">
        <v>19214</v>
      </c>
      <c r="G3708" t="s">
        <v>19214</v>
      </c>
    </row>
    <row r="3709" spans="1:7" x14ac:dyDescent="0.3">
      <c r="A3709" t="s">
        <v>70</v>
      </c>
      <c r="B3709" t="s">
        <v>11558</v>
      </c>
      <c r="C3709" t="s">
        <v>11560</v>
      </c>
      <c r="D3709" t="s">
        <v>11559</v>
      </c>
      <c r="E3709" t="s">
        <v>11559</v>
      </c>
      <c r="F3709" t="s">
        <v>11561</v>
      </c>
      <c r="G3709" t="s">
        <v>11562</v>
      </c>
    </row>
    <row r="3710" spans="1:7" x14ac:dyDescent="0.3">
      <c r="A3710" t="s">
        <v>25</v>
      </c>
      <c r="B3710" t="s">
        <v>11563</v>
      </c>
      <c r="C3710" t="s">
        <v>11564</v>
      </c>
      <c r="D3710" t="s">
        <v>11559</v>
      </c>
      <c r="E3710" t="s">
        <v>19464</v>
      </c>
      <c r="F3710" t="s">
        <v>19214</v>
      </c>
      <c r="G3710" t="s">
        <v>11565</v>
      </c>
    </row>
    <row r="3711" spans="1:7" x14ac:dyDescent="0.3">
      <c r="A3711" t="s">
        <v>25</v>
      </c>
      <c r="B3711" t="s">
        <v>11566</v>
      </c>
      <c r="C3711" t="s">
        <v>11567</v>
      </c>
      <c r="D3711" t="s">
        <v>11559</v>
      </c>
      <c r="E3711" t="s">
        <v>11559</v>
      </c>
      <c r="F3711" t="s">
        <v>19214</v>
      </c>
      <c r="G3711" t="s">
        <v>19214</v>
      </c>
    </row>
    <row r="3712" spans="1:7" x14ac:dyDescent="0.3">
      <c r="A3712" t="s">
        <v>70</v>
      </c>
      <c r="B3712" t="s">
        <v>11568</v>
      </c>
      <c r="C3712" t="s">
        <v>11569</v>
      </c>
      <c r="D3712" t="s">
        <v>11559</v>
      </c>
      <c r="E3712" t="s">
        <v>11570</v>
      </c>
      <c r="F3712" t="s">
        <v>11561</v>
      </c>
      <c r="G3712" t="s">
        <v>11562</v>
      </c>
    </row>
    <row r="3713" spans="1:7" x14ac:dyDescent="0.3">
      <c r="A3713" t="s">
        <v>25</v>
      </c>
      <c r="B3713" t="s">
        <v>11571</v>
      </c>
      <c r="C3713" t="s">
        <v>11569</v>
      </c>
      <c r="D3713" t="s">
        <v>11559</v>
      </c>
      <c r="E3713" t="s">
        <v>11570</v>
      </c>
      <c r="F3713" t="s">
        <v>11561</v>
      </c>
      <c r="G3713" t="s">
        <v>11562</v>
      </c>
    </row>
    <row r="3714" spans="1:7" x14ac:dyDescent="0.3">
      <c r="A3714" t="s">
        <v>20</v>
      </c>
      <c r="B3714" t="s">
        <v>4133</v>
      </c>
      <c r="C3714" t="s">
        <v>11573</v>
      </c>
      <c r="D3714" t="s">
        <v>11572</v>
      </c>
      <c r="E3714" t="s">
        <v>11572</v>
      </c>
      <c r="F3714" t="s">
        <v>19214</v>
      </c>
      <c r="G3714" t="s">
        <v>11574</v>
      </c>
    </row>
    <row r="3715" spans="1:7" x14ac:dyDescent="0.3">
      <c r="A3715" t="s">
        <v>70</v>
      </c>
      <c r="B3715" t="s">
        <v>11575</v>
      </c>
      <c r="C3715" t="s">
        <v>11576</v>
      </c>
      <c r="D3715" t="s">
        <v>11572</v>
      </c>
      <c r="E3715" t="s">
        <v>11572</v>
      </c>
      <c r="F3715" t="s">
        <v>19214</v>
      </c>
      <c r="G3715" t="s">
        <v>11577</v>
      </c>
    </row>
    <row r="3716" spans="1:7" x14ac:dyDescent="0.3">
      <c r="A3716" t="s">
        <v>1</v>
      </c>
      <c r="B3716" t="s">
        <v>11578</v>
      </c>
      <c r="C3716" t="s">
        <v>19214</v>
      </c>
      <c r="D3716" t="s">
        <v>11572</v>
      </c>
      <c r="E3716" t="s">
        <v>11579</v>
      </c>
      <c r="F3716" t="s">
        <v>11580</v>
      </c>
      <c r="G3716" t="s">
        <v>11581</v>
      </c>
    </row>
    <row r="3717" spans="1:7" x14ac:dyDescent="0.3">
      <c r="A3717" t="s">
        <v>1</v>
      </c>
      <c r="B3717" t="s">
        <v>11582</v>
      </c>
      <c r="C3717" t="s">
        <v>11583</v>
      </c>
      <c r="D3717" t="s">
        <v>11572</v>
      </c>
      <c r="E3717" t="s">
        <v>11572</v>
      </c>
      <c r="F3717" t="s">
        <v>11584</v>
      </c>
      <c r="G3717" t="s">
        <v>11585</v>
      </c>
    </row>
    <row r="3718" spans="1:7" x14ac:dyDescent="0.3">
      <c r="A3718" t="s">
        <v>25</v>
      </c>
      <c r="B3718" t="s">
        <v>11586</v>
      </c>
      <c r="C3718" t="s">
        <v>11587</v>
      </c>
      <c r="D3718" t="s">
        <v>11572</v>
      </c>
      <c r="E3718" t="s">
        <v>11572</v>
      </c>
      <c r="F3718" t="s">
        <v>11588</v>
      </c>
      <c r="G3718" t="s">
        <v>11589</v>
      </c>
    </row>
    <row r="3719" spans="1:7" x14ac:dyDescent="0.3">
      <c r="A3719" t="s">
        <v>3</v>
      </c>
      <c r="B3719" t="s">
        <v>11590</v>
      </c>
      <c r="C3719" t="s">
        <v>11591</v>
      </c>
      <c r="D3719" t="s">
        <v>11572</v>
      </c>
      <c r="E3719" t="s">
        <v>19465</v>
      </c>
      <c r="F3719" t="s">
        <v>11592</v>
      </c>
      <c r="G3719" t="s">
        <v>11593</v>
      </c>
    </row>
    <row r="3720" spans="1:7" x14ac:dyDescent="0.3">
      <c r="A3720" t="s">
        <v>3</v>
      </c>
      <c r="B3720" t="s">
        <v>11594</v>
      </c>
      <c r="C3720" t="s">
        <v>11595</v>
      </c>
      <c r="D3720" t="s">
        <v>11572</v>
      </c>
      <c r="E3720" t="s">
        <v>19466</v>
      </c>
      <c r="F3720" t="s">
        <v>19214</v>
      </c>
      <c r="G3720" t="s">
        <v>11596</v>
      </c>
    </row>
    <row r="3721" spans="1:7" x14ac:dyDescent="0.3">
      <c r="A3721" t="s">
        <v>3</v>
      </c>
      <c r="B3721" t="s">
        <v>11597</v>
      </c>
      <c r="C3721" t="s">
        <v>11598</v>
      </c>
      <c r="D3721" t="s">
        <v>11572</v>
      </c>
      <c r="E3721" t="s">
        <v>19215</v>
      </c>
      <c r="F3721" t="s">
        <v>19214</v>
      </c>
      <c r="G3721" t="s">
        <v>11599</v>
      </c>
    </row>
    <row r="3722" spans="1:7" x14ac:dyDescent="0.3">
      <c r="A3722" t="s">
        <v>3</v>
      </c>
      <c r="B3722" t="s">
        <v>11600</v>
      </c>
      <c r="C3722" t="s">
        <v>11601</v>
      </c>
      <c r="D3722" t="s">
        <v>11572</v>
      </c>
      <c r="E3722" t="s">
        <v>19467</v>
      </c>
      <c r="F3722" t="s">
        <v>19214</v>
      </c>
      <c r="G3722" t="s">
        <v>11602</v>
      </c>
    </row>
    <row r="3723" spans="1:7" x14ac:dyDescent="0.3">
      <c r="A3723" t="s">
        <v>3</v>
      </c>
      <c r="B3723" t="s">
        <v>11603</v>
      </c>
      <c r="C3723" t="s">
        <v>11604</v>
      </c>
      <c r="D3723" t="s">
        <v>11572</v>
      </c>
      <c r="E3723" t="s">
        <v>19215</v>
      </c>
      <c r="F3723" t="s">
        <v>19214</v>
      </c>
      <c r="G3723" t="s">
        <v>11605</v>
      </c>
    </row>
    <row r="3724" spans="1:7" x14ac:dyDescent="0.3">
      <c r="A3724" t="s">
        <v>3</v>
      </c>
      <c r="B3724" t="s">
        <v>11606</v>
      </c>
      <c r="C3724" t="s">
        <v>11607</v>
      </c>
      <c r="D3724" t="s">
        <v>11572</v>
      </c>
      <c r="E3724" t="s">
        <v>19215</v>
      </c>
      <c r="F3724" t="s">
        <v>19214</v>
      </c>
      <c r="G3724" t="s">
        <v>11608</v>
      </c>
    </row>
    <row r="3725" spans="1:7" x14ac:dyDescent="0.3">
      <c r="A3725" t="s">
        <v>3</v>
      </c>
      <c r="B3725" t="s">
        <v>11609</v>
      </c>
      <c r="C3725" t="s">
        <v>11610</v>
      </c>
      <c r="D3725" t="s">
        <v>11572</v>
      </c>
      <c r="E3725" t="s">
        <v>19468</v>
      </c>
      <c r="F3725" t="s">
        <v>19214</v>
      </c>
      <c r="G3725" t="s">
        <v>11611</v>
      </c>
    </row>
    <row r="3726" spans="1:7" x14ac:dyDescent="0.3">
      <c r="A3726" t="s">
        <v>3</v>
      </c>
      <c r="B3726" t="s">
        <v>11612</v>
      </c>
      <c r="C3726" t="s">
        <v>11613</v>
      </c>
      <c r="D3726" t="s">
        <v>11572</v>
      </c>
      <c r="E3726" t="s">
        <v>19215</v>
      </c>
      <c r="F3726" t="s">
        <v>19214</v>
      </c>
      <c r="G3726" t="s">
        <v>11614</v>
      </c>
    </row>
    <row r="3727" spans="1:7" x14ac:dyDescent="0.3">
      <c r="A3727" t="s">
        <v>3</v>
      </c>
      <c r="B3727" t="s">
        <v>11615</v>
      </c>
      <c r="C3727" t="s">
        <v>11616</v>
      </c>
      <c r="D3727" t="s">
        <v>11572</v>
      </c>
      <c r="E3727" t="s">
        <v>19215</v>
      </c>
      <c r="F3727" t="s">
        <v>19214</v>
      </c>
      <c r="G3727" t="s">
        <v>19214</v>
      </c>
    </row>
    <row r="3728" spans="1:7" x14ac:dyDescent="0.3">
      <c r="A3728" t="s">
        <v>3</v>
      </c>
      <c r="B3728" t="s">
        <v>11617</v>
      </c>
      <c r="C3728" t="s">
        <v>11618</v>
      </c>
      <c r="D3728" t="s">
        <v>11572</v>
      </c>
      <c r="E3728" t="s">
        <v>19215</v>
      </c>
      <c r="F3728" t="s">
        <v>19214</v>
      </c>
      <c r="G3728" t="s">
        <v>11619</v>
      </c>
    </row>
    <row r="3729" spans="1:7" x14ac:dyDescent="0.3">
      <c r="A3729" t="s">
        <v>3</v>
      </c>
      <c r="B3729" t="s">
        <v>11615</v>
      </c>
      <c r="C3729" t="s">
        <v>11620</v>
      </c>
      <c r="D3729" t="s">
        <v>11572</v>
      </c>
      <c r="E3729" t="s">
        <v>19215</v>
      </c>
      <c r="F3729" t="s">
        <v>19214</v>
      </c>
      <c r="G3729" t="s">
        <v>19214</v>
      </c>
    </row>
    <row r="3730" spans="1:7" x14ac:dyDescent="0.3">
      <c r="A3730" t="s">
        <v>3</v>
      </c>
      <c r="B3730" t="s">
        <v>11621</v>
      </c>
      <c r="C3730" t="s">
        <v>11622</v>
      </c>
      <c r="D3730" t="s">
        <v>11572</v>
      </c>
      <c r="E3730" t="s">
        <v>19215</v>
      </c>
      <c r="F3730" t="s">
        <v>19214</v>
      </c>
      <c r="G3730" t="s">
        <v>11623</v>
      </c>
    </row>
    <row r="3731" spans="1:7" x14ac:dyDescent="0.3">
      <c r="A3731" t="s">
        <v>3</v>
      </c>
      <c r="B3731" t="s">
        <v>11624</v>
      </c>
      <c r="C3731" t="s">
        <v>11625</v>
      </c>
      <c r="D3731" t="s">
        <v>11572</v>
      </c>
      <c r="E3731" t="s">
        <v>19215</v>
      </c>
      <c r="F3731" t="s">
        <v>19214</v>
      </c>
      <c r="G3731" t="s">
        <v>11626</v>
      </c>
    </row>
    <row r="3732" spans="1:7" x14ac:dyDescent="0.3">
      <c r="A3732" t="s">
        <v>3</v>
      </c>
      <c r="B3732" t="s">
        <v>11627</v>
      </c>
      <c r="C3732" t="s">
        <v>11628</v>
      </c>
      <c r="D3732" t="s">
        <v>11572</v>
      </c>
      <c r="E3732" t="s">
        <v>19215</v>
      </c>
      <c r="F3732" t="s">
        <v>19214</v>
      </c>
      <c r="G3732" t="s">
        <v>11629</v>
      </c>
    </row>
    <row r="3733" spans="1:7" x14ac:dyDescent="0.3">
      <c r="A3733" t="s">
        <v>3</v>
      </c>
      <c r="B3733" t="s">
        <v>11630</v>
      </c>
      <c r="C3733" t="s">
        <v>19214</v>
      </c>
      <c r="D3733" t="s">
        <v>11572</v>
      </c>
      <c r="E3733" t="s">
        <v>19215</v>
      </c>
      <c r="F3733" t="s">
        <v>19214</v>
      </c>
      <c r="G3733" t="s">
        <v>11631</v>
      </c>
    </row>
    <row r="3734" spans="1:7" x14ac:dyDescent="0.3">
      <c r="A3734" t="s">
        <v>3</v>
      </c>
      <c r="B3734" t="s">
        <v>11632</v>
      </c>
      <c r="C3734" t="s">
        <v>11633</v>
      </c>
      <c r="D3734" t="s">
        <v>11572</v>
      </c>
      <c r="E3734" t="s">
        <v>11572</v>
      </c>
      <c r="F3734" t="s">
        <v>11634</v>
      </c>
      <c r="G3734" t="s">
        <v>11635</v>
      </c>
    </row>
    <row r="3735" spans="1:7" x14ac:dyDescent="0.3">
      <c r="A3735" t="s">
        <v>3</v>
      </c>
      <c r="B3735" t="s">
        <v>11636</v>
      </c>
      <c r="C3735" t="s">
        <v>11633</v>
      </c>
      <c r="D3735" t="s">
        <v>11572</v>
      </c>
      <c r="E3735" t="s">
        <v>11572</v>
      </c>
      <c r="F3735" t="s">
        <v>11634</v>
      </c>
      <c r="G3735" t="s">
        <v>11637</v>
      </c>
    </row>
    <row r="3736" spans="1:7" x14ac:dyDescent="0.3">
      <c r="A3736" t="s">
        <v>3</v>
      </c>
      <c r="B3736" t="s">
        <v>11638</v>
      </c>
      <c r="C3736" t="s">
        <v>11639</v>
      </c>
      <c r="D3736" t="s">
        <v>11572</v>
      </c>
      <c r="E3736" t="s">
        <v>19215</v>
      </c>
      <c r="F3736" t="s">
        <v>19214</v>
      </c>
      <c r="G3736" t="s">
        <v>11640</v>
      </c>
    </row>
    <row r="3737" spans="1:7" x14ac:dyDescent="0.3">
      <c r="A3737" t="s">
        <v>3</v>
      </c>
      <c r="B3737" t="s">
        <v>11572</v>
      </c>
      <c r="C3737" t="s">
        <v>11633</v>
      </c>
      <c r="D3737" t="s">
        <v>11572</v>
      </c>
      <c r="E3737" t="s">
        <v>11572</v>
      </c>
      <c r="F3737" t="s">
        <v>11634</v>
      </c>
      <c r="G3737" t="s">
        <v>11637</v>
      </c>
    </row>
    <row r="3738" spans="1:7" x14ac:dyDescent="0.3">
      <c r="A3738" t="s">
        <v>3</v>
      </c>
      <c r="B3738" t="s">
        <v>11641</v>
      </c>
      <c r="C3738" t="s">
        <v>11642</v>
      </c>
      <c r="D3738" t="s">
        <v>11572</v>
      </c>
      <c r="E3738" t="s">
        <v>19215</v>
      </c>
      <c r="F3738" t="s">
        <v>19214</v>
      </c>
      <c r="G3738" t="s">
        <v>11643</v>
      </c>
    </row>
    <row r="3739" spans="1:7" x14ac:dyDescent="0.3">
      <c r="A3739" t="s">
        <v>25</v>
      </c>
      <c r="B3739" t="s">
        <v>11644</v>
      </c>
      <c r="C3739" t="s">
        <v>11645</v>
      </c>
      <c r="D3739" t="s">
        <v>11572</v>
      </c>
      <c r="E3739" t="s">
        <v>19215</v>
      </c>
      <c r="F3739" t="s">
        <v>11646</v>
      </c>
      <c r="G3739" t="s">
        <v>11647</v>
      </c>
    </row>
    <row r="3740" spans="1:7" x14ac:dyDescent="0.3">
      <c r="A3740" t="s">
        <v>25</v>
      </c>
      <c r="B3740" t="s">
        <v>11648</v>
      </c>
      <c r="C3740" t="s">
        <v>19214</v>
      </c>
      <c r="D3740" t="s">
        <v>11572</v>
      </c>
      <c r="E3740" t="s">
        <v>11572</v>
      </c>
      <c r="F3740" t="s">
        <v>11649</v>
      </c>
      <c r="G3740" t="s">
        <v>11650</v>
      </c>
    </row>
    <row r="3741" spans="1:7" x14ac:dyDescent="0.3">
      <c r="A3741" t="s">
        <v>20</v>
      </c>
      <c r="B3741" t="s">
        <v>11651</v>
      </c>
      <c r="C3741" t="s">
        <v>10752</v>
      </c>
      <c r="D3741" t="s">
        <v>11572</v>
      </c>
      <c r="E3741" t="s">
        <v>11572</v>
      </c>
      <c r="F3741" t="s">
        <v>11652</v>
      </c>
      <c r="G3741" t="s">
        <v>11643</v>
      </c>
    </row>
    <row r="3742" spans="1:7" x14ac:dyDescent="0.3">
      <c r="A3742" t="s">
        <v>25</v>
      </c>
      <c r="B3742" t="s">
        <v>11653</v>
      </c>
      <c r="C3742" t="s">
        <v>11654</v>
      </c>
      <c r="D3742" t="s">
        <v>11572</v>
      </c>
      <c r="E3742" t="s">
        <v>11572</v>
      </c>
      <c r="F3742" t="s">
        <v>19214</v>
      </c>
      <c r="G3742" t="s">
        <v>19214</v>
      </c>
    </row>
    <row r="3743" spans="1:7" x14ac:dyDescent="0.3">
      <c r="A3743" t="s">
        <v>20</v>
      </c>
      <c r="B3743" t="s">
        <v>11655</v>
      </c>
      <c r="C3743" t="s">
        <v>11656</v>
      </c>
      <c r="D3743" t="s">
        <v>11572</v>
      </c>
      <c r="E3743" t="s">
        <v>11572</v>
      </c>
      <c r="F3743" t="s">
        <v>11657</v>
      </c>
      <c r="G3743" t="s">
        <v>11658</v>
      </c>
    </row>
    <row r="3744" spans="1:7" x14ac:dyDescent="0.3">
      <c r="A3744" t="s">
        <v>70</v>
      </c>
      <c r="B3744" t="s">
        <v>11659</v>
      </c>
      <c r="C3744" t="s">
        <v>11660</v>
      </c>
      <c r="D3744" t="s">
        <v>11572</v>
      </c>
      <c r="E3744" t="s">
        <v>11572</v>
      </c>
      <c r="F3744" t="s">
        <v>19214</v>
      </c>
      <c r="G3744" t="s">
        <v>11661</v>
      </c>
    </row>
    <row r="3745" spans="1:7" x14ac:dyDescent="0.3">
      <c r="A3745" t="s">
        <v>25</v>
      </c>
      <c r="B3745" t="s">
        <v>11662</v>
      </c>
      <c r="C3745" t="s">
        <v>11663</v>
      </c>
      <c r="D3745" t="s">
        <v>11572</v>
      </c>
      <c r="E3745" t="s">
        <v>11572</v>
      </c>
      <c r="F3745" t="s">
        <v>19214</v>
      </c>
      <c r="G3745" t="s">
        <v>19214</v>
      </c>
    </row>
    <row r="3746" spans="1:7" x14ac:dyDescent="0.3">
      <c r="A3746" t="s">
        <v>1</v>
      </c>
      <c r="B3746" t="s">
        <v>11664</v>
      </c>
      <c r="C3746" t="s">
        <v>11666</v>
      </c>
      <c r="D3746" t="s">
        <v>11665</v>
      </c>
      <c r="E3746" t="s">
        <v>11665</v>
      </c>
      <c r="F3746" t="s">
        <v>11667</v>
      </c>
      <c r="G3746" t="s">
        <v>11668</v>
      </c>
    </row>
    <row r="3747" spans="1:7" x14ac:dyDescent="0.3">
      <c r="A3747" t="s">
        <v>20</v>
      </c>
      <c r="B3747" t="s">
        <v>11669</v>
      </c>
      <c r="C3747" t="s">
        <v>11670</v>
      </c>
      <c r="D3747" t="s">
        <v>11665</v>
      </c>
      <c r="E3747" t="s">
        <v>11665</v>
      </c>
      <c r="F3747" t="s">
        <v>11671</v>
      </c>
      <c r="G3747" t="s">
        <v>11672</v>
      </c>
    </row>
    <row r="3748" spans="1:7" x14ac:dyDescent="0.3">
      <c r="A3748" t="s">
        <v>25</v>
      </c>
      <c r="B3748" t="s">
        <v>11673</v>
      </c>
      <c r="C3748" t="s">
        <v>11674</v>
      </c>
      <c r="D3748" t="s">
        <v>11665</v>
      </c>
      <c r="E3748" t="s">
        <v>11665</v>
      </c>
      <c r="F3748" t="s">
        <v>11675</v>
      </c>
      <c r="G3748" t="s">
        <v>11676</v>
      </c>
    </row>
    <row r="3749" spans="1:7" x14ac:dyDescent="0.3">
      <c r="A3749" t="s">
        <v>1</v>
      </c>
      <c r="B3749" t="s">
        <v>11677</v>
      </c>
      <c r="C3749" t="s">
        <v>11678</v>
      </c>
      <c r="D3749" t="s">
        <v>11665</v>
      </c>
      <c r="E3749" t="s">
        <v>11665</v>
      </c>
      <c r="F3749" t="s">
        <v>11679</v>
      </c>
      <c r="G3749" t="s">
        <v>11680</v>
      </c>
    </row>
    <row r="3750" spans="1:7" x14ac:dyDescent="0.3">
      <c r="A3750" t="s">
        <v>11</v>
      </c>
      <c r="B3750" t="s">
        <v>11681</v>
      </c>
      <c r="C3750" t="s">
        <v>11682</v>
      </c>
      <c r="D3750" t="s">
        <v>11665</v>
      </c>
      <c r="E3750" t="s">
        <v>11665</v>
      </c>
      <c r="F3750" t="s">
        <v>19214</v>
      </c>
      <c r="G3750" t="s">
        <v>19214</v>
      </c>
    </row>
    <row r="3751" spans="1:7" x14ac:dyDescent="0.3">
      <c r="A3751" t="s">
        <v>20</v>
      </c>
      <c r="B3751" t="s">
        <v>11683</v>
      </c>
      <c r="C3751" t="s">
        <v>11684</v>
      </c>
      <c r="D3751" t="s">
        <v>11665</v>
      </c>
      <c r="E3751" t="s">
        <v>11665</v>
      </c>
      <c r="F3751" t="s">
        <v>19214</v>
      </c>
      <c r="G3751" t="s">
        <v>11685</v>
      </c>
    </row>
    <row r="3752" spans="1:7" x14ac:dyDescent="0.3">
      <c r="A3752" t="s">
        <v>20</v>
      </c>
      <c r="B3752" t="s">
        <v>11686</v>
      </c>
      <c r="C3752" t="s">
        <v>11687</v>
      </c>
      <c r="D3752" t="s">
        <v>11665</v>
      </c>
      <c r="E3752" t="s">
        <v>11665</v>
      </c>
      <c r="F3752" t="s">
        <v>11688</v>
      </c>
      <c r="G3752" t="s">
        <v>11689</v>
      </c>
    </row>
    <row r="3753" spans="1:7" x14ac:dyDescent="0.3">
      <c r="A3753" t="s">
        <v>3</v>
      </c>
      <c r="B3753" t="s">
        <v>11690</v>
      </c>
      <c r="C3753" t="s">
        <v>11691</v>
      </c>
      <c r="D3753" t="s">
        <v>11665</v>
      </c>
      <c r="E3753" t="s">
        <v>19215</v>
      </c>
      <c r="F3753" t="s">
        <v>19214</v>
      </c>
      <c r="G3753" t="s">
        <v>11692</v>
      </c>
    </row>
    <row r="3754" spans="1:7" x14ac:dyDescent="0.3">
      <c r="A3754" t="s">
        <v>3</v>
      </c>
      <c r="B3754" t="s">
        <v>11693</v>
      </c>
      <c r="C3754" t="s">
        <v>11694</v>
      </c>
      <c r="D3754" t="s">
        <v>11665</v>
      </c>
      <c r="E3754" t="s">
        <v>19215</v>
      </c>
      <c r="F3754" t="s">
        <v>19214</v>
      </c>
      <c r="G3754" t="s">
        <v>19214</v>
      </c>
    </row>
    <row r="3755" spans="1:7" x14ac:dyDescent="0.3">
      <c r="A3755" t="s">
        <v>20</v>
      </c>
      <c r="B3755" t="s">
        <v>11695</v>
      </c>
      <c r="C3755" t="s">
        <v>11696</v>
      </c>
      <c r="D3755" t="s">
        <v>11665</v>
      </c>
      <c r="E3755" t="s">
        <v>19215</v>
      </c>
      <c r="F3755" t="s">
        <v>19214</v>
      </c>
      <c r="G3755" t="s">
        <v>11697</v>
      </c>
    </row>
    <row r="3756" spans="1:7" x14ac:dyDescent="0.3">
      <c r="A3756" t="s">
        <v>20</v>
      </c>
      <c r="B3756" t="s">
        <v>11698</v>
      </c>
      <c r="C3756" t="s">
        <v>11699</v>
      </c>
      <c r="D3756" t="s">
        <v>11665</v>
      </c>
      <c r="E3756" t="s">
        <v>19215</v>
      </c>
      <c r="F3756" t="s">
        <v>11700</v>
      </c>
      <c r="G3756" t="s">
        <v>11701</v>
      </c>
    </row>
    <row r="3757" spans="1:7" x14ac:dyDescent="0.3">
      <c r="A3757" t="s">
        <v>25</v>
      </c>
      <c r="B3757" t="s">
        <v>11702</v>
      </c>
      <c r="C3757" t="s">
        <v>11703</v>
      </c>
      <c r="D3757" t="s">
        <v>11665</v>
      </c>
      <c r="E3757" t="s">
        <v>11665</v>
      </c>
      <c r="F3757" t="s">
        <v>11704</v>
      </c>
      <c r="G3757" t="s">
        <v>11705</v>
      </c>
    </row>
    <row r="3758" spans="1:7" x14ac:dyDescent="0.3">
      <c r="A3758" t="s">
        <v>25</v>
      </c>
      <c r="B3758" t="s">
        <v>11706</v>
      </c>
      <c r="C3758" t="s">
        <v>11707</v>
      </c>
      <c r="D3758" t="s">
        <v>11665</v>
      </c>
      <c r="E3758" t="s">
        <v>11665</v>
      </c>
      <c r="F3758" t="s">
        <v>19214</v>
      </c>
      <c r="G3758" t="s">
        <v>11708</v>
      </c>
    </row>
    <row r="3759" spans="1:7" x14ac:dyDescent="0.3">
      <c r="A3759" t="s">
        <v>25</v>
      </c>
      <c r="B3759" t="s">
        <v>11709</v>
      </c>
      <c r="C3759" t="s">
        <v>11710</v>
      </c>
      <c r="D3759" t="s">
        <v>11665</v>
      </c>
      <c r="E3759" t="s">
        <v>11665</v>
      </c>
      <c r="F3759" t="s">
        <v>11711</v>
      </c>
      <c r="G3759" t="s">
        <v>11712</v>
      </c>
    </row>
    <row r="3760" spans="1:7" x14ac:dyDescent="0.3">
      <c r="A3760" t="s">
        <v>1</v>
      </c>
      <c r="B3760" t="s">
        <v>11713</v>
      </c>
      <c r="C3760" t="s">
        <v>11714</v>
      </c>
      <c r="D3760" t="s">
        <v>11665</v>
      </c>
      <c r="E3760" t="s">
        <v>11665</v>
      </c>
      <c r="F3760" t="s">
        <v>11715</v>
      </c>
      <c r="G3760" t="s">
        <v>11716</v>
      </c>
    </row>
    <row r="3761" spans="1:7" x14ac:dyDescent="0.3">
      <c r="A3761" t="s">
        <v>70</v>
      </c>
      <c r="B3761" t="s">
        <v>11717</v>
      </c>
      <c r="C3761" t="s">
        <v>11718</v>
      </c>
      <c r="D3761" t="s">
        <v>11665</v>
      </c>
      <c r="E3761" t="s">
        <v>19215</v>
      </c>
      <c r="F3761" t="s">
        <v>11719</v>
      </c>
      <c r="G3761" t="s">
        <v>11720</v>
      </c>
    </row>
    <row r="3762" spans="1:7" x14ac:dyDescent="0.3">
      <c r="A3762" t="s">
        <v>1</v>
      </c>
      <c r="B3762" t="s">
        <v>11721</v>
      </c>
      <c r="C3762" t="s">
        <v>11722</v>
      </c>
      <c r="D3762" t="s">
        <v>11665</v>
      </c>
      <c r="E3762" t="s">
        <v>11665</v>
      </c>
      <c r="F3762" t="s">
        <v>11723</v>
      </c>
      <c r="G3762" t="s">
        <v>11689</v>
      </c>
    </row>
    <row r="3763" spans="1:7" x14ac:dyDescent="0.3">
      <c r="A3763" t="s">
        <v>3</v>
      </c>
      <c r="B3763" t="s">
        <v>11724</v>
      </c>
      <c r="C3763" t="s">
        <v>11725</v>
      </c>
      <c r="D3763" t="s">
        <v>11665</v>
      </c>
      <c r="E3763" t="s">
        <v>11665</v>
      </c>
      <c r="F3763" t="s">
        <v>19214</v>
      </c>
      <c r="G3763" t="s">
        <v>11726</v>
      </c>
    </row>
    <row r="3764" spans="1:7" x14ac:dyDescent="0.3">
      <c r="A3764" t="s">
        <v>3</v>
      </c>
      <c r="B3764" t="s">
        <v>11727</v>
      </c>
      <c r="C3764" t="s">
        <v>11728</v>
      </c>
      <c r="D3764" t="s">
        <v>11665</v>
      </c>
      <c r="E3764" t="s">
        <v>11665</v>
      </c>
      <c r="F3764" t="s">
        <v>19214</v>
      </c>
      <c r="G3764" t="s">
        <v>11726</v>
      </c>
    </row>
    <row r="3765" spans="1:7" x14ac:dyDescent="0.3">
      <c r="A3765" t="s">
        <v>1</v>
      </c>
      <c r="B3765" t="s">
        <v>11729</v>
      </c>
      <c r="C3765" t="s">
        <v>11730</v>
      </c>
      <c r="D3765" t="s">
        <v>11665</v>
      </c>
      <c r="E3765" t="s">
        <v>11665</v>
      </c>
      <c r="F3765" t="s">
        <v>19214</v>
      </c>
      <c r="G3765" t="s">
        <v>11731</v>
      </c>
    </row>
    <row r="3766" spans="1:7" x14ac:dyDescent="0.3">
      <c r="A3766" t="s">
        <v>20</v>
      </c>
      <c r="B3766" t="s">
        <v>11732</v>
      </c>
      <c r="C3766" t="s">
        <v>11734</v>
      </c>
      <c r="D3766" t="s">
        <v>11733</v>
      </c>
      <c r="E3766" t="s">
        <v>11733</v>
      </c>
      <c r="F3766" t="s">
        <v>19214</v>
      </c>
      <c r="G3766" t="s">
        <v>11735</v>
      </c>
    </row>
    <row r="3767" spans="1:7" x14ac:dyDescent="0.3">
      <c r="A3767" t="s">
        <v>20</v>
      </c>
      <c r="B3767" t="s">
        <v>11736</v>
      </c>
      <c r="C3767" t="s">
        <v>11737</v>
      </c>
      <c r="D3767" t="s">
        <v>11733</v>
      </c>
      <c r="E3767" t="s">
        <v>11733</v>
      </c>
      <c r="F3767" t="s">
        <v>19214</v>
      </c>
      <c r="G3767" t="s">
        <v>11738</v>
      </c>
    </row>
    <row r="3768" spans="1:7" x14ac:dyDescent="0.3">
      <c r="A3768" t="s">
        <v>20</v>
      </c>
      <c r="B3768" t="s">
        <v>11739</v>
      </c>
      <c r="C3768" t="s">
        <v>11740</v>
      </c>
      <c r="D3768" t="s">
        <v>11733</v>
      </c>
      <c r="E3768" t="s">
        <v>11733</v>
      </c>
      <c r="F3768" t="s">
        <v>19214</v>
      </c>
      <c r="G3768" t="s">
        <v>11741</v>
      </c>
    </row>
    <row r="3769" spans="1:7" x14ac:dyDescent="0.3">
      <c r="A3769" t="s">
        <v>20</v>
      </c>
      <c r="B3769" t="s">
        <v>11742</v>
      </c>
      <c r="C3769" t="s">
        <v>11743</v>
      </c>
      <c r="D3769" t="s">
        <v>11733</v>
      </c>
      <c r="E3769" t="s">
        <v>11733</v>
      </c>
      <c r="F3769" t="s">
        <v>11744</v>
      </c>
      <c r="G3769" t="s">
        <v>11745</v>
      </c>
    </row>
    <row r="3770" spans="1:7" x14ac:dyDescent="0.3">
      <c r="A3770" t="s">
        <v>20</v>
      </c>
      <c r="B3770" t="s">
        <v>11746</v>
      </c>
      <c r="C3770" t="s">
        <v>11747</v>
      </c>
      <c r="D3770" t="s">
        <v>11733</v>
      </c>
      <c r="E3770" t="s">
        <v>11733</v>
      </c>
      <c r="F3770" t="s">
        <v>19214</v>
      </c>
      <c r="G3770" t="s">
        <v>11748</v>
      </c>
    </row>
    <row r="3771" spans="1:7" x14ac:dyDescent="0.3">
      <c r="A3771" t="s">
        <v>20</v>
      </c>
      <c r="B3771" t="s">
        <v>11749</v>
      </c>
      <c r="C3771" t="s">
        <v>11750</v>
      </c>
      <c r="D3771" t="s">
        <v>11733</v>
      </c>
      <c r="E3771" t="s">
        <v>11733</v>
      </c>
      <c r="F3771" t="s">
        <v>19214</v>
      </c>
      <c r="G3771" t="s">
        <v>11751</v>
      </c>
    </row>
    <row r="3772" spans="1:7" x14ac:dyDescent="0.3">
      <c r="A3772" t="s">
        <v>20</v>
      </c>
      <c r="B3772" t="s">
        <v>11752</v>
      </c>
      <c r="C3772" t="s">
        <v>11753</v>
      </c>
      <c r="D3772" t="s">
        <v>11733</v>
      </c>
      <c r="E3772" t="s">
        <v>11733</v>
      </c>
      <c r="F3772" t="s">
        <v>19214</v>
      </c>
      <c r="G3772" t="s">
        <v>11754</v>
      </c>
    </row>
    <row r="3773" spans="1:7" x14ac:dyDescent="0.3">
      <c r="A3773" t="s">
        <v>20</v>
      </c>
      <c r="B3773" t="s">
        <v>11755</v>
      </c>
      <c r="C3773" t="s">
        <v>11756</v>
      </c>
      <c r="D3773" t="s">
        <v>11733</v>
      </c>
      <c r="E3773" t="s">
        <v>11733</v>
      </c>
      <c r="F3773" t="s">
        <v>19214</v>
      </c>
      <c r="G3773" t="s">
        <v>11757</v>
      </c>
    </row>
    <row r="3774" spans="1:7" x14ac:dyDescent="0.3">
      <c r="A3774" t="s">
        <v>171</v>
      </c>
      <c r="B3774" t="s">
        <v>11758</v>
      </c>
      <c r="C3774" t="s">
        <v>11759</v>
      </c>
      <c r="D3774" t="s">
        <v>11733</v>
      </c>
      <c r="E3774" t="s">
        <v>11733</v>
      </c>
      <c r="F3774" t="s">
        <v>19214</v>
      </c>
      <c r="G3774" t="s">
        <v>11760</v>
      </c>
    </row>
    <row r="3775" spans="1:7" x14ac:dyDescent="0.3">
      <c r="A3775" t="s">
        <v>20</v>
      </c>
      <c r="B3775" t="s">
        <v>11761</v>
      </c>
      <c r="C3775" t="s">
        <v>11762</v>
      </c>
      <c r="D3775" t="s">
        <v>11733</v>
      </c>
      <c r="E3775" t="s">
        <v>11733</v>
      </c>
      <c r="F3775" t="s">
        <v>19214</v>
      </c>
      <c r="G3775" t="s">
        <v>11763</v>
      </c>
    </row>
    <row r="3776" spans="1:7" x14ac:dyDescent="0.3">
      <c r="A3776" t="s">
        <v>20</v>
      </c>
      <c r="B3776" t="s">
        <v>11764</v>
      </c>
      <c r="C3776" t="s">
        <v>11765</v>
      </c>
      <c r="D3776" t="s">
        <v>11733</v>
      </c>
      <c r="E3776" t="s">
        <v>19215</v>
      </c>
      <c r="F3776" t="s">
        <v>19214</v>
      </c>
      <c r="G3776" t="s">
        <v>11766</v>
      </c>
    </row>
    <row r="3777" spans="1:7" x14ac:dyDescent="0.3">
      <c r="A3777" t="s">
        <v>20</v>
      </c>
      <c r="B3777" t="s">
        <v>11767</v>
      </c>
      <c r="C3777" t="s">
        <v>19214</v>
      </c>
      <c r="D3777" t="s">
        <v>11733</v>
      </c>
      <c r="E3777" t="s">
        <v>19469</v>
      </c>
      <c r="F3777" t="s">
        <v>19214</v>
      </c>
      <c r="G3777" t="s">
        <v>11768</v>
      </c>
    </row>
    <row r="3778" spans="1:7" x14ac:dyDescent="0.3">
      <c r="A3778" t="s">
        <v>20</v>
      </c>
      <c r="B3778" t="s">
        <v>11769</v>
      </c>
      <c r="C3778" t="s">
        <v>11770</v>
      </c>
      <c r="D3778" t="s">
        <v>11733</v>
      </c>
      <c r="E3778" t="s">
        <v>11733</v>
      </c>
      <c r="F3778" t="s">
        <v>19214</v>
      </c>
      <c r="G3778" t="s">
        <v>11771</v>
      </c>
    </row>
    <row r="3779" spans="1:7" x14ac:dyDescent="0.3">
      <c r="A3779" t="s">
        <v>25</v>
      </c>
      <c r="B3779" t="s">
        <v>11772</v>
      </c>
      <c r="C3779" t="s">
        <v>11773</v>
      </c>
      <c r="D3779" t="s">
        <v>11733</v>
      </c>
      <c r="E3779" t="s">
        <v>11733</v>
      </c>
      <c r="F3779" t="s">
        <v>19214</v>
      </c>
      <c r="G3779" t="s">
        <v>11774</v>
      </c>
    </row>
    <row r="3780" spans="1:7" x14ac:dyDescent="0.3">
      <c r="A3780" t="s">
        <v>20</v>
      </c>
      <c r="B3780" t="s">
        <v>11775</v>
      </c>
      <c r="C3780" t="s">
        <v>11776</v>
      </c>
      <c r="D3780" t="s">
        <v>11733</v>
      </c>
      <c r="E3780" t="s">
        <v>11733</v>
      </c>
      <c r="F3780" t="s">
        <v>11777</v>
      </c>
      <c r="G3780" t="s">
        <v>11778</v>
      </c>
    </row>
    <row r="3781" spans="1:7" x14ac:dyDescent="0.3">
      <c r="A3781" t="s">
        <v>20</v>
      </c>
      <c r="B3781" t="s">
        <v>11779</v>
      </c>
      <c r="C3781" t="s">
        <v>11780</v>
      </c>
      <c r="D3781" t="s">
        <v>11733</v>
      </c>
      <c r="E3781" t="s">
        <v>11733</v>
      </c>
      <c r="F3781" t="s">
        <v>19214</v>
      </c>
      <c r="G3781" t="s">
        <v>11781</v>
      </c>
    </row>
    <row r="3782" spans="1:7" x14ac:dyDescent="0.3">
      <c r="A3782" t="s">
        <v>171</v>
      </c>
      <c r="B3782" t="s">
        <v>11782</v>
      </c>
      <c r="C3782" t="s">
        <v>11783</v>
      </c>
      <c r="D3782" t="s">
        <v>11733</v>
      </c>
      <c r="E3782" t="s">
        <v>11733</v>
      </c>
      <c r="F3782" t="s">
        <v>9171</v>
      </c>
      <c r="G3782" t="s">
        <v>9172</v>
      </c>
    </row>
    <row r="3783" spans="1:7" x14ac:dyDescent="0.3">
      <c r="A3783" t="s">
        <v>70</v>
      </c>
      <c r="B3783" t="s">
        <v>11784</v>
      </c>
      <c r="C3783" t="s">
        <v>11785</v>
      </c>
      <c r="D3783" t="s">
        <v>11733</v>
      </c>
      <c r="E3783" t="s">
        <v>11733</v>
      </c>
      <c r="F3783" t="s">
        <v>11786</v>
      </c>
      <c r="G3783" t="s">
        <v>11787</v>
      </c>
    </row>
    <row r="3784" spans="1:7" x14ac:dyDescent="0.3">
      <c r="A3784" t="s">
        <v>20</v>
      </c>
      <c r="B3784" t="s">
        <v>11788</v>
      </c>
      <c r="C3784" t="s">
        <v>11789</v>
      </c>
      <c r="D3784" t="s">
        <v>11733</v>
      </c>
      <c r="E3784" t="s">
        <v>11733</v>
      </c>
      <c r="F3784" t="s">
        <v>19214</v>
      </c>
      <c r="G3784" t="s">
        <v>11790</v>
      </c>
    </row>
    <row r="3785" spans="1:7" x14ac:dyDescent="0.3">
      <c r="A3785" t="s">
        <v>167</v>
      </c>
      <c r="B3785" t="s">
        <v>11791</v>
      </c>
      <c r="C3785" t="s">
        <v>11792</v>
      </c>
      <c r="D3785" t="s">
        <v>11733</v>
      </c>
      <c r="E3785" t="s">
        <v>11733</v>
      </c>
      <c r="F3785" t="s">
        <v>11793</v>
      </c>
      <c r="G3785" t="s">
        <v>11794</v>
      </c>
    </row>
    <row r="3786" spans="1:7" x14ac:dyDescent="0.3">
      <c r="A3786" t="s">
        <v>25</v>
      </c>
      <c r="B3786" t="s">
        <v>11795</v>
      </c>
      <c r="C3786" t="s">
        <v>19214</v>
      </c>
      <c r="D3786" t="s">
        <v>11733</v>
      </c>
      <c r="E3786" t="s">
        <v>11733</v>
      </c>
      <c r="F3786" t="s">
        <v>10362</v>
      </c>
      <c r="G3786" t="s">
        <v>10363</v>
      </c>
    </row>
    <row r="3787" spans="1:7" x14ac:dyDescent="0.3">
      <c r="A3787" t="s">
        <v>25</v>
      </c>
      <c r="B3787" t="s">
        <v>11796</v>
      </c>
      <c r="C3787" t="s">
        <v>11797</v>
      </c>
      <c r="D3787" t="s">
        <v>11733</v>
      </c>
      <c r="E3787" t="s">
        <v>11733</v>
      </c>
      <c r="F3787" t="s">
        <v>10362</v>
      </c>
      <c r="G3787" t="s">
        <v>10363</v>
      </c>
    </row>
    <row r="3788" spans="1:7" x14ac:dyDescent="0.3">
      <c r="A3788" t="s">
        <v>20</v>
      </c>
      <c r="B3788" t="s">
        <v>11798</v>
      </c>
      <c r="C3788" t="s">
        <v>11799</v>
      </c>
      <c r="D3788" t="s">
        <v>11733</v>
      </c>
      <c r="E3788" t="s">
        <v>11733</v>
      </c>
      <c r="F3788" t="s">
        <v>19214</v>
      </c>
      <c r="G3788" t="s">
        <v>11800</v>
      </c>
    </row>
    <row r="3789" spans="1:7" x14ac:dyDescent="0.3">
      <c r="A3789" t="s">
        <v>1</v>
      </c>
      <c r="B3789" t="s">
        <v>11801</v>
      </c>
      <c r="C3789" t="s">
        <v>11802</v>
      </c>
      <c r="D3789" t="s">
        <v>11733</v>
      </c>
      <c r="E3789" t="s">
        <v>19470</v>
      </c>
      <c r="F3789" t="s">
        <v>11803</v>
      </c>
      <c r="G3789" t="s">
        <v>11804</v>
      </c>
    </row>
    <row r="3790" spans="1:7" x14ac:dyDescent="0.3">
      <c r="A3790" t="s">
        <v>70</v>
      </c>
      <c r="B3790" t="s">
        <v>11805</v>
      </c>
      <c r="C3790" t="s">
        <v>11806</v>
      </c>
      <c r="D3790" t="s">
        <v>11733</v>
      </c>
      <c r="E3790" t="s">
        <v>11733</v>
      </c>
      <c r="F3790" t="s">
        <v>11807</v>
      </c>
      <c r="G3790" t="s">
        <v>11808</v>
      </c>
    </row>
    <row r="3791" spans="1:7" x14ac:dyDescent="0.3">
      <c r="A3791" t="s">
        <v>20</v>
      </c>
      <c r="B3791" t="s">
        <v>11809</v>
      </c>
      <c r="C3791" t="s">
        <v>11810</v>
      </c>
      <c r="D3791" t="s">
        <v>11733</v>
      </c>
      <c r="E3791" t="s">
        <v>11733</v>
      </c>
      <c r="F3791" t="s">
        <v>11811</v>
      </c>
      <c r="G3791" t="s">
        <v>11812</v>
      </c>
    </row>
    <row r="3792" spans="1:7" x14ac:dyDescent="0.3">
      <c r="A3792" t="s">
        <v>20</v>
      </c>
      <c r="B3792" t="s">
        <v>11813</v>
      </c>
      <c r="C3792" t="s">
        <v>11814</v>
      </c>
      <c r="D3792" t="s">
        <v>11733</v>
      </c>
      <c r="E3792" t="s">
        <v>19215</v>
      </c>
      <c r="F3792" t="s">
        <v>19214</v>
      </c>
      <c r="G3792" t="s">
        <v>11815</v>
      </c>
    </row>
    <row r="3793" spans="1:7" x14ac:dyDescent="0.3">
      <c r="A3793" t="s">
        <v>20</v>
      </c>
      <c r="B3793" t="s">
        <v>11816</v>
      </c>
      <c r="C3793" t="s">
        <v>11817</v>
      </c>
      <c r="D3793" t="s">
        <v>11733</v>
      </c>
      <c r="E3793" t="s">
        <v>19215</v>
      </c>
      <c r="F3793" t="s">
        <v>19214</v>
      </c>
      <c r="G3793" t="s">
        <v>11818</v>
      </c>
    </row>
    <row r="3794" spans="1:7" x14ac:dyDescent="0.3">
      <c r="A3794" t="s">
        <v>11</v>
      </c>
      <c r="B3794" t="s">
        <v>11819</v>
      </c>
      <c r="C3794" t="s">
        <v>11820</v>
      </c>
      <c r="D3794" t="s">
        <v>11733</v>
      </c>
      <c r="E3794" t="s">
        <v>11733</v>
      </c>
      <c r="F3794" t="s">
        <v>11821</v>
      </c>
      <c r="G3794" t="s">
        <v>11822</v>
      </c>
    </row>
    <row r="3795" spans="1:7" x14ac:dyDescent="0.3">
      <c r="A3795" t="s">
        <v>20</v>
      </c>
      <c r="B3795" t="s">
        <v>3306</v>
      </c>
      <c r="C3795" t="s">
        <v>11823</v>
      </c>
      <c r="D3795" t="s">
        <v>11733</v>
      </c>
      <c r="E3795" t="s">
        <v>19215</v>
      </c>
      <c r="F3795" t="s">
        <v>11824</v>
      </c>
      <c r="G3795" t="s">
        <v>11825</v>
      </c>
    </row>
    <row r="3796" spans="1:7" x14ac:dyDescent="0.3">
      <c r="A3796" t="s">
        <v>20</v>
      </c>
      <c r="B3796" t="s">
        <v>11826</v>
      </c>
      <c r="C3796" t="s">
        <v>11827</v>
      </c>
      <c r="D3796" t="s">
        <v>11733</v>
      </c>
      <c r="E3796" t="s">
        <v>19215</v>
      </c>
      <c r="F3796" t="s">
        <v>11828</v>
      </c>
      <c r="G3796" t="s">
        <v>11829</v>
      </c>
    </row>
    <row r="3797" spans="1:7" x14ac:dyDescent="0.3">
      <c r="A3797" t="s">
        <v>20</v>
      </c>
      <c r="B3797" t="s">
        <v>11830</v>
      </c>
      <c r="C3797" t="s">
        <v>11831</v>
      </c>
      <c r="D3797" t="s">
        <v>11733</v>
      </c>
      <c r="E3797" t="s">
        <v>19215</v>
      </c>
      <c r="F3797" t="s">
        <v>19214</v>
      </c>
      <c r="G3797" t="s">
        <v>11808</v>
      </c>
    </row>
    <row r="3798" spans="1:7" x14ac:dyDescent="0.3">
      <c r="A3798" t="s">
        <v>20</v>
      </c>
      <c r="B3798" t="s">
        <v>11832</v>
      </c>
      <c r="C3798" t="s">
        <v>11833</v>
      </c>
      <c r="D3798" t="s">
        <v>11733</v>
      </c>
      <c r="E3798" t="s">
        <v>19215</v>
      </c>
      <c r="F3798" t="s">
        <v>19214</v>
      </c>
      <c r="G3798" t="s">
        <v>11834</v>
      </c>
    </row>
    <row r="3799" spans="1:7" x14ac:dyDescent="0.3">
      <c r="A3799" t="s">
        <v>11</v>
      </c>
      <c r="B3799" t="s">
        <v>11835</v>
      </c>
      <c r="C3799" t="s">
        <v>11836</v>
      </c>
      <c r="D3799" t="s">
        <v>11733</v>
      </c>
      <c r="E3799" t="s">
        <v>11733</v>
      </c>
      <c r="F3799" t="s">
        <v>11837</v>
      </c>
      <c r="G3799" t="s">
        <v>11838</v>
      </c>
    </row>
    <row r="3800" spans="1:7" x14ac:dyDescent="0.3">
      <c r="A3800" t="s">
        <v>20</v>
      </c>
      <c r="B3800" t="s">
        <v>11839</v>
      </c>
      <c r="C3800" t="s">
        <v>11840</v>
      </c>
      <c r="D3800" t="s">
        <v>11733</v>
      </c>
      <c r="E3800" t="s">
        <v>19215</v>
      </c>
      <c r="F3800" t="s">
        <v>11841</v>
      </c>
      <c r="G3800" t="s">
        <v>11842</v>
      </c>
    </row>
    <row r="3801" spans="1:7" x14ac:dyDescent="0.3">
      <c r="A3801" t="s">
        <v>20</v>
      </c>
      <c r="B3801" t="s">
        <v>11843</v>
      </c>
      <c r="C3801" t="s">
        <v>11844</v>
      </c>
      <c r="D3801" t="s">
        <v>11733</v>
      </c>
      <c r="E3801" t="s">
        <v>11733</v>
      </c>
      <c r="F3801" t="s">
        <v>11845</v>
      </c>
      <c r="G3801" t="s">
        <v>11846</v>
      </c>
    </row>
    <row r="3802" spans="1:7" x14ac:dyDescent="0.3">
      <c r="A3802" t="s">
        <v>25</v>
      </c>
      <c r="B3802" t="s">
        <v>11847</v>
      </c>
      <c r="C3802" t="s">
        <v>11848</v>
      </c>
      <c r="D3802" t="s">
        <v>11733</v>
      </c>
      <c r="E3802" t="s">
        <v>11733</v>
      </c>
      <c r="F3802" t="s">
        <v>11845</v>
      </c>
      <c r="G3802" t="s">
        <v>11846</v>
      </c>
    </row>
    <row r="3803" spans="1:7" x14ac:dyDescent="0.3">
      <c r="A3803" t="s">
        <v>25</v>
      </c>
      <c r="B3803" t="s">
        <v>11849</v>
      </c>
      <c r="C3803" t="s">
        <v>11850</v>
      </c>
      <c r="D3803" t="s">
        <v>11733</v>
      </c>
      <c r="E3803" t="s">
        <v>11733</v>
      </c>
      <c r="F3803" t="s">
        <v>19214</v>
      </c>
      <c r="G3803" t="s">
        <v>11851</v>
      </c>
    </row>
    <row r="3804" spans="1:7" x14ac:dyDescent="0.3">
      <c r="A3804" t="s">
        <v>167</v>
      </c>
      <c r="B3804" t="s">
        <v>11852</v>
      </c>
      <c r="C3804" t="s">
        <v>11853</v>
      </c>
      <c r="D3804" t="s">
        <v>11733</v>
      </c>
      <c r="E3804" t="s">
        <v>11733</v>
      </c>
      <c r="F3804" t="s">
        <v>11854</v>
      </c>
      <c r="G3804" t="s">
        <v>11855</v>
      </c>
    </row>
    <row r="3805" spans="1:7" x14ac:dyDescent="0.3">
      <c r="A3805" t="s">
        <v>11</v>
      </c>
      <c r="B3805" t="s">
        <v>11856</v>
      </c>
      <c r="C3805" t="s">
        <v>11857</v>
      </c>
      <c r="D3805" t="s">
        <v>11733</v>
      </c>
      <c r="E3805" t="s">
        <v>11733</v>
      </c>
      <c r="F3805" t="s">
        <v>19214</v>
      </c>
      <c r="G3805" t="s">
        <v>19214</v>
      </c>
    </row>
    <row r="3806" spans="1:7" x14ac:dyDescent="0.3">
      <c r="A3806" t="s">
        <v>11</v>
      </c>
      <c r="B3806" t="s">
        <v>11858</v>
      </c>
      <c r="C3806" t="s">
        <v>11859</v>
      </c>
      <c r="D3806" t="s">
        <v>11733</v>
      </c>
      <c r="E3806" t="s">
        <v>11733</v>
      </c>
      <c r="F3806" t="s">
        <v>11860</v>
      </c>
      <c r="G3806" t="s">
        <v>11861</v>
      </c>
    </row>
    <row r="3807" spans="1:7" x14ac:dyDescent="0.3">
      <c r="A3807" t="s">
        <v>11</v>
      </c>
      <c r="B3807" t="s">
        <v>11862</v>
      </c>
      <c r="C3807" t="s">
        <v>11863</v>
      </c>
      <c r="D3807" t="s">
        <v>11733</v>
      </c>
      <c r="E3807" t="s">
        <v>11733</v>
      </c>
      <c r="F3807" t="s">
        <v>11864</v>
      </c>
      <c r="G3807" t="s">
        <v>11865</v>
      </c>
    </row>
    <row r="3808" spans="1:7" x14ac:dyDescent="0.3">
      <c r="A3808" t="s">
        <v>11</v>
      </c>
      <c r="B3808" t="s">
        <v>11866</v>
      </c>
      <c r="C3808" t="s">
        <v>11867</v>
      </c>
      <c r="D3808" t="s">
        <v>11733</v>
      </c>
      <c r="E3808" t="s">
        <v>11733</v>
      </c>
      <c r="F3808" t="s">
        <v>11868</v>
      </c>
      <c r="G3808" t="s">
        <v>11869</v>
      </c>
    </row>
    <row r="3809" spans="1:7" x14ac:dyDescent="0.3">
      <c r="A3809" t="s">
        <v>11</v>
      </c>
      <c r="B3809" t="s">
        <v>11870</v>
      </c>
      <c r="C3809" t="s">
        <v>11871</v>
      </c>
      <c r="D3809" t="s">
        <v>11733</v>
      </c>
      <c r="E3809" t="s">
        <v>11733</v>
      </c>
      <c r="F3809" t="s">
        <v>19214</v>
      </c>
      <c r="G3809" t="s">
        <v>19214</v>
      </c>
    </row>
    <row r="3810" spans="1:7" x14ac:dyDescent="0.3">
      <c r="A3810" t="s">
        <v>1</v>
      </c>
      <c r="B3810" t="s">
        <v>11872</v>
      </c>
      <c r="C3810" t="s">
        <v>11873</v>
      </c>
      <c r="D3810" t="s">
        <v>11733</v>
      </c>
      <c r="E3810" t="s">
        <v>11733</v>
      </c>
      <c r="F3810" t="s">
        <v>11874</v>
      </c>
      <c r="G3810" t="s">
        <v>11875</v>
      </c>
    </row>
    <row r="3811" spans="1:7" x14ac:dyDescent="0.3">
      <c r="A3811" t="s">
        <v>1</v>
      </c>
      <c r="B3811" t="s">
        <v>11876</v>
      </c>
      <c r="C3811" t="s">
        <v>11877</v>
      </c>
      <c r="D3811" t="s">
        <v>11733</v>
      </c>
      <c r="E3811" t="s">
        <v>11733</v>
      </c>
      <c r="F3811" t="s">
        <v>11878</v>
      </c>
      <c r="G3811" t="s">
        <v>11879</v>
      </c>
    </row>
    <row r="3812" spans="1:7" x14ac:dyDescent="0.3">
      <c r="A3812" t="s">
        <v>25</v>
      </c>
      <c r="B3812" t="s">
        <v>11880</v>
      </c>
      <c r="C3812" t="s">
        <v>11881</v>
      </c>
      <c r="D3812" t="s">
        <v>11733</v>
      </c>
      <c r="E3812" t="s">
        <v>19215</v>
      </c>
      <c r="F3812" t="s">
        <v>19214</v>
      </c>
      <c r="G3812" t="s">
        <v>19214</v>
      </c>
    </row>
    <row r="3813" spans="1:7" x14ac:dyDescent="0.3">
      <c r="A3813" t="s">
        <v>70</v>
      </c>
      <c r="B3813" t="s">
        <v>11882</v>
      </c>
      <c r="C3813" t="s">
        <v>11883</v>
      </c>
      <c r="D3813" t="s">
        <v>11733</v>
      </c>
      <c r="E3813" t="s">
        <v>11733</v>
      </c>
      <c r="F3813" t="s">
        <v>19214</v>
      </c>
      <c r="G3813" t="s">
        <v>8116</v>
      </c>
    </row>
    <row r="3814" spans="1:7" x14ac:dyDescent="0.3">
      <c r="A3814" t="s">
        <v>20</v>
      </c>
      <c r="B3814" t="s">
        <v>11884</v>
      </c>
      <c r="C3814" t="s">
        <v>11885</v>
      </c>
      <c r="D3814" t="s">
        <v>11733</v>
      </c>
      <c r="E3814" t="s">
        <v>11733</v>
      </c>
      <c r="F3814" t="s">
        <v>11886</v>
      </c>
      <c r="G3814" t="s">
        <v>11887</v>
      </c>
    </row>
    <row r="3815" spans="1:7" x14ac:dyDescent="0.3">
      <c r="A3815" t="s">
        <v>1</v>
      </c>
      <c r="B3815" t="s">
        <v>11888</v>
      </c>
      <c r="C3815" t="s">
        <v>11890</v>
      </c>
      <c r="D3815" t="s">
        <v>11889</v>
      </c>
      <c r="E3815" t="s">
        <v>11891</v>
      </c>
      <c r="F3815" t="s">
        <v>11892</v>
      </c>
      <c r="G3815" t="s">
        <v>11893</v>
      </c>
    </row>
    <row r="3816" spans="1:7" x14ac:dyDescent="0.3">
      <c r="A3816" t="s">
        <v>20</v>
      </c>
      <c r="B3816" t="s">
        <v>11894</v>
      </c>
      <c r="C3816" t="s">
        <v>11895</v>
      </c>
      <c r="D3816" t="s">
        <v>11889</v>
      </c>
      <c r="E3816" t="s">
        <v>11889</v>
      </c>
      <c r="F3816" t="s">
        <v>19214</v>
      </c>
      <c r="G3816" t="s">
        <v>11896</v>
      </c>
    </row>
    <row r="3817" spans="1:7" x14ac:dyDescent="0.3">
      <c r="A3817" t="s">
        <v>1</v>
      </c>
      <c r="B3817" t="s">
        <v>11897</v>
      </c>
      <c r="C3817" t="s">
        <v>11898</v>
      </c>
      <c r="D3817" t="s">
        <v>11889</v>
      </c>
      <c r="E3817" t="s">
        <v>11889</v>
      </c>
      <c r="F3817" t="s">
        <v>11899</v>
      </c>
      <c r="G3817" t="s">
        <v>11900</v>
      </c>
    </row>
    <row r="3818" spans="1:7" x14ac:dyDescent="0.3">
      <c r="A3818" t="s">
        <v>25</v>
      </c>
      <c r="B3818" t="s">
        <v>11901</v>
      </c>
      <c r="C3818" t="s">
        <v>19214</v>
      </c>
      <c r="D3818" t="s">
        <v>11889</v>
      </c>
      <c r="E3818" t="s">
        <v>19471</v>
      </c>
      <c r="F3818" t="s">
        <v>11902</v>
      </c>
      <c r="G3818" t="s">
        <v>11903</v>
      </c>
    </row>
    <row r="3819" spans="1:7" x14ac:dyDescent="0.3">
      <c r="A3819" t="s">
        <v>25</v>
      </c>
      <c r="B3819" t="s">
        <v>11904</v>
      </c>
      <c r="C3819" t="s">
        <v>11905</v>
      </c>
      <c r="D3819" t="s">
        <v>11889</v>
      </c>
      <c r="E3819" t="s">
        <v>11889</v>
      </c>
      <c r="F3819" t="s">
        <v>11906</v>
      </c>
      <c r="G3819" t="s">
        <v>11907</v>
      </c>
    </row>
    <row r="3820" spans="1:7" x14ac:dyDescent="0.3">
      <c r="A3820" t="s">
        <v>25</v>
      </c>
      <c r="B3820" t="s">
        <v>11908</v>
      </c>
      <c r="C3820" t="s">
        <v>11909</v>
      </c>
      <c r="D3820" t="s">
        <v>11889</v>
      </c>
      <c r="E3820" t="s">
        <v>11910</v>
      </c>
      <c r="F3820" t="s">
        <v>19214</v>
      </c>
      <c r="G3820" t="s">
        <v>11911</v>
      </c>
    </row>
    <row r="3821" spans="1:7" x14ac:dyDescent="0.3">
      <c r="A3821" t="s">
        <v>11</v>
      </c>
      <c r="B3821" t="s">
        <v>11912</v>
      </c>
      <c r="C3821" t="s">
        <v>11913</v>
      </c>
      <c r="D3821" t="s">
        <v>11889</v>
      </c>
      <c r="E3821" t="s">
        <v>11889</v>
      </c>
      <c r="F3821" t="s">
        <v>11914</v>
      </c>
      <c r="G3821" t="s">
        <v>11915</v>
      </c>
    </row>
    <row r="3822" spans="1:7" x14ac:dyDescent="0.3">
      <c r="A3822" t="s">
        <v>11</v>
      </c>
      <c r="B3822" t="s">
        <v>11916</v>
      </c>
      <c r="C3822" t="s">
        <v>11917</v>
      </c>
      <c r="D3822" t="s">
        <v>11889</v>
      </c>
      <c r="E3822" t="s">
        <v>11889</v>
      </c>
      <c r="F3822" t="s">
        <v>19214</v>
      </c>
      <c r="G3822" t="s">
        <v>19214</v>
      </c>
    </row>
    <row r="3823" spans="1:7" x14ac:dyDescent="0.3">
      <c r="A3823" t="s">
        <v>20</v>
      </c>
      <c r="B3823" t="s">
        <v>11918</v>
      </c>
      <c r="C3823" t="s">
        <v>11919</v>
      </c>
      <c r="D3823" t="s">
        <v>11889</v>
      </c>
      <c r="E3823" t="s">
        <v>11889</v>
      </c>
      <c r="F3823" t="s">
        <v>11920</v>
      </c>
      <c r="G3823" t="s">
        <v>11921</v>
      </c>
    </row>
    <row r="3824" spans="1:7" x14ac:dyDescent="0.3">
      <c r="A3824" t="s">
        <v>20</v>
      </c>
      <c r="B3824" t="s">
        <v>11922</v>
      </c>
      <c r="C3824" t="s">
        <v>11923</v>
      </c>
      <c r="D3824" t="s">
        <v>11889</v>
      </c>
      <c r="E3824" t="s">
        <v>19215</v>
      </c>
      <c r="F3824" t="s">
        <v>19214</v>
      </c>
      <c r="G3824" t="s">
        <v>11924</v>
      </c>
    </row>
    <row r="3825" spans="1:7" x14ac:dyDescent="0.3">
      <c r="A3825" t="s">
        <v>25</v>
      </c>
      <c r="B3825" t="s">
        <v>11925</v>
      </c>
      <c r="C3825" t="s">
        <v>11926</v>
      </c>
      <c r="D3825" t="s">
        <v>11889</v>
      </c>
      <c r="E3825" t="s">
        <v>19215</v>
      </c>
      <c r="F3825" t="s">
        <v>19214</v>
      </c>
      <c r="G3825" t="s">
        <v>11927</v>
      </c>
    </row>
    <row r="3826" spans="1:7" x14ac:dyDescent="0.3">
      <c r="A3826" t="s">
        <v>20</v>
      </c>
      <c r="B3826" t="s">
        <v>11928</v>
      </c>
      <c r="C3826" t="s">
        <v>11929</v>
      </c>
      <c r="D3826" t="s">
        <v>11889</v>
      </c>
      <c r="E3826" t="s">
        <v>19215</v>
      </c>
      <c r="F3826" t="s">
        <v>11930</v>
      </c>
      <c r="G3826" t="s">
        <v>11931</v>
      </c>
    </row>
    <row r="3827" spans="1:7" x14ac:dyDescent="0.3">
      <c r="A3827" t="s">
        <v>25</v>
      </c>
      <c r="B3827" t="s">
        <v>11932</v>
      </c>
      <c r="C3827" t="s">
        <v>11933</v>
      </c>
      <c r="D3827" t="s">
        <v>11889</v>
      </c>
      <c r="E3827" t="s">
        <v>19215</v>
      </c>
      <c r="F3827" t="s">
        <v>19214</v>
      </c>
      <c r="G3827" t="s">
        <v>11934</v>
      </c>
    </row>
    <row r="3828" spans="1:7" x14ac:dyDescent="0.3">
      <c r="A3828" t="s">
        <v>11</v>
      </c>
      <c r="B3828" t="s">
        <v>11935</v>
      </c>
      <c r="C3828" t="s">
        <v>11936</v>
      </c>
      <c r="D3828" t="s">
        <v>11889</v>
      </c>
      <c r="E3828" t="s">
        <v>11889</v>
      </c>
      <c r="F3828" t="s">
        <v>19214</v>
      </c>
      <c r="G3828" t="s">
        <v>19214</v>
      </c>
    </row>
    <row r="3829" spans="1:7" x14ac:dyDescent="0.3">
      <c r="A3829" t="s">
        <v>20</v>
      </c>
      <c r="B3829" t="s">
        <v>11937</v>
      </c>
      <c r="C3829" t="s">
        <v>11938</v>
      </c>
      <c r="D3829" t="s">
        <v>11889</v>
      </c>
      <c r="E3829" t="s">
        <v>11889</v>
      </c>
      <c r="F3829" t="s">
        <v>11939</v>
      </c>
      <c r="G3829" t="s">
        <v>11940</v>
      </c>
    </row>
    <row r="3830" spans="1:7" x14ac:dyDescent="0.3">
      <c r="A3830" t="s">
        <v>25</v>
      </c>
      <c r="B3830" t="s">
        <v>11941</v>
      </c>
      <c r="C3830" t="s">
        <v>11942</v>
      </c>
      <c r="D3830" t="s">
        <v>11889</v>
      </c>
      <c r="E3830" t="s">
        <v>19472</v>
      </c>
      <c r="F3830" t="s">
        <v>19214</v>
      </c>
      <c r="G3830" t="s">
        <v>19214</v>
      </c>
    </row>
    <row r="3831" spans="1:7" x14ac:dyDescent="0.3">
      <c r="A3831" t="s">
        <v>70</v>
      </c>
      <c r="B3831" t="s">
        <v>11943</v>
      </c>
      <c r="C3831" t="s">
        <v>11944</v>
      </c>
      <c r="D3831" t="s">
        <v>11889</v>
      </c>
      <c r="E3831" t="s">
        <v>19215</v>
      </c>
      <c r="F3831" t="s">
        <v>19214</v>
      </c>
      <c r="G3831" t="s">
        <v>11945</v>
      </c>
    </row>
    <row r="3832" spans="1:7" x14ac:dyDescent="0.3">
      <c r="A3832" t="s">
        <v>171</v>
      </c>
      <c r="B3832" t="s">
        <v>11946</v>
      </c>
      <c r="C3832" t="s">
        <v>11947</v>
      </c>
      <c r="D3832" t="s">
        <v>11889</v>
      </c>
      <c r="E3832" t="s">
        <v>19215</v>
      </c>
      <c r="F3832" t="s">
        <v>19214</v>
      </c>
      <c r="G3832" t="s">
        <v>11948</v>
      </c>
    </row>
    <row r="3833" spans="1:7" x14ac:dyDescent="0.3">
      <c r="A3833" t="s">
        <v>1</v>
      </c>
      <c r="B3833" t="s">
        <v>11949</v>
      </c>
      <c r="C3833" t="s">
        <v>11950</v>
      </c>
      <c r="D3833" t="s">
        <v>11889</v>
      </c>
      <c r="E3833" t="s">
        <v>11889</v>
      </c>
      <c r="F3833" t="s">
        <v>11951</v>
      </c>
      <c r="G3833" t="s">
        <v>11952</v>
      </c>
    </row>
    <row r="3834" spans="1:7" x14ac:dyDescent="0.3">
      <c r="A3834" t="s">
        <v>11</v>
      </c>
      <c r="B3834" t="s">
        <v>11953</v>
      </c>
      <c r="C3834" t="s">
        <v>11954</v>
      </c>
      <c r="D3834" t="s">
        <v>11889</v>
      </c>
      <c r="E3834" t="s">
        <v>11889</v>
      </c>
      <c r="F3834" t="s">
        <v>11955</v>
      </c>
      <c r="G3834" t="s">
        <v>11956</v>
      </c>
    </row>
    <row r="3835" spans="1:7" x14ac:dyDescent="0.3">
      <c r="A3835" t="s">
        <v>25</v>
      </c>
      <c r="B3835" t="s">
        <v>11957</v>
      </c>
      <c r="C3835" t="s">
        <v>11958</v>
      </c>
      <c r="D3835" t="s">
        <v>11889</v>
      </c>
      <c r="E3835" t="s">
        <v>19215</v>
      </c>
      <c r="F3835" t="s">
        <v>11959</v>
      </c>
      <c r="G3835" t="s">
        <v>11960</v>
      </c>
    </row>
    <row r="3836" spans="1:7" x14ac:dyDescent="0.3">
      <c r="A3836" t="s">
        <v>20</v>
      </c>
      <c r="B3836" t="s">
        <v>11961</v>
      </c>
      <c r="C3836" t="s">
        <v>11962</v>
      </c>
      <c r="D3836" t="s">
        <v>11889</v>
      </c>
      <c r="E3836" t="s">
        <v>19215</v>
      </c>
      <c r="F3836" t="s">
        <v>19214</v>
      </c>
      <c r="G3836" t="s">
        <v>19214</v>
      </c>
    </row>
    <row r="3837" spans="1:7" x14ac:dyDescent="0.3">
      <c r="A3837" t="s">
        <v>25</v>
      </c>
      <c r="B3837" t="s">
        <v>11963</v>
      </c>
      <c r="C3837" t="s">
        <v>11964</v>
      </c>
      <c r="D3837" t="s">
        <v>11889</v>
      </c>
      <c r="E3837" t="s">
        <v>19473</v>
      </c>
      <c r="F3837" t="s">
        <v>11965</v>
      </c>
      <c r="G3837" t="s">
        <v>11966</v>
      </c>
    </row>
    <row r="3838" spans="1:7" x14ac:dyDescent="0.3">
      <c r="A3838" t="s">
        <v>20</v>
      </c>
      <c r="B3838" t="s">
        <v>11967</v>
      </c>
      <c r="C3838" t="s">
        <v>11969</v>
      </c>
      <c r="D3838" t="s">
        <v>11968</v>
      </c>
      <c r="E3838" t="s">
        <v>19215</v>
      </c>
      <c r="F3838" t="s">
        <v>19214</v>
      </c>
      <c r="G3838" t="s">
        <v>11970</v>
      </c>
    </row>
    <row r="3839" spans="1:7" x14ac:dyDescent="0.3">
      <c r="A3839" t="s">
        <v>3</v>
      </c>
      <c r="B3839" t="s">
        <v>11971</v>
      </c>
      <c r="C3839" t="s">
        <v>11972</v>
      </c>
      <c r="D3839" t="s">
        <v>11968</v>
      </c>
      <c r="E3839" t="s">
        <v>11968</v>
      </c>
      <c r="F3839" t="s">
        <v>19214</v>
      </c>
      <c r="G3839" t="s">
        <v>11973</v>
      </c>
    </row>
    <row r="3840" spans="1:7" x14ac:dyDescent="0.3">
      <c r="A3840" t="s">
        <v>3</v>
      </c>
      <c r="B3840" t="s">
        <v>11974</v>
      </c>
      <c r="C3840" t="s">
        <v>19214</v>
      </c>
      <c r="D3840" t="s">
        <v>11968</v>
      </c>
      <c r="E3840" t="s">
        <v>19215</v>
      </c>
      <c r="F3840" t="s">
        <v>19214</v>
      </c>
      <c r="G3840" t="s">
        <v>19214</v>
      </c>
    </row>
    <row r="3841" spans="1:7" x14ac:dyDescent="0.3">
      <c r="A3841" t="s">
        <v>3</v>
      </c>
      <c r="B3841" t="s">
        <v>11975</v>
      </c>
      <c r="C3841" t="s">
        <v>11976</v>
      </c>
      <c r="D3841" t="s">
        <v>11968</v>
      </c>
      <c r="E3841" t="s">
        <v>11733</v>
      </c>
      <c r="F3841" t="s">
        <v>11977</v>
      </c>
      <c r="G3841" t="s">
        <v>11978</v>
      </c>
    </row>
    <row r="3842" spans="1:7" x14ac:dyDescent="0.3">
      <c r="A3842" t="s">
        <v>3</v>
      </c>
      <c r="B3842" t="s">
        <v>11979</v>
      </c>
      <c r="C3842" t="s">
        <v>11980</v>
      </c>
      <c r="D3842" t="s">
        <v>11968</v>
      </c>
      <c r="E3842" t="s">
        <v>11968</v>
      </c>
      <c r="F3842" t="s">
        <v>19214</v>
      </c>
      <c r="G3842" t="s">
        <v>11981</v>
      </c>
    </row>
    <row r="3843" spans="1:7" x14ac:dyDescent="0.3">
      <c r="A3843" t="s">
        <v>3</v>
      </c>
      <c r="B3843" t="s">
        <v>11982</v>
      </c>
      <c r="C3843" t="s">
        <v>11983</v>
      </c>
      <c r="D3843" t="s">
        <v>11968</v>
      </c>
      <c r="E3843" t="s">
        <v>11968</v>
      </c>
      <c r="F3843" t="s">
        <v>19214</v>
      </c>
      <c r="G3843" t="s">
        <v>11984</v>
      </c>
    </row>
    <row r="3844" spans="1:7" x14ac:dyDescent="0.3">
      <c r="A3844" t="s">
        <v>3</v>
      </c>
      <c r="B3844" t="s">
        <v>11985</v>
      </c>
      <c r="C3844" t="s">
        <v>11986</v>
      </c>
      <c r="D3844" t="s">
        <v>11968</v>
      </c>
      <c r="E3844" t="s">
        <v>11968</v>
      </c>
      <c r="F3844" t="s">
        <v>19214</v>
      </c>
      <c r="G3844" t="s">
        <v>11987</v>
      </c>
    </row>
    <row r="3845" spans="1:7" x14ac:dyDescent="0.3">
      <c r="A3845" t="s">
        <v>3</v>
      </c>
      <c r="B3845" t="s">
        <v>11988</v>
      </c>
      <c r="C3845" t="s">
        <v>11989</v>
      </c>
      <c r="D3845" t="s">
        <v>11968</v>
      </c>
      <c r="E3845" t="s">
        <v>11968</v>
      </c>
      <c r="F3845" t="s">
        <v>19214</v>
      </c>
      <c r="G3845" t="s">
        <v>11990</v>
      </c>
    </row>
    <row r="3846" spans="1:7" x14ac:dyDescent="0.3">
      <c r="A3846" t="s">
        <v>3</v>
      </c>
      <c r="B3846" t="s">
        <v>11991</v>
      </c>
      <c r="C3846" t="s">
        <v>11992</v>
      </c>
      <c r="D3846" t="s">
        <v>11968</v>
      </c>
      <c r="E3846" t="s">
        <v>19215</v>
      </c>
      <c r="F3846" t="s">
        <v>19214</v>
      </c>
      <c r="G3846" t="s">
        <v>11993</v>
      </c>
    </row>
    <row r="3847" spans="1:7" x14ac:dyDescent="0.3">
      <c r="A3847" t="s">
        <v>25</v>
      </c>
      <c r="B3847" t="s">
        <v>11994</v>
      </c>
      <c r="C3847" t="s">
        <v>11995</v>
      </c>
      <c r="D3847" t="s">
        <v>11968</v>
      </c>
      <c r="E3847" t="s">
        <v>19215</v>
      </c>
      <c r="F3847" t="s">
        <v>19214</v>
      </c>
      <c r="G3847" t="s">
        <v>11996</v>
      </c>
    </row>
    <row r="3848" spans="1:7" x14ac:dyDescent="0.3">
      <c r="A3848" t="s">
        <v>20</v>
      </c>
      <c r="B3848" t="s">
        <v>11997</v>
      </c>
      <c r="C3848" t="s">
        <v>11998</v>
      </c>
      <c r="D3848" t="s">
        <v>11968</v>
      </c>
      <c r="E3848" t="s">
        <v>19215</v>
      </c>
      <c r="F3848" t="s">
        <v>11999</v>
      </c>
      <c r="G3848" t="s">
        <v>12000</v>
      </c>
    </row>
    <row r="3849" spans="1:7" x14ac:dyDescent="0.3">
      <c r="A3849" t="s">
        <v>3</v>
      </c>
      <c r="B3849" t="s">
        <v>12001</v>
      </c>
      <c r="C3849" t="s">
        <v>12002</v>
      </c>
      <c r="D3849" t="s">
        <v>11968</v>
      </c>
      <c r="E3849" t="s">
        <v>19215</v>
      </c>
      <c r="F3849" t="s">
        <v>19214</v>
      </c>
      <c r="G3849" t="s">
        <v>12003</v>
      </c>
    </row>
    <row r="3850" spans="1:7" x14ac:dyDescent="0.3">
      <c r="A3850" t="s">
        <v>3</v>
      </c>
      <c r="B3850" t="s">
        <v>12004</v>
      </c>
      <c r="C3850" t="s">
        <v>12005</v>
      </c>
      <c r="D3850" t="s">
        <v>11968</v>
      </c>
      <c r="E3850" t="s">
        <v>19215</v>
      </c>
      <c r="F3850" t="s">
        <v>19214</v>
      </c>
      <c r="G3850" t="s">
        <v>12006</v>
      </c>
    </row>
    <row r="3851" spans="1:7" x14ac:dyDescent="0.3">
      <c r="A3851" t="s">
        <v>11</v>
      </c>
      <c r="B3851" t="s">
        <v>12007</v>
      </c>
      <c r="C3851" t="s">
        <v>12008</v>
      </c>
      <c r="D3851" t="s">
        <v>11968</v>
      </c>
      <c r="E3851" t="s">
        <v>11968</v>
      </c>
      <c r="F3851" t="s">
        <v>12009</v>
      </c>
      <c r="G3851" t="s">
        <v>12010</v>
      </c>
    </row>
    <row r="3852" spans="1:7" x14ac:dyDescent="0.3">
      <c r="A3852" t="s">
        <v>20</v>
      </c>
      <c r="B3852" t="s">
        <v>12011</v>
      </c>
      <c r="C3852" t="s">
        <v>12012</v>
      </c>
      <c r="D3852" t="s">
        <v>11968</v>
      </c>
      <c r="E3852" t="s">
        <v>11968</v>
      </c>
      <c r="F3852" t="s">
        <v>12013</v>
      </c>
      <c r="G3852" t="s">
        <v>12014</v>
      </c>
    </row>
    <row r="3853" spans="1:7" x14ac:dyDescent="0.3">
      <c r="A3853" t="s">
        <v>1</v>
      </c>
      <c r="B3853" t="s">
        <v>12015</v>
      </c>
      <c r="C3853" t="s">
        <v>12016</v>
      </c>
      <c r="D3853" t="s">
        <v>11968</v>
      </c>
      <c r="E3853" t="s">
        <v>19215</v>
      </c>
      <c r="F3853" t="s">
        <v>12017</v>
      </c>
      <c r="G3853" t="s">
        <v>12018</v>
      </c>
    </row>
    <row r="3854" spans="1:7" x14ac:dyDescent="0.3">
      <c r="A3854" t="s">
        <v>70</v>
      </c>
      <c r="B3854" t="s">
        <v>12019</v>
      </c>
      <c r="C3854" t="s">
        <v>12021</v>
      </c>
      <c r="D3854" t="s">
        <v>12020</v>
      </c>
      <c r="E3854" t="s">
        <v>12020</v>
      </c>
      <c r="F3854" t="s">
        <v>12022</v>
      </c>
      <c r="G3854" t="s">
        <v>12023</v>
      </c>
    </row>
    <row r="3855" spans="1:7" x14ac:dyDescent="0.3">
      <c r="A3855" t="s">
        <v>1</v>
      </c>
      <c r="B3855" t="s">
        <v>12024</v>
      </c>
      <c r="C3855" t="s">
        <v>12025</v>
      </c>
      <c r="D3855" t="s">
        <v>12020</v>
      </c>
      <c r="E3855" t="s">
        <v>12020</v>
      </c>
      <c r="F3855" t="s">
        <v>19214</v>
      </c>
      <c r="G3855" t="s">
        <v>12026</v>
      </c>
    </row>
    <row r="3856" spans="1:7" x14ac:dyDescent="0.3">
      <c r="A3856" t="s">
        <v>11</v>
      </c>
      <c r="B3856" t="s">
        <v>12027</v>
      </c>
      <c r="C3856" t="s">
        <v>12028</v>
      </c>
      <c r="D3856" t="s">
        <v>12020</v>
      </c>
      <c r="E3856" t="s">
        <v>12020</v>
      </c>
      <c r="F3856" t="s">
        <v>12029</v>
      </c>
      <c r="G3856" t="s">
        <v>12030</v>
      </c>
    </row>
    <row r="3857" spans="1:7" x14ac:dyDescent="0.3">
      <c r="A3857" t="s">
        <v>1</v>
      </c>
      <c r="B3857" t="s">
        <v>12031</v>
      </c>
      <c r="C3857" t="s">
        <v>12032</v>
      </c>
      <c r="D3857" t="s">
        <v>12020</v>
      </c>
      <c r="E3857" t="s">
        <v>19474</v>
      </c>
      <c r="F3857" t="s">
        <v>12033</v>
      </c>
      <c r="G3857" t="s">
        <v>12034</v>
      </c>
    </row>
    <row r="3858" spans="1:7" x14ac:dyDescent="0.3">
      <c r="A3858" t="s">
        <v>11</v>
      </c>
      <c r="B3858" t="s">
        <v>12035</v>
      </c>
      <c r="C3858" t="s">
        <v>12036</v>
      </c>
      <c r="D3858" t="s">
        <v>12020</v>
      </c>
      <c r="E3858" t="s">
        <v>19475</v>
      </c>
      <c r="F3858" t="s">
        <v>12037</v>
      </c>
      <c r="G3858" t="s">
        <v>12038</v>
      </c>
    </row>
    <row r="3859" spans="1:7" x14ac:dyDescent="0.3">
      <c r="A3859" t="s">
        <v>1</v>
      </c>
      <c r="B3859" t="s">
        <v>12039</v>
      </c>
      <c r="C3859" t="s">
        <v>12040</v>
      </c>
      <c r="D3859" t="s">
        <v>12020</v>
      </c>
      <c r="E3859" t="s">
        <v>19215</v>
      </c>
      <c r="F3859" t="s">
        <v>19214</v>
      </c>
      <c r="G3859" t="s">
        <v>19214</v>
      </c>
    </row>
    <row r="3860" spans="1:7" x14ac:dyDescent="0.3">
      <c r="A3860" t="s">
        <v>20</v>
      </c>
      <c r="B3860" t="s">
        <v>12041</v>
      </c>
      <c r="C3860" t="s">
        <v>12042</v>
      </c>
      <c r="D3860" t="s">
        <v>12020</v>
      </c>
      <c r="E3860" t="s">
        <v>19215</v>
      </c>
      <c r="F3860" t="s">
        <v>19214</v>
      </c>
      <c r="G3860" t="s">
        <v>12043</v>
      </c>
    </row>
    <row r="3861" spans="1:7" x14ac:dyDescent="0.3">
      <c r="A3861" t="s">
        <v>20</v>
      </c>
      <c r="B3861" t="s">
        <v>12044</v>
      </c>
      <c r="C3861" t="s">
        <v>12045</v>
      </c>
      <c r="D3861" t="s">
        <v>12020</v>
      </c>
      <c r="E3861" t="s">
        <v>19476</v>
      </c>
      <c r="F3861" t="s">
        <v>19214</v>
      </c>
      <c r="G3861" t="s">
        <v>12046</v>
      </c>
    </row>
    <row r="3862" spans="1:7" x14ac:dyDescent="0.3">
      <c r="A3862" t="s">
        <v>25</v>
      </c>
      <c r="B3862" t="s">
        <v>12047</v>
      </c>
      <c r="C3862" t="s">
        <v>12048</v>
      </c>
      <c r="D3862" t="s">
        <v>12020</v>
      </c>
      <c r="E3862" t="s">
        <v>12020</v>
      </c>
      <c r="F3862" t="s">
        <v>10362</v>
      </c>
      <c r="G3862" t="s">
        <v>10363</v>
      </c>
    </row>
    <row r="3863" spans="1:7" x14ac:dyDescent="0.3">
      <c r="A3863" t="s">
        <v>20</v>
      </c>
      <c r="B3863" t="s">
        <v>12049</v>
      </c>
      <c r="C3863" t="s">
        <v>12050</v>
      </c>
      <c r="D3863" t="s">
        <v>12020</v>
      </c>
      <c r="E3863" t="s">
        <v>12020</v>
      </c>
      <c r="F3863" t="s">
        <v>12051</v>
      </c>
      <c r="G3863" t="s">
        <v>12052</v>
      </c>
    </row>
    <row r="3864" spans="1:7" x14ac:dyDescent="0.3">
      <c r="A3864" t="s">
        <v>75</v>
      </c>
      <c r="B3864" t="s">
        <v>121</v>
      </c>
      <c r="C3864" t="s">
        <v>19214</v>
      </c>
      <c r="D3864" t="s">
        <v>12053</v>
      </c>
      <c r="E3864" t="s">
        <v>12054</v>
      </c>
      <c r="F3864" t="s">
        <v>19214</v>
      </c>
      <c r="G3864" t="s">
        <v>12055</v>
      </c>
    </row>
    <row r="3865" spans="1:7" x14ac:dyDescent="0.3">
      <c r="A3865" t="s">
        <v>20</v>
      </c>
      <c r="B3865" t="s">
        <v>12056</v>
      </c>
      <c r="C3865" t="s">
        <v>12058</v>
      </c>
      <c r="D3865" t="s">
        <v>12057</v>
      </c>
      <c r="E3865" t="s">
        <v>19215</v>
      </c>
      <c r="F3865" t="s">
        <v>12059</v>
      </c>
      <c r="G3865" t="s">
        <v>12060</v>
      </c>
    </row>
    <row r="3866" spans="1:7" x14ac:dyDescent="0.3">
      <c r="A3866" t="s">
        <v>20</v>
      </c>
      <c r="B3866" t="s">
        <v>12061</v>
      </c>
      <c r="C3866" t="s">
        <v>12062</v>
      </c>
      <c r="D3866" t="s">
        <v>12057</v>
      </c>
      <c r="E3866" t="s">
        <v>12063</v>
      </c>
      <c r="F3866" t="s">
        <v>19214</v>
      </c>
      <c r="G3866" t="s">
        <v>12064</v>
      </c>
    </row>
    <row r="3867" spans="1:7" x14ac:dyDescent="0.3">
      <c r="A3867" t="s">
        <v>75</v>
      </c>
      <c r="B3867" t="s">
        <v>121</v>
      </c>
      <c r="C3867" t="s">
        <v>19214</v>
      </c>
      <c r="D3867" t="s">
        <v>12057</v>
      </c>
      <c r="E3867" t="s">
        <v>19215</v>
      </c>
      <c r="F3867" t="s">
        <v>19214</v>
      </c>
      <c r="G3867" t="s">
        <v>19214</v>
      </c>
    </row>
    <row r="3868" spans="1:7" x14ac:dyDescent="0.3">
      <c r="A3868" t="s">
        <v>3</v>
      </c>
      <c r="B3868" t="s">
        <v>12065</v>
      </c>
      <c r="C3868" t="s">
        <v>12066</v>
      </c>
      <c r="D3868" t="s">
        <v>12057</v>
      </c>
      <c r="E3868" t="s">
        <v>12057</v>
      </c>
      <c r="F3868" t="s">
        <v>19214</v>
      </c>
      <c r="G3868" t="s">
        <v>12067</v>
      </c>
    </row>
    <row r="3869" spans="1:7" x14ac:dyDescent="0.3">
      <c r="A3869" t="s">
        <v>1</v>
      </c>
      <c r="B3869" t="s">
        <v>12068</v>
      </c>
      <c r="C3869" t="s">
        <v>19214</v>
      </c>
      <c r="D3869" t="s">
        <v>12057</v>
      </c>
      <c r="E3869" t="s">
        <v>12069</v>
      </c>
      <c r="F3869" t="s">
        <v>12070</v>
      </c>
      <c r="G3869" t="s">
        <v>12071</v>
      </c>
    </row>
    <row r="3870" spans="1:7" x14ac:dyDescent="0.3">
      <c r="A3870" t="s">
        <v>11</v>
      </c>
      <c r="B3870" t="s">
        <v>12072</v>
      </c>
      <c r="C3870" t="s">
        <v>12073</v>
      </c>
      <c r="D3870" t="s">
        <v>12057</v>
      </c>
      <c r="E3870" t="s">
        <v>12057</v>
      </c>
      <c r="F3870" t="s">
        <v>12074</v>
      </c>
      <c r="G3870" t="s">
        <v>12075</v>
      </c>
    </row>
    <row r="3871" spans="1:7" x14ac:dyDescent="0.3">
      <c r="A3871" t="s">
        <v>20</v>
      </c>
      <c r="B3871" t="s">
        <v>12076</v>
      </c>
      <c r="C3871" t="s">
        <v>12077</v>
      </c>
      <c r="D3871" t="s">
        <v>12057</v>
      </c>
      <c r="E3871" t="s">
        <v>12057</v>
      </c>
      <c r="F3871" t="s">
        <v>12078</v>
      </c>
      <c r="G3871" t="s">
        <v>12079</v>
      </c>
    </row>
    <row r="3872" spans="1:7" x14ac:dyDescent="0.3">
      <c r="A3872" t="s">
        <v>3</v>
      </c>
      <c r="B3872" t="s">
        <v>12080</v>
      </c>
      <c r="C3872" t="s">
        <v>12081</v>
      </c>
      <c r="D3872" t="s">
        <v>12057</v>
      </c>
      <c r="E3872" t="s">
        <v>12057</v>
      </c>
      <c r="F3872" t="s">
        <v>19214</v>
      </c>
      <c r="G3872" t="s">
        <v>19214</v>
      </c>
    </row>
    <row r="3873" spans="1:7" x14ac:dyDescent="0.3">
      <c r="A3873" t="s">
        <v>20</v>
      </c>
      <c r="B3873" t="s">
        <v>12082</v>
      </c>
      <c r="C3873" t="s">
        <v>12083</v>
      </c>
      <c r="D3873" t="s">
        <v>12057</v>
      </c>
      <c r="E3873" t="s">
        <v>12084</v>
      </c>
      <c r="F3873" t="s">
        <v>19214</v>
      </c>
      <c r="G3873" t="s">
        <v>12085</v>
      </c>
    </row>
    <row r="3874" spans="1:7" x14ac:dyDescent="0.3">
      <c r="A3874" t="s">
        <v>20</v>
      </c>
      <c r="B3874" t="s">
        <v>5211</v>
      </c>
      <c r="C3874" t="s">
        <v>12086</v>
      </c>
      <c r="D3874" t="s">
        <v>12057</v>
      </c>
      <c r="E3874" t="s">
        <v>19215</v>
      </c>
      <c r="F3874" t="s">
        <v>12087</v>
      </c>
      <c r="G3874" t="s">
        <v>12088</v>
      </c>
    </row>
    <row r="3875" spans="1:7" x14ac:dyDescent="0.3">
      <c r="A3875" t="s">
        <v>20</v>
      </c>
      <c r="B3875" t="s">
        <v>12089</v>
      </c>
      <c r="C3875" t="s">
        <v>12090</v>
      </c>
      <c r="D3875" t="s">
        <v>12057</v>
      </c>
      <c r="E3875" t="s">
        <v>12057</v>
      </c>
      <c r="F3875" t="s">
        <v>12091</v>
      </c>
      <c r="G3875" t="s">
        <v>12092</v>
      </c>
    </row>
    <row r="3876" spans="1:7" x14ac:dyDescent="0.3">
      <c r="A3876" t="s">
        <v>70</v>
      </c>
      <c r="B3876" t="s">
        <v>12093</v>
      </c>
      <c r="C3876" t="s">
        <v>12094</v>
      </c>
      <c r="D3876" t="s">
        <v>12057</v>
      </c>
      <c r="E3876" t="s">
        <v>19215</v>
      </c>
      <c r="F3876" t="s">
        <v>19214</v>
      </c>
      <c r="G3876" t="s">
        <v>12095</v>
      </c>
    </row>
    <row r="3877" spans="1:7" x14ac:dyDescent="0.3">
      <c r="A3877" t="s">
        <v>20</v>
      </c>
      <c r="B3877" t="s">
        <v>12096</v>
      </c>
      <c r="C3877" t="s">
        <v>12097</v>
      </c>
      <c r="D3877" t="s">
        <v>12057</v>
      </c>
      <c r="E3877" t="s">
        <v>19477</v>
      </c>
      <c r="F3877" t="s">
        <v>12098</v>
      </c>
      <c r="G3877" t="s">
        <v>12099</v>
      </c>
    </row>
    <row r="3878" spans="1:7" x14ac:dyDescent="0.3">
      <c r="A3878" t="s">
        <v>3</v>
      </c>
      <c r="B3878" t="s">
        <v>12100</v>
      </c>
      <c r="C3878" t="s">
        <v>12102</v>
      </c>
      <c r="D3878" t="s">
        <v>12101</v>
      </c>
      <c r="E3878" t="s">
        <v>19215</v>
      </c>
      <c r="F3878" t="s">
        <v>19214</v>
      </c>
      <c r="G3878" t="s">
        <v>12103</v>
      </c>
    </row>
    <row r="3879" spans="1:7" x14ac:dyDescent="0.3">
      <c r="A3879" t="s">
        <v>20</v>
      </c>
      <c r="B3879" t="s">
        <v>12104</v>
      </c>
      <c r="C3879" t="s">
        <v>12105</v>
      </c>
      <c r="D3879" t="s">
        <v>12101</v>
      </c>
      <c r="E3879" t="s">
        <v>19215</v>
      </c>
      <c r="F3879" t="s">
        <v>19214</v>
      </c>
      <c r="G3879" t="s">
        <v>12106</v>
      </c>
    </row>
    <row r="3880" spans="1:7" x14ac:dyDescent="0.3">
      <c r="A3880" t="s">
        <v>1</v>
      </c>
      <c r="B3880" t="s">
        <v>12107</v>
      </c>
      <c r="C3880" t="s">
        <v>12108</v>
      </c>
      <c r="D3880" t="s">
        <v>12101</v>
      </c>
      <c r="E3880" t="s">
        <v>19215</v>
      </c>
      <c r="F3880" t="s">
        <v>12109</v>
      </c>
      <c r="G3880" t="s">
        <v>12110</v>
      </c>
    </row>
    <row r="3881" spans="1:7" x14ac:dyDescent="0.3">
      <c r="A3881" t="s">
        <v>20</v>
      </c>
      <c r="B3881" t="s">
        <v>12111</v>
      </c>
      <c r="C3881" t="s">
        <v>12112</v>
      </c>
      <c r="D3881" t="s">
        <v>12101</v>
      </c>
      <c r="E3881" t="s">
        <v>12101</v>
      </c>
      <c r="F3881" t="s">
        <v>19214</v>
      </c>
      <c r="G3881" t="s">
        <v>12113</v>
      </c>
    </row>
    <row r="3882" spans="1:7" x14ac:dyDescent="0.3">
      <c r="A3882" t="s">
        <v>1153</v>
      </c>
      <c r="B3882" t="s">
        <v>12114</v>
      </c>
      <c r="C3882" t="s">
        <v>12115</v>
      </c>
      <c r="D3882" t="s">
        <v>12101</v>
      </c>
      <c r="E3882" t="s">
        <v>12101</v>
      </c>
      <c r="F3882" t="s">
        <v>19214</v>
      </c>
      <c r="G3882" t="s">
        <v>12116</v>
      </c>
    </row>
    <row r="3883" spans="1:7" x14ac:dyDescent="0.3">
      <c r="A3883" t="s">
        <v>25</v>
      </c>
      <c r="B3883" t="s">
        <v>12117</v>
      </c>
      <c r="C3883" t="s">
        <v>12118</v>
      </c>
      <c r="D3883" t="s">
        <v>12101</v>
      </c>
      <c r="E3883" t="s">
        <v>19215</v>
      </c>
      <c r="F3883" t="s">
        <v>12119</v>
      </c>
      <c r="G3883" t="s">
        <v>12120</v>
      </c>
    </row>
    <row r="3884" spans="1:7" x14ac:dyDescent="0.3">
      <c r="A3884" t="s">
        <v>25</v>
      </c>
      <c r="B3884" t="s">
        <v>12121</v>
      </c>
      <c r="C3884" t="s">
        <v>12122</v>
      </c>
      <c r="D3884" t="s">
        <v>12101</v>
      </c>
      <c r="E3884" t="s">
        <v>19215</v>
      </c>
      <c r="F3884" t="s">
        <v>12123</v>
      </c>
      <c r="G3884" t="s">
        <v>12124</v>
      </c>
    </row>
    <row r="3885" spans="1:7" x14ac:dyDescent="0.3">
      <c r="A3885" t="s">
        <v>1</v>
      </c>
      <c r="B3885" t="s">
        <v>12125</v>
      </c>
      <c r="C3885" t="s">
        <v>12126</v>
      </c>
      <c r="D3885" t="s">
        <v>12101</v>
      </c>
      <c r="E3885" t="s">
        <v>12101</v>
      </c>
      <c r="F3885" t="s">
        <v>19214</v>
      </c>
      <c r="G3885" t="s">
        <v>12127</v>
      </c>
    </row>
    <row r="3886" spans="1:7" x14ac:dyDescent="0.3">
      <c r="A3886" t="s">
        <v>11</v>
      </c>
      <c r="B3886" t="s">
        <v>12128</v>
      </c>
      <c r="C3886" t="s">
        <v>12129</v>
      </c>
      <c r="D3886" t="s">
        <v>12101</v>
      </c>
      <c r="E3886" t="s">
        <v>12101</v>
      </c>
      <c r="F3886" t="s">
        <v>12130</v>
      </c>
      <c r="G3886" t="s">
        <v>12131</v>
      </c>
    </row>
    <row r="3887" spans="1:7" x14ac:dyDescent="0.3">
      <c r="A3887" t="s">
        <v>20</v>
      </c>
      <c r="B3887" t="s">
        <v>12132</v>
      </c>
      <c r="C3887" t="s">
        <v>12134</v>
      </c>
      <c r="D3887" t="s">
        <v>12133</v>
      </c>
      <c r="E3887" t="s">
        <v>19215</v>
      </c>
      <c r="F3887" t="s">
        <v>12135</v>
      </c>
      <c r="G3887" t="s">
        <v>12136</v>
      </c>
    </row>
    <row r="3888" spans="1:7" x14ac:dyDescent="0.3">
      <c r="A3888" t="s">
        <v>25</v>
      </c>
      <c r="B3888" t="s">
        <v>12137</v>
      </c>
      <c r="C3888" t="s">
        <v>12138</v>
      </c>
      <c r="D3888" t="s">
        <v>12133</v>
      </c>
      <c r="E3888" t="s">
        <v>12139</v>
      </c>
      <c r="F3888" t="s">
        <v>19214</v>
      </c>
      <c r="G3888" t="s">
        <v>12140</v>
      </c>
    </row>
    <row r="3889" spans="1:7" x14ac:dyDescent="0.3">
      <c r="A3889" t="s">
        <v>20</v>
      </c>
      <c r="B3889" t="s">
        <v>12141</v>
      </c>
      <c r="C3889" t="s">
        <v>12142</v>
      </c>
      <c r="D3889" t="s">
        <v>12133</v>
      </c>
      <c r="E3889" t="s">
        <v>19215</v>
      </c>
      <c r="F3889" t="s">
        <v>19214</v>
      </c>
      <c r="G3889" t="s">
        <v>19214</v>
      </c>
    </row>
    <row r="3890" spans="1:7" x14ac:dyDescent="0.3">
      <c r="A3890" t="s">
        <v>20</v>
      </c>
      <c r="B3890" t="s">
        <v>12143</v>
      </c>
      <c r="C3890" t="s">
        <v>12144</v>
      </c>
      <c r="D3890" t="s">
        <v>12133</v>
      </c>
      <c r="E3890" t="s">
        <v>19215</v>
      </c>
      <c r="F3890" t="s">
        <v>19214</v>
      </c>
      <c r="G3890" t="s">
        <v>12145</v>
      </c>
    </row>
    <row r="3891" spans="1:7" x14ac:dyDescent="0.3">
      <c r="A3891" t="s">
        <v>25</v>
      </c>
      <c r="B3891" t="s">
        <v>12146</v>
      </c>
      <c r="C3891" t="s">
        <v>12147</v>
      </c>
      <c r="D3891" t="s">
        <v>12133</v>
      </c>
      <c r="E3891" t="s">
        <v>12133</v>
      </c>
      <c r="F3891" t="s">
        <v>19214</v>
      </c>
      <c r="G3891" t="s">
        <v>12148</v>
      </c>
    </row>
    <row r="3892" spans="1:7" x14ac:dyDescent="0.3">
      <c r="A3892" t="s">
        <v>20</v>
      </c>
      <c r="B3892" t="s">
        <v>12149</v>
      </c>
      <c r="C3892" t="s">
        <v>12150</v>
      </c>
      <c r="D3892" t="s">
        <v>12133</v>
      </c>
      <c r="E3892" t="s">
        <v>12139</v>
      </c>
      <c r="F3892" t="s">
        <v>12151</v>
      </c>
      <c r="G3892" t="s">
        <v>12152</v>
      </c>
    </row>
    <row r="3893" spans="1:7" x14ac:dyDescent="0.3">
      <c r="A3893" t="s">
        <v>75</v>
      </c>
      <c r="B3893" t="s">
        <v>12153</v>
      </c>
      <c r="C3893" t="s">
        <v>19214</v>
      </c>
      <c r="D3893" t="s">
        <v>12133</v>
      </c>
      <c r="E3893" t="s">
        <v>12155</v>
      </c>
      <c r="F3893" t="s">
        <v>19214</v>
      </c>
      <c r="G3893" t="s">
        <v>19214</v>
      </c>
    </row>
    <row r="3894" spans="1:7" x14ac:dyDescent="0.3">
      <c r="A3894" t="s">
        <v>11</v>
      </c>
      <c r="B3894" t="s">
        <v>12156</v>
      </c>
      <c r="C3894" t="s">
        <v>12157</v>
      </c>
      <c r="D3894" t="s">
        <v>12133</v>
      </c>
      <c r="E3894" t="s">
        <v>12133</v>
      </c>
      <c r="F3894" t="s">
        <v>12158</v>
      </c>
      <c r="G3894" t="s">
        <v>12159</v>
      </c>
    </row>
    <row r="3895" spans="1:7" x14ac:dyDescent="0.3">
      <c r="A3895" t="s">
        <v>20</v>
      </c>
      <c r="B3895" t="s">
        <v>12160</v>
      </c>
      <c r="C3895" t="s">
        <v>12161</v>
      </c>
      <c r="D3895" t="s">
        <v>12133</v>
      </c>
      <c r="E3895" t="s">
        <v>12133</v>
      </c>
      <c r="F3895" t="s">
        <v>12162</v>
      </c>
      <c r="G3895" t="s">
        <v>12163</v>
      </c>
    </row>
    <row r="3896" spans="1:7" x14ac:dyDescent="0.3">
      <c r="A3896" t="s">
        <v>20</v>
      </c>
      <c r="B3896" t="s">
        <v>12164</v>
      </c>
      <c r="C3896" t="s">
        <v>12165</v>
      </c>
      <c r="D3896" t="s">
        <v>12133</v>
      </c>
      <c r="E3896" t="s">
        <v>12133</v>
      </c>
      <c r="F3896" t="s">
        <v>12166</v>
      </c>
      <c r="G3896" t="s">
        <v>12167</v>
      </c>
    </row>
    <row r="3897" spans="1:7" x14ac:dyDescent="0.3">
      <c r="A3897" t="s">
        <v>25</v>
      </c>
      <c r="B3897" t="s">
        <v>12168</v>
      </c>
      <c r="C3897" t="s">
        <v>12169</v>
      </c>
      <c r="D3897" t="s">
        <v>12133</v>
      </c>
      <c r="E3897" t="s">
        <v>12139</v>
      </c>
      <c r="F3897" t="s">
        <v>19214</v>
      </c>
      <c r="G3897" t="s">
        <v>12170</v>
      </c>
    </row>
    <row r="3898" spans="1:7" x14ac:dyDescent="0.3">
      <c r="A3898" t="s">
        <v>3</v>
      </c>
      <c r="B3898" t="s">
        <v>12171</v>
      </c>
      <c r="C3898" t="s">
        <v>12172</v>
      </c>
      <c r="D3898" t="s">
        <v>12133</v>
      </c>
      <c r="E3898" t="s">
        <v>12133</v>
      </c>
      <c r="F3898" t="s">
        <v>19214</v>
      </c>
      <c r="G3898" t="s">
        <v>12173</v>
      </c>
    </row>
    <row r="3899" spans="1:7" x14ac:dyDescent="0.3">
      <c r="A3899" t="s">
        <v>20</v>
      </c>
      <c r="B3899" t="s">
        <v>12174</v>
      </c>
      <c r="C3899" t="s">
        <v>19214</v>
      </c>
      <c r="D3899" t="s">
        <v>12133</v>
      </c>
      <c r="E3899" t="s">
        <v>19215</v>
      </c>
      <c r="F3899" t="s">
        <v>19214</v>
      </c>
      <c r="G3899" t="s">
        <v>12173</v>
      </c>
    </row>
    <row r="3900" spans="1:7" x14ac:dyDescent="0.3">
      <c r="A3900" t="s">
        <v>11</v>
      </c>
      <c r="B3900" t="s">
        <v>12175</v>
      </c>
      <c r="C3900" t="s">
        <v>12177</v>
      </c>
      <c r="D3900" t="s">
        <v>12176</v>
      </c>
      <c r="E3900" t="s">
        <v>12176</v>
      </c>
      <c r="F3900" t="s">
        <v>12178</v>
      </c>
      <c r="G3900" t="s">
        <v>12179</v>
      </c>
    </row>
    <row r="3901" spans="1:7" x14ac:dyDescent="0.3">
      <c r="A3901" t="s">
        <v>25</v>
      </c>
      <c r="B3901" t="s">
        <v>12180</v>
      </c>
      <c r="C3901" t="s">
        <v>12181</v>
      </c>
      <c r="D3901" t="s">
        <v>12176</v>
      </c>
      <c r="E3901" t="s">
        <v>12176</v>
      </c>
      <c r="F3901" t="s">
        <v>12182</v>
      </c>
      <c r="G3901" t="s">
        <v>12183</v>
      </c>
    </row>
    <row r="3902" spans="1:7" x14ac:dyDescent="0.3">
      <c r="A3902" t="s">
        <v>1</v>
      </c>
      <c r="B3902" t="s">
        <v>12184</v>
      </c>
      <c r="C3902" t="s">
        <v>12185</v>
      </c>
      <c r="D3902" t="s">
        <v>12176</v>
      </c>
      <c r="E3902" t="s">
        <v>12176</v>
      </c>
      <c r="F3902" t="s">
        <v>12186</v>
      </c>
      <c r="G3902" t="s">
        <v>12187</v>
      </c>
    </row>
    <row r="3903" spans="1:7" x14ac:dyDescent="0.3">
      <c r="A3903" t="s">
        <v>20</v>
      </c>
      <c r="B3903" t="s">
        <v>12188</v>
      </c>
      <c r="C3903" t="s">
        <v>12189</v>
      </c>
      <c r="D3903" t="s">
        <v>12176</v>
      </c>
      <c r="E3903" t="s">
        <v>12176</v>
      </c>
      <c r="F3903" t="s">
        <v>12190</v>
      </c>
      <c r="G3903" t="s">
        <v>12191</v>
      </c>
    </row>
    <row r="3904" spans="1:7" x14ac:dyDescent="0.3">
      <c r="A3904" t="s">
        <v>25</v>
      </c>
      <c r="B3904" t="s">
        <v>12192</v>
      </c>
      <c r="C3904" t="s">
        <v>12194</v>
      </c>
      <c r="D3904" t="s">
        <v>12193</v>
      </c>
      <c r="E3904" t="s">
        <v>12193</v>
      </c>
      <c r="F3904" t="s">
        <v>19214</v>
      </c>
      <c r="G3904" t="s">
        <v>12195</v>
      </c>
    </row>
    <row r="3905" spans="1:7" x14ac:dyDescent="0.3">
      <c r="A3905" t="s">
        <v>25</v>
      </c>
      <c r="B3905" t="s">
        <v>12196</v>
      </c>
      <c r="C3905" t="s">
        <v>12197</v>
      </c>
      <c r="D3905" t="s">
        <v>12193</v>
      </c>
      <c r="E3905" t="s">
        <v>12193</v>
      </c>
      <c r="F3905" t="s">
        <v>12198</v>
      </c>
      <c r="G3905" t="s">
        <v>12199</v>
      </c>
    </row>
    <row r="3906" spans="1:7" x14ac:dyDescent="0.3">
      <c r="A3906" t="s">
        <v>25</v>
      </c>
      <c r="B3906" t="s">
        <v>12200</v>
      </c>
      <c r="C3906" t="s">
        <v>12201</v>
      </c>
      <c r="D3906" t="s">
        <v>12193</v>
      </c>
      <c r="E3906" t="s">
        <v>19215</v>
      </c>
      <c r="F3906" t="s">
        <v>19214</v>
      </c>
      <c r="G3906" t="s">
        <v>19214</v>
      </c>
    </row>
    <row r="3907" spans="1:7" x14ac:dyDescent="0.3">
      <c r="A3907" t="s">
        <v>70</v>
      </c>
      <c r="B3907" t="s">
        <v>12202</v>
      </c>
      <c r="C3907" t="s">
        <v>12203</v>
      </c>
      <c r="D3907" t="s">
        <v>12193</v>
      </c>
      <c r="E3907" t="s">
        <v>12193</v>
      </c>
      <c r="F3907" t="s">
        <v>12204</v>
      </c>
      <c r="G3907" t="s">
        <v>12205</v>
      </c>
    </row>
    <row r="3908" spans="1:7" x14ac:dyDescent="0.3">
      <c r="A3908" t="s">
        <v>25</v>
      </c>
      <c r="B3908" t="s">
        <v>12206</v>
      </c>
      <c r="C3908" t="s">
        <v>12207</v>
      </c>
      <c r="D3908" t="s">
        <v>12193</v>
      </c>
      <c r="E3908" t="s">
        <v>12193</v>
      </c>
      <c r="F3908" t="s">
        <v>12208</v>
      </c>
      <c r="G3908" t="s">
        <v>12209</v>
      </c>
    </row>
    <row r="3909" spans="1:7" x14ac:dyDescent="0.3">
      <c r="A3909" t="s">
        <v>20</v>
      </c>
      <c r="B3909" t="s">
        <v>12210</v>
      </c>
      <c r="C3909" t="s">
        <v>12211</v>
      </c>
      <c r="D3909" t="s">
        <v>12193</v>
      </c>
      <c r="E3909" t="s">
        <v>12193</v>
      </c>
      <c r="F3909" t="s">
        <v>12212</v>
      </c>
      <c r="G3909" t="s">
        <v>12213</v>
      </c>
    </row>
    <row r="3910" spans="1:7" x14ac:dyDescent="0.3">
      <c r="A3910" t="s">
        <v>1</v>
      </c>
      <c r="B3910" t="s">
        <v>12214</v>
      </c>
      <c r="C3910" t="s">
        <v>12211</v>
      </c>
      <c r="D3910" t="s">
        <v>12193</v>
      </c>
      <c r="E3910" t="s">
        <v>12193</v>
      </c>
      <c r="F3910" t="s">
        <v>12212</v>
      </c>
      <c r="G3910" t="s">
        <v>12213</v>
      </c>
    </row>
    <row r="3911" spans="1:7" x14ac:dyDescent="0.3">
      <c r="A3911" t="s">
        <v>25</v>
      </c>
      <c r="B3911" t="s">
        <v>12215</v>
      </c>
      <c r="C3911" t="s">
        <v>12194</v>
      </c>
      <c r="D3911" t="s">
        <v>12193</v>
      </c>
      <c r="E3911" t="s">
        <v>12193</v>
      </c>
      <c r="F3911" t="s">
        <v>19214</v>
      </c>
      <c r="G3911" t="s">
        <v>19214</v>
      </c>
    </row>
    <row r="3912" spans="1:7" x14ac:dyDescent="0.3">
      <c r="A3912" t="s">
        <v>25</v>
      </c>
      <c r="B3912" t="s">
        <v>4161</v>
      </c>
      <c r="C3912" t="s">
        <v>12216</v>
      </c>
      <c r="D3912" t="s">
        <v>12193</v>
      </c>
      <c r="E3912" t="s">
        <v>12193</v>
      </c>
      <c r="F3912" t="s">
        <v>12217</v>
      </c>
      <c r="G3912" t="s">
        <v>12218</v>
      </c>
    </row>
    <row r="3913" spans="1:7" x14ac:dyDescent="0.3">
      <c r="A3913" t="s">
        <v>25</v>
      </c>
      <c r="B3913" t="s">
        <v>12219</v>
      </c>
      <c r="C3913" t="s">
        <v>12221</v>
      </c>
      <c r="D3913" t="s">
        <v>12220</v>
      </c>
      <c r="E3913" t="s">
        <v>12220</v>
      </c>
      <c r="F3913" t="s">
        <v>12222</v>
      </c>
      <c r="G3913" t="s">
        <v>12223</v>
      </c>
    </row>
    <row r="3914" spans="1:7" x14ac:dyDescent="0.3">
      <c r="A3914" t="s">
        <v>25</v>
      </c>
      <c r="B3914" t="s">
        <v>3247</v>
      </c>
      <c r="C3914" t="s">
        <v>12224</v>
      </c>
      <c r="D3914" t="s">
        <v>12220</v>
      </c>
      <c r="E3914" t="s">
        <v>12220</v>
      </c>
      <c r="F3914" t="s">
        <v>12225</v>
      </c>
      <c r="G3914" t="s">
        <v>12226</v>
      </c>
    </row>
    <row r="3915" spans="1:7" x14ac:dyDescent="0.3">
      <c r="A3915" t="s">
        <v>20</v>
      </c>
      <c r="B3915" t="s">
        <v>12227</v>
      </c>
      <c r="C3915" t="s">
        <v>12228</v>
      </c>
      <c r="D3915" t="s">
        <v>12220</v>
      </c>
      <c r="E3915" t="s">
        <v>12220</v>
      </c>
      <c r="F3915" t="s">
        <v>12229</v>
      </c>
      <c r="G3915" t="s">
        <v>12230</v>
      </c>
    </row>
    <row r="3916" spans="1:7" x14ac:dyDescent="0.3">
      <c r="A3916" t="s">
        <v>20</v>
      </c>
      <c r="B3916" t="s">
        <v>12231</v>
      </c>
      <c r="C3916" t="s">
        <v>12232</v>
      </c>
      <c r="D3916" t="s">
        <v>12220</v>
      </c>
      <c r="E3916" t="s">
        <v>12220</v>
      </c>
      <c r="F3916" t="s">
        <v>12233</v>
      </c>
      <c r="G3916" t="s">
        <v>12234</v>
      </c>
    </row>
    <row r="3917" spans="1:7" x14ac:dyDescent="0.3">
      <c r="A3917" t="s">
        <v>11</v>
      </c>
      <c r="B3917" t="s">
        <v>12235</v>
      </c>
      <c r="C3917" t="s">
        <v>12236</v>
      </c>
      <c r="D3917" t="s">
        <v>12220</v>
      </c>
      <c r="E3917" t="s">
        <v>12220</v>
      </c>
      <c r="F3917" t="s">
        <v>12237</v>
      </c>
      <c r="G3917" t="s">
        <v>12238</v>
      </c>
    </row>
    <row r="3918" spans="1:7" x14ac:dyDescent="0.3">
      <c r="A3918" t="s">
        <v>1</v>
      </c>
      <c r="B3918" t="s">
        <v>12239</v>
      </c>
      <c r="C3918" t="s">
        <v>12240</v>
      </c>
      <c r="D3918" t="s">
        <v>12220</v>
      </c>
      <c r="E3918" t="s">
        <v>12220</v>
      </c>
      <c r="F3918" t="s">
        <v>12241</v>
      </c>
      <c r="G3918" t="s">
        <v>12242</v>
      </c>
    </row>
    <row r="3919" spans="1:7" x14ac:dyDescent="0.3">
      <c r="A3919" t="s">
        <v>20</v>
      </c>
      <c r="B3919" t="s">
        <v>12243</v>
      </c>
      <c r="C3919" t="s">
        <v>12244</v>
      </c>
      <c r="D3919" t="s">
        <v>12220</v>
      </c>
      <c r="E3919" t="s">
        <v>12220</v>
      </c>
      <c r="F3919" t="s">
        <v>12245</v>
      </c>
      <c r="G3919" t="s">
        <v>12246</v>
      </c>
    </row>
    <row r="3920" spans="1:7" x14ac:dyDescent="0.3">
      <c r="A3920" t="s">
        <v>3</v>
      </c>
      <c r="B3920" t="s">
        <v>12247</v>
      </c>
      <c r="C3920" t="s">
        <v>12248</v>
      </c>
      <c r="D3920" t="s">
        <v>12220</v>
      </c>
      <c r="E3920" t="s">
        <v>19215</v>
      </c>
      <c r="F3920" t="s">
        <v>11104</v>
      </c>
      <c r="G3920" t="s">
        <v>11105</v>
      </c>
    </row>
    <row r="3921" spans="1:7" x14ac:dyDescent="0.3">
      <c r="A3921" t="s">
        <v>3</v>
      </c>
      <c r="B3921" t="s">
        <v>12249</v>
      </c>
      <c r="C3921" t="s">
        <v>12250</v>
      </c>
      <c r="D3921" t="s">
        <v>12220</v>
      </c>
      <c r="E3921" t="s">
        <v>19215</v>
      </c>
      <c r="F3921" t="s">
        <v>19214</v>
      </c>
      <c r="G3921" t="s">
        <v>12251</v>
      </c>
    </row>
    <row r="3922" spans="1:7" x14ac:dyDescent="0.3">
      <c r="A3922" t="s">
        <v>20</v>
      </c>
      <c r="B3922" t="s">
        <v>12252</v>
      </c>
      <c r="C3922" t="s">
        <v>12253</v>
      </c>
      <c r="D3922" t="s">
        <v>12220</v>
      </c>
      <c r="E3922" t="s">
        <v>19215</v>
      </c>
      <c r="F3922" t="s">
        <v>12254</v>
      </c>
      <c r="G3922" t="s">
        <v>12255</v>
      </c>
    </row>
    <row r="3923" spans="1:7" x14ac:dyDescent="0.3">
      <c r="A3923" t="s">
        <v>3</v>
      </c>
      <c r="B3923" t="s">
        <v>12256</v>
      </c>
      <c r="C3923" t="s">
        <v>19214</v>
      </c>
      <c r="D3923" t="s">
        <v>12220</v>
      </c>
      <c r="E3923" t="s">
        <v>19215</v>
      </c>
      <c r="F3923" t="s">
        <v>19214</v>
      </c>
      <c r="G3923" t="s">
        <v>12257</v>
      </c>
    </row>
    <row r="3924" spans="1:7" x14ac:dyDescent="0.3">
      <c r="A3924" t="s">
        <v>75</v>
      </c>
      <c r="B3924" t="s">
        <v>121</v>
      </c>
      <c r="C3924" t="s">
        <v>19214</v>
      </c>
      <c r="D3924" t="s">
        <v>12220</v>
      </c>
      <c r="E3924" t="s">
        <v>12258</v>
      </c>
      <c r="F3924" t="s">
        <v>19214</v>
      </c>
      <c r="G3924" t="s">
        <v>19214</v>
      </c>
    </row>
    <row r="3925" spans="1:7" x14ac:dyDescent="0.3">
      <c r="A3925" t="s">
        <v>25</v>
      </c>
      <c r="B3925" t="s">
        <v>12259</v>
      </c>
      <c r="C3925" t="s">
        <v>12260</v>
      </c>
      <c r="D3925" t="s">
        <v>12220</v>
      </c>
      <c r="E3925" t="s">
        <v>12220</v>
      </c>
      <c r="F3925" t="s">
        <v>12261</v>
      </c>
      <c r="G3925" t="s">
        <v>12262</v>
      </c>
    </row>
    <row r="3926" spans="1:7" x14ac:dyDescent="0.3">
      <c r="A3926" t="s">
        <v>20</v>
      </c>
      <c r="B3926" t="s">
        <v>12263</v>
      </c>
      <c r="C3926" t="s">
        <v>12264</v>
      </c>
      <c r="D3926" t="s">
        <v>12220</v>
      </c>
      <c r="E3926" t="s">
        <v>12220</v>
      </c>
      <c r="F3926" t="s">
        <v>12265</v>
      </c>
      <c r="G3926" t="s">
        <v>12266</v>
      </c>
    </row>
    <row r="3927" spans="1:7" x14ac:dyDescent="0.3">
      <c r="A3927" t="s">
        <v>3</v>
      </c>
      <c r="B3927" t="s">
        <v>12267</v>
      </c>
      <c r="C3927" t="s">
        <v>12268</v>
      </c>
      <c r="D3927" t="s">
        <v>12220</v>
      </c>
      <c r="E3927" t="s">
        <v>12220</v>
      </c>
      <c r="F3927" t="s">
        <v>19214</v>
      </c>
      <c r="G3927" t="s">
        <v>12269</v>
      </c>
    </row>
    <row r="3928" spans="1:7" x14ac:dyDescent="0.3">
      <c r="A3928" t="s">
        <v>20</v>
      </c>
      <c r="B3928" t="s">
        <v>12270</v>
      </c>
      <c r="C3928" t="s">
        <v>12271</v>
      </c>
      <c r="D3928" t="s">
        <v>12220</v>
      </c>
      <c r="E3928" t="s">
        <v>12272</v>
      </c>
      <c r="F3928" t="s">
        <v>12273</v>
      </c>
      <c r="G3928" t="s">
        <v>12274</v>
      </c>
    </row>
    <row r="3929" spans="1:7" x14ac:dyDescent="0.3">
      <c r="A3929" t="s">
        <v>20</v>
      </c>
      <c r="B3929" t="s">
        <v>12275</v>
      </c>
      <c r="C3929" t="s">
        <v>12276</v>
      </c>
      <c r="D3929" t="s">
        <v>12220</v>
      </c>
      <c r="E3929" t="s">
        <v>12272</v>
      </c>
      <c r="F3929" t="s">
        <v>12273</v>
      </c>
      <c r="G3929" t="s">
        <v>12274</v>
      </c>
    </row>
    <row r="3930" spans="1:7" x14ac:dyDescent="0.3">
      <c r="A3930" t="s">
        <v>3</v>
      </c>
      <c r="B3930" t="s">
        <v>12277</v>
      </c>
      <c r="C3930" t="s">
        <v>12278</v>
      </c>
      <c r="D3930" t="s">
        <v>12220</v>
      </c>
      <c r="E3930" t="s">
        <v>12220</v>
      </c>
      <c r="F3930" t="s">
        <v>19214</v>
      </c>
      <c r="G3930" t="s">
        <v>12279</v>
      </c>
    </row>
    <row r="3931" spans="1:7" x14ac:dyDescent="0.3">
      <c r="A3931" t="s">
        <v>20</v>
      </c>
      <c r="B3931" t="s">
        <v>12280</v>
      </c>
      <c r="C3931" t="s">
        <v>12281</v>
      </c>
      <c r="D3931" t="s">
        <v>12220</v>
      </c>
      <c r="E3931" t="s">
        <v>12220</v>
      </c>
      <c r="F3931" t="s">
        <v>19214</v>
      </c>
      <c r="G3931" t="s">
        <v>12282</v>
      </c>
    </row>
    <row r="3932" spans="1:7" x14ac:dyDescent="0.3">
      <c r="A3932" t="s">
        <v>70</v>
      </c>
      <c r="B3932" t="s">
        <v>12283</v>
      </c>
      <c r="C3932" t="s">
        <v>12285</v>
      </c>
      <c r="D3932" t="s">
        <v>12284</v>
      </c>
      <c r="E3932" t="s">
        <v>12284</v>
      </c>
      <c r="F3932" t="s">
        <v>10588</v>
      </c>
      <c r="G3932" t="s">
        <v>10589</v>
      </c>
    </row>
    <row r="3933" spans="1:7" x14ac:dyDescent="0.3">
      <c r="A3933" t="s">
        <v>20</v>
      </c>
      <c r="B3933" t="s">
        <v>12286</v>
      </c>
      <c r="C3933" t="s">
        <v>19214</v>
      </c>
      <c r="D3933" t="s">
        <v>12284</v>
      </c>
      <c r="E3933" t="s">
        <v>19478</v>
      </c>
      <c r="F3933" t="s">
        <v>19214</v>
      </c>
      <c r="G3933" t="s">
        <v>19214</v>
      </c>
    </row>
    <row r="3934" spans="1:7" x14ac:dyDescent="0.3">
      <c r="A3934" t="s">
        <v>20</v>
      </c>
      <c r="B3934" t="s">
        <v>12287</v>
      </c>
      <c r="C3934" t="s">
        <v>12288</v>
      </c>
      <c r="D3934" t="s">
        <v>12284</v>
      </c>
      <c r="E3934" t="s">
        <v>12284</v>
      </c>
      <c r="F3934" t="s">
        <v>19214</v>
      </c>
      <c r="G3934" t="s">
        <v>12289</v>
      </c>
    </row>
    <row r="3935" spans="1:7" x14ac:dyDescent="0.3">
      <c r="A3935" t="s">
        <v>171</v>
      </c>
      <c r="B3935" t="s">
        <v>12290</v>
      </c>
      <c r="C3935" t="s">
        <v>12291</v>
      </c>
      <c r="D3935" t="s">
        <v>12284</v>
      </c>
      <c r="E3935" t="s">
        <v>12284</v>
      </c>
      <c r="F3935" t="s">
        <v>12292</v>
      </c>
      <c r="G3935" t="s">
        <v>12293</v>
      </c>
    </row>
    <row r="3936" spans="1:7" x14ac:dyDescent="0.3">
      <c r="A3936" t="s">
        <v>11</v>
      </c>
      <c r="B3936" t="s">
        <v>12294</v>
      </c>
      <c r="C3936" t="s">
        <v>12295</v>
      </c>
      <c r="D3936" t="s">
        <v>12284</v>
      </c>
      <c r="E3936" t="s">
        <v>12284</v>
      </c>
      <c r="F3936" t="s">
        <v>19214</v>
      </c>
      <c r="G3936" t="s">
        <v>19214</v>
      </c>
    </row>
    <row r="3937" spans="1:7" x14ac:dyDescent="0.3">
      <c r="A3937" t="s">
        <v>11</v>
      </c>
      <c r="B3937" t="s">
        <v>12296</v>
      </c>
      <c r="C3937" t="s">
        <v>12297</v>
      </c>
      <c r="D3937" t="s">
        <v>12284</v>
      </c>
      <c r="E3937" t="s">
        <v>12284</v>
      </c>
      <c r="F3937" t="s">
        <v>12298</v>
      </c>
      <c r="G3937" t="s">
        <v>12299</v>
      </c>
    </row>
    <row r="3938" spans="1:7" x14ac:dyDescent="0.3">
      <c r="A3938" t="s">
        <v>25</v>
      </c>
      <c r="B3938" t="s">
        <v>12300</v>
      </c>
      <c r="C3938" t="s">
        <v>12301</v>
      </c>
      <c r="D3938" t="s">
        <v>12284</v>
      </c>
      <c r="E3938" t="s">
        <v>12284</v>
      </c>
      <c r="F3938" t="s">
        <v>12302</v>
      </c>
      <c r="G3938" t="s">
        <v>19214</v>
      </c>
    </row>
    <row r="3939" spans="1:7" x14ac:dyDescent="0.3">
      <c r="A3939" t="s">
        <v>25</v>
      </c>
      <c r="B3939" t="s">
        <v>12303</v>
      </c>
      <c r="C3939" t="s">
        <v>12304</v>
      </c>
      <c r="D3939" t="s">
        <v>12284</v>
      </c>
      <c r="E3939" t="s">
        <v>12284</v>
      </c>
      <c r="F3939" t="s">
        <v>19214</v>
      </c>
      <c r="G3939" t="s">
        <v>19214</v>
      </c>
    </row>
    <row r="3940" spans="1:7" x14ac:dyDescent="0.3">
      <c r="A3940" t="s">
        <v>20</v>
      </c>
      <c r="B3940" t="s">
        <v>12305</v>
      </c>
      <c r="C3940" t="s">
        <v>12307</v>
      </c>
      <c r="D3940" t="s">
        <v>12306</v>
      </c>
      <c r="E3940" t="s">
        <v>12306</v>
      </c>
      <c r="F3940" t="s">
        <v>19214</v>
      </c>
      <c r="G3940" t="s">
        <v>19214</v>
      </c>
    </row>
    <row r="3941" spans="1:7" x14ac:dyDescent="0.3">
      <c r="A3941" t="s">
        <v>25</v>
      </c>
      <c r="B3941" t="s">
        <v>12308</v>
      </c>
      <c r="C3941" t="s">
        <v>12309</v>
      </c>
      <c r="D3941" t="s">
        <v>12306</v>
      </c>
      <c r="E3941" t="s">
        <v>12306</v>
      </c>
      <c r="F3941" t="s">
        <v>12310</v>
      </c>
      <c r="G3941" t="s">
        <v>12311</v>
      </c>
    </row>
    <row r="3942" spans="1:7" x14ac:dyDescent="0.3">
      <c r="A3942" t="s">
        <v>20</v>
      </c>
      <c r="B3942" t="s">
        <v>12312</v>
      </c>
      <c r="C3942" t="s">
        <v>12313</v>
      </c>
      <c r="D3942" t="s">
        <v>12306</v>
      </c>
      <c r="E3942" t="s">
        <v>12306</v>
      </c>
      <c r="F3942" t="s">
        <v>19214</v>
      </c>
      <c r="G3942" t="s">
        <v>19214</v>
      </c>
    </row>
    <row r="3943" spans="1:7" x14ac:dyDescent="0.3">
      <c r="A3943" t="s">
        <v>25</v>
      </c>
      <c r="B3943" t="s">
        <v>6106</v>
      </c>
      <c r="C3943" t="s">
        <v>12314</v>
      </c>
      <c r="D3943" t="s">
        <v>12306</v>
      </c>
      <c r="E3943" t="s">
        <v>12306</v>
      </c>
      <c r="F3943" t="s">
        <v>12315</v>
      </c>
      <c r="G3943" t="s">
        <v>12316</v>
      </c>
    </row>
    <row r="3944" spans="1:7" x14ac:dyDescent="0.3">
      <c r="A3944" t="s">
        <v>25</v>
      </c>
      <c r="B3944" t="s">
        <v>12317</v>
      </c>
      <c r="C3944" t="s">
        <v>12318</v>
      </c>
      <c r="D3944" t="s">
        <v>12306</v>
      </c>
      <c r="E3944" t="s">
        <v>12306</v>
      </c>
      <c r="F3944" t="s">
        <v>19214</v>
      </c>
      <c r="G3944" t="s">
        <v>12319</v>
      </c>
    </row>
    <row r="3945" spans="1:7" x14ac:dyDescent="0.3">
      <c r="A3945" t="s">
        <v>70</v>
      </c>
      <c r="B3945" t="s">
        <v>12320</v>
      </c>
      <c r="C3945" t="s">
        <v>12321</v>
      </c>
      <c r="D3945" t="s">
        <v>12306</v>
      </c>
      <c r="E3945" t="s">
        <v>12306</v>
      </c>
      <c r="F3945" t="s">
        <v>19214</v>
      </c>
      <c r="G3945" t="s">
        <v>19214</v>
      </c>
    </row>
    <row r="3946" spans="1:7" x14ac:dyDescent="0.3">
      <c r="A3946" t="s">
        <v>20</v>
      </c>
      <c r="B3946" t="s">
        <v>12322</v>
      </c>
      <c r="C3946" t="s">
        <v>12323</v>
      </c>
      <c r="D3946" t="s">
        <v>12306</v>
      </c>
      <c r="E3946" t="s">
        <v>12306</v>
      </c>
      <c r="F3946" t="s">
        <v>19214</v>
      </c>
      <c r="G3946" t="s">
        <v>12324</v>
      </c>
    </row>
    <row r="3947" spans="1:7" x14ac:dyDescent="0.3">
      <c r="A3947" t="s">
        <v>20</v>
      </c>
      <c r="B3947" t="s">
        <v>2841</v>
      </c>
      <c r="C3947" t="s">
        <v>12325</v>
      </c>
      <c r="D3947" t="s">
        <v>12306</v>
      </c>
      <c r="E3947" t="s">
        <v>12306</v>
      </c>
      <c r="F3947" t="s">
        <v>19214</v>
      </c>
      <c r="G3947" t="s">
        <v>12326</v>
      </c>
    </row>
    <row r="3948" spans="1:7" x14ac:dyDescent="0.3">
      <c r="A3948" t="s">
        <v>20</v>
      </c>
      <c r="B3948" t="s">
        <v>12327</v>
      </c>
      <c r="C3948" t="s">
        <v>12328</v>
      </c>
      <c r="D3948" t="s">
        <v>12306</v>
      </c>
      <c r="E3948" t="s">
        <v>12306</v>
      </c>
      <c r="F3948" t="s">
        <v>19214</v>
      </c>
      <c r="G3948" t="s">
        <v>12329</v>
      </c>
    </row>
    <row r="3949" spans="1:7" x14ac:dyDescent="0.3">
      <c r="A3949" t="s">
        <v>70</v>
      </c>
      <c r="B3949" t="s">
        <v>12330</v>
      </c>
      <c r="C3949" t="s">
        <v>12331</v>
      </c>
      <c r="D3949" t="s">
        <v>12306</v>
      </c>
      <c r="E3949" t="s">
        <v>12306</v>
      </c>
      <c r="F3949" t="s">
        <v>19214</v>
      </c>
      <c r="G3949" t="s">
        <v>19214</v>
      </c>
    </row>
    <row r="3950" spans="1:7" x14ac:dyDescent="0.3">
      <c r="A3950" t="s">
        <v>1</v>
      </c>
      <c r="B3950" t="s">
        <v>12332</v>
      </c>
      <c r="C3950" t="s">
        <v>12333</v>
      </c>
      <c r="D3950" t="s">
        <v>12306</v>
      </c>
      <c r="E3950" t="s">
        <v>12306</v>
      </c>
      <c r="F3950" t="s">
        <v>12334</v>
      </c>
      <c r="G3950" t="s">
        <v>12335</v>
      </c>
    </row>
    <row r="3951" spans="1:7" x14ac:dyDescent="0.3">
      <c r="A3951" t="s">
        <v>20</v>
      </c>
      <c r="B3951" t="s">
        <v>12336</v>
      </c>
      <c r="C3951" t="s">
        <v>12337</v>
      </c>
      <c r="D3951" t="s">
        <v>12306</v>
      </c>
      <c r="E3951" t="s">
        <v>12306</v>
      </c>
      <c r="F3951" t="s">
        <v>12338</v>
      </c>
      <c r="G3951" t="s">
        <v>12339</v>
      </c>
    </row>
    <row r="3952" spans="1:7" x14ac:dyDescent="0.3">
      <c r="A3952" t="s">
        <v>25</v>
      </c>
      <c r="B3952" t="s">
        <v>12340</v>
      </c>
      <c r="C3952" t="s">
        <v>12341</v>
      </c>
      <c r="D3952" t="s">
        <v>12306</v>
      </c>
      <c r="E3952" t="s">
        <v>12306</v>
      </c>
      <c r="F3952" t="s">
        <v>12342</v>
      </c>
      <c r="G3952" t="s">
        <v>12343</v>
      </c>
    </row>
    <row r="3953" spans="1:7" x14ac:dyDescent="0.3">
      <c r="A3953" t="s">
        <v>20</v>
      </c>
      <c r="B3953" t="s">
        <v>12344</v>
      </c>
      <c r="C3953" t="s">
        <v>12346</v>
      </c>
      <c r="D3953" t="s">
        <v>12345</v>
      </c>
      <c r="E3953" t="s">
        <v>19479</v>
      </c>
      <c r="F3953" t="s">
        <v>19214</v>
      </c>
      <c r="G3953" t="s">
        <v>12347</v>
      </c>
    </row>
    <row r="3954" spans="1:7" x14ac:dyDescent="0.3">
      <c r="A3954" t="s">
        <v>25</v>
      </c>
      <c r="B3954" t="s">
        <v>7360</v>
      </c>
      <c r="C3954" t="s">
        <v>12348</v>
      </c>
      <c r="D3954" t="s">
        <v>12345</v>
      </c>
      <c r="E3954" t="s">
        <v>19215</v>
      </c>
      <c r="F3954" t="s">
        <v>12349</v>
      </c>
      <c r="G3954" t="s">
        <v>12350</v>
      </c>
    </row>
    <row r="3955" spans="1:7" x14ac:dyDescent="0.3">
      <c r="A3955" t="s">
        <v>3</v>
      </c>
      <c r="B3955" t="s">
        <v>12351</v>
      </c>
      <c r="C3955" t="s">
        <v>12352</v>
      </c>
      <c r="D3955" t="s">
        <v>12345</v>
      </c>
      <c r="E3955" t="s">
        <v>12345</v>
      </c>
      <c r="F3955" t="s">
        <v>19214</v>
      </c>
      <c r="G3955" t="s">
        <v>12353</v>
      </c>
    </row>
    <row r="3956" spans="1:7" x14ac:dyDescent="0.3">
      <c r="A3956" t="s">
        <v>20</v>
      </c>
      <c r="B3956" t="s">
        <v>12354</v>
      </c>
      <c r="C3956" t="s">
        <v>12355</v>
      </c>
      <c r="D3956" t="s">
        <v>12345</v>
      </c>
      <c r="E3956" t="s">
        <v>12345</v>
      </c>
      <c r="F3956" t="s">
        <v>12356</v>
      </c>
      <c r="G3956" t="s">
        <v>12357</v>
      </c>
    </row>
    <row r="3957" spans="1:7" x14ac:dyDescent="0.3">
      <c r="A3957" t="s">
        <v>25</v>
      </c>
      <c r="B3957" t="s">
        <v>12358</v>
      </c>
      <c r="C3957" t="s">
        <v>12359</v>
      </c>
      <c r="D3957" t="s">
        <v>12345</v>
      </c>
      <c r="E3957" t="s">
        <v>12345</v>
      </c>
      <c r="F3957" t="s">
        <v>12360</v>
      </c>
      <c r="G3957" t="s">
        <v>12361</v>
      </c>
    </row>
    <row r="3958" spans="1:7" x14ac:dyDescent="0.3">
      <c r="A3958" t="s">
        <v>1</v>
      </c>
      <c r="B3958" t="s">
        <v>12362</v>
      </c>
      <c r="C3958" t="s">
        <v>12364</v>
      </c>
      <c r="D3958" t="s">
        <v>12363</v>
      </c>
      <c r="E3958" t="s">
        <v>12363</v>
      </c>
      <c r="F3958" t="s">
        <v>12365</v>
      </c>
      <c r="G3958" t="s">
        <v>12366</v>
      </c>
    </row>
    <row r="3959" spans="1:7" x14ac:dyDescent="0.3">
      <c r="A3959" t="s">
        <v>25</v>
      </c>
      <c r="B3959" t="s">
        <v>12367</v>
      </c>
      <c r="C3959" t="s">
        <v>19214</v>
      </c>
      <c r="D3959" t="s">
        <v>12363</v>
      </c>
      <c r="E3959" t="s">
        <v>19215</v>
      </c>
      <c r="F3959" t="s">
        <v>12368</v>
      </c>
      <c r="G3959" t="s">
        <v>12369</v>
      </c>
    </row>
    <row r="3960" spans="1:7" x14ac:dyDescent="0.3">
      <c r="A3960" t="s">
        <v>25</v>
      </c>
      <c r="B3960" t="s">
        <v>12370</v>
      </c>
      <c r="C3960" t="s">
        <v>12371</v>
      </c>
      <c r="D3960" t="s">
        <v>12363</v>
      </c>
      <c r="E3960" t="s">
        <v>12363</v>
      </c>
      <c r="F3960" t="s">
        <v>12372</v>
      </c>
      <c r="G3960" t="s">
        <v>12373</v>
      </c>
    </row>
    <row r="3961" spans="1:7" x14ac:dyDescent="0.3">
      <c r="A3961" t="s">
        <v>1</v>
      </c>
      <c r="B3961" t="s">
        <v>6159</v>
      </c>
      <c r="C3961" t="s">
        <v>12374</v>
      </c>
      <c r="D3961" t="s">
        <v>12363</v>
      </c>
      <c r="E3961" t="s">
        <v>12375</v>
      </c>
      <c r="F3961" t="s">
        <v>12376</v>
      </c>
      <c r="G3961" t="s">
        <v>12377</v>
      </c>
    </row>
    <row r="3962" spans="1:7" x14ac:dyDescent="0.3">
      <c r="A3962" t="s">
        <v>20</v>
      </c>
      <c r="B3962" t="s">
        <v>12378</v>
      </c>
      <c r="C3962" t="s">
        <v>12379</v>
      </c>
      <c r="D3962" t="s">
        <v>12363</v>
      </c>
      <c r="E3962" t="s">
        <v>19215</v>
      </c>
      <c r="F3962" t="s">
        <v>12380</v>
      </c>
      <c r="G3962" t="s">
        <v>12381</v>
      </c>
    </row>
    <row r="3963" spans="1:7" x14ac:dyDescent="0.3">
      <c r="A3963" t="s">
        <v>1</v>
      </c>
      <c r="B3963" t="s">
        <v>12382</v>
      </c>
      <c r="C3963" t="s">
        <v>19214</v>
      </c>
      <c r="D3963" t="s">
        <v>12363</v>
      </c>
      <c r="E3963" t="s">
        <v>19215</v>
      </c>
      <c r="F3963" t="s">
        <v>19214</v>
      </c>
      <c r="G3963" t="s">
        <v>12383</v>
      </c>
    </row>
    <row r="3964" spans="1:7" x14ac:dyDescent="0.3">
      <c r="A3964" t="s">
        <v>25</v>
      </c>
      <c r="B3964" t="s">
        <v>12384</v>
      </c>
      <c r="C3964" t="s">
        <v>12385</v>
      </c>
      <c r="D3964" t="s">
        <v>12363</v>
      </c>
      <c r="E3964" t="s">
        <v>12363</v>
      </c>
      <c r="F3964" t="s">
        <v>12386</v>
      </c>
      <c r="G3964" t="s">
        <v>12387</v>
      </c>
    </row>
    <row r="3965" spans="1:7" x14ac:dyDescent="0.3">
      <c r="A3965" t="s">
        <v>75</v>
      </c>
      <c r="B3965" t="s">
        <v>12388</v>
      </c>
      <c r="C3965" t="s">
        <v>12389</v>
      </c>
      <c r="D3965" t="s">
        <v>12363</v>
      </c>
      <c r="E3965" t="s">
        <v>12363</v>
      </c>
      <c r="F3965" t="s">
        <v>19214</v>
      </c>
      <c r="G3965" t="s">
        <v>12390</v>
      </c>
    </row>
    <row r="3966" spans="1:7" x14ac:dyDescent="0.3">
      <c r="A3966" t="s">
        <v>70</v>
      </c>
      <c r="B3966" t="s">
        <v>12391</v>
      </c>
      <c r="C3966" t="s">
        <v>12392</v>
      </c>
      <c r="D3966" t="s">
        <v>12363</v>
      </c>
      <c r="E3966" t="s">
        <v>19215</v>
      </c>
      <c r="F3966" t="s">
        <v>19214</v>
      </c>
      <c r="G3966" t="s">
        <v>12393</v>
      </c>
    </row>
    <row r="3967" spans="1:7" x14ac:dyDescent="0.3">
      <c r="A3967" t="s">
        <v>25</v>
      </c>
      <c r="B3967" t="s">
        <v>12394</v>
      </c>
      <c r="C3967" t="s">
        <v>19214</v>
      </c>
      <c r="D3967" t="s">
        <v>12363</v>
      </c>
      <c r="E3967" t="s">
        <v>19215</v>
      </c>
      <c r="F3967" t="s">
        <v>11523</v>
      </c>
      <c r="G3967" t="s">
        <v>11524</v>
      </c>
    </row>
    <row r="3968" spans="1:7" x14ac:dyDescent="0.3">
      <c r="A3968" t="s">
        <v>20</v>
      </c>
      <c r="B3968" t="s">
        <v>12395</v>
      </c>
      <c r="C3968" t="s">
        <v>12396</v>
      </c>
      <c r="D3968" t="s">
        <v>12363</v>
      </c>
      <c r="E3968" t="s">
        <v>19480</v>
      </c>
      <c r="F3968" t="s">
        <v>12376</v>
      </c>
      <c r="G3968" t="s">
        <v>12377</v>
      </c>
    </row>
    <row r="3969" spans="1:7" x14ac:dyDescent="0.3">
      <c r="A3969" t="s">
        <v>20</v>
      </c>
      <c r="B3969" t="s">
        <v>12397</v>
      </c>
      <c r="C3969" t="s">
        <v>12399</v>
      </c>
      <c r="D3969" t="s">
        <v>12398</v>
      </c>
      <c r="E3969" t="s">
        <v>12400</v>
      </c>
      <c r="F3969" t="s">
        <v>19214</v>
      </c>
      <c r="G3969" t="s">
        <v>19214</v>
      </c>
    </row>
    <row r="3970" spans="1:7" x14ac:dyDescent="0.3">
      <c r="A3970" t="s">
        <v>25</v>
      </c>
      <c r="B3970" t="s">
        <v>12401</v>
      </c>
      <c r="C3970" t="s">
        <v>12402</v>
      </c>
      <c r="D3970" t="s">
        <v>12398</v>
      </c>
      <c r="E3970" t="s">
        <v>12398</v>
      </c>
      <c r="F3970" t="s">
        <v>19214</v>
      </c>
      <c r="G3970" t="s">
        <v>12403</v>
      </c>
    </row>
    <row r="3971" spans="1:7" x14ac:dyDescent="0.3">
      <c r="A3971" t="s">
        <v>25</v>
      </c>
      <c r="B3971" t="s">
        <v>12404</v>
      </c>
      <c r="C3971" t="s">
        <v>12405</v>
      </c>
      <c r="D3971" t="s">
        <v>12398</v>
      </c>
      <c r="E3971" t="s">
        <v>12398</v>
      </c>
      <c r="F3971" t="s">
        <v>19214</v>
      </c>
      <c r="G3971" t="s">
        <v>19214</v>
      </c>
    </row>
    <row r="3972" spans="1:7" x14ac:dyDescent="0.3">
      <c r="A3972" t="s">
        <v>20</v>
      </c>
      <c r="B3972" t="s">
        <v>12406</v>
      </c>
      <c r="C3972" t="s">
        <v>12407</v>
      </c>
      <c r="D3972" t="s">
        <v>12398</v>
      </c>
      <c r="E3972" t="s">
        <v>12398</v>
      </c>
      <c r="F3972" t="s">
        <v>12408</v>
      </c>
      <c r="G3972" t="s">
        <v>12409</v>
      </c>
    </row>
    <row r="3973" spans="1:7" x14ac:dyDescent="0.3">
      <c r="A3973" t="s">
        <v>20</v>
      </c>
      <c r="B3973" t="s">
        <v>12410</v>
      </c>
      <c r="C3973" t="s">
        <v>12411</v>
      </c>
      <c r="D3973" t="s">
        <v>12398</v>
      </c>
      <c r="E3973" t="s">
        <v>12398</v>
      </c>
      <c r="F3973" t="s">
        <v>19214</v>
      </c>
      <c r="G3973" t="s">
        <v>19214</v>
      </c>
    </row>
    <row r="3974" spans="1:7" x14ac:dyDescent="0.3">
      <c r="A3974" t="s">
        <v>25</v>
      </c>
      <c r="B3974" t="s">
        <v>12412</v>
      </c>
      <c r="C3974" t="s">
        <v>12413</v>
      </c>
      <c r="D3974" t="s">
        <v>12398</v>
      </c>
      <c r="E3974" t="s">
        <v>12398</v>
      </c>
      <c r="F3974" t="s">
        <v>12414</v>
      </c>
      <c r="G3974" t="s">
        <v>12415</v>
      </c>
    </row>
    <row r="3975" spans="1:7" x14ac:dyDescent="0.3">
      <c r="A3975" t="s">
        <v>11</v>
      </c>
      <c r="B3975" t="s">
        <v>12416</v>
      </c>
      <c r="C3975" t="s">
        <v>12418</v>
      </c>
      <c r="D3975" t="s">
        <v>12417</v>
      </c>
      <c r="E3975" t="s">
        <v>12417</v>
      </c>
      <c r="F3975" t="s">
        <v>12419</v>
      </c>
      <c r="G3975" t="s">
        <v>12420</v>
      </c>
    </row>
    <row r="3976" spans="1:7" x14ac:dyDescent="0.3">
      <c r="A3976" t="s">
        <v>11</v>
      </c>
      <c r="B3976" t="s">
        <v>12421</v>
      </c>
      <c r="C3976" t="s">
        <v>12422</v>
      </c>
      <c r="D3976" t="s">
        <v>12417</v>
      </c>
      <c r="E3976" t="s">
        <v>12417</v>
      </c>
      <c r="F3976" t="s">
        <v>19214</v>
      </c>
      <c r="G3976" t="s">
        <v>19214</v>
      </c>
    </row>
    <row r="3977" spans="1:7" x14ac:dyDescent="0.3">
      <c r="A3977" t="s">
        <v>70</v>
      </c>
      <c r="B3977" t="s">
        <v>12423</v>
      </c>
      <c r="C3977" t="s">
        <v>12424</v>
      </c>
      <c r="D3977" t="s">
        <v>12417</v>
      </c>
      <c r="E3977" t="s">
        <v>19481</v>
      </c>
      <c r="F3977" t="s">
        <v>12425</v>
      </c>
      <c r="G3977" t="s">
        <v>12426</v>
      </c>
    </row>
    <row r="3978" spans="1:7" x14ac:dyDescent="0.3">
      <c r="A3978" t="s">
        <v>75</v>
      </c>
      <c r="B3978" t="s">
        <v>12427</v>
      </c>
      <c r="C3978" t="s">
        <v>19214</v>
      </c>
      <c r="D3978" t="s">
        <v>12417</v>
      </c>
      <c r="E3978" t="s">
        <v>12428</v>
      </c>
      <c r="F3978" t="s">
        <v>19214</v>
      </c>
      <c r="G3978" t="s">
        <v>19214</v>
      </c>
    </row>
    <row r="3979" spans="1:7" x14ac:dyDescent="0.3">
      <c r="A3979" t="s">
        <v>70</v>
      </c>
      <c r="B3979" t="s">
        <v>12429</v>
      </c>
      <c r="C3979" t="s">
        <v>12430</v>
      </c>
      <c r="D3979" t="s">
        <v>12417</v>
      </c>
      <c r="E3979" t="s">
        <v>19215</v>
      </c>
      <c r="F3979" t="s">
        <v>19214</v>
      </c>
      <c r="G3979" t="s">
        <v>12431</v>
      </c>
    </row>
    <row r="3980" spans="1:7" x14ac:dyDescent="0.3">
      <c r="A3980" t="s">
        <v>20</v>
      </c>
      <c r="B3980" t="s">
        <v>12432</v>
      </c>
      <c r="C3980" t="s">
        <v>12434</v>
      </c>
      <c r="D3980" t="s">
        <v>12433</v>
      </c>
      <c r="E3980" t="s">
        <v>19482</v>
      </c>
      <c r="F3980" t="s">
        <v>12435</v>
      </c>
      <c r="G3980" t="s">
        <v>12436</v>
      </c>
    </row>
    <row r="3981" spans="1:7" x14ac:dyDescent="0.3">
      <c r="A3981" t="s">
        <v>20</v>
      </c>
      <c r="B3981" t="s">
        <v>12437</v>
      </c>
      <c r="C3981" t="s">
        <v>12439</v>
      </c>
      <c r="D3981" t="s">
        <v>12438</v>
      </c>
      <c r="E3981" t="s">
        <v>19215</v>
      </c>
      <c r="F3981" t="s">
        <v>19214</v>
      </c>
      <c r="G3981" t="s">
        <v>12440</v>
      </c>
    </row>
    <row r="3982" spans="1:7" x14ac:dyDescent="0.3">
      <c r="A3982" t="s">
        <v>20</v>
      </c>
      <c r="B3982" t="s">
        <v>12441</v>
      </c>
      <c r="C3982" t="s">
        <v>12442</v>
      </c>
      <c r="D3982" t="s">
        <v>12438</v>
      </c>
      <c r="E3982" t="s">
        <v>19215</v>
      </c>
      <c r="F3982" t="s">
        <v>19214</v>
      </c>
      <c r="G3982" t="s">
        <v>12443</v>
      </c>
    </row>
    <row r="3983" spans="1:7" x14ac:dyDescent="0.3">
      <c r="A3983" t="s">
        <v>20</v>
      </c>
      <c r="B3983" t="s">
        <v>12444</v>
      </c>
      <c r="C3983" t="s">
        <v>12445</v>
      </c>
      <c r="D3983" t="s">
        <v>12438</v>
      </c>
      <c r="E3983" t="s">
        <v>19215</v>
      </c>
      <c r="F3983" t="s">
        <v>19214</v>
      </c>
      <c r="G3983" t="s">
        <v>12446</v>
      </c>
    </row>
    <row r="3984" spans="1:7" x14ac:dyDescent="0.3">
      <c r="A3984" t="s">
        <v>70</v>
      </c>
      <c r="B3984" t="s">
        <v>12447</v>
      </c>
      <c r="C3984" t="s">
        <v>12448</v>
      </c>
      <c r="D3984" t="s">
        <v>12438</v>
      </c>
      <c r="E3984" t="s">
        <v>19215</v>
      </c>
      <c r="F3984" t="s">
        <v>12449</v>
      </c>
      <c r="G3984" t="s">
        <v>12450</v>
      </c>
    </row>
    <row r="3985" spans="1:7" x14ac:dyDescent="0.3">
      <c r="A3985" t="s">
        <v>75</v>
      </c>
      <c r="B3985" t="s">
        <v>121</v>
      </c>
      <c r="C3985" t="s">
        <v>12451</v>
      </c>
      <c r="D3985" t="s">
        <v>12438</v>
      </c>
      <c r="E3985" t="s">
        <v>12438</v>
      </c>
      <c r="F3985" t="s">
        <v>19214</v>
      </c>
      <c r="G3985" t="s">
        <v>19214</v>
      </c>
    </row>
    <row r="3986" spans="1:7" x14ac:dyDescent="0.3">
      <c r="A3986" t="s">
        <v>25</v>
      </c>
      <c r="B3986" t="s">
        <v>12452</v>
      </c>
      <c r="C3986" t="s">
        <v>12453</v>
      </c>
      <c r="D3986" t="s">
        <v>12438</v>
      </c>
      <c r="E3986" t="s">
        <v>19215</v>
      </c>
      <c r="F3986" t="s">
        <v>12454</v>
      </c>
      <c r="G3986" t="s">
        <v>12455</v>
      </c>
    </row>
    <row r="3987" spans="1:7" x14ac:dyDescent="0.3">
      <c r="A3987" t="s">
        <v>11</v>
      </c>
      <c r="B3987" t="s">
        <v>12456</v>
      </c>
      <c r="C3987" t="s">
        <v>12457</v>
      </c>
      <c r="D3987" t="s">
        <v>12438</v>
      </c>
      <c r="E3987" t="s">
        <v>12438</v>
      </c>
      <c r="F3987" t="s">
        <v>12458</v>
      </c>
      <c r="G3987" t="s">
        <v>12459</v>
      </c>
    </row>
    <row r="3988" spans="1:7" x14ac:dyDescent="0.3">
      <c r="A3988" t="s">
        <v>25</v>
      </c>
      <c r="B3988" t="s">
        <v>12460</v>
      </c>
      <c r="C3988" t="s">
        <v>12461</v>
      </c>
      <c r="D3988" t="s">
        <v>12438</v>
      </c>
      <c r="E3988" t="s">
        <v>12438</v>
      </c>
      <c r="F3988" t="s">
        <v>12462</v>
      </c>
      <c r="G3988" t="s">
        <v>12463</v>
      </c>
    </row>
    <row r="3989" spans="1:7" x14ac:dyDescent="0.3">
      <c r="A3989" t="s">
        <v>20</v>
      </c>
      <c r="B3989" t="s">
        <v>12464</v>
      </c>
      <c r="C3989" t="s">
        <v>12465</v>
      </c>
      <c r="D3989" t="s">
        <v>12438</v>
      </c>
      <c r="E3989" t="s">
        <v>12438</v>
      </c>
      <c r="F3989" t="s">
        <v>19214</v>
      </c>
      <c r="G3989" t="s">
        <v>12466</v>
      </c>
    </row>
    <row r="3990" spans="1:7" x14ac:dyDescent="0.3">
      <c r="A3990" t="s">
        <v>639</v>
      </c>
      <c r="B3990" t="s">
        <v>12467</v>
      </c>
      <c r="C3990" t="s">
        <v>19214</v>
      </c>
      <c r="D3990" t="s">
        <v>12468</v>
      </c>
      <c r="E3990" t="s">
        <v>19215</v>
      </c>
      <c r="F3990" t="s">
        <v>19214</v>
      </c>
      <c r="G3990" t="s">
        <v>19214</v>
      </c>
    </row>
    <row r="3991" spans="1:7" x14ac:dyDescent="0.3">
      <c r="A3991" t="s">
        <v>70</v>
      </c>
      <c r="B3991" t="s">
        <v>12469</v>
      </c>
      <c r="C3991" t="s">
        <v>12470</v>
      </c>
      <c r="D3991" t="s">
        <v>12468</v>
      </c>
      <c r="E3991" t="s">
        <v>12468</v>
      </c>
      <c r="F3991" t="s">
        <v>19214</v>
      </c>
      <c r="G3991" t="s">
        <v>12471</v>
      </c>
    </row>
    <row r="3992" spans="1:7" x14ac:dyDescent="0.3">
      <c r="A3992" t="s">
        <v>20</v>
      </c>
      <c r="B3992" t="s">
        <v>12472</v>
      </c>
      <c r="C3992" t="s">
        <v>12473</v>
      </c>
      <c r="D3992" t="s">
        <v>12468</v>
      </c>
      <c r="E3992" t="s">
        <v>19215</v>
      </c>
      <c r="F3992" t="s">
        <v>19214</v>
      </c>
      <c r="G3992" t="s">
        <v>19214</v>
      </c>
    </row>
    <row r="3993" spans="1:7" x14ac:dyDescent="0.3">
      <c r="A3993" t="s">
        <v>11</v>
      </c>
      <c r="B3993" t="s">
        <v>1091</v>
      </c>
      <c r="C3993" t="s">
        <v>12474</v>
      </c>
      <c r="D3993" t="s">
        <v>12468</v>
      </c>
      <c r="E3993" t="s">
        <v>12468</v>
      </c>
      <c r="F3993" t="s">
        <v>12475</v>
      </c>
      <c r="G3993" t="s">
        <v>12476</v>
      </c>
    </row>
    <row r="3994" spans="1:7" x14ac:dyDescent="0.3">
      <c r="A3994" t="s">
        <v>11</v>
      </c>
      <c r="B3994" t="s">
        <v>12477</v>
      </c>
      <c r="C3994" t="s">
        <v>12478</v>
      </c>
      <c r="D3994" t="s">
        <v>12468</v>
      </c>
      <c r="E3994" t="s">
        <v>12468</v>
      </c>
      <c r="F3994" t="s">
        <v>12479</v>
      </c>
      <c r="G3994" t="s">
        <v>12480</v>
      </c>
    </row>
    <row r="3995" spans="1:7" x14ac:dyDescent="0.3">
      <c r="A3995" t="s">
        <v>11</v>
      </c>
      <c r="B3995" t="s">
        <v>12481</v>
      </c>
      <c r="C3995" t="s">
        <v>12482</v>
      </c>
      <c r="D3995" t="s">
        <v>12468</v>
      </c>
      <c r="E3995" t="s">
        <v>12468</v>
      </c>
      <c r="F3995" t="s">
        <v>12483</v>
      </c>
      <c r="G3995" t="s">
        <v>12484</v>
      </c>
    </row>
    <row r="3996" spans="1:7" x14ac:dyDescent="0.3">
      <c r="A3996" t="s">
        <v>11</v>
      </c>
      <c r="B3996" t="s">
        <v>11133</v>
      </c>
      <c r="C3996" t="s">
        <v>12485</v>
      </c>
      <c r="D3996" t="s">
        <v>12468</v>
      </c>
      <c r="E3996" t="s">
        <v>12468</v>
      </c>
      <c r="F3996" t="s">
        <v>12486</v>
      </c>
      <c r="G3996" t="s">
        <v>12487</v>
      </c>
    </row>
    <row r="3997" spans="1:7" x14ac:dyDescent="0.3">
      <c r="A3997" t="s">
        <v>11</v>
      </c>
      <c r="B3997" t="s">
        <v>12488</v>
      </c>
      <c r="C3997" t="s">
        <v>12489</v>
      </c>
      <c r="D3997" t="s">
        <v>12468</v>
      </c>
      <c r="E3997" t="s">
        <v>12468</v>
      </c>
      <c r="F3997" t="s">
        <v>12490</v>
      </c>
      <c r="G3997" t="s">
        <v>12491</v>
      </c>
    </row>
    <row r="3998" spans="1:7" x14ac:dyDescent="0.3">
      <c r="A3998" t="s">
        <v>11</v>
      </c>
      <c r="B3998" t="s">
        <v>12492</v>
      </c>
      <c r="C3998" t="s">
        <v>12493</v>
      </c>
      <c r="D3998" t="s">
        <v>12468</v>
      </c>
      <c r="E3998" t="s">
        <v>12468</v>
      </c>
      <c r="F3998" t="s">
        <v>12494</v>
      </c>
      <c r="G3998" t="s">
        <v>12495</v>
      </c>
    </row>
    <row r="3999" spans="1:7" x14ac:dyDescent="0.3">
      <c r="A3999" t="s">
        <v>639</v>
      </c>
      <c r="B3999" t="s">
        <v>12496</v>
      </c>
      <c r="C3999" t="s">
        <v>19214</v>
      </c>
      <c r="D3999" t="s">
        <v>12468</v>
      </c>
      <c r="E3999" t="s">
        <v>12468</v>
      </c>
      <c r="F3999" t="s">
        <v>19214</v>
      </c>
      <c r="G3999" t="s">
        <v>19214</v>
      </c>
    </row>
    <row r="4000" spans="1:7" x14ac:dyDescent="0.3">
      <c r="A4000" t="s">
        <v>639</v>
      </c>
      <c r="B4000" t="s">
        <v>12497</v>
      </c>
      <c r="C4000" t="s">
        <v>19214</v>
      </c>
      <c r="D4000" t="s">
        <v>12468</v>
      </c>
      <c r="E4000" t="s">
        <v>19215</v>
      </c>
      <c r="F4000" t="s">
        <v>19214</v>
      </c>
      <c r="G4000" t="s">
        <v>19214</v>
      </c>
    </row>
    <row r="4001" spans="1:7" x14ac:dyDescent="0.3">
      <c r="A4001" t="s">
        <v>639</v>
      </c>
      <c r="B4001" t="s">
        <v>1130</v>
      </c>
      <c r="C4001" t="s">
        <v>19214</v>
      </c>
      <c r="D4001" t="s">
        <v>12468</v>
      </c>
      <c r="E4001" t="s">
        <v>19215</v>
      </c>
      <c r="F4001" t="s">
        <v>19214</v>
      </c>
      <c r="G4001" t="s">
        <v>19214</v>
      </c>
    </row>
    <row r="4002" spans="1:7" x14ac:dyDescent="0.3">
      <c r="A4002" t="s">
        <v>639</v>
      </c>
      <c r="B4002" t="s">
        <v>12498</v>
      </c>
      <c r="C4002" t="s">
        <v>19214</v>
      </c>
      <c r="D4002" t="s">
        <v>12468</v>
      </c>
      <c r="E4002" t="s">
        <v>12499</v>
      </c>
      <c r="F4002" t="s">
        <v>19214</v>
      </c>
      <c r="G4002" t="s">
        <v>19214</v>
      </c>
    </row>
    <row r="4003" spans="1:7" x14ac:dyDescent="0.3">
      <c r="A4003" t="s">
        <v>639</v>
      </c>
      <c r="B4003" t="s">
        <v>12500</v>
      </c>
      <c r="C4003" t="s">
        <v>19214</v>
      </c>
      <c r="D4003" t="s">
        <v>12468</v>
      </c>
      <c r="E4003" t="s">
        <v>12468</v>
      </c>
      <c r="F4003" t="s">
        <v>19214</v>
      </c>
      <c r="G4003" t="s">
        <v>19214</v>
      </c>
    </row>
    <row r="4004" spans="1:7" x14ac:dyDescent="0.3">
      <c r="A4004" t="s">
        <v>639</v>
      </c>
      <c r="B4004" t="s">
        <v>12501</v>
      </c>
      <c r="C4004" t="s">
        <v>19214</v>
      </c>
      <c r="D4004" t="s">
        <v>12468</v>
      </c>
      <c r="E4004" t="s">
        <v>19215</v>
      </c>
      <c r="F4004" t="s">
        <v>19214</v>
      </c>
      <c r="G4004" t="s">
        <v>19214</v>
      </c>
    </row>
    <row r="4005" spans="1:7" x14ac:dyDescent="0.3">
      <c r="A4005" t="s">
        <v>639</v>
      </c>
      <c r="B4005" t="s">
        <v>907</v>
      </c>
      <c r="C4005" t="s">
        <v>19214</v>
      </c>
      <c r="D4005" t="s">
        <v>12468</v>
      </c>
      <c r="E4005" t="s">
        <v>12468</v>
      </c>
      <c r="F4005" t="s">
        <v>19214</v>
      </c>
      <c r="G4005" t="s">
        <v>19214</v>
      </c>
    </row>
    <row r="4006" spans="1:7" x14ac:dyDescent="0.3">
      <c r="A4006" t="s">
        <v>639</v>
      </c>
      <c r="B4006" t="s">
        <v>12502</v>
      </c>
      <c r="C4006" t="s">
        <v>19214</v>
      </c>
      <c r="D4006" t="s">
        <v>12468</v>
      </c>
      <c r="E4006" t="s">
        <v>19215</v>
      </c>
      <c r="F4006" t="s">
        <v>19214</v>
      </c>
      <c r="G4006" t="s">
        <v>19214</v>
      </c>
    </row>
    <row r="4007" spans="1:7" x14ac:dyDescent="0.3">
      <c r="A4007" t="s">
        <v>639</v>
      </c>
      <c r="B4007" t="s">
        <v>12503</v>
      </c>
      <c r="C4007" t="s">
        <v>19214</v>
      </c>
      <c r="D4007" t="s">
        <v>12468</v>
      </c>
      <c r="E4007" t="s">
        <v>12468</v>
      </c>
      <c r="F4007" t="s">
        <v>19214</v>
      </c>
      <c r="G4007" t="s">
        <v>19214</v>
      </c>
    </row>
    <row r="4008" spans="1:7" x14ac:dyDescent="0.3">
      <c r="A4008" t="s">
        <v>639</v>
      </c>
      <c r="B4008" t="s">
        <v>12504</v>
      </c>
      <c r="C4008" t="s">
        <v>12505</v>
      </c>
      <c r="D4008" t="s">
        <v>12468</v>
      </c>
      <c r="E4008" t="s">
        <v>19215</v>
      </c>
      <c r="F4008" t="s">
        <v>19214</v>
      </c>
      <c r="G4008" t="s">
        <v>19214</v>
      </c>
    </row>
    <row r="4009" spans="1:7" x14ac:dyDescent="0.3">
      <c r="A4009" t="s">
        <v>639</v>
      </c>
      <c r="B4009" t="s">
        <v>12506</v>
      </c>
      <c r="C4009" t="s">
        <v>19214</v>
      </c>
      <c r="D4009" t="s">
        <v>12468</v>
      </c>
      <c r="E4009" t="s">
        <v>1798</v>
      </c>
      <c r="F4009" t="s">
        <v>19214</v>
      </c>
      <c r="G4009" t="s">
        <v>19214</v>
      </c>
    </row>
    <row r="4010" spans="1:7" x14ac:dyDescent="0.3">
      <c r="A4010" t="s">
        <v>639</v>
      </c>
      <c r="B4010" t="s">
        <v>12507</v>
      </c>
      <c r="C4010" t="s">
        <v>12508</v>
      </c>
      <c r="D4010" t="s">
        <v>12468</v>
      </c>
      <c r="E4010" t="s">
        <v>19215</v>
      </c>
      <c r="F4010" t="s">
        <v>12509</v>
      </c>
      <c r="G4010" t="s">
        <v>12510</v>
      </c>
    </row>
    <row r="4011" spans="1:7" x14ac:dyDescent="0.3">
      <c r="A4011" t="s">
        <v>639</v>
      </c>
      <c r="B4011" t="s">
        <v>12511</v>
      </c>
      <c r="C4011" t="s">
        <v>19214</v>
      </c>
      <c r="D4011" t="s">
        <v>12468</v>
      </c>
      <c r="E4011" t="s">
        <v>12468</v>
      </c>
      <c r="F4011" t="s">
        <v>19214</v>
      </c>
      <c r="G4011" t="s">
        <v>19214</v>
      </c>
    </row>
    <row r="4012" spans="1:7" x14ac:dyDescent="0.3">
      <c r="A4012" t="s">
        <v>639</v>
      </c>
      <c r="B4012" t="s">
        <v>12512</v>
      </c>
      <c r="C4012" t="s">
        <v>19214</v>
      </c>
      <c r="D4012" t="s">
        <v>12468</v>
      </c>
      <c r="E4012" t="s">
        <v>12468</v>
      </c>
      <c r="F4012" t="s">
        <v>19214</v>
      </c>
      <c r="G4012" t="s">
        <v>19214</v>
      </c>
    </row>
    <row r="4013" spans="1:7" x14ac:dyDescent="0.3">
      <c r="A4013" t="s">
        <v>639</v>
      </c>
      <c r="B4013" t="s">
        <v>12513</v>
      </c>
      <c r="C4013" t="s">
        <v>19214</v>
      </c>
      <c r="D4013" t="s">
        <v>12468</v>
      </c>
      <c r="E4013" t="s">
        <v>19215</v>
      </c>
      <c r="F4013" t="s">
        <v>19214</v>
      </c>
      <c r="G4013" t="s">
        <v>19214</v>
      </c>
    </row>
    <row r="4014" spans="1:7" x14ac:dyDescent="0.3">
      <c r="A4014" t="s">
        <v>639</v>
      </c>
      <c r="B4014" t="s">
        <v>12514</v>
      </c>
      <c r="C4014" t="s">
        <v>19214</v>
      </c>
      <c r="D4014" t="s">
        <v>12468</v>
      </c>
      <c r="E4014" t="s">
        <v>19215</v>
      </c>
      <c r="F4014" t="s">
        <v>19214</v>
      </c>
      <c r="G4014" t="s">
        <v>19214</v>
      </c>
    </row>
    <row r="4015" spans="1:7" x14ac:dyDescent="0.3">
      <c r="A4015" t="s">
        <v>639</v>
      </c>
      <c r="B4015" t="s">
        <v>12515</v>
      </c>
      <c r="C4015" t="s">
        <v>12516</v>
      </c>
      <c r="D4015" t="s">
        <v>12468</v>
      </c>
      <c r="E4015" t="s">
        <v>12468</v>
      </c>
      <c r="F4015" t="s">
        <v>19214</v>
      </c>
      <c r="G4015" t="s">
        <v>19214</v>
      </c>
    </row>
    <row r="4016" spans="1:7" x14ac:dyDescent="0.3">
      <c r="A4016" t="s">
        <v>639</v>
      </c>
      <c r="B4016" t="s">
        <v>12517</v>
      </c>
      <c r="C4016" t="s">
        <v>19214</v>
      </c>
      <c r="D4016" t="s">
        <v>12468</v>
      </c>
      <c r="E4016" t="s">
        <v>19215</v>
      </c>
      <c r="F4016" t="s">
        <v>19214</v>
      </c>
      <c r="G4016" t="s">
        <v>19214</v>
      </c>
    </row>
    <row r="4017" spans="1:7" x14ac:dyDescent="0.3">
      <c r="A4017" t="s">
        <v>639</v>
      </c>
      <c r="B4017" t="s">
        <v>12518</v>
      </c>
      <c r="C4017" t="s">
        <v>19214</v>
      </c>
      <c r="D4017" t="s">
        <v>12468</v>
      </c>
      <c r="E4017" t="s">
        <v>12468</v>
      </c>
      <c r="F4017" t="s">
        <v>19214</v>
      </c>
      <c r="G4017" t="s">
        <v>19214</v>
      </c>
    </row>
    <row r="4018" spans="1:7" x14ac:dyDescent="0.3">
      <c r="A4018" t="s">
        <v>639</v>
      </c>
      <c r="B4018" t="s">
        <v>12519</v>
      </c>
      <c r="C4018" t="s">
        <v>12520</v>
      </c>
      <c r="D4018" t="s">
        <v>12468</v>
      </c>
      <c r="E4018" t="s">
        <v>19215</v>
      </c>
      <c r="F4018" t="s">
        <v>12521</v>
      </c>
      <c r="G4018" t="s">
        <v>19214</v>
      </c>
    </row>
    <row r="4019" spans="1:7" x14ac:dyDescent="0.3">
      <c r="A4019" t="s">
        <v>639</v>
      </c>
      <c r="B4019" t="s">
        <v>11130</v>
      </c>
      <c r="C4019" t="s">
        <v>19214</v>
      </c>
      <c r="D4019" t="s">
        <v>12468</v>
      </c>
      <c r="E4019" t="s">
        <v>19215</v>
      </c>
      <c r="F4019" t="s">
        <v>19214</v>
      </c>
      <c r="G4019" t="s">
        <v>19214</v>
      </c>
    </row>
    <row r="4020" spans="1:7" x14ac:dyDescent="0.3">
      <c r="A4020" t="s">
        <v>639</v>
      </c>
      <c r="B4020" t="s">
        <v>12522</v>
      </c>
      <c r="C4020" t="s">
        <v>19214</v>
      </c>
      <c r="D4020" t="s">
        <v>12468</v>
      </c>
      <c r="E4020" t="s">
        <v>19215</v>
      </c>
      <c r="F4020" t="s">
        <v>19214</v>
      </c>
      <c r="G4020" t="s">
        <v>19214</v>
      </c>
    </row>
    <row r="4021" spans="1:7" x14ac:dyDescent="0.3">
      <c r="A4021" t="s">
        <v>639</v>
      </c>
      <c r="B4021" t="s">
        <v>12523</v>
      </c>
      <c r="C4021" t="s">
        <v>19214</v>
      </c>
      <c r="D4021" t="s">
        <v>12468</v>
      </c>
      <c r="E4021" t="s">
        <v>12468</v>
      </c>
      <c r="F4021" t="s">
        <v>19214</v>
      </c>
      <c r="G4021" t="s">
        <v>19214</v>
      </c>
    </row>
    <row r="4022" spans="1:7" x14ac:dyDescent="0.3">
      <c r="A4022" t="s">
        <v>639</v>
      </c>
      <c r="B4022" t="s">
        <v>12524</v>
      </c>
      <c r="C4022" t="s">
        <v>19214</v>
      </c>
      <c r="D4022" t="s">
        <v>12468</v>
      </c>
      <c r="E4022" t="s">
        <v>12468</v>
      </c>
      <c r="F4022" t="s">
        <v>19214</v>
      </c>
      <c r="G4022" t="s">
        <v>19214</v>
      </c>
    </row>
    <row r="4023" spans="1:7" x14ac:dyDescent="0.3">
      <c r="A4023" t="s">
        <v>639</v>
      </c>
      <c r="B4023" t="s">
        <v>12525</v>
      </c>
      <c r="C4023" t="s">
        <v>19214</v>
      </c>
      <c r="D4023" t="s">
        <v>12468</v>
      </c>
      <c r="E4023" t="s">
        <v>19215</v>
      </c>
      <c r="F4023" t="s">
        <v>19214</v>
      </c>
      <c r="G4023" t="s">
        <v>19214</v>
      </c>
    </row>
    <row r="4024" spans="1:7" x14ac:dyDescent="0.3">
      <c r="A4024" t="s">
        <v>639</v>
      </c>
      <c r="B4024" t="s">
        <v>12526</v>
      </c>
      <c r="C4024" t="s">
        <v>19214</v>
      </c>
      <c r="D4024" t="s">
        <v>12468</v>
      </c>
      <c r="E4024" t="s">
        <v>19215</v>
      </c>
      <c r="F4024" t="s">
        <v>12527</v>
      </c>
      <c r="G4024" t="s">
        <v>19214</v>
      </c>
    </row>
    <row r="4025" spans="1:7" x14ac:dyDescent="0.3">
      <c r="A4025" t="s">
        <v>639</v>
      </c>
      <c r="B4025" t="s">
        <v>12528</v>
      </c>
      <c r="C4025" t="s">
        <v>19214</v>
      </c>
      <c r="D4025" t="s">
        <v>12468</v>
      </c>
      <c r="E4025" t="s">
        <v>12468</v>
      </c>
      <c r="F4025" t="s">
        <v>12529</v>
      </c>
      <c r="G4025" t="s">
        <v>12530</v>
      </c>
    </row>
    <row r="4026" spans="1:7" x14ac:dyDescent="0.3">
      <c r="A4026" t="s">
        <v>639</v>
      </c>
      <c r="B4026" t="s">
        <v>12531</v>
      </c>
      <c r="C4026" t="s">
        <v>19214</v>
      </c>
      <c r="D4026" t="s">
        <v>12468</v>
      </c>
      <c r="E4026" t="s">
        <v>12468</v>
      </c>
      <c r="F4026" t="s">
        <v>19214</v>
      </c>
      <c r="G4026" t="s">
        <v>19214</v>
      </c>
    </row>
    <row r="4027" spans="1:7" x14ac:dyDescent="0.3">
      <c r="A4027" t="s">
        <v>639</v>
      </c>
      <c r="B4027" t="s">
        <v>12532</v>
      </c>
      <c r="C4027" t="s">
        <v>19214</v>
      </c>
      <c r="D4027" t="s">
        <v>12468</v>
      </c>
      <c r="E4027" t="s">
        <v>19215</v>
      </c>
      <c r="F4027" t="s">
        <v>19214</v>
      </c>
      <c r="G4027" t="s">
        <v>19214</v>
      </c>
    </row>
    <row r="4028" spans="1:7" x14ac:dyDescent="0.3">
      <c r="A4028" t="s">
        <v>20</v>
      </c>
      <c r="B4028" t="s">
        <v>12533</v>
      </c>
      <c r="C4028" t="s">
        <v>12534</v>
      </c>
      <c r="D4028" t="s">
        <v>12468</v>
      </c>
      <c r="E4028" t="s">
        <v>12468</v>
      </c>
      <c r="F4028" t="s">
        <v>12535</v>
      </c>
      <c r="G4028" t="s">
        <v>12536</v>
      </c>
    </row>
    <row r="4029" spans="1:7" x14ac:dyDescent="0.3">
      <c r="A4029" t="s">
        <v>535</v>
      </c>
      <c r="B4029" t="s">
        <v>1091</v>
      </c>
      <c r="C4029" t="s">
        <v>12537</v>
      </c>
      <c r="D4029" t="s">
        <v>12468</v>
      </c>
      <c r="E4029" t="s">
        <v>12468</v>
      </c>
      <c r="F4029" t="s">
        <v>12538</v>
      </c>
      <c r="G4029" t="s">
        <v>12476</v>
      </c>
    </row>
    <row r="4030" spans="1:7" x14ac:dyDescent="0.3">
      <c r="A4030" t="s">
        <v>535</v>
      </c>
      <c r="B4030" t="s">
        <v>12539</v>
      </c>
      <c r="C4030" t="s">
        <v>12540</v>
      </c>
      <c r="D4030" t="s">
        <v>12468</v>
      </c>
      <c r="E4030" t="s">
        <v>12468</v>
      </c>
      <c r="F4030" t="s">
        <v>19214</v>
      </c>
      <c r="G4030" t="s">
        <v>12541</v>
      </c>
    </row>
    <row r="4031" spans="1:7" x14ac:dyDescent="0.3">
      <c r="A4031" t="s">
        <v>535</v>
      </c>
      <c r="B4031" t="s">
        <v>12542</v>
      </c>
      <c r="C4031" t="s">
        <v>12543</v>
      </c>
      <c r="D4031" t="s">
        <v>12468</v>
      </c>
      <c r="E4031" t="s">
        <v>12468</v>
      </c>
      <c r="F4031" t="s">
        <v>12544</v>
      </c>
      <c r="G4031" t="s">
        <v>12545</v>
      </c>
    </row>
    <row r="4032" spans="1:7" x14ac:dyDescent="0.3">
      <c r="A4032" t="s">
        <v>535</v>
      </c>
      <c r="B4032" t="s">
        <v>11134</v>
      </c>
      <c r="C4032" t="s">
        <v>12540</v>
      </c>
      <c r="D4032" t="s">
        <v>12468</v>
      </c>
      <c r="E4032" t="s">
        <v>12468</v>
      </c>
      <c r="F4032" t="s">
        <v>19214</v>
      </c>
      <c r="G4032" t="s">
        <v>19214</v>
      </c>
    </row>
    <row r="4033" spans="1:7" x14ac:dyDescent="0.3">
      <c r="A4033" t="s">
        <v>535</v>
      </c>
      <c r="B4033" t="s">
        <v>12546</v>
      </c>
      <c r="C4033" t="s">
        <v>12547</v>
      </c>
      <c r="D4033" t="s">
        <v>12468</v>
      </c>
      <c r="E4033" t="s">
        <v>12468</v>
      </c>
      <c r="F4033" t="s">
        <v>5670</v>
      </c>
      <c r="G4033" t="s">
        <v>5671</v>
      </c>
    </row>
    <row r="4034" spans="1:7" x14ac:dyDescent="0.3">
      <c r="A4034" t="s">
        <v>535</v>
      </c>
      <c r="B4034" t="s">
        <v>12548</v>
      </c>
      <c r="C4034" t="s">
        <v>12549</v>
      </c>
      <c r="D4034" t="s">
        <v>12468</v>
      </c>
      <c r="E4034" t="s">
        <v>12468</v>
      </c>
      <c r="F4034" t="s">
        <v>12550</v>
      </c>
      <c r="G4034" t="s">
        <v>12551</v>
      </c>
    </row>
    <row r="4035" spans="1:7" x14ac:dyDescent="0.3">
      <c r="A4035" t="s">
        <v>535</v>
      </c>
      <c r="B4035" t="s">
        <v>12552</v>
      </c>
      <c r="C4035" t="s">
        <v>12553</v>
      </c>
      <c r="D4035" t="s">
        <v>12468</v>
      </c>
      <c r="E4035" t="s">
        <v>12468</v>
      </c>
      <c r="F4035" t="s">
        <v>19214</v>
      </c>
      <c r="G4035" t="s">
        <v>12554</v>
      </c>
    </row>
    <row r="4036" spans="1:7" x14ac:dyDescent="0.3">
      <c r="A4036" t="s">
        <v>70</v>
      </c>
      <c r="B4036" t="s">
        <v>12555</v>
      </c>
      <c r="C4036" t="s">
        <v>12556</v>
      </c>
      <c r="D4036" t="s">
        <v>12468</v>
      </c>
      <c r="E4036" t="s">
        <v>12468</v>
      </c>
      <c r="F4036" t="s">
        <v>12557</v>
      </c>
      <c r="G4036" t="s">
        <v>12558</v>
      </c>
    </row>
    <row r="4037" spans="1:7" x14ac:dyDescent="0.3">
      <c r="A4037" t="s">
        <v>535</v>
      </c>
      <c r="B4037" t="s">
        <v>5044</v>
      </c>
      <c r="C4037" t="s">
        <v>12559</v>
      </c>
      <c r="D4037" t="s">
        <v>12468</v>
      </c>
      <c r="E4037" t="s">
        <v>12468</v>
      </c>
      <c r="F4037" t="s">
        <v>12560</v>
      </c>
      <c r="G4037" t="s">
        <v>12541</v>
      </c>
    </row>
    <row r="4038" spans="1:7" x14ac:dyDescent="0.3">
      <c r="A4038" t="s">
        <v>20</v>
      </c>
      <c r="B4038" t="s">
        <v>3349</v>
      </c>
      <c r="C4038" t="s">
        <v>1865</v>
      </c>
      <c r="D4038" t="s">
        <v>12468</v>
      </c>
      <c r="E4038" t="s">
        <v>19215</v>
      </c>
      <c r="F4038" t="s">
        <v>19214</v>
      </c>
      <c r="G4038" t="s">
        <v>12561</v>
      </c>
    </row>
    <row r="4039" spans="1:7" x14ac:dyDescent="0.3">
      <c r="A4039" t="s">
        <v>20</v>
      </c>
      <c r="B4039" t="s">
        <v>12562</v>
      </c>
      <c r="C4039" t="s">
        <v>12563</v>
      </c>
      <c r="D4039" t="s">
        <v>12468</v>
      </c>
      <c r="E4039" t="s">
        <v>19215</v>
      </c>
      <c r="F4039" t="s">
        <v>12564</v>
      </c>
      <c r="G4039" t="s">
        <v>12565</v>
      </c>
    </row>
    <row r="4040" spans="1:7" x14ac:dyDescent="0.3">
      <c r="A4040" t="s">
        <v>11</v>
      </c>
      <c r="B4040" t="s">
        <v>12566</v>
      </c>
      <c r="C4040" t="s">
        <v>12567</v>
      </c>
      <c r="D4040" t="s">
        <v>12468</v>
      </c>
      <c r="E4040" t="s">
        <v>19483</v>
      </c>
      <c r="F4040" t="s">
        <v>12568</v>
      </c>
      <c r="G4040" t="s">
        <v>12569</v>
      </c>
    </row>
    <row r="4041" spans="1:7" x14ac:dyDescent="0.3">
      <c r="A4041" t="s">
        <v>20</v>
      </c>
      <c r="B4041" t="s">
        <v>12570</v>
      </c>
      <c r="C4041" t="s">
        <v>2410</v>
      </c>
      <c r="D4041" t="s">
        <v>12468</v>
      </c>
      <c r="E4041" t="s">
        <v>19215</v>
      </c>
      <c r="F4041" t="s">
        <v>12571</v>
      </c>
      <c r="G4041" t="s">
        <v>12572</v>
      </c>
    </row>
    <row r="4042" spans="1:7" x14ac:dyDescent="0.3">
      <c r="A4042" t="s">
        <v>25</v>
      </c>
      <c r="B4042" t="s">
        <v>12573</v>
      </c>
      <c r="C4042" t="s">
        <v>12574</v>
      </c>
      <c r="D4042" t="s">
        <v>12468</v>
      </c>
      <c r="E4042" t="s">
        <v>12468</v>
      </c>
      <c r="F4042" t="s">
        <v>12575</v>
      </c>
      <c r="G4042" t="s">
        <v>12576</v>
      </c>
    </row>
    <row r="4043" spans="1:7" x14ac:dyDescent="0.3">
      <c r="A4043" t="s">
        <v>70</v>
      </c>
      <c r="B4043" t="s">
        <v>12577</v>
      </c>
      <c r="C4043" t="s">
        <v>12578</v>
      </c>
      <c r="D4043" t="s">
        <v>12468</v>
      </c>
      <c r="E4043" t="s">
        <v>12468</v>
      </c>
      <c r="F4043" t="s">
        <v>12579</v>
      </c>
      <c r="G4043" t="s">
        <v>12580</v>
      </c>
    </row>
    <row r="4044" spans="1:7" x14ac:dyDescent="0.3">
      <c r="A4044" t="s">
        <v>70</v>
      </c>
      <c r="B4044" t="s">
        <v>12581</v>
      </c>
      <c r="C4044" t="s">
        <v>12582</v>
      </c>
      <c r="D4044" t="s">
        <v>12468</v>
      </c>
      <c r="E4044" t="s">
        <v>12468</v>
      </c>
      <c r="F4044" t="s">
        <v>12583</v>
      </c>
      <c r="G4044" t="s">
        <v>12584</v>
      </c>
    </row>
    <row r="4045" spans="1:7" x14ac:dyDescent="0.3">
      <c r="A4045" t="s">
        <v>3</v>
      </c>
      <c r="B4045" t="s">
        <v>12585</v>
      </c>
      <c r="C4045" t="s">
        <v>12586</v>
      </c>
      <c r="D4045" t="s">
        <v>12468</v>
      </c>
      <c r="E4045" t="s">
        <v>12468</v>
      </c>
      <c r="F4045" t="s">
        <v>12587</v>
      </c>
      <c r="G4045" t="s">
        <v>12588</v>
      </c>
    </row>
    <row r="4046" spans="1:7" x14ac:dyDescent="0.3">
      <c r="A4046" t="s">
        <v>20</v>
      </c>
      <c r="B4046" t="s">
        <v>4151</v>
      </c>
      <c r="C4046" t="s">
        <v>12589</v>
      </c>
      <c r="D4046" t="s">
        <v>12468</v>
      </c>
      <c r="E4046" t="s">
        <v>12468</v>
      </c>
      <c r="F4046" t="s">
        <v>12590</v>
      </c>
      <c r="G4046" t="s">
        <v>12591</v>
      </c>
    </row>
    <row r="4047" spans="1:7" x14ac:dyDescent="0.3">
      <c r="A4047" t="s">
        <v>639</v>
      </c>
      <c r="B4047" t="s">
        <v>12592</v>
      </c>
      <c r="C4047" t="s">
        <v>19214</v>
      </c>
      <c r="D4047" t="s">
        <v>12468</v>
      </c>
      <c r="E4047" t="s">
        <v>12468</v>
      </c>
      <c r="F4047" t="s">
        <v>19214</v>
      </c>
      <c r="G4047" t="s">
        <v>19214</v>
      </c>
    </row>
    <row r="4048" spans="1:7" x14ac:dyDescent="0.3">
      <c r="A4048" t="s">
        <v>70</v>
      </c>
      <c r="B4048" t="s">
        <v>12593</v>
      </c>
      <c r="C4048" t="s">
        <v>12594</v>
      </c>
      <c r="D4048" t="s">
        <v>12468</v>
      </c>
      <c r="E4048" t="s">
        <v>12468</v>
      </c>
      <c r="F4048" t="s">
        <v>12595</v>
      </c>
      <c r="G4048" t="s">
        <v>12596</v>
      </c>
    </row>
    <row r="4049" spans="1:7" x14ac:dyDescent="0.3">
      <c r="A4049" t="s">
        <v>70</v>
      </c>
      <c r="B4049" t="s">
        <v>12597</v>
      </c>
      <c r="C4049" t="s">
        <v>12598</v>
      </c>
      <c r="D4049" t="s">
        <v>12468</v>
      </c>
      <c r="E4049" t="s">
        <v>12468</v>
      </c>
      <c r="F4049" t="s">
        <v>12599</v>
      </c>
      <c r="G4049" t="s">
        <v>12600</v>
      </c>
    </row>
    <row r="4050" spans="1:7" x14ac:dyDescent="0.3">
      <c r="A4050" t="s">
        <v>70</v>
      </c>
      <c r="B4050" t="s">
        <v>12601</v>
      </c>
      <c r="C4050" t="s">
        <v>12602</v>
      </c>
      <c r="D4050" t="s">
        <v>12468</v>
      </c>
      <c r="E4050" t="s">
        <v>12468</v>
      </c>
      <c r="F4050" t="s">
        <v>19214</v>
      </c>
      <c r="G4050" t="s">
        <v>19214</v>
      </c>
    </row>
    <row r="4051" spans="1:7" x14ac:dyDescent="0.3">
      <c r="A4051" t="s">
        <v>70</v>
      </c>
      <c r="B4051" t="s">
        <v>12603</v>
      </c>
      <c r="C4051" t="s">
        <v>12604</v>
      </c>
      <c r="D4051" t="s">
        <v>12468</v>
      </c>
      <c r="E4051" t="s">
        <v>12468</v>
      </c>
      <c r="F4051" t="s">
        <v>19214</v>
      </c>
      <c r="G4051" t="s">
        <v>19214</v>
      </c>
    </row>
    <row r="4052" spans="1:7" x14ac:dyDescent="0.3">
      <c r="A4052" t="s">
        <v>70</v>
      </c>
      <c r="B4052" t="s">
        <v>12605</v>
      </c>
      <c r="C4052" t="s">
        <v>12606</v>
      </c>
      <c r="D4052" t="s">
        <v>12468</v>
      </c>
      <c r="E4052" t="s">
        <v>12468</v>
      </c>
      <c r="F4052" t="s">
        <v>19214</v>
      </c>
      <c r="G4052" t="s">
        <v>12607</v>
      </c>
    </row>
    <row r="4053" spans="1:7" x14ac:dyDescent="0.3">
      <c r="A4053" t="s">
        <v>70</v>
      </c>
      <c r="B4053" t="s">
        <v>12608</v>
      </c>
      <c r="C4053" t="s">
        <v>12609</v>
      </c>
      <c r="D4053" t="s">
        <v>12468</v>
      </c>
      <c r="E4053" t="s">
        <v>12468</v>
      </c>
      <c r="F4053" t="s">
        <v>19214</v>
      </c>
      <c r="G4053" t="s">
        <v>12610</v>
      </c>
    </row>
    <row r="4054" spans="1:7" x14ac:dyDescent="0.3">
      <c r="A4054" t="s">
        <v>75</v>
      </c>
      <c r="B4054" t="s">
        <v>12611</v>
      </c>
      <c r="C4054" t="s">
        <v>12612</v>
      </c>
      <c r="D4054" t="s">
        <v>12468</v>
      </c>
      <c r="E4054" t="s">
        <v>12468</v>
      </c>
      <c r="F4054" t="s">
        <v>19214</v>
      </c>
      <c r="G4054" t="s">
        <v>19214</v>
      </c>
    </row>
    <row r="4055" spans="1:7" x14ac:dyDescent="0.3">
      <c r="A4055" t="s">
        <v>20</v>
      </c>
      <c r="B4055" t="s">
        <v>12613</v>
      </c>
      <c r="C4055" t="s">
        <v>12614</v>
      </c>
      <c r="D4055" t="s">
        <v>12468</v>
      </c>
      <c r="E4055" t="s">
        <v>12468</v>
      </c>
      <c r="F4055" t="s">
        <v>12615</v>
      </c>
      <c r="G4055" t="s">
        <v>12616</v>
      </c>
    </row>
    <row r="4056" spans="1:7" x14ac:dyDescent="0.3">
      <c r="A4056" t="s">
        <v>20</v>
      </c>
      <c r="B4056" t="s">
        <v>12617</v>
      </c>
      <c r="C4056" t="s">
        <v>12618</v>
      </c>
      <c r="D4056" t="s">
        <v>12468</v>
      </c>
      <c r="E4056" t="s">
        <v>12468</v>
      </c>
      <c r="F4056" t="s">
        <v>12619</v>
      </c>
      <c r="G4056" t="s">
        <v>19214</v>
      </c>
    </row>
    <row r="4057" spans="1:7" x14ac:dyDescent="0.3">
      <c r="A4057" t="s">
        <v>11</v>
      </c>
      <c r="B4057" t="s">
        <v>12620</v>
      </c>
      <c r="C4057" t="s">
        <v>12621</v>
      </c>
      <c r="D4057" t="s">
        <v>12468</v>
      </c>
      <c r="E4057" t="s">
        <v>12468</v>
      </c>
      <c r="F4057" t="s">
        <v>12622</v>
      </c>
      <c r="G4057" t="s">
        <v>12623</v>
      </c>
    </row>
    <row r="4058" spans="1:7" x14ac:dyDescent="0.3">
      <c r="A4058" t="s">
        <v>20</v>
      </c>
      <c r="B4058" t="s">
        <v>12624</v>
      </c>
      <c r="C4058" t="s">
        <v>12625</v>
      </c>
      <c r="D4058" t="s">
        <v>12468</v>
      </c>
      <c r="E4058" t="s">
        <v>19215</v>
      </c>
      <c r="F4058" t="s">
        <v>19214</v>
      </c>
      <c r="G4058" t="s">
        <v>12626</v>
      </c>
    </row>
    <row r="4059" spans="1:7" x14ac:dyDescent="0.3">
      <c r="A4059" t="s">
        <v>3</v>
      </c>
      <c r="B4059" t="s">
        <v>12627</v>
      </c>
      <c r="C4059" t="s">
        <v>12628</v>
      </c>
      <c r="D4059" t="s">
        <v>12468</v>
      </c>
      <c r="E4059" t="s">
        <v>19215</v>
      </c>
      <c r="F4059" t="s">
        <v>19214</v>
      </c>
      <c r="G4059" t="s">
        <v>8116</v>
      </c>
    </row>
    <row r="4060" spans="1:7" x14ac:dyDescent="0.3">
      <c r="A4060" t="s">
        <v>70</v>
      </c>
      <c r="B4060" t="s">
        <v>12629</v>
      </c>
      <c r="C4060" t="s">
        <v>12630</v>
      </c>
      <c r="D4060" t="s">
        <v>12468</v>
      </c>
      <c r="E4060" t="s">
        <v>19215</v>
      </c>
      <c r="F4060" t="s">
        <v>12631</v>
      </c>
      <c r="G4060" t="s">
        <v>12632</v>
      </c>
    </row>
    <row r="4061" spans="1:7" x14ac:dyDescent="0.3">
      <c r="A4061" t="s">
        <v>20</v>
      </c>
      <c r="B4061" t="s">
        <v>12633</v>
      </c>
      <c r="C4061" t="s">
        <v>12634</v>
      </c>
      <c r="D4061" t="s">
        <v>12468</v>
      </c>
      <c r="E4061" t="s">
        <v>19215</v>
      </c>
      <c r="F4061" t="s">
        <v>12635</v>
      </c>
      <c r="G4061" t="s">
        <v>12636</v>
      </c>
    </row>
    <row r="4062" spans="1:7" x14ac:dyDescent="0.3">
      <c r="A4062" t="s">
        <v>70</v>
      </c>
      <c r="B4062" t="s">
        <v>12637</v>
      </c>
      <c r="C4062" t="s">
        <v>12638</v>
      </c>
      <c r="D4062" t="s">
        <v>12468</v>
      </c>
      <c r="E4062" t="s">
        <v>19215</v>
      </c>
      <c r="F4062" t="s">
        <v>19214</v>
      </c>
      <c r="G4062" t="s">
        <v>12639</v>
      </c>
    </row>
    <row r="4063" spans="1:7" x14ac:dyDescent="0.3">
      <c r="A4063" t="s">
        <v>20</v>
      </c>
      <c r="B4063" t="s">
        <v>12640</v>
      </c>
      <c r="C4063" t="s">
        <v>12641</v>
      </c>
      <c r="D4063" t="s">
        <v>12468</v>
      </c>
      <c r="E4063" t="s">
        <v>19215</v>
      </c>
      <c r="F4063" t="s">
        <v>12642</v>
      </c>
      <c r="G4063" t="s">
        <v>12643</v>
      </c>
    </row>
    <row r="4064" spans="1:7" x14ac:dyDescent="0.3">
      <c r="A4064" t="s">
        <v>20</v>
      </c>
      <c r="B4064" t="s">
        <v>12644</v>
      </c>
      <c r="C4064" t="s">
        <v>12645</v>
      </c>
      <c r="D4064" t="s">
        <v>12468</v>
      </c>
      <c r="E4064" t="s">
        <v>19215</v>
      </c>
      <c r="F4064" t="s">
        <v>12646</v>
      </c>
      <c r="G4064" t="s">
        <v>12647</v>
      </c>
    </row>
    <row r="4065" spans="1:7" x14ac:dyDescent="0.3">
      <c r="A4065" t="s">
        <v>639</v>
      </c>
      <c r="B4065" t="s">
        <v>12648</v>
      </c>
      <c r="C4065" t="s">
        <v>12649</v>
      </c>
      <c r="D4065" t="s">
        <v>12468</v>
      </c>
      <c r="E4065" t="s">
        <v>19215</v>
      </c>
      <c r="F4065" t="s">
        <v>19214</v>
      </c>
      <c r="G4065" t="s">
        <v>12650</v>
      </c>
    </row>
    <row r="4066" spans="1:7" x14ac:dyDescent="0.3">
      <c r="A4066" t="s">
        <v>639</v>
      </c>
      <c r="B4066" t="s">
        <v>12651</v>
      </c>
      <c r="C4066" t="s">
        <v>12652</v>
      </c>
      <c r="D4066" t="s">
        <v>12468</v>
      </c>
      <c r="E4066" t="s">
        <v>19215</v>
      </c>
      <c r="F4066" t="s">
        <v>19214</v>
      </c>
      <c r="G4066" t="s">
        <v>12653</v>
      </c>
    </row>
    <row r="4067" spans="1:7" x14ac:dyDescent="0.3">
      <c r="A4067" t="s">
        <v>20</v>
      </c>
      <c r="B4067" t="s">
        <v>12654</v>
      </c>
      <c r="C4067" t="s">
        <v>12655</v>
      </c>
      <c r="D4067" t="s">
        <v>12468</v>
      </c>
      <c r="E4067" t="s">
        <v>19215</v>
      </c>
      <c r="F4067" t="s">
        <v>12656</v>
      </c>
      <c r="G4067" t="s">
        <v>12657</v>
      </c>
    </row>
    <row r="4068" spans="1:7" x14ac:dyDescent="0.3">
      <c r="A4068" t="s">
        <v>639</v>
      </c>
      <c r="B4068" t="s">
        <v>11326</v>
      </c>
      <c r="C4068" t="s">
        <v>19214</v>
      </c>
      <c r="D4068" t="s">
        <v>12468</v>
      </c>
      <c r="E4068" t="s">
        <v>19215</v>
      </c>
      <c r="F4068" t="s">
        <v>19214</v>
      </c>
      <c r="G4068" t="s">
        <v>12658</v>
      </c>
    </row>
    <row r="4069" spans="1:7" x14ac:dyDescent="0.3">
      <c r="A4069" t="s">
        <v>639</v>
      </c>
      <c r="B4069" t="s">
        <v>12659</v>
      </c>
      <c r="C4069" t="s">
        <v>19214</v>
      </c>
      <c r="D4069" t="s">
        <v>12468</v>
      </c>
      <c r="E4069" t="s">
        <v>19215</v>
      </c>
      <c r="F4069" t="s">
        <v>19214</v>
      </c>
      <c r="G4069" t="s">
        <v>19214</v>
      </c>
    </row>
    <row r="4070" spans="1:7" x14ac:dyDescent="0.3">
      <c r="A4070" t="s">
        <v>639</v>
      </c>
      <c r="B4070" t="s">
        <v>12660</v>
      </c>
      <c r="C4070" t="s">
        <v>19214</v>
      </c>
      <c r="D4070" t="s">
        <v>12468</v>
      </c>
      <c r="E4070" t="s">
        <v>19215</v>
      </c>
      <c r="F4070" t="s">
        <v>19214</v>
      </c>
      <c r="G4070" t="s">
        <v>19214</v>
      </c>
    </row>
    <row r="4071" spans="1:7" x14ac:dyDescent="0.3">
      <c r="A4071" t="s">
        <v>639</v>
      </c>
      <c r="B4071" t="s">
        <v>12661</v>
      </c>
      <c r="C4071" t="s">
        <v>19214</v>
      </c>
      <c r="D4071" t="s">
        <v>12468</v>
      </c>
      <c r="E4071" t="s">
        <v>19215</v>
      </c>
      <c r="F4071" t="s">
        <v>19214</v>
      </c>
      <c r="G4071" t="s">
        <v>19214</v>
      </c>
    </row>
    <row r="4072" spans="1:7" x14ac:dyDescent="0.3">
      <c r="A4072" t="s">
        <v>639</v>
      </c>
      <c r="B4072" t="s">
        <v>12662</v>
      </c>
      <c r="C4072" t="s">
        <v>19214</v>
      </c>
      <c r="D4072" t="s">
        <v>12468</v>
      </c>
      <c r="E4072" t="s">
        <v>19215</v>
      </c>
      <c r="F4072" t="s">
        <v>19214</v>
      </c>
      <c r="G4072" t="s">
        <v>19214</v>
      </c>
    </row>
    <row r="4073" spans="1:7" x14ac:dyDescent="0.3">
      <c r="A4073" t="s">
        <v>639</v>
      </c>
      <c r="B4073" t="s">
        <v>12663</v>
      </c>
      <c r="C4073" t="s">
        <v>19214</v>
      </c>
      <c r="D4073" t="s">
        <v>12468</v>
      </c>
      <c r="E4073" t="s">
        <v>19215</v>
      </c>
      <c r="F4073" t="s">
        <v>19214</v>
      </c>
      <c r="G4073" t="s">
        <v>19214</v>
      </c>
    </row>
    <row r="4074" spans="1:7" x14ac:dyDescent="0.3">
      <c r="A4074" t="s">
        <v>639</v>
      </c>
      <c r="B4074" t="s">
        <v>12664</v>
      </c>
      <c r="C4074" t="s">
        <v>19214</v>
      </c>
      <c r="D4074" t="s">
        <v>12468</v>
      </c>
      <c r="E4074" t="s">
        <v>19215</v>
      </c>
      <c r="F4074" t="s">
        <v>19214</v>
      </c>
      <c r="G4074" t="s">
        <v>19214</v>
      </c>
    </row>
    <row r="4075" spans="1:7" x14ac:dyDescent="0.3">
      <c r="A4075" t="s">
        <v>639</v>
      </c>
      <c r="B4075" t="s">
        <v>12665</v>
      </c>
      <c r="C4075" t="s">
        <v>19214</v>
      </c>
      <c r="D4075" t="s">
        <v>12468</v>
      </c>
      <c r="E4075" t="s">
        <v>19215</v>
      </c>
      <c r="F4075" t="s">
        <v>19214</v>
      </c>
      <c r="G4075" t="s">
        <v>19214</v>
      </c>
    </row>
    <row r="4076" spans="1:7" x14ac:dyDescent="0.3">
      <c r="A4076" t="s">
        <v>639</v>
      </c>
      <c r="B4076" t="s">
        <v>12666</v>
      </c>
      <c r="C4076" t="s">
        <v>19214</v>
      </c>
      <c r="D4076" t="s">
        <v>12468</v>
      </c>
      <c r="E4076" t="s">
        <v>19215</v>
      </c>
      <c r="F4076" t="s">
        <v>19214</v>
      </c>
      <c r="G4076" t="s">
        <v>19214</v>
      </c>
    </row>
    <row r="4077" spans="1:7" x14ac:dyDescent="0.3">
      <c r="A4077" t="s">
        <v>75</v>
      </c>
      <c r="B4077" t="s">
        <v>12667</v>
      </c>
      <c r="C4077" t="s">
        <v>12668</v>
      </c>
      <c r="D4077" t="s">
        <v>12468</v>
      </c>
      <c r="E4077" t="s">
        <v>19484</v>
      </c>
      <c r="F4077" t="s">
        <v>19214</v>
      </c>
      <c r="G4077" t="s">
        <v>12669</v>
      </c>
    </row>
    <row r="4078" spans="1:7" x14ac:dyDescent="0.3">
      <c r="A4078" t="s">
        <v>70</v>
      </c>
      <c r="B4078" t="s">
        <v>12670</v>
      </c>
      <c r="C4078" t="s">
        <v>12671</v>
      </c>
      <c r="D4078" t="s">
        <v>12468</v>
      </c>
      <c r="E4078" t="s">
        <v>12468</v>
      </c>
      <c r="F4078" t="s">
        <v>19214</v>
      </c>
      <c r="G4078" t="s">
        <v>8116</v>
      </c>
    </row>
    <row r="4079" spans="1:7" x14ac:dyDescent="0.3">
      <c r="A4079" t="s">
        <v>25</v>
      </c>
      <c r="B4079" t="s">
        <v>12672</v>
      </c>
      <c r="C4079" t="s">
        <v>12673</v>
      </c>
      <c r="D4079" t="s">
        <v>12468</v>
      </c>
      <c r="E4079" t="s">
        <v>12468</v>
      </c>
      <c r="F4079" t="s">
        <v>19214</v>
      </c>
      <c r="G4079" t="s">
        <v>12674</v>
      </c>
    </row>
    <row r="4080" spans="1:7" x14ac:dyDescent="0.3">
      <c r="A4080" t="s">
        <v>20</v>
      </c>
      <c r="B4080" t="s">
        <v>12675</v>
      </c>
      <c r="C4080" t="s">
        <v>12676</v>
      </c>
      <c r="D4080" t="s">
        <v>12468</v>
      </c>
      <c r="E4080" t="s">
        <v>12468</v>
      </c>
      <c r="F4080" t="s">
        <v>19214</v>
      </c>
      <c r="G4080" t="s">
        <v>12677</v>
      </c>
    </row>
    <row r="4081" spans="1:7" x14ac:dyDescent="0.3">
      <c r="A4081" t="s">
        <v>20</v>
      </c>
      <c r="B4081" t="s">
        <v>12678</v>
      </c>
      <c r="C4081" t="s">
        <v>12679</v>
      </c>
      <c r="D4081" t="s">
        <v>12468</v>
      </c>
      <c r="E4081" t="s">
        <v>12468</v>
      </c>
      <c r="F4081" t="s">
        <v>19214</v>
      </c>
      <c r="G4081" t="s">
        <v>12680</v>
      </c>
    </row>
    <row r="4082" spans="1:7" x14ac:dyDescent="0.3">
      <c r="A4082" t="s">
        <v>20</v>
      </c>
      <c r="B4082" t="s">
        <v>12681</v>
      </c>
      <c r="C4082" t="s">
        <v>12682</v>
      </c>
      <c r="D4082" t="s">
        <v>12468</v>
      </c>
      <c r="E4082" t="s">
        <v>12468</v>
      </c>
      <c r="F4082" t="s">
        <v>12683</v>
      </c>
      <c r="G4082" t="s">
        <v>12684</v>
      </c>
    </row>
    <row r="4083" spans="1:7" x14ac:dyDescent="0.3">
      <c r="A4083" t="s">
        <v>20</v>
      </c>
      <c r="B4083" t="s">
        <v>12685</v>
      </c>
      <c r="C4083" t="s">
        <v>12686</v>
      </c>
      <c r="D4083" t="s">
        <v>12468</v>
      </c>
      <c r="E4083" t="s">
        <v>12468</v>
      </c>
      <c r="F4083" t="s">
        <v>12687</v>
      </c>
      <c r="G4083" t="s">
        <v>12688</v>
      </c>
    </row>
    <row r="4084" spans="1:7" x14ac:dyDescent="0.3">
      <c r="A4084" t="s">
        <v>3</v>
      </c>
      <c r="B4084" t="s">
        <v>12689</v>
      </c>
      <c r="C4084" t="s">
        <v>12691</v>
      </c>
      <c r="D4084" t="s">
        <v>12690</v>
      </c>
      <c r="E4084" t="s">
        <v>12690</v>
      </c>
      <c r="F4084" t="s">
        <v>19214</v>
      </c>
      <c r="G4084" t="s">
        <v>12692</v>
      </c>
    </row>
    <row r="4085" spans="1:7" x14ac:dyDescent="0.3">
      <c r="A4085" t="s">
        <v>3</v>
      </c>
      <c r="B4085" t="s">
        <v>12693</v>
      </c>
      <c r="C4085" t="s">
        <v>12694</v>
      </c>
      <c r="D4085" t="s">
        <v>12690</v>
      </c>
      <c r="E4085" t="s">
        <v>12690</v>
      </c>
      <c r="F4085" t="s">
        <v>19214</v>
      </c>
      <c r="G4085" t="s">
        <v>19214</v>
      </c>
    </row>
    <row r="4086" spans="1:7" x14ac:dyDescent="0.3">
      <c r="A4086" t="s">
        <v>3</v>
      </c>
      <c r="B4086" t="s">
        <v>12695</v>
      </c>
      <c r="C4086" t="s">
        <v>12696</v>
      </c>
      <c r="D4086" t="s">
        <v>12690</v>
      </c>
      <c r="E4086" t="s">
        <v>12690</v>
      </c>
      <c r="F4086" t="s">
        <v>19214</v>
      </c>
      <c r="G4086" t="s">
        <v>19214</v>
      </c>
    </row>
    <row r="4087" spans="1:7" x14ac:dyDescent="0.3">
      <c r="A4087" t="s">
        <v>3</v>
      </c>
      <c r="B4087" t="s">
        <v>12697</v>
      </c>
      <c r="C4087" t="s">
        <v>12698</v>
      </c>
      <c r="D4087" t="s">
        <v>12690</v>
      </c>
      <c r="E4087" t="s">
        <v>12690</v>
      </c>
      <c r="F4087" t="s">
        <v>19214</v>
      </c>
      <c r="G4087" t="s">
        <v>19214</v>
      </c>
    </row>
    <row r="4088" spans="1:7" x14ac:dyDescent="0.3">
      <c r="A4088" t="s">
        <v>3</v>
      </c>
      <c r="B4088" t="s">
        <v>12699</v>
      </c>
      <c r="C4088" t="s">
        <v>12700</v>
      </c>
      <c r="D4088" t="s">
        <v>12690</v>
      </c>
      <c r="E4088" t="s">
        <v>12690</v>
      </c>
      <c r="F4088" t="s">
        <v>19214</v>
      </c>
      <c r="G4088" t="s">
        <v>19214</v>
      </c>
    </row>
    <row r="4089" spans="1:7" x14ac:dyDescent="0.3">
      <c r="A4089" t="s">
        <v>3</v>
      </c>
      <c r="B4089" t="s">
        <v>12701</v>
      </c>
      <c r="C4089" t="s">
        <v>12702</v>
      </c>
      <c r="D4089" t="s">
        <v>12690</v>
      </c>
      <c r="E4089" t="s">
        <v>12690</v>
      </c>
      <c r="F4089" t="s">
        <v>19214</v>
      </c>
      <c r="G4089" t="s">
        <v>19214</v>
      </c>
    </row>
    <row r="4090" spans="1:7" x14ac:dyDescent="0.3">
      <c r="A4090" t="s">
        <v>3</v>
      </c>
      <c r="B4090" t="s">
        <v>12703</v>
      </c>
      <c r="C4090" t="s">
        <v>12704</v>
      </c>
      <c r="D4090" t="s">
        <v>12690</v>
      </c>
      <c r="E4090" t="s">
        <v>12690</v>
      </c>
      <c r="F4090" t="s">
        <v>19214</v>
      </c>
      <c r="G4090" t="s">
        <v>19214</v>
      </c>
    </row>
    <row r="4091" spans="1:7" x14ac:dyDescent="0.3">
      <c r="A4091" t="s">
        <v>3</v>
      </c>
      <c r="B4091" t="s">
        <v>12705</v>
      </c>
      <c r="C4091" t="s">
        <v>12706</v>
      </c>
      <c r="D4091" t="s">
        <v>12690</v>
      </c>
      <c r="E4091" t="s">
        <v>12690</v>
      </c>
      <c r="F4091" t="s">
        <v>19214</v>
      </c>
      <c r="G4091" t="s">
        <v>19214</v>
      </c>
    </row>
    <row r="4092" spans="1:7" x14ac:dyDescent="0.3">
      <c r="A4092" t="s">
        <v>3</v>
      </c>
      <c r="B4092" t="s">
        <v>12707</v>
      </c>
      <c r="C4092" t="s">
        <v>12708</v>
      </c>
      <c r="D4092" t="s">
        <v>12690</v>
      </c>
      <c r="E4092" t="s">
        <v>12690</v>
      </c>
      <c r="F4092" t="s">
        <v>19214</v>
      </c>
      <c r="G4092" t="s">
        <v>19214</v>
      </c>
    </row>
    <row r="4093" spans="1:7" x14ac:dyDescent="0.3">
      <c r="A4093" t="s">
        <v>3</v>
      </c>
      <c r="B4093" t="s">
        <v>12709</v>
      </c>
      <c r="C4093" t="s">
        <v>19214</v>
      </c>
      <c r="D4093" t="s">
        <v>12690</v>
      </c>
      <c r="E4093" t="s">
        <v>12690</v>
      </c>
      <c r="F4093" t="s">
        <v>19214</v>
      </c>
      <c r="G4093" t="s">
        <v>19214</v>
      </c>
    </row>
    <row r="4094" spans="1:7" x14ac:dyDescent="0.3">
      <c r="A4094" t="s">
        <v>20</v>
      </c>
      <c r="B4094" t="s">
        <v>12710</v>
      </c>
      <c r="C4094" t="s">
        <v>12711</v>
      </c>
      <c r="D4094" t="s">
        <v>12690</v>
      </c>
      <c r="E4094" t="s">
        <v>12690</v>
      </c>
      <c r="F4094" t="s">
        <v>19214</v>
      </c>
      <c r="G4094" t="s">
        <v>12712</v>
      </c>
    </row>
    <row r="4095" spans="1:7" x14ac:dyDescent="0.3">
      <c r="A4095" t="s">
        <v>3</v>
      </c>
      <c r="B4095" t="s">
        <v>12713</v>
      </c>
      <c r="C4095" t="s">
        <v>12714</v>
      </c>
      <c r="D4095" t="s">
        <v>12690</v>
      </c>
      <c r="E4095" t="s">
        <v>12690</v>
      </c>
      <c r="F4095" t="s">
        <v>19214</v>
      </c>
      <c r="G4095" t="s">
        <v>12715</v>
      </c>
    </row>
    <row r="4096" spans="1:7" x14ac:dyDescent="0.3">
      <c r="A4096" t="s">
        <v>11</v>
      </c>
      <c r="B4096" t="s">
        <v>12716</v>
      </c>
      <c r="C4096" t="s">
        <v>12717</v>
      </c>
      <c r="D4096" t="s">
        <v>12690</v>
      </c>
      <c r="E4096" t="s">
        <v>12690</v>
      </c>
      <c r="F4096" t="s">
        <v>19214</v>
      </c>
      <c r="G4096" t="s">
        <v>12718</v>
      </c>
    </row>
    <row r="4097" spans="1:7" x14ac:dyDescent="0.3">
      <c r="A4097" t="s">
        <v>3</v>
      </c>
      <c r="B4097" t="s">
        <v>12719</v>
      </c>
      <c r="C4097" t="s">
        <v>12720</v>
      </c>
      <c r="D4097" t="s">
        <v>12690</v>
      </c>
      <c r="E4097" t="s">
        <v>12690</v>
      </c>
      <c r="F4097" t="s">
        <v>19214</v>
      </c>
      <c r="G4097" t="s">
        <v>19214</v>
      </c>
    </row>
    <row r="4098" spans="1:7" x14ac:dyDescent="0.3">
      <c r="A4098" t="s">
        <v>3</v>
      </c>
      <c r="B4098" t="s">
        <v>12721</v>
      </c>
      <c r="C4098" t="s">
        <v>12722</v>
      </c>
      <c r="D4098" t="s">
        <v>12690</v>
      </c>
      <c r="E4098" t="s">
        <v>12690</v>
      </c>
      <c r="F4098" t="s">
        <v>19214</v>
      </c>
      <c r="G4098" t="s">
        <v>19214</v>
      </c>
    </row>
    <row r="4099" spans="1:7" x14ac:dyDescent="0.3">
      <c r="A4099" t="s">
        <v>3</v>
      </c>
      <c r="B4099" t="s">
        <v>12723</v>
      </c>
      <c r="C4099" t="s">
        <v>12724</v>
      </c>
      <c r="D4099" t="s">
        <v>12690</v>
      </c>
      <c r="E4099" t="s">
        <v>12690</v>
      </c>
      <c r="F4099" t="s">
        <v>19214</v>
      </c>
      <c r="G4099" t="s">
        <v>19214</v>
      </c>
    </row>
    <row r="4100" spans="1:7" x14ac:dyDescent="0.3">
      <c r="A4100" t="s">
        <v>3</v>
      </c>
      <c r="B4100" t="s">
        <v>12725</v>
      </c>
      <c r="C4100" t="s">
        <v>12726</v>
      </c>
      <c r="D4100" t="s">
        <v>12690</v>
      </c>
      <c r="E4100" t="s">
        <v>12690</v>
      </c>
      <c r="F4100" t="s">
        <v>19214</v>
      </c>
      <c r="G4100" t="s">
        <v>19214</v>
      </c>
    </row>
    <row r="4101" spans="1:7" x14ac:dyDescent="0.3">
      <c r="A4101" t="s">
        <v>3</v>
      </c>
      <c r="B4101" t="s">
        <v>12727</v>
      </c>
      <c r="C4101" t="s">
        <v>19214</v>
      </c>
      <c r="D4101" t="s">
        <v>12690</v>
      </c>
      <c r="E4101" t="s">
        <v>19215</v>
      </c>
      <c r="F4101" t="s">
        <v>19214</v>
      </c>
      <c r="G4101" t="s">
        <v>19214</v>
      </c>
    </row>
    <row r="4102" spans="1:7" x14ac:dyDescent="0.3">
      <c r="A4102" t="s">
        <v>70</v>
      </c>
      <c r="B4102" t="s">
        <v>12728</v>
      </c>
      <c r="C4102" t="s">
        <v>12729</v>
      </c>
      <c r="D4102" t="s">
        <v>12690</v>
      </c>
      <c r="E4102" t="s">
        <v>12690</v>
      </c>
      <c r="F4102" t="s">
        <v>19214</v>
      </c>
      <c r="G4102" t="s">
        <v>19214</v>
      </c>
    </row>
    <row r="4103" spans="1:7" x14ac:dyDescent="0.3">
      <c r="A4103" t="s">
        <v>3</v>
      </c>
      <c r="B4103" t="s">
        <v>12730</v>
      </c>
      <c r="C4103" t="s">
        <v>12731</v>
      </c>
      <c r="D4103" t="s">
        <v>12690</v>
      </c>
      <c r="E4103" t="s">
        <v>12690</v>
      </c>
      <c r="F4103" t="s">
        <v>19214</v>
      </c>
      <c r="G4103" t="s">
        <v>19214</v>
      </c>
    </row>
    <row r="4104" spans="1:7" x14ac:dyDescent="0.3">
      <c r="A4104" t="s">
        <v>3</v>
      </c>
      <c r="B4104" t="s">
        <v>12732</v>
      </c>
      <c r="C4104" t="s">
        <v>12733</v>
      </c>
      <c r="D4104" t="s">
        <v>12690</v>
      </c>
      <c r="E4104" t="s">
        <v>12690</v>
      </c>
      <c r="F4104" t="s">
        <v>19214</v>
      </c>
      <c r="G4104" t="s">
        <v>19214</v>
      </c>
    </row>
    <row r="4105" spans="1:7" x14ac:dyDescent="0.3">
      <c r="A4105" t="s">
        <v>3</v>
      </c>
      <c r="B4105" t="s">
        <v>12734</v>
      </c>
      <c r="C4105" t="s">
        <v>12735</v>
      </c>
      <c r="D4105" t="s">
        <v>12690</v>
      </c>
      <c r="E4105" t="s">
        <v>12690</v>
      </c>
      <c r="F4105" t="s">
        <v>19214</v>
      </c>
      <c r="G4105" t="s">
        <v>19214</v>
      </c>
    </row>
    <row r="4106" spans="1:7" x14ac:dyDescent="0.3">
      <c r="A4106" t="s">
        <v>3</v>
      </c>
      <c r="B4106" t="s">
        <v>12736</v>
      </c>
      <c r="C4106" t="s">
        <v>12737</v>
      </c>
      <c r="D4106" t="s">
        <v>12690</v>
      </c>
      <c r="E4106" t="s">
        <v>12690</v>
      </c>
      <c r="F4106" t="s">
        <v>19214</v>
      </c>
      <c r="G4106" t="s">
        <v>19214</v>
      </c>
    </row>
    <row r="4107" spans="1:7" x14ac:dyDescent="0.3">
      <c r="A4107" t="s">
        <v>3</v>
      </c>
      <c r="B4107" t="s">
        <v>12738</v>
      </c>
      <c r="C4107" t="s">
        <v>12739</v>
      </c>
      <c r="D4107" t="s">
        <v>12690</v>
      </c>
      <c r="E4107" t="s">
        <v>12690</v>
      </c>
      <c r="F4107" t="s">
        <v>19214</v>
      </c>
      <c r="G4107" t="s">
        <v>19214</v>
      </c>
    </row>
    <row r="4108" spans="1:7" x14ac:dyDescent="0.3">
      <c r="A4108" t="s">
        <v>3</v>
      </c>
      <c r="B4108" t="s">
        <v>12740</v>
      </c>
      <c r="C4108" t="s">
        <v>12741</v>
      </c>
      <c r="D4108" t="s">
        <v>12690</v>
      </c>
      <c r="E4108" t="s">
        <v>12690</v>
      </c>
      <c r="F4108" t="s">
        <v>19214</v>
      </c>
      <c r="G4108" t="s">
        <v>19214</v>
      </c>
    </row>
    <row r="4109" spans="1:7" x14ac:dyDescent="0.3">
      <c r="A4109" t="s">
        <v>3</v>
      </c>
      <c r="B4109" t="s">
        <v>12742</v>
      </c>
      <c r="C4109" t="s">
        <v>12743</v>
      </c>
      <c r="D4109" t="s">
        <v>12690</v>
      </c>
      <c r="E4109" t="s">
        <v>12690</v>
      </c>
      <c r="F4109" t="s">
        <v>19214</v>
      </c>
      <c r="G4109" t="s">
        <v>19214</v>
      </c>
    </row>
    <row r="4110" spans="1:7" x14ac:dyDescent="0.3">
      <c r="A4110" t="s">
        <v>3</v>
      </c>
      <c r="B4110" t="s">
        <v>12744</v>
      </c>
      <c r="C4110" t="s">
        <v>12745</v>
      </c>
      <c r="D4110" t="s">
        <v>12690</v>
      </c>
      <c r="E4110" t="s">
        <v>12690</v>
      </c>
      <c r="F4110" t="s">
        <v>19214</v>
      </c>
      <c r="G4110" t="s">
        <v>19214</v>
      </c>
    </row>
    <row r="4111" spans="1:7" x14ac:dyDescent="0.3">
      <c r="A4111" t="s">
        <v>3</v>
      </c>
      <c r="B4111" t="s">
        <v>12746</v>
      </c>
      <c r="C4111" t="s">
        <v>12747</v>
      </c>
      <c r="D4111" t="s">
        <v>12690</v>
      </c>
      <c r="E4111" t="s">
        <v>12690</v>
      </c>
      <c r="F4111" t="s">
        <v>19214</v>
      </c>
      <c r="G4111" t="s">
        <v>19214</v>
      </c>
    </row>
    <row r="4112" spans="1:7" x14ac:dyDescent="0.3">
      <c r="A4112" t="s">
        <v>3</v>
      </c>
      <c r="B4112" t="s">
        <v>12748</v>
      </c>
      <c r="C4112" t="s">
        <v>12749</v>
      </c>
      <c r="D4112" t="s">
        <v>12690</v>
      </c>
      <c r="E4112" t="s">
        <v>12690</v>
      </c>
      <c r="F4112" t="s">
        <v>19214</v>
      </c>
      <c r="G4112" t="s">
        <v>19214</v>
      </c>
    </row>
    <row r="4113" spans="1:7" x14ac:dyDescent="0.3">
      <c r="A4113" t="s">
        <v>3</v>
      </c>
      <c r="B4113" t="s">
        <v>12750</v>
      </c>
      <c r="C4113" t="s">
        <v>12751</v>
      </c>
      <c r="D4113" t="s">
        <v>12690</v>
      </c>
      <c r="E4113" t="s">
        <v>12690</v>
      </c>
      <c r="F4113" t="s">
        <v>19214</v>
      </c>
      <c r="G4113" t="s">
        <v>19214</v>
      </c>
    </row>
    <row r="4114" spans="1:7" x14ac:dyDescent="0.3">
      <c r="A4114" t="s">
        <v>3</v>
      </c>
      <c r="B4114" t="s">
        <v>12752</v>
      </c>
      <c r="C4114" t="s">
        <v>12753</v>
      </c>
      <c r="D4114" t="s">
        <v>12690</v>
      </c>
      <c r="E4114" t="s">
        <v>12690</v>
      </c>
      <c r="F4114" t="s">
        <v>19214</v>
      </c>
      <c r="G4114" t="s">
        <v>19214</v>
      </c>
    </row>
    <row r="4115" spans="1:7" x14ac:dyDescent="0.3">
      <c r="A4115" t="s">
        <v>3</v>
      </c>
      <c r="B4115" t="s">
        <v>12754</v>
      </c>
      <c r="C4115" t="s">
        <v>12755</v>
      </c>
      <c r="D4115" t="s">
        <v>12690</v>
      </c>
      <c r="E4115" t="s">
        <v>12690</v>
      </c>
      <c r="F4115" t="s">
        <v>19214</v>
      </c>
      <c r="G4115" t="s">
        <v>19214</v>
      </c>
    </row>
    <row r="4116" spans="1:7" x14ac:dyDescent="0.3">
      <c r="A4116" t="s">
        <v>20</v>
      </c>
      <c r="B4116" t="s">
        <v>12756</v>
      </c>
      <c r="C4116" t="s">
        <v>12757</v>
      </c>
      <c r="D4116" t="s">
        <v>12690</v>
      </c>
      <c r="E4116" t="s">
        <v>19215</v>
      </c>
      <c r="F4116" t="s">
        <v>12758</v>
      </c>
      <c r="G4116" t="s">
        <v>12759</v>
      </c>
    </row>
    <row r="4117" spans="1:7" x14ac:dyDescent="0.3">
      <c r="A4117" t="s">
        <v>3</v>
      </c>
      <c r="B4117" t="s">
        <v>12760</v>
      </c>
      <c r="C4117" t="s">
        <v>12761</v>
      </c>
      <c r="D4117" t="s">
        <v>12690</v>
      </c>
      <c r="E4117" t="s">
        <v>19215</v>
      </c>
      <c r="F4117" t="s">
        <v>19214</v>
      </c>
      <c r="G4117" t="s">
        <v>19214</v>
      </c>
    </row>
    <row r="4118" spans="1:7" x14ac:dyDescent="0.3">
      <c r="A4118" t="s">
        <v>3</v>
      </c>
      <c r="B4118" t="s">
        <v>12762</v>
      </c>
      <c r="C4118" t="s">
        <v>12763</v>
      </c>
      <c r="D4118" t="s">
        <v>12690</v>
      </c>
      <c r="E4118" t="s">
        <v>19215</v>
      </c>
      <c r="F4118" t="s">
        <v>19214</v>
      </c>
      <c r="G4118" t="s">
        <v>12764</v>
      </c>
    </row>
    <row r="4119" spans="1:7" x14ac:dyDescent="0.3">
      <c r="A4119" t="s">
        <v>3</v>
      </c>
      <c r="B4119" t="s">
        <v>12765</v>
      </c>
      <c r="C4119" t="s">
        <v>12766</v>
      </c>
      <c r="D4119" t="s">
        <v>12690</v>
      </c>
      <c r="E4119" t="s">
        <v>19215</v>
      </c>
      <c r="F4119" t="s">
        <v>19214</v>
      </c>
      <c r="G4119" t="s">
        <v>12767</v>
      </c>
    </row>
    <row r="4120" spans="1:7" x14ac:dyDescent="0.3">
      <c r="A4120" t="s">
        <v>3</v>
      </c>
      <c r="B4120" t="s">
        <v>12768</v>
      </c>
      <c r="C4120" t="s">
        <v>12769</v>
      </c>
      <c r="D4120" t="s">
        <v>12690</v>
      </c>
      <c r="E4120" t="s">
        <v>12770</v>
      </c>
      <c r="F4120" t="s">
        <v>19214</v>
      </c>
      <c r="G4120" t="s">
        <v>19214</v>
      </c>
    </row>
    <row r="4121" spans="1:7" x14ac:dyDescent="0.3">
      <c r="A4121" t="s">
        <v>3</v>
      </c>
      <c r="B4121" t="s">
        <v>12771</v>
      </c>
      <c r="C4121" t="s">
        <v>12772</v>
      </c>
      <c r="D4121" t="s">
        <v>12690</v>
      </c>
      <c r="E4121" t="s">
        <v>19215</v>
      </c>
      <c r="F4121" t="s">
        <v>19214</v>
      </c>
      <c r="G4121" t="s">
        <v>19214</v>
      </c>
    </row>
    <row r="4122" spans="1:7" x14ac:dyDescent="0.3">
      <c r="A4122" t="s">
        <v>3</v>
      </c>
      <c r="B4122" t="s">
        <v>12773</v>
      </c>
      <c r="C4122" t="s">
        <v>12774</v>
      </c>
      <c r="D4122" t="s">
        <v>12690</v>
      </c>
      <c r="E4122" t="s">
        <v>19215</v>
      </c>
      <c r="F4122" t="s">
        <v>19214</v>
      </c>
      <c r="G4122" t="s">
        <v>12775</v>
      </c>
    </row>
    <row r="4123" spans="1:7" x14ac:dyDescent="0.3">
      <c r="A4123" t="s">
        <v>3</v>
      </c>
      <c r="B4123" t="s">
        <v>12776</v>
      </c>
      <c r="C4123" t="s">
        <v>12777</v>
      </c>
      <c r="D4123" t="s">
        <v>12690</v>
      </c>
      <c r="E4123" t="s">
        <v>19485</v>
      </c>
      <c r="F4123" t="s">
        <v>12778</v>
      </c>
      <c r="G4123" t="s">
        <v>12779</v>
      </c>
    </row>
    <row r="4124" spans="1:7" x14ac:dyDescent="0.3">
      <c r="A4124" t="s">
        <v>20</v>
      </c>
      <c r="B4124" t="s">
        <v>12780</v>
      </c>
      <c r="C4124" t="s">
        <v>12781</v>
      </c>
      <c r="D4124" t="s">
        <v>12690</v>
      </c>
      <c r="E4124" t="s">
        <v>12690</v>
      </c>
      <c r="F4124" t="s">
        <v>19214</v>
      </c>
      <c r="G4124" t="s">
        <v>12782</v>
      </c>
    </row>
    <row r="4125" spans="1:7" x14ac:dyDescent="0.3">
      <c r="A4125" t="s">
        <v>20</v>
      </c>
      <c r="B4125" t="s">
        <v>12783</v>
      </c>
      <c r="C4125" t="s">
        <v>12784</v>
      </c>
      <c r="D4125" t="s">
        <v>12690</v>
      </c>
      <c r="E4125" t="s">
        <v>19215</v>
      </c>
      <c r="F4125" t="s">
        <v>12785</v>
      </c>
      <c r="G4125" t="s">
        <v>12786</v>
      </c>
    </row>
    <row r="4126" spans="1:7" x14ac:dyDescent="0.3">
      <c r="A4126" t="s">
        <v>639</v>
      </c>
      <c r="B4126" t="s">
        <v>12787</v>
      </c>
      <c r="C4126" t="s">
        <v>19214</v>
      </c>
      <c r="D4126" t="s">
        <v>12690</v>
      </c>
      <c r="E4126" t="s">
        <v>19215</v>
      </c>
      <c r="F4126" t="s">
        <v>19214</v>
      </c>
      <c r="G4126" t="s">
        <v>12788</v>
      </c>
    </row>
    <row r="4127" spans="1:7" x14ac:dyDescent="0.3">
      <c r="A4127" t="s">
        <v>3</v>
      </c>
      <c r="B4127" t="s">
        <v>12789</v>
      </c>
      <c r="C4127" t="s">
        <v>12790</v>
      </c>
      <c r="D4127" t="s">
        <v>12690</v>
      </c>
      <c r="E4127" t="s">
        <v>19215</v>
      </c>
      <c r="F4127" t="s">
        <v>12791</v>
      </c>
      <c r="G4127" t="s">
        <v>12792</v>
      </c>
    </row>
    <row r="4128" spans="1:7" x14ac:dyDescent="0.3">
      <c r="A4128" t="s">
        <v>639</v>
      </c>
      <c r="B4128" t="s">
        <v>4487</v>
      </c>
      <c r="C4128" t="s">
        <v>19214</v>
      </c>
      <c r="D4128" t="s">
        <v>12690</v>
      </c>
      <c r="E4128" t="s">
        <v>12770</v>
      </c>
      <c r="F4128" t="s">
        <v>19214</v>
      </c>
      <c r="G4128" t="s">
        <v>12793</v>
      </c>
    </row>
    <row r="4129" spans="1:7" x14ac:dyDescent="0.3">
      <c r="A4129" t="s">
        <v>20</v>
      </c>
      <c r="B4129" t="s">
        <v>12794</v>
      </c>
      <c r="C4129" t="s">
        <v>12795</v>
      </c>
      <c r="D4129" t="s">
        <v>12690</v>
      </c>
      <c r="E4129" t="s">
        <v>19215</v>
      </c>
      <c r="F4129" t="s">
        <v>19214</v>
      </c>
      <c r="G4129" t="s">
        <v>12796</v>
      </c>
    </row>
    <row r="4130" spans="1:7" x14ac:dyDescent="0.3">
      <c r="A4130" t="s">
        <v>1</v>
      </c>
      <c r="B4130" t="s">
        <v>12797</v>
      </c>
      <c r="C4130" t="s">
        <v>12798</v>
      </c>
      <c r="D4130" t="s">
        <v>12690</v>
      </c>
      <c r="E4130" t="s">
        <v>19215</v>
      </c>
      <c r="F4130" t="s">
        <v>19214</v>
      </c>
      <c r="G4130" t="s">
        <v>12799</v>
      </c>
    </row>
    <row r="4131" spans="1:7" x14ac:dyDescent="0.3">
      <c r="A4131" t="s">
        <v>20</v>
      </c>
      <c r="B4131" t="s">
        <v>12800</v>
      </c>
      <c r="C4131" t="s">
        <v>12801</v>
      </c>
      <c r="D4131" t="s">
        <v>12690</v>
      </c>
      <c r="E4131" t="s">
        <v>19215</v>
      </c>
      <c r="F4131" t="s">
        <v>12802</v>
      </c>
      <c r="G4131" t="s">
        <v>12803</v>
      </c>
    </row>
    <row r="4132" spans="1:7" x14ac:dyDescent="0.3">
      <c r="A4132" t="s">
        <v>20</v>
      </c>
      <c r="B4132" t="s">
        <v>12804</v>
      </c>
      <c r="C4132" t="s">
        <v>12805</v>
      </c>
      <c r="D4132" t="s">
        <v>12690</v>
      </c>
      <c r="E4132" t="s">
        <v>12690</v>
      </c>
      <c r="F4132" t="s">
        <v>19214</v>
      </c>
      <c r="G4132" t="s">
        <v>12806</v>
      </c>
    </row>
    <row r="4133" spans="1:7" x14ac:dyDescent="0.3">
      <c r="A4133" t="s">
        <v>639</v>
      </c>
      <c r="B4133" t="s">
        <v>12807</v>
      </c>
      <c r="C4133" t="s">
        <v>19214</v>
      </c>
      <c r="D4133" t="s">
        <v>12690</v>
      </c>
      <c r="E4133" t="s">
        <v>19215</v>
      </c>
      <c r="F4133" t="s">
        <v>12808</v>
      </c>
      <c r="G4133" t="s">
        <v>19214</v>
      </c>
    </row>
    <row r="4134" spans="1:7" x14ac:dyDescent="0.3">
      <c r="A4134" t="s">
        <v>3</v>
      </c>
      <c r="B4134" t="s">
        <v>12809</v>
      </c>
      <c r="C4134" t="s">
        <v>12810</v>
      </c>
      <c r="D4134" t="s">
        <v>12690</v>
      </c>
      <c r="E4134" t="s">
        <v>12770</v>
      </c>
      <c r="F4134" t="s">
        <v>19214</v>
      </c>
      <c r="G4134" t="s">
        <v>12811</v>
      </c>
    </row>
    <row r="4135" spans="1:7" x14ac:dyDescent="0.3">
      <c r="A4135" t="s">
        <v>25</v>
      </c>
      <c r="B4135" t="s">
        <v>12812</v>
      </c>
      <c r="C4135" t="s">
        <v>12813</v>
      </c>
      <c r="D4135" t="s">
        <v>12690</v>
      </c>
      <c r="E4135" t="s">
        <v>19215</v>
      </c>
      <c r="F4135" t="s">
        <v>12814</v>
      </c>
      <c r="G4135" t="s">
        <v>12815</v>
      </c>
    </row>
    <row r="4136" spans="1:7" x14ac:dyDescent="0.3">
      <c r="A4136" t="s">
        <v>25</v>
      </c>
      <c r="B4136" t="s">
        <v>12816</v>
      </c>
      <c r="C4136" t="s">
        <v>12817</v>
      </c>
      <c r="D4136" t="s">
        <v>12690</v>
      </c>
      <c r="E4136" t="s">
        <v>12690</v>
      </c>
      <c r="F4136" t="s">
        <v>12818</v>
      </c>
      <c r="G4136" t="s">
        <v>12819</v>
      </c>
    </row>
    <row r="4137" spans="1:7" x14ac:dyDescent="0.3">
      <c r="A4137" t="s">
        <v>70</v>
      </c>
      <c r="B4137" t="s">
        <v>12820</v>
      </c>
      <c r="C4137" t="s">
        <v>12821</v>
      </c>
      <c r="D4137" t="s">
        <v>12690</v>
      </c>
      <c r="E4137" t="s">
        <v>19215</v>
      </c>
      <c r="F4137" t="s">
        <v>19214</v>
      </c>
      <c r="G4137" t="s">
        <v>12822</v>
      </c>
    </row>
    <row r="4138" spans="1:7" x14ac:dyDescent="0.3">
      <c r="A4138" t="s">
        <v>20</v>
      </c>
      <c r="B4138" t="s">
        <v>12823</v>
      </c>
      <c r="C4138" t="s">
        <v>12824</v>
      </c>
      <c r="D4138" t="s">
        <v>12690</v>
      </c>
      <c r="E4138" t="s">
        <v>19215</v>
      </c>
      <c r="F4138" t="s">
        <v>12825</v>
      </c>
      <c r="G4138" t="s">
        <v>12826</v>
      </c>
    </row>
    <row r="4139" spans="1:7" x14ac:dyDescent="0.3">
      <c r="A4139" t="s">
        <v>1</v>
      </c>
      <c r="B4139" t="s">
        <v>12827</v>
      </c>
      <c r="C4139" t="s">
        <v>12828</v>
      </c>
      <c r="D4139" t="s">
        <v>12690</v>
      </c>
      <c r="E4139" t="s">
        <v>12770</v>
      </c>
      <c r="F4139" t="s">
        <v>12829</v>
      </c>
      <c r="G4139" t="s">
        <v>12830</v>
      </c>
    </row>
    <row r="4140" spans="1:7" x14ac:dyDescent="0.3">
      <c r="A4140" t="s">
        <v>70</v>
      </c>
      <c r="B4140" t="s">
        <v>12831</v>
      </c>
      <c r="C4140" t="s">
        <v>12832</v>
      </c>
      <c r="D4140" t="s">
        <v>12690</v>
      </c>
      <c r="E4140" t="s">
        <v>19215</v>
      </c>
      <c r="F4140" t="s">
        <v>12833</v>
      </c>
      <c r="G4140" t="s">
        <v>12834</v>
      </c>
    </row>
    <row r="4141" spans="1:7" x14ac:dyDescent="0.3">
      <c r="A4141" t="s">
        <v>20</v>
      </c>
      <c r="B4141" t="s">
        <v>12835</v>
      </c>
      <c r="C4141" t="s">
        <v>12836</v>
      </c>
      <c r="D4141" t="s">
        <v>12690</v>
      </c>
      <c r="E4141" t="s">
        <v>12837</v>
      </c>
      <c r="F4141" t="s">
        <v>12838</v>
      </c>
      <c r="G4141" t="s">
        <v>12839</v>
      </c>
    </row>
    <row r="4142" spans="1:7" x14ac:dyDescent="0.3">
      <c r="A4142" t="s">
        <v>639</v>
      </c>
      <c r="B4142" t="s">
        <v>12840</v>
      </c>
      <c r="C4142" t="s">
        <v>19214</v>
      </c>
      <c r="D4142" t="s">
        <v>12690</v>
      </c>
      <c r="E4142" t="s">
        <v>12770</v>
      </c>
      <c r="F4142" t="s">
        <v>19214</v>
      </c>
      <c r="G4142" t="s">
        <v>12841</v>
      </c>
    </row>
    <row r="4143" spans="1:7" x14ac:dyDescent="0.3">
      <c r="A4143" t="s">
        <v>20</v>
      </c>
      <c r="B4143" t="s">
        <v>12842</v>
      </c>
      <c r="C4143" t="s">
        <v>12843</v>
      </c>
      <c r="D4143" t="s">
        <v>12690</v>
      </c>
      <c r="E4143" t="s">
        <v>19215</v>
      </c>
      <c r="F4143" t="s">
        <v>19214</v>
      </c>
      <c r="G4143" t="s">
        <v>12844</v>
      </c>
    </row>
    <row r="4144" spans="1:7" x14ac:dyDescent="0.3">
      <c r="A4144" t="s">
        <v>25</v>
      </c>
      <c r="B4144" t="s">
        <v>12845</v>
      </c>
      <c r="C4144" t="s">
        <v>12846</v>
      </c>
      <c r="D4144" t="s">
        <v>12690</v>
      </c>
      <c r="E4144" t="s">
        <v>12690</v>
      </c>
      <c r="F4144" t="s">
        <v>12847</v>
      </c>
      <c r="G4144" t="s">
        <v>12848</v>
      </c>
    </row>
    <row r="4145" spans="1:7" x14ac:dyDescent="0.3">
      <c r="A4145" t="s">
        <v>20</v>
      </c>
      <c r="B4145" t="s">
        <v>12849</v>
      </c>
      <c r="C4145" t="s">
        <v>12850</v>
      </c>
      <c r="D4145" t="s">
        <v>12690</v>
      </c>
      <c r="E4145" t="s">
        <v>12690</v>
      </c>
      <c r="F4145" t="s">
        <v>12851</v>
      </c>
      <c r="G4145" t="s">
        <v>12852</v>
      </c>
    </row>
    <row r="4146" spans="1:7" x14ac:dyDescent="0.3">
      <c r="A4146" t="s">
        <v>1</v>
      </c>
      <c r="B4146" t="s">
        <v>12853</v>
      </c>
      <c r="C4146" t="s">
        <v>12854</v>
      </c>
      <c r="D4146" t="s">
        <v>12690</v>
      </c>
      <c r="E4146" t="s">
        <v>12690</v>
      </c>
      <c r="F4146" t="s">
        <v>19214</v>
      </c>
      <c r="G4146" t="s">
        <v>12855</v>
      </c>
    </row>
    <row r="4147" spans="1:7" x14ac:dyDescent="0.3">
      <c r="A4147" t="s">
        <v>20</v>
      </c>
      <c r="B4147" t="s">
        <v>12856</v>
      </c>
      <c r="C4147" t="s">
        <v>12857</v>
      </c>
      <c r="D4147" t="s">
        <v>12690</v>
      </c>
      <c r="E4147" t="s">
        <v>12690</v>
      </c>
      <c r="F4147" t="s">
        <v>12858</v>
      </c>
      <c r="G4147" t="s">
        <v>12859</v>
      </c>
    </row>
    <row r="4148" spans="1:7" x14ac:dyDescent="0.3">
      <c r="A4148" t="s">
        <v>20</v>
      </c>
      <c r="B4148" t="s">
        <v>12860</v>
      </c>
      <c r="C4148" t="s">
        <v>12861</v>
      </c>
      <c r="D4148" t="s">
        <v>12690</v>
      </c>
      <c r="E4148" t="s">
        <v>12690</v>
      </c>
      <c r="F4148" t="s">
        <v>12862</v>
      </c>
      <c r="G4148" t="s">
        <v>12863</v>
      </c>
    </row>
    <row r="4149" spans="1:7" x14ac:dyDescent="0.3">
      <c r="A4149" t="s">
        <v>70</v>
      </c>
      <c r="B4149" t="s">
        <v>12864</v>
      </c>
      <c r="C4149" t="s">
        <v>12865</v>
      </c>
      <c r="D4149" t="s">
        <v>12690</v>
      </c>
      <c r="E4149" t="s">
        <v>12690</v>
      </c>
      <c r="F4149" t="s">
        <v>12866</v>
      </c>
      <c r="G4149" t="s">
        <v>12867</v>
      </c>
    </row>
    <row r="4150" spans="1:7" x14ac:dyDescent="0.3">
      <c r="A4150" t="s">
        <v>25</v>
      </c>
      <c r="B4150" t="s">
        <v>12868</v>
      </c>
      <c r="C4150" t="s">
        <v>12869</v>
      </c>
      <c r="D4150" t="s">
        <v>12690</v>
      </c>
      <c r="E4150" t="s">
        <v>12690</v>
      </c>
      <c r="F4150" t="s">
        <v>12870</v>
      </c>
      <c r="G4150" t="s">
        <v>12871</v>
      </c>
    </row>
    <row r="4151" spans="1:7" x14ac:dyDescent="0.3">
      <c r="A4151" t="s">
        <v>20</v>
      </c>
      <c r="B4151" t="s">
        <v>12872</v>
      </c>
      <c r="C4151" t="s">
        <v>12873</v>
      </c>
      <c r="D4151" t="s">
        <v>12690</v>
      </c>
      <c r="E4151" t="s">
        <v>12690</v>
      </c>
      <c r="F4151" t="s">
        <v>19214</v>
      </c>
      <c r="G4151" t="s">
        <v>12874</v>
      </c>
    </row>
    <row r="4152" spans="1:7" x14ac:dyDescent="0.3">
      <c r="A4152" t="s">
        <v>75</v>
      </c>
      <c r="B4152" t="s">
        <v>12875</v>
      </c>
      <c r="C4152" t="s">
        <v>19214</v>
      </c>
      <c r="D4152" t="s">
        <v>12690</v>
      </c>
      <c r="E4152" t="s">
        <v>12770</v>
      </c>
      <c r="F4152" t="s">
        <v>19214</v>
      </c>
      <c r="G4152" t="s">
        <v>19214</v>
      </c>
    </row>
    <row r="4153" spans="1:7" x14ac:dyDescent="0.3">
      <c r="A4153" t="s">
        <v>25</v>
      </c>
      <c r="B4153" t="s">
        <v>8317</v>
      </c>
      <c r="C4153" t="s">
        <v>12876</v>
      </c>
      <c r="D4153" t="s">
        <v>12690</v>
      </c>
      <c r="E4153" t="s">
        <v>12690</v>
      </c>
      <c r="F4153" t="s">
        <v>19214</v>
      </c>
      <c r="G4153" t="s">
        <v>12877</v>
      </c>
    </row>
    <row r="4154" spans="1:7" x14ac:dyDescent="0.3">
      <c r="A4154" t="s">
        <v>25</v>
      </c>
      <c r="B4154" t="s">
        <v>12878</v>
      </c>
      <c r="C4154" t="s">
        <v>12879</v>
      </c>
      <c r="D4154" t="s">
        <v>12690</v>
      </c>
      <c r="E4154" t="s">
        <v>12690</v>
      </c>
      <c r="F4154" t="s">
        <v>19214</v>
      </c>
      <c r="G4154" t="s">
        <v>12880</v>
      </c>
    </row>
    <row r="4155" spans="1:7" x14ac:dyDescent="0.3">
      <c r="A4155" t="s">
        <v>20</v>
      </c>
      <c r="B4155" t="s">
        <v>12881</v>
      </c>
      <c r="C4155" t="s">
        <v>12882</v>
      </c>
      <c r="D4155" t="s">
        <v>12690</v>
      </c>
      <c r="E4155" t="s">
        <v>12690</v>
      </c>
      <c r="F4155" t="s">
        <v>12883</v>
      </c>
      <c r="G4155" t="s">
        <v>12884</v>
      </c>
    </row>
    <row r="4156" spans="1:7" x14ac:dyDescent="0.3">
      <c r="A4156" t="s">
        <v>20</v>
      </c>
      <c r="B4156" t="s">
        <v>12885</v>
      </c>
      <c r="C4156" t="s">
        <v>12886</v>
      </c>
      <c r="D4156" t="s">
        <v>12690</v>
      </c>
      <c r="E4156" t="s">
        <v>19215</v>
      </c>
      <c r="F4156" t="s">
        <v>19214</v>
      </c>
      <c r="G4156" t="s">
        <v>12887</v>
      </c>
    </row>
    <row r="4157" spans="1:7" x14ac:dyDescent="0.3">
      <c r="A4157" t="s">
        <v>535</v>
      </c>
      <c r="B4157" t="s">
        <v>12888</v>
      </c>
      <c r="C4157" t="s">
        <v>12889</v>
      </c>
      <c r="D4157" t="s">
        <v>12690</v>
      </c>
      <c r="E4157" t="s">
        <v>12690</v>
      </c>
      <c r="F4157" t="s">
        <v>12890</v>
      </c>
      <c r="G4157" t="s">
        <v>12891</v>
      </c>
    </row>
    <row r="4158" spans="1:7" x14ac:dyDescent="0.3">
      <c r="A4158" t="s">
        <v>535</v>
      </c>
      <c r="B4158" t="s">
        <v>12892</v>
      </c>
      <c r="C4158" t="s">
        <v>12893</v>
      </c>
      <c r="D4158" t="s">
        <v>12690</v>
      </c>
      <c r="E4158" t="s">
        <v>12690</v>
      </c>
      <c r="F4158" t="s">
        <v>12894</v>
      </c>
      <c r="G4158" t="s">
        <v>12895</v>
      </c>
    </row>
    <row r="4159" spans="1:7" x14ac:dyDescent="0.3">
      <c r="A4159" t="s">
        <v>535</v>
      </c>
      <c r="B4159" t="s">
        <v>9481</v>
      </c>
      <c r="C4159" t="s">
        <v>19214</v>
      </c>
      <c r="D4159" t="s">
        <v>12690</v>
      </c>
      <c r="E4159" t="s">
        <v>12770</v>
      </c>
      <c r="F4159" t="s">
        <v>12896</v>
      </c>
      <c r="G4159" t="s">
        <v>12897</v>
      </c>
    </row>
    <row r="4160" spans="1:7" x14ac:dyDescent="0.3">
      <c r="A4160" t="s">
        <v>70</v>
      </c>
      <c r="B4160" t="s">
        <v>12898</v>
      </c>
      <c r="C4160" t="s">
        <v>12899</v>
      </c>
      <c r="D4160" t="s">
        <v>12690</v>
      </c>
      <c r="E4160" t="s">
        <v>12690</v>
      </c>
      <c r="F4160" t="s">
        <v>19214</v>
      </c>
      <c r="G4160" t="s">
        <v>12900</v>
      </c>
    </row>
    <row r="4161" spans="1:7" x14ac:dyDescent="0.3">
      <c r="A4161" t="s">
        <v>70</v>
      </c>
      <c r="B4161" t="s">
        <v>12901</v>
      </c>
      <c r="C4161" t="s">
        <v>12902</v>
      </c>
      <c r="D4161" t="s">
        <v>12690</v>
      </c>
      <c r="E4161" t="s">
        <v>12690</v>
      </c>
      <c r="F4161" t="s">
        <v>19214</v>
      </c>
      <c r="G4161" t="s">
        <v>19214</v>
      </c>
    </row>
    <row r="4162" spans="1:7" x14ac:dyDescent="0.3">
      <c r="A4162" t="s">
        <v>171</v>
      </c>
      <c r="B4162" t="s">
        <v>12903</v>
      </c>
      <c r="C4162" t="s">
        <v>12904</v>
      </c>
      <c r="D4162" t="s">
        <v>12690</v>
      </c>
      <c r="E4162" t="s">
        <v>12690</v>
      </c>
      <c r="F4162" t="s">
        <v>19214</v>
      </c>
      <c r="G4162" t="s">
        <v>19214</v>
      </c>
    </row>
    <row r="4163" spans="1:7" x14ac:dyDescent="0.3">
      <c r="A4163" t="s">
        <v>535</v>
      </c>
      <c r="B4163" t="s">
        <v>12905</v>
      </c>
      <c r="C4163" t="s">
        <v>19214</v>
      </c>
      <c r="D4163" t="s">
        <v>12690</v>
      </c>
      <c r="E4163" t="s">
        <v>19486</v>
      </c>
      <c r="F4163" t="s">
        <v>12906</v>
      </c>
      <c r="G4163" t="s">
        <v>12907</v>
      </c>
    </row>
    <row r="4164" spans="1:7" x14ac:dyDescent="0.3">
      <c r="A4164" t="s">
        <v>1</v>
      </c>
      <c r="B4164" t="s">
        <v>12908</v>
      </c>
      <c r="C4164" t="s">
        <v>12909</v>
      </c>
      <c r="D4164" t="s">
        <v>12690</v>
      </c>
      <c r="E4164" t="s">
        <v>12690</v>
      </c>
      <c r="F4164" t="s">
        <v>12910</v>
      </c>
      <c r="G4164" t="s">
        <v>12911</v>
      </c>
    </row>
    <row r="4165" spans="1:7" x14ac:dyDescent="0.3">
      <c r="A4165" t="s">
        <v>11</v>
      </c>
      <c r="B4165" t="s">
        <v>12912</v>
      </c>
      <c r="C4165" t="s">
        <v>12913</v>
      </c>
      <c r="D4165" t="s">
        <v>12690</v>
      </c>
      <c r="E4165" t="s">
        <v>12690</v>
      </c>
      <c r="F4165" t="s">
        <v>12914</v>
      </c>
      <c r="G4165" t="s">
        <v>12822</v>
      </c>
    </row>
    <row r="4166" spans="1:7" x14ac:dyDescent="0.3">
      <c r="A4166" t="s">
        <v>11</v>
      </c>
      <c r="B4166" t="s">
        <v>12915</v>
      </c>
      <c r="C4166" t="s">
        <v>12916</v>
      </c>
      <c r="D4166" t="s">
        <v>12690</v>
      </c>
      <c r="E4166" t="s">
        <v>12690</v>
      </c>
      <c r="F4166" t="s">
        <v>19214</v>
      </c>
      <c r="G4166" t="s">
        <v>12917</v>
      </c>
    </row>
    <row r="4167" spans="1:7" x14ac:dyDescent="0.3">
      <c r="A4167" t="s">
        <v>11</v>
      </c>
      <c r="B4167" t="s">
        <v>2113</v>
      </c>
      <c r="C4167" t="s">
        <v>12918</v>
      </c>
      <c r="D4167" t="s">
        <v>12690</v>
      </c>
      <c r="E4167" t="s">
        <v>12690</v>
      </c>
      <c r="F4167" t="s">
        <v>19214</v>
      </c>
      <c r="G4167" t="s">
        <v>12919</v>
      </c>
    </row>
    <row r="4168" spans="1:7" x14ac:dyDescent="0.3">
      <c r="A4168" t="s">
        <v>11</v>
      </c>
      <c r="B4168" t="s">
        <v>8579</v>
      </c>
      <c r="C4168" t="s">
        <v>12920</v>
      </c>
      <c r="D4168" t="s">
        <v>12690</v>
      </c>
      <c r="E4168" t="s">
        <v>12690</v>
      </c>
      <c r="F4168" t="s">
        <v>12921</v>
      </c>
      <c r="G4168" t="s">
        <v>12922</v>
      </c>
    </row>
    <row r="4169" spans="1:7" x14ac:dyDescent="0.3">
      <c r="A4169" t="s">
        <v>25</v>
      </c>
      <c r="B4169" t="s">
        <v>12923</v>
      </c>
      <c r="C4169" t="s">
        <v>12924</v>
      </c>
      <c r="D4169" t="s">
        <v>12690</v>
      </c>
      <c r="E4169" t="s">
        <v>12690</v>
      </c>
      <c r="F4169" t="s">
        <v>12925</v>
      </c>
      <c r="G4169" t="s">
        <v>12926</v>
      </c>
    </row>
    <row r="4170" spans="1:7" x14ac:dyDescent="0.3">
      <c r="A4170" t="s">
        <v>25</v>
      </c>
      <c r="B4170" t="s">
        <v>12927</v>
      </c>
      <c r="C4170" t="s">
        <v>12928</v>
      </c>
      <c r="D4170" t="s">
        <v>12690</v>
      </c>
      <c r="E4170" t="s">
        <v>12690</v>
      </c>
      <c r="F4170" t="s">
        <v>12929</v>
      </c>
      <c r="G4170" t="s">
        <v>12930</v>
      </c>
    </row>
    <row r="4171" spans="1:7" x14ac:dyDescent="0.3">
      <c r="A4171" t="s">
        <v>20</v>
      </c>
      <c r="B4171" t="s">
        <v>12931</v>
      </c>
      <c r="C4171" t="s">
        <v>12932</v>
      </c>
      <c r="D4171" t="s">
        <v>12690</v>
      </c>
      <c r="E4171" t="s">
        <v>19215</v>
      </c>
      <c r="F4171" t="s">
        <v>19214</v>
      </c>
      <c r="G4171" t="s">
        <v>19214</v>
      </c>
    </row>
    <row r="4172" spans="1:7" x14ac:dyDescent="0.3">
      <c r="A4172" t="s">
        <v>20</v>
      </c>
      <c r="B4172" t="s">
        <v>12933</v>
      </c>
      <c r="C4172" t="s">
        <v>12934</v>
      </c>
      <c r="D4172" t="s">
        <v>12690</v>
      </c>
      <c r="E4172" t="s">
        <v>19487</v>
      </c>
      <c r="F4172" t="s">
        <v>12935</v>
      </c>
      <c r="G4172" t="s">
        <v>12936</v>
      </c>
    </row>
    <row r="4173" spans="1:7" x14ac:dyDescent="0.3">
      <c r="A4173" t="s">
        <v>20</v>
      </c>
      <c r="B4173" t="s">
        <v>12937</v>
      </c>
      <c r="C4173" t="s">
        <v>12938</v>
      </c>
      <c r="D4173" t="s">
        <v>12690</v>
      </c>
      <c r="E4173" t="s">
        <v>12690</v>
      </c>
      <c r="F4173" t="s">
        <v>12939</v>
      </c>
      <c r="G4173" t="s">
        <v>12940</v>
      </c>
    </row>
    <row r="4174" spans="1:7" x14ac:dyDescent="0.3">
      <c r="A4174" t="s">
        <v>639</v>
      </c>
      <c r="B4174" t="s">
        <v>12941</v>
      </c>
      <c r="C4174" t="s">
        <v>19214</v>
      </c>
      <c r="D4174" t="s">
        <v>12690</v>
      </c>
      <c r="E4174" t="s">
        <v>12690</v>
      </c>
      <c r="F4174" t="s">
        <v>19214</v>
      </c>
      <c r="G4174" t="s">
        <v>19214</v>
      </c>
    </row>
    <row r="4175" spans="1:7" x14ac:dyDescent="0.3">
      <c r="A4175" t="s">
        <v>639</v>
      </c>
      <c r="B4175" t="s">
        <v>12942</v>
      </c>
      <c r="C4175" t="s">
        <v>19214</v>
      </c>
      <c r="D4175" t="s">
        <v>12690</v>
      </c>
      <c r="E4175" t="s">
        <v>12770</v>
      </c>
      <c r="F4175" t="s">
        <v>12943</v>
      </c>
      <c r="G4175" t="s">
        <v>12944</v>
      </c>
    </row>
    <row r="4176" spans="1:7" x14ac:dyDescent="0.3">
      <c r="A4176" t="s">
        <v>639</v>
      </c>
      <c r="B4176" t="s">
        <v>12945</v>
      </c>
      <c r="C4176" t="s">
        <v>19214</v>
      </c>
      <c r="D4176" t="s">
        <v>12690</v>
      </c>
      <c r="E4176" t="s">
        <v>12770</v>
      </c>
      <c r="F4176" t="s">
        <v>19214</v>
      </c>
      <c r="G4176" t="s">
        <v>19214</v>
      </c>
    </row>
    <row r="4177" spans="1:7" x14ac:dyDescent="0.3">
      <c r="A4177" t="s">
        <v>639</v>
      </c>
      <c r="B4177" t="s">
        <v>7984</v>
      </c>
      <c r="C4177" t="s">
        <v>19214</v>
      </c>
      <c r="D4177" t="s">
        <v>12690</v>
      </c>
      <c r="E4177" t="s">
        <v>12770</v>
      </c>
      <c r="F4177" t="s">
        <v>12946</v>
      </c>
      <c r="G4177" t="s">
        <v>12947</v>
      </c>
    </row>
    <row r="4178" spans="1:7" x14ac:dyDescent="0.3">
      <c r="A4178" t="s">
        <v>639</v>
      </c>
      <c r="B4178" t="s">
        <v>12948</v>
      </c>
      <c r="C4178" t="s">
        <v>19214</v>
      </c>
      <c r="D4178" t="s">
        <v>12690</v>
      </c>
      <c r="E4178" t="s">
        <v>12770</v>
      </c>
      <c r="F4178" t="s">
        <v>12949</v>
      </c>
      <c r="G4178" t="s">
        <v>19214</v>
      </c>
    </row>
    <row r="4179" spans="1:7" x14ac:dyDescent="0.3">
      <c r="A4179" t="s">
        <v>639</v>
      </c>
      <c r="B4179" t="s">
        <v>12950</v>
      </c>
      <c r="C4179" t="s">
        <v>19214</v>
      </c>
      <c r="D4179" t="s">
        <v>12690</v>
      </c>
      <c r="E4179" t="s">
        <v>12770</v>
      </c>
      <c r="F4179" t="s">
        <v>19214</v>
      </c>
      <c r="G4179" t="s">
        <v>19214</v>
      </c>
    </row>
    <row r="4180" spans="1:7" x14ac:dyDescent="0.3">
      <c r="A4180" t="s">
        <v>639</v>
      </c>
      <c r="B4180" t="s">
        <v>12951</v>
      </c>
      <c r="C4180" t="s">
        <v>19214</v>
      </c>
      <c r="D4180" t="s">
        <v>12690</v>
      </c>
      <c r="E4180" t="s">
        <v>12770</v>
      </c>
      <c r="F4180" t="s">
        <v>12952</v>
      </c>
      <c r="G4180" t="s">
        <v>19214</v>
      </c>
    </row>
    <row r="4181" spans="1:7" x14ac:dyDescent="0.3">
      <c r="A4181" t="s">
        <v>639</v>
      </c>
      <c r="B4181" t="s">
        <v>12953</v>
      </c>
      <c r="C4181" t="s">
        <v>19214</v>
      </c>
      <c r="D4181" t="s">
        <v>12690</v>
      </c>
      <c r="E4181" t="s">
        <v>12690</v>
      </c>
      <c r="F4181" t="s">
        <v>19214</v>
      </c>
      <c r="G4181" t="s">
        <v>19214</v>
      </c>
    </row>
    <row r="4182" spans="1:7" x14ac:dyDescent="0.3">
      <c r="A4182" t="s">
        <v>639</v>
      </c>
      <c r="B4182" t="s">
        <v>12954</v>
      </c>
      <c r="C4182" t="s">
        <v>19214</v>
      </c>
      <c r="D4182" t="s">
        <v>12690</v>
      </c>
      <c r="E4182" t="s">
        <v>12770</v>
      </c>
      <c r="F4182" t="s">
        <v>19214</v>
      </c>
      <c r="G4182" t="s">
        <v>19214</v>
      </c>
    </row>
    <row r="4183" spans="1:7" x14ac:dyDescent="0.3">
      <c r="A4183" t="s">
        <v>639</v>
      </c>
      <c r="B4183" t="s">
        <v>12955</v>
      </c>
      <c r="C4183" t="s">
        <v>19214</v>
      </c>
      <c r="D4183" t="s">
        <v>12690</v>
      </c>
      <c r="E4183" t="s">
        <v>12770</v>
      </c>
      <c r="F4183" t="s">
        <v>19214</v>
      </c>
      <c r="G4183" t="s">
        <v>19214</v>
      </c>
    </row>
    <row r="4184" spans="1:7" x14ac:dyDescent="0.3">
      <c r="A4184" t="s">
        <v>639</v>
      </c>
      <c r="B4184" t="s">
        <v>2756</v>
      </c>
      <c r="C4184" t="s">
        <v>19214</v>
      </c>
      <c r="D4184" t="s">
        <v>12690</v>
      </c>
      <c r="E4184" t="s">
        <v>12770</v>
      </c>
      <c r="F4184" t="s">
        <v>19214</v>
      </c>
      <c r="G4184" t="s">
        <v>19214</v>
      </c>
    </row>
    <row r="4185" spans="1:7" x14ac:dyDescent="0.3">
      <c r="A4185" t="s">
        <v>25</v>
      </c>
      <c r="B4185" t="s">
        <v>12956</v>
      </c>
      <c r="C4185" t="s">
        <v>12958</v>
      </c>
      <c r="D4185" t="s">
        <v>12957</v>
      </c>
      <c r="E4185" t="s">
        <v>12957</v>
      </c>
      <c r="F4185" t="s">
        <v>12959</v>
      </c>
      <c r="G4185" t="s">
        <v>12960</v>
      </c>
    </row>
    <row r="4186" spans="1:7" x14ac:dyDescent="0.3">
      <c r="A4186" t="s">
        <v>11</v>
      </c>
      <c r="B4186" t="s">
        <v>12961</v>
      </c>
      <c r="C4186" t="s">
        <v>12962</v>
      </c>
      <c r="D4186" t="s">
        <v>12957</v>
      </c>
      <c r="E4186" t="s">
        <v>12957</v>
      </c>
      <c r="F4186" t="s">
        <v>12963</v>
      </c>
      <c r="G4186" t="s">
        <v>12964</v>
      </c>
    </row>
    <row r="4187" spans="1:7" x14ac:dyDescent="0.3">
      <c r="A4187" t="s">
        <v>1</v>
      </c>
      <c r="B4187" t="s">
        <v>12965</v>
      </c>
      <c r="C4187" t="s">
        <v>12966</v>
      </c>
      <c r="D4187" t="s">
        <v>12957</v>
      </c>
      <c r="E4187" t="s">
        <v>12957</v>
      </c>
      <c r="F4187" t="s">
        <v>12967</v>
      </c>
      <c r="G4187" t="s">
        <v>12968</v>
      </c>
    </row>
    <row r="4188" spans="1:7" x14ac:dyDescent="0.3">
      <c r="A4188" t="s">
        <v>11</v>
      </c>
      <c r="B4188" t="s">
        <v>12969</v>
      </c>
      <c r="C4188" t="s">
        <v>12970</v>
      </c>
      <c r="D4188" t="s">
        <v>12957</v>
      </c>
      <c r="E4188" t="s">
        <v>12971</v>
      </c>
      <c r="F4188" t="s">
        <v>12972</v>
      </c>
      <c r="G4188" t="s">
        <v>12972</v>
      </c>
    </row>
    <row r="4189" spans="1:7" x14ac:dyDescent="0.3">
      <c r="A4189" t="s">
        <v>11</v>
      </c>
      <c r="B4189" t="s">
        <v>12973</v>
      </c>
      <c r="C4189" t="s">
        <v>12974</v>
      </c>
      <c r="D4189" t="s">
        <v>12957</v>
      </c>
      <c r="E4189" t="s">
        <v>12957</v>
      </c>
      <c r="F4189" t="s">
        <v>12975</v>
      </c>
      <c r="G4189" t="s">
        <v>12976</v>
      </c>
    </row>
    <row r="4190" spans="1:7" x14ac:dyDescent="0.3">
      <c r="A4190" t="s">
        <v>11</v>
      </c>
      <c r="B4190" t="s">
        <v>12977</v>
      </c>
      <c r="C4190" t="s">
        <v>12978</v>
      </c>
      <c r="D4190" t="s">
        <v>12957</v>
      </c>
      <c r="E4190" t="s">
        <v>12957</v>
      </c>
      <c r="F4190" t="s">
        <v>19214</v>
      </c>
      <c r="G4190" t="s">
        <v>12979</v>
      </c>
    </row>
    <row r="4191" spans="1:7" x14ac:dyDescent="0.3">
      <c r="A4191" t="s">
        <v>11</v>
      </c>
      <c r="B4191" t="s">
        <v>28</v>
      </c>
      <c r="C4191" t="s">
        <v>12980</v>
      </c>
      <c r="D4191" t="s">
        <v>12957</v>
      </c>
      <c r="E4191" t="s">
        <v>12957</v>
      </c>
      <c r="F4191" t="s">
        <v>12981</v>
      </c>
      <c r="G4191" t="s">
        <v>12982</v>
      </c>
    </row>
    <row r="4192" spans="1:7" x14ac:dyDescent="0.3">
      <c r="A4192" t="s">
        <v>20</v>
      </c>
      <c r="B4192" t="s">
        <v>12983</v>
      </c>
      <c r="C4192" t="s">
        <v>12984</v>
      </c>
      <c r="D4192" t="s">
        <v>12957</v>
      </c>
      <c r="E4192" t="s">
        <v>12957</v>
      </c>
      <c r="F4192" t="s">
        <v>12985</v>
      </c>
      <c r="G4192" t="s">
        <v>12986</v>
      </c>
    </row>
    <row r="4193" spans="1:7" x14ac:dyDescent="0.3">
      <c r="A4193" t="s">
        <v>20</v>
      </c>
      <c r="B4193" t="s">
        <v>12987</v>
      </c>
      <c r="C4193" t="s">
        <v>12988</v>
      </c>
      <c r="D4193" t="s">
        <v>12957</v>
      </c>
      <c r="E4193" t="s">
        <v>12957</v>
      </c>
      <c r="F4193" t="s">
        <v>12989</v>
      </c>
      <c r="G4193" t="s">
        <v>12990</v>
      </c>
    </row>
    <row r="4194" spans="1:7" x14ac:dyDescent="0.3">
      <c r="A4194" t="s">
        <v>20</v>
      </c>
      <c r="B4194" t="s">
        <v>12991</v>
      </c>
      <c r="C4194" t="s">
        <v>12992</v>
      </c>
      <c r="D4194" t="s">
        <v>12957</v>
      </c>
      <c r="E4194" t="s">
        <v>12957</v>
      </c>
      <c r="F4194" t="s">
        <v>12993</v>
      </c>
      <c r="G4194" t="s">
        <v>12994</v>
      </c>
    </row>
    <row r="4195" spans="1:7" x14ac:dyDescent="0.3">
      <c r="A4195" t="s">
        <v>167</v>
      </c>
      <c r="B4195" t="s">
        <v>12995</v>
      </c>
      <c r="C4195" t="s">
        <v>12996</v>
      </c>
      <c r="D4195" t="s">
        <v>12957</v>
      </c>
      <c r="E4195" t="s">
        <v>12957</v>
      </c>
      <c r="F4195" t="s">
        <v>19214</v>
      </c>
      <c r="G4195" t="s">
        <v>12997</v>
      </c>
    </row>
    <row r="4196" spans="1:7" x14ac:dyDescent="0.3">
      <c r="A4196" t="s">
        <v>20</v>
      </c>
      <c r="B4196" t="s">
        <v>12998</v>
      </c>
      <c r="C4196" t="s">
        <v>12999</v>
      </c>
      <c r="D4196" t="s">
        <v>12957</v>
      </c>
      <c r="E4196" t="s">
        <v>12957</v>
      </c>
      <c r="F4196" t="s">
        <v>19214</v>
      </c>
      <c r="G4196" t="s">
        <v>13000</v>
      </c>
    </row>
    <row r="4197" spans="1:7" x14ac:dyDescent="0.3">
      <c r="A4197" t="s">
        <v>25</v>
      </c>
      <c r="B4197" t="s">
        <v>13001</v>
      </c>
      <c r="C4197" t="s">
        <v>13002</v>
      </c>
      <c r="D4197" t="s">
        <v>12957</v>
      </c>
      <c r="E4197" t="s">
        <v>12957</v>
      </c>
      <c r="F4197" t="s">
        <v>13003</v>
      </c>
      <c r="G4197" t="s">
        <v>13004</v>
      </c>
    </row>
    <row r="4198" spans="1:7" x14ac:dyDescent="0.3">
      <c r="A4198" t="s">
        <v>25</v>
      </c>
      <c r="B4198" t="s">
        <v>13005</v>
      </c>
      <c r="C4198" t="s">
        <v>13006</v>
      </c>
      <c r="D4198" t="s">
        <v>12957</v>
      </c>
      <c r="E4198" t="s">
        <v>12957</v>
      </c>
      <c r="F4198" t="s">
        <v>13007</v>
      </c>
      <c r="G4198" t="s">
        <v>13008</v>
      </c>
    </row>
    <row r="4199" spans="1:7" x14ac:dyDescent="0.3">
      <c r="A4199" t="s">
        <v>25</v>
      </c>
      <c r="B4199" t="s">
        <v>13009</v>
      </c>
      <c r="C4199" t="s">
        <v>13010</v>
      </c>
      <c r="D4199" t="s">
        <v>12957</v>
      </c>
      <c r="E4199" t="s">
        <v>12957</v>
      </c>
      <c r="F4199" t="s">
        <v>13011</v>
      </c>
      <c r="G4199" t="s">
        <v>13012</v>
      </c>
    </row>
    <row r="4200" spans="1:7" x14ac:dyDescent="0.3">
      <c r="A4200" t="s">
        <v>25</v>
      </c>
      <c r="B4200" t="s">
        <v>13013</v>
      </c>
      <c r="C4200" t="s">
        <v>13014</v>
      </c>
      <c r="D4200" t="s">
        <v>12957</v>
      </c>
      <c r="E4200" t="s">
        <v>12957</v>
      </c>
      <c r="F4200" t="s">
        <v>13015</v>
      </c>
      <c r="G4200" t="s">
        <v>13016</v>
      </c>
    </row>
    <row r="4201" spans="1:7" x14ac:dyDescent="0.3">
      <c r="A4201" t="s">
        <v>1</v>
      </c>
      <c r="B4201" t="s">
        <v>13017</v>
      </c>
      <c r="C4201" t="s">
        <v>13018</v>
      </c>
      <c r="D4201" t="s">
        <v>12957</v>
      </c>
      <c r="E4201" t="s">
        <v>12957</v>
      </c>
      <c r="F4201" t="s">
        <v>13019</v>
      </c>
      <c r="G4201" t="s">
        <v>13020</v>
      </c>
    </row>
    <row r="4202" spans="1:7" x14ac:dyDescent="0.3">
      <c r="A4202" t="s">
        <v>20</v>
      </c>
      <c r="B4202" t="s">
        <v>13021</v>
      </c>
      <c r="C4202" t="s">
        <v>13022</v>
      </c>
      <c r="D4202" t="s">
        <v>12957</v>
      </c>
      <c r="E4202" t="s">
        <v>12957</v>
      </c>
      <c r="F4202" t="s">
        <v>13023</v>
      </c>
      <c r="G4202" t="s">
        <v>13024</v>
      </c>
    </row>
    <row r="4203" spans="1:7" x14ac:dyDescent="0.3">
      <c r="A4203" t="s">
        <v>20</v>
      </c>
      <c r="B4203" t="s">
        <v>13025</v>
      </c>
      <c r="C4203" t="s">
        <v>13026</v>
      </c>
      <c r="D4203" t="s">
        <v>12957</v>
      </c>
      <c r="E4203" t="s">
        <v>12957</v>
      </c>
      <c r="F4203" t="s">
        <v>13027</v>
      </c>
      <c r="G4203" t="s">
        <v>13028</v>
      </c>
    </row>
    <row r="4204" spans="1:7" x14ac:dyDescent="0.3">
      <c r="A4204" t="s">
        <v>25</v>
      </c>
      <c r="B4204" t="s">
        <v>13029</v>
      </c>
      <c r="C4204" t="s">
        <v>13030</v>
      </c>
      <c r="D4204" t="s">
        <v>12957</v>
      </c>
      <c r="E4204" t="s">
        <v>12957</v>
      </c>
      <c r="F4204" t="s">
        <v>13031</v>
      </c>
      <c r="G4204" t="s">
        <v>13032</v>
      </c>
    </row>
    <row r="4205" spans="1:7" x14ac:dyDescent="0.3">
      <c r="A4205" t="s">
        <v>20</v>
      </c>
      <c r="B4205" t="s">
        <v>13033</v>
      </c>
      <c r="C4205" t="s">
        <v>13034</v>
      </c>
      <c r="D4205" t="s">
        <v>12957</v>
      </c>
      <c r="E4205" t="s">
        <v>12957</v>
      </c>
      <c r="F4205" t="s">
        <v>13035</v>
      </c>
      <c r="G4205" t="s">
        <v>13036</v>
      </c>
    </row>
    <row r="4206" spans="1:7" x14ac:dyDescent="0.3">
      <c r="A4206" t="s">
        <v>25</v>
      </c>
      <c r="B4206" t="s">
        <v>13037</v>
      </c>
      <c r="C4206" t="s">
        <v>13038</v>
      </c>
      <c r="D4206" t="s">
        <v>12957</v>
      </c>
      <c r="E4206" t="s">
        <v>19215</v>
      </c>
      <c r="F4206" t="s">
        <v>13039</v>
      </c>
      <c r="G4206" t="s">
        <v>13040</v>
      </c>
    </row>
    <row r="4207" spans="1:7" x14ac:dyDescent="0.3">
      <c r="A4207" t="s">
        <v>20</v>
      </c>
      <c r="B4207" t="s">
        <v>13041</v>
      </c>
      <c r="C4207" t="s">
        <v>13042</v>
      </c>
      <c r="D4207" t="s">
        <v>12957</v>
      </c>
      <c r="E4207" t="s">
        <v>19215</v>
      </c>
      <c r="F4207" t="s">
        <v>13043</v>
      </c>
      <c r="G4207" t="s">
        <v>13044</v>
      </c>
    </row>
    <row r="4208" spans="1:7" x14ac:dyDescent="0.3">
      <c r="A4208" t="s">
        <v>70</v>
      </c>
      <c r="B4208" t="s">
        <v>13045</v>
      </c>
      <c r="C4208" t="s">
        <v>19214</v>
      </c>
      <c r="D4208" t="s">
        <v>12957</v>
      </c>
      <c r="E4208" t="s">
        <v>19215</v>
      </c>
      <c r="F4208" t="s">
        <v>13046</v>
      </c>
      <c r="G4208" t="s">
        <v>13047</v>
      </c>
    </row>
    <row r="4209" spans="1:7" x14ac:dyDescent="0.3">
      <c r="A4209" t="s">
        <v>11</v>
      </c>
      <c r="B4209" t="s">
        <v>13048</v>
      </c>
      <c r="C4209" t="s">
        <v>13049</v>
      </c>
      <c r="D4209" t="s">
        <v>12957</v>
      </c>
      <c r="E4209" t="s">
        <v>12957</v>
      </c>
      <c r="F4209" t="s">
        <v>13050</v>
      </c>
      <c r="G4209" t="s">
        <v>13051</v>
      </c>
    </row>
    <row r="4210" spans="1:7" x14ac:dyDescent="0.3">
      <c r="A4210" t="s">
        <v>70</v>
      </c>
      <c r="B4210" t="s">
        <v>13052</v>
      </c>
      <c r="C4210" t="s">
        <v>13053</v>
      </c>
      <c r="D4210" t="s">
        <v>12957</v>
      </c>
      <c r="E4210" t="s">
        <v>19215</v>
      </c>
      <c r="F4210" t="s">
        <v>19214</v>
      </c>
      <c r="G4210" t="s">
        <v>13054</v>
      </c>
    </row>
    <row r="4211" spans="1:7" x14ac:dyDescent="0.3">
      <c r="A4211" t="s">
        <v>70</v>
      </c>
      <c r="B4211" t="s">
        <v>13055</v>
      </c>
      <c r="C4211" t="s">
        <v>13056</v>
      </c>
      <c r="D4211" t="s">
        <v>12957</v>
      </c>
      <c r="E4211" t="s">
        <v>19215</v>
      </c>
      <c r="F4211" t="s">
        <v>19214</v>
      </c>
      <c r="G4211" t="s">
        <v>13057</v>
      </c>
    </row>
    <row r="4212" spans="1:7" x14ac:dyDescent="0.3">
      <c r="A4212" t="s">
        <v>25</v>
      </c>
      <c r="B4212" t="s">
        <v>13058</v>
      </c>
      <c r="C4212" t="s">
        <v>13059</v>
      </c>
      <c r="D4212" t="s">
        <v>12957</v>
      </c>
      <c r="E4212" t="s">
        <v>19215</v>
      </c>
      <c r="F4212" t="s">
        <v>19214</v>
      </c>
      <c r="G4212" t="s">
        <v>13060</v>
      </c>
    </row>
    <row r="4213" spans="1:7" x14ac:dyDescent="0.3">
      <c r="A4213" t="s">
        <v>75</v>
      </c>
      <c r="B4213" t="s">
        <v>13061</v>
      </c>
      <c r="C4213" t="s">
        <v>19214</v>
      </c>
      <c r="D4213" t="s">
        <v>12957</v>
      </c>
      <c r="E4213" t="s">
        <v>19215</v>
      </c>
      <c r="F4213" t="s">
        <v>19214</v>
      </c>
      <c r="G4213" t="s">
        <v>19214</v>
      </c>
    </row>
    <row r="4214" spans="1:7" x14ac:dyDescent="0.3">
      <c r="A4214" t="s">
        <v>20</v>
      </c>
      <c r="B4214" t="s">
        <v>13062</v>
      </c>
      <c r="C4214" t="s">
        <v>13063</v>
      </c>
      <c r="D4214" t="s">
        <v>12957</v>
      </c>
      <c r="E4214" t="s">
        <v>19215</v>
      </c>
      <c r="F4214" t="s">
        <v>13064</v>
      </c>
      <c r="G4214" t="s">
        <v>13065</v>
      </c>
    </row>
    <row r="4215" spans="1:7" x14ac:dyDescent="0.3">
      <c r="A4215" t="s">
        <v>20</v>
      </c>
      <c r="B4215" t="s">
        <v>13066</v>
      </c>
      <c r="C4215" t="s">
        <v>13067</v>
      </c>
      <c r="D4215" t="s">
        <v>12957</v>
      </c>
      <c r="E4215" t="s">
        <v>19215</v>
      </c>
      <c r="F4215" t="s">
        <v>19214</v>
      </c>
      <c r="G4215" t="s">
        <v>13068</v>
      </c>
    </row>
    <row r="4216" spans="1:7" x14ac:dyDescent="0.3">
      <c r="A4216" t="s">
        <v>20</v>
      </c>
      <c r="B4216" t="s">
        <v>13069</v>
      </c>
      <c r="C4216" t="s">
        <v>13070</v>
      </c>
      <c r="D4216" t="s">
        <v>12957</v>
      </c>
      <c r="E4216" t="s">
        <v>19215</v>
      </c>
      <c r="F4216" t="s">
        <v>13071</v>
      </c>
      <c r="G4216" t="s">
        <v>13072</v>
      </c>
    </row>
    <row r="4217" spans="1:7" x14ac:dyDescent="0.3">
      <c r="A4217" t="s">
        <v>20</v>
      </c>
      <c r="B4217" t="s">
        <v>13073</v>
      </c>
      <c r="C4217" t="s">
        <v>13074</v>
      </c>
      <c r="D4217" t="s">
        <v>12957</v>
      </c>
      <c r="E4217" t="s">
        <v>12957</v>
      </c>
      <c r="F4217" t="s">
        <v>19214</v>
      </c>
      <c r="G4217" t="s">
        <v>13075</v>
      </c>
    </row>
    <row r="4218" spans="1:7" x14ac:dyDescent="0.3">
      <c r="A4218" t="s">
        <v>3</v>
      </c>
      <c r="B4218" t="s">
        <v>13076</v>
      </c>
      <c r="C4218" t="s">
        <v>13077</v>
      </c>
      <c r="D4218" t="s">
        <v>12957</v>
      </c>
      <c r="E4218" t="s">
        <v>12957</v>
      </c>
      <c r="F4218" t="s">
        <v>19214</v>
      </c>
      <c r="G4218" t="s">
        <v>13078</v>
      </c>
    </row>
    <row r="4219" spans="1:7" x14ac:dyDescent="0.3">
      <c r="A4219" t="s">
        <v>3</v>
      </c>
      <c r="B4219" t="s">
        <v>13079</v>
      </c>
      <c r="C4219" t="s">
        <v>13080</v>
      </c>
      <c r="D4219" t="s">
        <v>12957</v>
      </c>
      <c r="E4219" t="s">
        <v>12957</v>
      </c>
      <c r="F4219" t="s">
        <v>19214</v>
      </c>
      <c r="G4219" t="s">
        <v>13081</v>
      </c>
    </row>
    <row r="4220" spans="1:7" x14ac:dyDescent="0.3">
      <c r="A4220" t="s">
        <v>3</v>
      </c>
      <c r="B4220" t="s">
        <v>13082</v>
      </c>
      <c r="C4220" t="s">
        <v>13080</v>
      </c>
      <c r="D4220" t="s">
        <v>12957</v>
      </c>
      <c r="E4220" t="s">
        <v>12957</v>
      </c>
      <c r="F4220" t="s">
        <v>19214</v>
      </c>
      <c r="G4220" t="s">
        <v>13081</v>
      </c>
    </row>
    <row r="4221" spans="1:7" x14ac:dyDescent="0.3">
      <c r="A4221" t="s">
        <v>20</v>
      </c>
      <c r="B4221" t="s">
        <v>13083</v>
      </c>
      <c r="C4221" t="s">
        <v>13084</v>
      </c>
      <c r="D4221" t="s">
        <v>12957</v>
      </c>
      <c r="E4221" t="s">
        <v>12957</v>
      </c>
      <c r="F4221" t="s">
        <v>19214</v>
      </c>
      <c r="G4221" t="s">
        <v>13085</v>
      </c>
    </row>
    <row r="4222" spans="1:7" x14ac:dyDescent="0.3">
      <c r="A4222" t="s">
        <v>70</v>
      </c>
      <c r="B4222" t="s">
        <v>13086</v>
      </c>
      <c r="C4222" t="s">
        <v>13088</v>
      </c>
      <c r="D4222" t="s">
        <v>13087</v>
      </c>
      <c r="E4222" t="s">
        <v>19215</v>
      </c>
      <c r="F4222" t="s">
        <v>19214</v>
      </c>
      <c r="G4222" t="s">
        <v>13089</v>
      </c>
    </row>
    <row r="4223" spans="1:7" x14ac:dyDescent="0.3">
      <c r="A4223" t="s">
        <v>3</v>
      </c>
      <c r="B4223" t="s">
        <v>13090</v>
      </c>
      <c r="C4223" t="s">
        <v>13091</v>
      </c>
      <c r="D4223" t="s">
        <v>13087</v>
      </c>
      <c r="E4223" t="s">
        <v>19215</v>
      </c>
      <c r="F4223" t="s">
        <v>19214</v>
      </c>
      <c r="G4223" t="s">
        <v>13092</v>
      </c>
    </row>
    <row r="4224" spans="1:7" x14ac:dyDescent="0.3">
      <c r="A4224" t="s">
        <v>1</v>
      </c>
      <c r="B4224" t="s">
        <v>13093</v>
      </c>
      <c r="C4224" t="s">
        <v>13094</v>
      </c>
      <c r="D4224" t="s">
        <v>13087</v>
      </c>
      <c r="E4224" t="s">
        <v>13087</v>
      </c>
      <c r="F4224" t="s">
        <v>19214</v>
      </c>
      <c r="G4224" t="s">
        <v>13095</v>
      </c>
    </row>
    <row r="4225" spans="1:7" x14ac:dyDescent="0.3">
      <c r="A4225" t="s">
        <v>70</v>
      </c>
      <c r="B4225" t="s">
        <v>13096</v>
      </c>
      <c r="C4225" t="s">
        <v>13097</v>
      </c>
      <c r="D4225" t="s">
        <v>13087</v>
      </c>
      <c r="E4225" t="s">
        <v>13087</v>
      </c>
      <c r="F4225" t="s">
        <v>19214</v>
      </c>
      <c r="G4225" t="s">
        <v>13098</v>
      </c>
    </row>
    <row r="4226" spans="1:7" x14ac:dyDescent="0.3">
      <c r="A4226" t="s">
        <v>70</v>
      </c>
      <c r="B4226" t="s">
        <v>13099</v>
      </c>
      <c r="C4226" t="s">
        <v>19214</v>
      </c>
      <c r="D4226" t="s">
        <v>5868</v>
      </c>
      <c r="E4226" t="s">
        <v>19215</v>
      </c>
      <c r="F4226" t="s">
        <v>19214</v>
      </c>
      <c r="G4226" t="s">
        <v>19214</v>
      </c>
    </row>
    <row r="4227" spans="1:7" x14ac:dyDescent="0.3">
      <c r="A4227" t="s">
        <v>171</v>
      </c>
      <c r="B4227" t="s">
        <v>13100</v>
      </c>
      <c r="C4227" t="s">
        <v>19214</v>
      </c>
      <c r="D4227" t="s">
        <v>5868</v>
      </c>
      <c r="E4227" t="s">
        <v>13100</v>
      </c>
      <c r="F4227" t="s">
        <v>19214</v>
      </c>
      <c r="G4227" t="s">
        <v>19214</v>
      </c>
    </row>
    <row r="4228" spans="1:7" x14ac:dyDescent="0.3">
      <c r="A4228" t="s">
        <v>167</v>
      </c>
      <c r="B4228" t="s">
        <v>13101</v>
      </c>
      <c r="C4228" t="s">
        <v>13102</v>
      </c>
      <c r="D4228" t="s">
        <v>5868</v>
      </c>
      <c r="E4228" t="s">
        <v>5868</v>
      </c>
      <c r="F4228" t="s">
        <v>13103</v>
      </c>
      <c r="G4228" t="s">
        <v>13104</v>
      </c>
    </row>
    <row r="4229" spans="1:7" x14ac:dyDescent="0.3">
      <c r="A4229" t="s">
        <v>20</v>
      </c>
      <c r="B4229" t="s">
        <v>13105</v>
      </c>
      <c r="C4229" t="s">
        <v>13106</v>
      </c>
      <c r="D4229" t="s">
        <v>5868</v>
      </c>
      <c r="E4229" t="s">
        <v>5868</v>
      </c>
      <c r="F4229" t="s">
        <v>19214</v>
      </c>
      <c r="G4229" t="s">
        <v>13107</v>
      </c>
    </row>
    <row r="4230" spans="1:7" x14ac:dyDescent="0.3">
      <c r="A4230" t="s">
        <v>1</v>
      </c>
      <c r="B4230" t="s">
        <v>13108</v>
      </c>
      <c r="C4230" t="s">
        <v>13109</v>
      </c>
      <c r="D4230" t="s">
        <v>5868</v>
      </c>
      <c r="E4230" t="s">
        <v>5868</v>
      </c>
      <c r="F4230" t="s">
        <v>13110</v>
      </c>
      <c r="G4230" t="s">
        <v>13111</v>
      </c>
    </row>
    <row r="4231" spans="1:7" x14ac:dyDescent="0.3">
      <c r="A4231" t="s">
        <v>11</v>
      </c>
      <c r="B4231" t="s">
        <v>13100</v>
      </c>
      <c r="C4231" t="s">
        <v>13112</v>
      </c>
      <c r="D4231" t="s">
        <v>5868</v>
      </c>
      <c r="E4231" t="s">
        <v>5868</v>
      </c>
      <c r="F4231" t="s">
        <v>19214</v>
      </c>
      <c r="G4231" t="s">
        <v>19214</v>
      </c>
    </row>
    <row r="4232" spans="1:7" x14ac:dyDescent="0.3">
      <c r="A4232" t="s">
        <v>25</v>
      </c>
      <c r="B4232" t="s">
        <v>13113</v>
      </c>
      <c r="C4232" t="s">
        <v>19214</v>
      </c>
      <c r="D4232" t="s">
        <v>5868</v>
      </c>
      <c r="E4232" t="s">
        <v>19215</v>
      </c>
      <c r="F4232" t="s">
        <v>19214</v>
      </c>
      <c r="G4232" t="s">
        <v>19214</v>
      </c>
    </row>
    <row r="4233" spans="1:7" x14ac:dyDescent="0.3">
      <c r="A4233" t="s">
        <v>25</v>
      </c>
      <c r="B4233" t="s">
        <v>13114</v>
      </c>
      <c r="C4233" t="s">
        <v>13115</v>
      </c>
      <c r="D4233" t="s">
        <v>5868</v>
      </c>
      <c r="E4233" t="s">
        <v>5868</v>
      </c>
      <c r="F4233" t="s">
        <v>19214</v>
      </c>
      <c r="G4233" t="s">
        <v>13116</v>
      </c>
    </row>
    <row r="4234" spans="1:7" x14ac:dyDescent="0.3">
      <c r="A4234" t="s">
        <v>25</v>
      </c>
      <c r="B4234" t="s">
        <v>13117</v>
      </c>
      <c r="C4234" t="s">
        <v>13118</v>
      </c>
      <c r="D4234" t="s">
        <v>5868</v>
      </c>
      <c r="E4234" t="s">
        <v>5868</v>
      </c>
      <c r="F4234" t="s">
        <v>13119</v>
      </c>
      <c r="G4234" t="s">
        <v>13120</v>
      </c>
    </row>
    <row r="4235" spans="1:7" x14ac:dyDescent="0.3">
      <c r="A4235" t="s">
        <v>25</v>
      </c>
      <c r="B4235" t="s">
        <v>13121</v>
      </c>
      <c r="C4235" t="s">
        <v>13122</v>
      </c>
      <c r="D4235" t="s">
        <v>5868</v>
      </c>
      <c r="E4235" t="s">
        <v>5868</v>
      </c>
      <c r="F4235" t="s">
        <v>13123</v>
      </c>
      <c r="G4235" t="s">
        <v>13124</v>
      </c>
    </row>
    <row r="4236" spans="1:7" x14ac:dyDescent="0.3">
      <c r="A4236" t="s">
        <v>25</v>
      </c>
      <c r="B4236" t="s">
        <v>13125</v>
      </c>
      <c r="C4236" t="s">
        <v>13126</v>
      </c>
      <c r="D4236" t="s">
        <v>5868</v>
      </c>
      <c r="E4236" t="s">
        <v>5868</v>
      </c>
      <c r="F4236" t="s">
        <v>19214</v>
      </c>
      <c r="G4236" t="s">
        <v>13127</v>
      </c>
    </row>
    <row r="4237" spans="1:7" x14ac:dyDescent="0.3">
      <c r="A4237" t="s">
        <v>20</v>
      </c>
      <c r="B4237" t="s">
        <v>13128</v>
      </c>
      <c r="C4237" t="s">
        <v>13129</v>
      </c>
      <c r="D4237" t="s">
        <v>5868</v>
      </c>
      <c r="E4237" t="s">
        <v>5868</v>
      </c>
      <c r="F4237" t="s">
        <v>13130</v>
      </c>
      <c r="G4237" t="s">
        <v>13131</v>
      </c>
    </row>
    <row r="4238" spans="1:7" x14ac:dyDescent="0.3">
      <c r="A4238" t="s">
        <v>25</v>
      </c>
      <c r="B4238" t="s">
        <v>13132</v>
      </c>
      <c r="C4238" t="s">
        <v>13133</v>
      </c>
      <c r="D4238" t="s">
        <v>5868</v>
      </c>
      <c r="E4238" t="s">
        <v>5868</v>
      </c>
      <c r="F4238" t="s">
        <v>19214</v>
      </c>
      <c r="G4238" t="s">
        <v>19214</v>
      </c>
    </row>
    <row r="4239" spans="1:7" x14ac:dyDescent="0.3">
      <c r="A4239" t="s">
        <v>70</v>
      </c>
      <c r="B4239" t="s">
        <v>13134</v>
      </c>
      <c r="C4239" t="s">
        <v>13135</v>
      </c>
      <c r="D4239" t="s">
        <v>5868</v>
      </c>
      <c r="E4239" t="s">
        <v>19488</v>
      </c>
      <c r="F4239" t="s">
        <v>13136</v>
      </c>
      <c r="G4239" t="s">
        <v>19214</v>
      </c>
    </row>
    <row r="4240" spans="1:7" x14ac:dyDescent="0.3">
      <c r="A4240" t="s">
        <v>25</v>
      </c>
      <c r="B4240" t="s">
        <v>13137</v>
      </c>
      <c r="C4240" t="s">
        <v>13138</v>
      </c>
      <c r="D4240" t="s">
        <v>5868</v>
      </c>
      <c r="E4240" t="s">
        <v>19489</v>
      </c>
      <c r="F4240" t="s">
        <v>13139</v>
      </c>
      <c r="G4240" t="s">
        <v>13140</v>
      </c>
    </row>
    <row r="4241" spans="1:7" x14ac:dyDescent="0.3">
      <c r="A4241" t="s">
        <v>25</v>
      </c>
      <c r="B4241" t="s">
        <v>13141</v>
      </c>
      <c r="C4241" t="s">
        <v>13142</v>
      </c>
      <c r="D4241" t="s">
        <v>5868</v>
      </c>
      <c r="E4241" t="s">
        <v>5868</v>
      </c>
      <c r="F4241" t="s">
        <v>19214</v>
      </c>
      <c r="G4241" t="s">
        <v>19214</v>
      </c>
    </row>
    <row r="4242" spans="1:7" x14ac:dyDescent="0.3">
      <c r="A4242" t="s">
        <v>20</v>
      </c>
      <c r="B4242" t="s">
        <v>13143</v>
      </c>
      <c r="C4242" t="s">
        <v>13144</v>
      </c>
      <c r="D4242" t="s">
        <v>5868</v>
      </c>
      <c r="E4242" t="s">
        <v>5868</v>
      </c>
      <c r="F4242" t="s">
        <v>13145</v>
      </c>
      <c r="G4242" t="s">
        <v>13146</v>
      </c>
    </row>
    <row r="4243" spans="1:7" x14ac:dyDescent="0.3">
      <c r="A4243" t="s">
        <v>1</v>
      </c>
      <c r="B4243" t="s">
        <v>13147</v>
      </c>
      <c r="C4243" t="s">
        <v>13148</v>
      </c>
      <c r="D4243" t="s">
        <v>5868</v>
      </c>
      <c r="E4243" t="s">
        <v>5868</v>
      </c>
      <c r="F4243" t="s">
        <v>19214</v>
      </c>
      <c r="G4243" t="s">
        <v>13149</v>
      </c>
    </row>
    <row r="4244" spans="1:7" x14ac:dyDescent="0.3">
      <c r="A4244" t="s">
        <v>167</v>
      </c>
      <c r="B4244" t="s">
        <v>13150</v>
      </c>
      <c r="C4244" t="s">
        <v>13151</v>
      </c>
      <c r="D4244" t="s">
        <v>5868</v>
      </c>
      <c r="E4244" t="s">
        <v>5868</v>
      </c>
      <c r="F4244" t="s">
        <v>13152</v>
      </c>
      <c r="G4244" t="s">
        <v>13153</v>
      </c>
    </row>
    <row r="4245" spans="1:7" x14ac:dyDescent="0.3">
      <c r="A4245" t="s">
        <v>20</v>
      </c>
      <c r="B4245" t="s">
        <v>13154</v>
      </c>
      <c r="C4245" t="s">
        <v>13155</v>
      </c>
      <c r="D4245" t="s">
        <v>5868</v>
      </c>
      <c r="E4245" t="s">
        <v>5868</v>
      </c>
      <c r="F4245" t="s">
        <v>19214</v>
      </c>
      <c r="G4245" t="s">
        <v>13156</v>
      </c>
    </row>
    <row r="4246" spans="1:7" x14ac:dyDescent="0.3">
      <c r="A4246" t="s">
        <v>70</v>
      </c>
      <c r="B4246" t="s">
        <v>13157</v>
      </c>
      <c r="C4246" t="s">
        <v>13158</v>
      </c>
      <c r="D4246" t="s">
        <v>5868</v>
      </c>
      <c r="E4246" t="s">
        <v>5868</v>
      </c>
      <c r="F4246" t="s">
        <v>13159</v>
      </c>
      <c r="G4246" t="s">
        <v>13160</v>
      </c>
    </row>
    <row r="4247" spans="1:7" x14ac:dyDescent="0.3">
      <c r="A4247" t="s">
        <v>75</v>
      </c>
      <c r="B4247" t="s">
        <v>121</v>
      </c>
      <c r="C4247" t="s">
        <v>19214</v>
      </c>
      <c r="D4247" t="s">
        <v>5868</v>
      </c>
      <c r="E4247" t="s">
        <v>5868</v>
      </c>
      <c r="F4247" t="s">
        <v>13161</v>
      </c>
      <c r="G4247" t="s">
        <v>13162</v>
      </c>
    </row>
    <row r="4248" spans="1:7" x14ac:dyDescent="0.3">
      <c r="A4248" t="s">
        <v>11</v>
      </c>
      <c r="B4248" t="s">
        <v>13163</v>
      </c>
      <c r="C4248" t="s">
        <v>13164</v>
      </c>
      <c r="D4248" t="s">
        <v>5868</v>
      </c>
      <c r="E4248" t="s">
        <v>5868</v>
      </c>
      <c r="F4248" t="s">
        <v>13165</v>
      </c>
      <c r="G4248" t="s">
        <v>13166</v>
      </c>
    </row>
    <row r="4249" spans="1:7" x14ac:dyDescent="0.3">
      <c r="A4249" t="s">
        <v>70</v>
      </c>
      <c r="B4249" t="s">
        <v>13167</v>
      </c>
      <c r="C4249" t="s">
        <v>19214</v>
      </c>
      <c r="D4249" t="s">
        <v>5868</v>
      </c>
      <c r="E4249" t="s">
        <v>19215</v>
      </c>
      <c r="F4249" t="s">
        <v>13168</v>
      </c>
      <c r="G4249" t="s">
        <v>13169</v>
      </c>
    </row>
    <row r="4250" spans="1:7" x14ac:dyDescent="0.3">
      <c r="A4250" t="s">
        <v>1</v>
      </c>
      <c r="B4250" t="s">
        <v>13170</v>
      </c>
      <c r="C4250" t="s">
        <v>13171</v>
      </c>
      <c r="D4250" t="s">
        <v>5868</v>
      </c>
      <c r="E4250" t="s">
        <v>5868</v>
      </c>
      <c r="F4250" t="s">
        <v>13172</v>
      </c>
      <c r="G4250" t="s">
        <v>13173</v>
      </c>
    </row>
    <row r="4251" spans="1:7" x14ac:dyDescent="0.3">
      <c r="A4251" t="s">
        <v>20</v>
      </c>
      <c r="B4251" t="s">
        <v>13174</v>
      </c>
      <c r="C4251" t="s">
        <v>13175</v>
      </c>
      <c r="D4251" t="s">
        <v>5868</v>
      </c>
      <c r="E4251" t="s">
        <v>19215</v>
      </c>
      <c r="F4251" t="s">
        <v>19214</v>
      </c>
      <c r="G4251" t="s">
        <v>13176</v>
      </c>
    </row>
    <row r="4252" spans="1:7" x14ac:dyDescent="0.3">
      <c r="A4252" t="s">
        <v>1</v>
      </c>
      <c r="B4252" t="s">
        <v>13177</v>
      </c>
      <c r="C4252" t="s">
        <v>13178</v>
      </c>
      <c r="D4252" t="s">
        <v>5868</v>
      </c>
      <c r="E4252" t="s">
        <v>19215</v>
      </c>
      <c r="F4252" t="s">
        <v>13179</v>
      </c>
      <c r="G4252" t="s">
        <v>13180</v>
      </c>
    </row>
    <row r="4253" spans="1:7" x14ac:dyDescent="0.3">
      <c r="A4253" t="s">
        <v>70</v>
      </c>
      <c r="B4253" t="s">
        <v>13181</v>
      </c>
      <c r="C4253" t="s">
        <v>13182</v>
      </c>
      <c r="D4253" t="s">
        <v>5868</v>
      </c>
      <c r="E4253" t="s">
        <v>19215</v>
      </c>
      <c r="F4253" t="s">
        <v>13183</v>
      </c>
      <c r="G4253" t="s">
        <v>13184</v>
      </c>
    </row>
    <row r="4254" spans="1:7" x14ac:dyDescent="0.3">
      <c r="A4254" t="s">
        <v>25</v>
      </c>
      <c r="B4254" t="s">
        <v>13185</v>
      </c>
      <c r="C4254" t="s">
        <v>13186</v>
      </c>
      <c r="D4254" t="s">
        <v>5868</v>
      </c>
      <c r="E4254" t="s">
        <v>19215</v>
      </c>
      <c r="F4254" t="s">
        <v>19214</v>
      </c>
      <c r="G4254" t="s">
        <v>13187</v>
      </c>
    </row>
    <row r="4255" spans="1:7" x14ac:dyDescent="0.3">
      <c r="A4255" t="s">
        <v>20</v>
      </c>
      <c r="B4255" t="s">
        <v>13188</v>
      </c>
      <c r="C4255" t="s">
        <v>13189</v>
      </c>
      <c r="D4255" t="s">
        <v>5868</v>
      </c>
      <c r="E4255" t="s">
        <v>19215</v>
      </c>
      <c r="F4255" t="s">
        <v>19214</v>
      </c>
      <c r="G4255" t="s">
        <v>13190</v>
      </c>
    </row>
    <row r="4256" spans="1:7" x14ac:dyDescent="0.3">
      <c r="A4256" t="s">
        <v>1</v>
      </c>
      <c r="B4256" t="s">
        <v>13191</v>
      </c>
      <c r="C4256" t="s">
        <v>13192</v>
      </c>
      <c r="D4256" t="s">
        <v>5868</v>
      </c>
      <c r="E4256" t="s">
        <v>13193</v>
      </c>
      <c r="F4256" t="s">
        <v>19214</v>
      </c>
      <c r="G4256" t="s">
        <v>13194</v>
      </c>
    </row>
    <row r="4257" spans="1:7" x14ac:dyDescent="0.3">
      <c r="A4257" t="s">
        <v>20</v>
      </c>
      <c r="B4257" t="s">
        <v>13195</v>
      </c>
      <c r="C4257" t="s">
        <v>13196</v>
      </c>
      <c r="D4257" t="s">
        <v>5868</v>
      </c>
      <c r="E4257" t="s">
        <v>5868</v>
      </c>
      <c r="F4257" t="s">
        <v>19214</v>
      </c>
      <c r="G4257" t="s">
        <v>13197</v>
      </c>
    </row>
    <row r="4258" spans="1:7" x14ac:dyDescent="0.3">
      <c r="A4258" t="s">
        <v>70</v>
      </c>
      <c r="B4258" t="s">
        <v>13198</v>
      </c>
      <c r="C4258" t="s">
        <v>13199</v>
      </c>
      <c r="D4258" t="s">
        <v>5868</v>
      </c>
      <c r="E4258" t="s">
        <v>19215</v>
      </c>
      <c r="F4258" t="s">
        <v>19214</v>
      </c>
      <c r="G4258" t="s">
        <v>13200</v>
      </c>
    </row>
    <row r="4259" spans="1:7" x14ac:dyDescent="0.3">
      <c r="A4259" t="s">
        <v>25</v>
      </c>
      <c r="B4259" t="s">
        <v>13201</v>
      </c>
      <c r="C4259" t="s">
        <v>19214</v>
      </c>
      <c r="D4259" t="s">
        <v>5868</v>
      </c>
      <c r="E4259" t="s">
        <v>19490</v>
      </c>
      <c r="F4259" t="s">
        <v>19214</v>
      </c>
      <c r="G4259" t="s">
        <v>13202</v>
      </c>
    </row>
    <row r="4260" spans="1:7" x14ac:dyDescent="0.3">
      <c r="A4260" t="s">
        <v>70</v>
      </c>
      <c r="B4260" t="s">
        <v>13203</v>
      </c>
      <c r="C4260" t="s">
        <v>13205</v>
      </c>
      <c r="D4260" t="s">
        <v>13204</v>
      </c>
      <c r="E4260" t="s">
        <v>19215</v>
      </c>
      <c r="F4260" t="s">
        <v>19214</v>
      </c>
      <c r="G4260" t="s">
        <v>13206</v>
      </c>
    </row>
    <row r="4261" spans="1:7" x14ac:dyDescent="0.3">
      <c r="A4261" t="s">
        <v>20</v>
      </c>
      <c r="B4261" t="s">
        <v>13207</v>
      </c>
      <c r="C4261" t="s">
        <v>13208</v>
      </c>
      <c r="D4261" t="s">
        <v>13204</v>
      </c>
      <c r="E4261" t="s">
        <v>19215</v>
      </c>
      <c r="F4261" t="s">
        <v>19214</v>
      </c>
      <c r="G4261" t="s">
        <v>13209</v>
      </c>
    </row>
    <row r="4262" spans="1:7" x14ac:dyDescent="0.3">
      <c r="A4262" t="s">
        <v>20</v>
      </c>
      <c r="B4262" t="s">
        <v>13210</v>
      </c>
      <c r="C4262" t="s">
        <v>13211</v>
      </c>
      <c r="D4262" t="s">
        <v>13204</v>
      </c>
      <c r="E4262" t="s">
        <v>13212</v>
      </c>
      <c r="F4262" t="s">
        <v>19214</v>
      </c>
      <c r="G4262" t="s">
        <v>19214</v>
      </c>
    </row>
    <row r="4263" spans="1:7" x14ac:dyDescent="0.3">
      <c r="A4263" t="s">
        <v>70</v>
      </c>
      <c r="B4263" t="s">
        <v>13213</v>
      </c>
      <c r="C4263" t="s">
        <v>13214</v>
      </c>
      <c r="D4263" t="s">
        <v>13204</v>
      </c>
      <c r="E4263" t="s">
        <v>13204</v>
      </c>
      <c r="F4263" t="s">
        <v>19214</v>
      </c>
      <c r="G4263" t="s">
        <v>13215</v>
      </c>
    </row>
    <row r="4264" spans="1:7" x14ac:dyDescent="0.3">
      <c r="A4264" t="s">
        <v>3</v>
      </c>
      <c r="B4264" t="s">
        <v>13216</v>
      </c>
      <c r="C4264" t="s">
        <v>13217</v>
      </c>
      <c r="D4264" t="s">
        <v>13204</v>
      </c>
      <c r="E4264" t="s">
        <v>19215</v>
      </c>
      <c r="F4264" t="s">
        <v>19214</v>
      </c>
      <c r="G4264" t="s">
        <v>13218</v>
      </c>
    </row>
    <row r="4265" spans="1:7" x14ac:dyDescent="0.3">
      <c r="A4265" t="s">
        <v>20</v>
      </c>
      <c r="B4265" t="s">
        <v>13219</v>
      </c>
      <c r="C4265" t="s">
        <v>13220</v>
      </c>
      <c r="D4265" t="s">
        <v>13204</v>
      </c>
      <c r="E4265" t="s">
        <v>19215</v>
      </c>
      <c r="F4265" t="s">
        <v>13221</v>
      </c>
      <c r="G4265" t="s">
        <v>13222</v>
      </c>
    </row>
    <row r="4266" spans="1:7" x14ac:dyDescent="0.3">
      <c r="A4266" t="s">
        <v>20</v>
      </c>
      <c r="B4266" t="s">
        <v>13223</v>
      </c>
      <c r="C4266" t="s">
        <v>13224</v>
      </c>
      <c r="D4266" t="s">
        <v>13204</v>
      </c>
      <c r="E4266" t="s">
        <v>13204</v>
      </c>
      <c r="F4266" t="s">
        <v>19214</v>
      </c>
      <c r="G4266" t="s">
        <v>13218</v>
      </c>
    </row>
    <row r="4267" spans="1:7" x14ac:dyDescent="0.3">
      <c r="A4267" t="s">
        <v>1</v>
      </c>
      <c r="B4267" t="s">
        <v>13225</v>
      </c>
      <c r="C4267" t="s">
        <v>13226</v>
      </c>
      <c r="D4267" t="s">
        <v>13204</v>
      </c>
      <c r="E4267" t="s">
        <v>13204</v>
      </c>
      <c r="F4267" t="s">
        <v>13227</v>
      </c>
      <c r="G4267" t="s">
        <v>13228</v>
      </c>
    </row>
    <row r="4268" spans="1:7" x14ac:dyDescent="0.3">
      <c r="A4268" t="s">
        <v>3</v>
      </c>
      <c r="B4268" t="s">
        <v>13229</v>
      </c>
      <c r="C4268" t="s">
        <v>13230</v>
      </c>
      <c r="D4268" t="s">
        <v>13204</v>
      </c>
      <c r="E4268" t="s">
        <v>13204</v>
      </c>
      <c r="F4268" t="s">
        <v>19214</v>
      </c>
      <c r="G4268" t="s">
        <v>13231</v>
      </c>
    </row>
    <row r="4269" spans="1:7" x14ac:dyDescent="0.3">
      <c r="A4269" t="s">
        <v>535</v>
      </c>
      <c r="B4269" t="s">
        <v>13232</v>
      </c>
      <c r="C4269" t="s">
        <v>13233</v>
      </c>
      <c r="D4269" t="s">
        <v>13204</v>
      </c>
      <c r="E4269" t="s">
        <v>13234</v>
      </c>
      <c r="F4269" t="s">
        <v>19214</v>
      </c>
      <c r="G4269" t="s">
        <v>13235</v>
      </c>
    </row>
    <row r="4270" spans="1:7" x14ac:dyDescent="0.3">
      <c r="A4270" t="s">
        <v>20</v>
      </c>
      <c r="B4270" t="s">
        <v>13236</v>
      </c>
      <c r="C4270" t="s">
        <v>13237</v>
      </c>
      <c r="D4270" t="s">
        <v>13204</v>
      </c>
      <c r="E4270" t="s">
        <v>13238</v>
      </c>
      <c r="F4270" t="s">
        <v>19214</v>
      </c>
      <c r="G4270" t="s">
        <v>13239</v>
      </c>
    </row>
    <row r="4271" spans="1:7" x14ac:dyDescent="0.3">
      <c r="A4271" t="s">
        <v>70</v>
      </c>
      <c r="B4271" t="s">
        <v>13240</v>
      </c>
      <c r="C4271" t="s">
        <v>13241</v>
      </c>
      <c r="D4271" t="s">
        <v>13204</v>
      </c>
      <c r="E4271" t="s">
        <v>13204</v>
      </c>
      <c r="F4271" t="s">
        <v>19214</v>
      </c>
      <c r="G4271" t="s">
        <v>13242</v>
      </c>
    </row>
    <row r="4272" spans="1:7" x14ac:dyDescent="0.3">
      <c r="A4272" t="s">
        <v>3</v>
      </c>
      <c r="B4272" t="s">
        <v>13243</v>
      </c>
      <c r="C4272" t="s">
        <v>13244</v>
      </c>
      <c r="D4272" t="s">
        <v>13204</v>
      </c>
      <c r="E4272" t="s">
        <v>19215</v>
      </c>
      <c r="F4272" t="s">
        <v>19214</v>
      </c>
      <c r="G4272" t="s">
        <v>13245</v>
      </c>
    </row>
    <row r="4273" spans="1:7" x14ac:dyDescent="0.3">
      <c r="A4273" t="s">
        <v>20</v>
      </c>
      <c r="B4273" t="s">
        <v>13246</v>
      </c>
      <c r="C4273" t="s">
        <v>13247</v>
      </c>
      <c r="D4273" t="s">
        <v>13204</v>
      </c>
      <c r="E4273" t="s">
        <v>19215</v>
      </c>
      <c r="F4273" t="s">
        <v>19214</v>
      </c>
      <c r="G4273" t="s">
        <v>13245</v>
      </c>
    </row>
    <row r="4274" spans="1:7" x14ac:dyDescent="0.3">
      <c r="A4274" t="s">
        <v>1</v>
      </c>
      <c r="B4274" t="s">
        <v>13248</v>
      </c>
      <c r="C4274" t="s">
        <v>13249</v>
      </c>
      <c r="D4274" t="s">
        <v>13204</v>
      </c>
      <c r="E4274" t="s">
        <v>13250</v>
      </c>
      <c r="F4274" t="s">
        <v>19214</v>
      </c>
      <c r="G4274" t="s">
        <v>13251</v>
      </c>
    </row>
    <row r="4275" spans="1:7" x14ac:dyDescent="0.3">
      <c r="A4275" t="s">
        <v>3</v>
      </c>
      <c r="B4275" t="s">
        <v>13252</v>
      </c>
      <c r="C4275" t="s">
        <v>13253</v>
      </c>
      <c r="D4275" t="s">
        <v>13204</v>
      </c>
      <c r="E4275" t="s">
        <v>13254</v>
      </c>
      <c r="F4275" t="s">
        <v>19214</v>
      </c>
      <c r="G4275" t="s">
        <v>19214</v>
      </c>
    </row>
    <row r="4276" spans="1:7" x14ac:dyDescent="0.3">
      <c r="A4276" t="s">
        <v>3</v>
      </c>
      <c r="B4276" t="s">
        <v>13255</v>
      </c>
      <c r="C4276" t="s">
        <v>13256</v>
      </c>
      <c r="D4276" t="s">
        <v>13204</v>
      </c>
      <c r="E4276" t="s">
        <v>19215</v>
      </c>
      <c r="F4276" t="s">
        <v>19214</v>
      </c>
      <c r="G4276" t="s">
        <v>19214</v>
      </c>
    </row>
    <row r="4277" spans="1:7" x14ac:dyDescent="0.3">
      <c r="A4277" t="s">
        <v>20</v>
      </c>
      <c r="B4277" t="s">
        <v>13257</v>
      </c>
      <c r="C4277" t="s">
        <v>13258</v>
      </c>
      <c r="D4277" t="s">
        <v>13204</v>
      </c>
      <c r="E4277" t="s">
        <v>19215</v>
      </c>
      <c r="F4277" t="s">
        <v>19214</v>
      </c>
      <c r="G4277" t="s">
        <v>13259</v>
      </c>
    </row>
    <row r="4278" spans="1:7" x14ac:dyDescent="0.3">
      <c r="A4278" t="s">
        <v>20</v>
      </c>
      <c r="B4278" t="s">
        <v>13260</v>
      </c>
      <c r="C4278" t="s">
        <v>13261</v>
      </c>
      <c r="D4278" t="s">
        <v>13204</v>
      </c>
      <c r="E4278" t="s">
        <v>19215</v>
      </c>
      <c r="F4278" t="s">
        <v>13262</v>
      </c>
      <c r="G4278" t="s">
        <v>13263</v>
      </c>
    </row>
    <row r="4279" spans="1:7" x14ac:dyDescent="0.3">
      <c r="A4279" t="s">
        <v>70</v>
      </c>
      <c r="B4279" t="s">
        <v>13264</v>
      </c>
      <c r="C4279" t="s">
        <v>13265</v>
      </c>
      <c r="D4279" t="s">
        <v>13204</v>
      </c>
      <c r="E4279" t="s">
        <v>19215</v>
      </c>
      <c r="F4279" t="s">
        <v>19214</v>
      </c>
      <c r="G4279" t="s">
        <v>13266</v>
      </c>
    </row>
    <row r="4280" spans="1:7" x14ac:dyDescent="0.3">
      <c r="A4280" t="s">
        <v>70</v>
      </c>
      <c r="B4280" t="s">
        <v>13267</v>
      </c>
      <c r="C4280" t="s">
        <v>13268</v>
      </c>
      <c r="D4280" t="s">
        <v>13204</v>
      </c>
      <c r="E4280" t="s">
        <v>19215</v>
      </c>
      <c r="F4280" t="s">
        <v>19214</v>
      </c>
      <c r="G4280" t="s">
        <v>13269</v>
      </c>
    </row>
    <row r="4281" spans="1:7" x14ac:dyDescent="0.3">
      <c r="A4281" t="s">
        <v>20</v>
      </c>
      <c r="B4281" t="s">
        <v>13270</v>
      </c>
      <c r="C4281" t="s">
        <v>13271</v>
      </c>
      <c r="D4281" t="s">
        <v>13204</v>
      </c>
      <c r="E4281" t="s">
        <v>19491</v>
      </c>
      <c r="F4281" t="s">
        <v>13272</v>
      </c>
      <c r="G4281" t="s">
        <v>13273</v>
      </c>
    </row>
    <row r="4282" spans="1:7" x14ac:dyDescent="0.3">
      <c r="A4282" t="s">
        <v>25</v>
      </c>
      <c r="B4282" t="s">
        <v>13274</v>
      </c>
      <c r="C4282" t="s">
        <v>13275</v>
      </c>
      <c r="D4282" t="s">
        <v>13204</v>
      </c>
      <c r="E4282" t="s">
        <v>19492</v>
      </c>
      <c r="F4282" t="s">
        <v>19214</v>
      </c>
      <c r="G4282" t="s">
        <v>13276</v>
      </c>
    </row>
    <row r="4283" spans="1:7" x14ac:dyDescent="0.3">
      <c r="A4283" t="s">
        <v>20</v>
      </c>
      <c r="B4283" t="s">
        <v>13277</v>
      </c>
      <c r="C4283" t="s">
        <v>13278</v>
      </c>
      <c r="D4283" t="s">
        <v>13204</v>
      </c>
      <c r="E4283" t="s">
        <v>19215</v>
      </c>
      <c r="F4283" t="s">
        <v>13279</v>
      </c>
      <c r="G4283" t="s">
        <v>13280</v>
      </c>
    </row>
    <row r="4284" spans="1:7" x14ac:dyDescent="0.3">
      <c r="A4284" t="s">
        <v>3</v>
      </c>
      <c r="B4284" t="s">
        <v>13281</v>
      </c>
      <c r="C4284" t="s">
        <v>13282</v>
      </c>
      <c r="D4284" t="s">
        <v>13204</v>
      </c>
      <c r="E4284" t="s">
        <v>19493</v>
      </c>
      <c r="F4284" t="s">
        <v>13283</v>
      </c>
      <c r="G4284" t="s">
        <v>13284</v>
      </c>
    </row>
    <row r="4285" spans="1:7" x14ac:dyDescent="0.3">
      <c r="A4285" t="s">
        <v>3</v>
      </c>
      <c r="B4285" t="s">
        <v>13285</v>
      </c>
      <c r="C4285" t="s">
        <v>19214</v>
      </c>
      <c r="D4285" t="s">
        <v>13204</v>
      </c>
      <c r="E4285" t="s">
        <v>19494</v>
      </c>
      <c r="F4285" t="s">
        <v>19214</v>
      </c>
      <c r="G4285" t="s">
        <v>13286</v>
      </c>
    </row>
    <row r="4286" spans="1:7" x14ac:dyDescent="0.3">
      <c r="A4286" t="s">
        <v>70</v>
      </c>
      <c r="B4286" t="s">
        <v>13287</v>
      </c>
      <c r="C4286" t="s">
        <v>13288</v>
      </c>
      <c r="D4286" t="s">
        <v>13204</v>
      </c>
      <c r="E4286" t="s">
        <v>19215</v>
      </c>
      <c r="F4286" t="s">
        <v>19214</v>
      </c>
      <c r="G4286" t="s">
        <v>13289</v>
      </c>
    </row>
    <row r="4287" spans="1:7" x14ac:dyDescent="0.3">
      <c r="A4287" t="s">
        <v>25</v>
      </c>
      <c r="B4287" t="s">
        <v>13290</v>
      </c>
      <c r="C4287" t="s">
        <v>13291</v>
      </c>
      <c r="D4287" t="s">
        <v>13204</v>
      </c>
      <c r="E4287" t="s">
        <v>19215</v>
      </c>
      <c r="F4287" t="s">
        <v>13292</v>
      </c>
      <c r="G4287" t="s">
        <v>13293</v>
      </c>
    </row>
    <row r="4288" spans="1:7" x14ac:dyDescent="0.3">
      <c r="A4288" t="s">
        <v>70</v>
      </c>
      <c r="B4288" t="s">
        <v>13294</v>
      </c>
      <c r="C4288" t="s">
        <v>13295</v>
      </c>
      <c r="D4288" t="s">
        <v>13204</v>
      </c>
      <c r="E4288" t="s">
        <v>19494</v>
      </c>
      <c r="F4288" t="s">
        <v>13296</v>
      </c>
      <c r="G4288" t="s">
        <v>13297</v>
      </c>
    </row>
    <row r="4289" spans="1:7" x14ac:dyDescent="0.3">
      <c r="A4289" t="s">
        <v>20</v>
      </c>
      <c r="B4289" t="s">
        <v>13298</v>
      </c>
      <c r="C4289" t="s">
        <v>13299</v>
      </c>
      <c r="D4289" t="s">
        <v>13204</v>
      </c>
      <c r="E4289" t="s">
        <v>19495</v>
      </c>
      <c r="F4289" t="s">
        <v>13300</v>
      </c>
      <c r="G4289" t="s">
        <v>13301</v>
      </c>
    </row>
    <row r="4290" spans="1:7" x14ac:dyDescent="0.3">
      <c r="A4290" t="s">
        <v>1</v>
      </c>
      <c r="B4290" t="s">
        <v>13302</v>
      </c>
      <c r="C4290" t="s">
        <v>13303</v>
      </c>
      <c r="D4290" t="s">
        <v>13204</v>
      </c>
      <c r="E4290" t="s">
        <v>13304</v>
      </c>
      <c r="F4290" t="s">
        <v>13305</v>
      </c>
      <c r="G4290" t="s">
        <v>13306</v>
      </c>
    </row>
    <row r="4291" spans="1:7" x14ac:dyDescent="0.3">
      <c r="A4291" t="s">
        <v>3</v>
      </c>
      <c r="B4291" t="s">
        <v>13307</v>
      </c>
      <c r="C4291" t="s">
        <v>13308</v>
      </c>
      <c r="D4291" t="s">
        <v>13204</v>
      </c>
      <c r="E4291" t="s">
        <v>13309</v>
      </c>
      <c r="F4291" t="s">
        <v>19214</v>
      </c>
      <c r="G4291" t="s">
        <v>19214</v>
      </c>
    </row>
    <row r="4292" spans="1:7" x14ac:dyDescent="0.3">
      <c r="A4292" t="s">
        <v>20</v>
      </c>
      <c r="B4292" t="s">
        <v>13310</v>
      </c>
      <c r="C4292" t="s">
        <v>13311</v>
      </c>
      <c r="D4292" t="s">
        <v>13204</v>
      </c>
      <c r="E4292" t="s">
        <v>19496</v>
      </c>
      <c r="F4292" t="s">
        <v>13312</v>
      </c>
      <c r="G4292" t="s">
        <v>13313</v>
      </c>
    </row>
    <row r="4293" spans="1:7" x14ac:dyDescent="0.3">
      <c r="A4293" t="s">
        <v>75</v>
      </c>
      <c r="B4293" t="s">
        <v>121</v>
      </c>
      <c r="C4293" t="s">
        <v>19214</v>
      </c>
      <c r="D4293" t="s">
        <v>13204</v>
      </c>
      <c r="E4293" t="s">
        <v>13204</v>
      </c>
      <c r="F4293" t="s">
        <v>19214</v>
      </c>
      <c r="G4293" t="s">
        <v>19214</v>
      </c>
    </row>
    <row r="4294" spans="1:7" x14ac:dyDescent="0.3">
      <c r="A4294" t="s">
        <v>11</v>
      </c>
      <c r="B4294" t="s">
        <v>13314</v>
      </c>
      <c r="C4294" t="s">
        <v>13315</v>
      </c>
      <c r="D4294" t="s">
        <v>13204</v>
      </c>
      <c r="E4294" t="s">
        <v>13204</v>
      </c>
      <c r="F4294" t="s">
        <v>19214</v>
      </c>
      <c r="G4294" t="s">
        <v>13316</v>
      </c>
    </row>
    <row r="4295" spans="1:7" x14ac:dyDescent="0.3">
      <c r="A4295" t="s">
        <v>70</v>
      </c>
      <c r="B4295" t="s">
        <v>13317</v>
      </c>
      <c r="C4295" t="s">
        <v>13318</v>
      </c>
      <c r="D4295" t="s">
        <v>13204</v>
      </c>
      <c r="E4295" t="s">
        <v>13204</v>
      </c>
      <c r="F4295" t="s">
        <v>19214</v>
      </c>
      <c r="G4295" t="s">
        <v>19214</v>
      </c>
    </row>
    <row r="4296" spans="1:7" x14ac:dyDescent="0.3">
      <c r="A4296" t="s">
        <v>1</v>
      </c>
      <c r="B4296" t="s">
        <v>13319</v>
      </c>
      <c r="C4296" t="s">
        <v>13320</v>
      </c>
      <c r="D4296" t="s">
        <v>13204</v>
      </c>
      <c r="E4296" t="s">
        <v>13321</v>
      </c>
      <c r="F4296" t="s">
        <v>13322</v>
      </c>
      <c r="G4296" t="s">
        <v>13323</v>
      </c>
    </row>
    <row r="4297" spans="1:7" x14ac:dyDescent="0.3">
      <c r="A4297" t="s">
        <v>20</v>
      </c>
      <c r="B4297" t="s">
        <v>13324</v>
      </c>
      <c r="C4297" t="s">
        <v>13325</v>
      </c>
      <c r="D4297" t="s">
        <v>13204</v>
      </c>
      <c r="E4297" t="s">
        <v>13204</v>
      </c>
      <c r="F4297" t="s">
        <v>13326</v>
      </c>
      <c r="G4297" t="s">
        <v>13327</v>
      </c>
    </row>
    <row r="4298" spans="1:7" x14ac:dyDescent="0.3">
      <c r="A4298" t="s">
        <v>70</v>
      </c>
      <c r="B4298" t="s">
        <v>13328</v>
      </c>
      <c r="C4298" t="s">
        <v>13329</v>
      </c>
      <c r="D4298" t="s">
        <v>13204</v>
      </c>
      <c r="E4298" t="s">
        <v>13204</v>
      </c>
      <c r="F4298" t="s">
        <v>13330</v>
      </c>
      <c r="G4298" t="s">
        <v>13331</v>
      </c>
    </row>
    <row r="4299" spans="1:7" x14ac:dyDescent="0.3">
      <c r="A4299" t="s">
        <v>1</v>
      </c>
      <c r="B4299" t="s">
        <v>13332</v>
      </c>
      <c r="C4299" t="s">
        <v>13333</v>
      </c>
      <c r="D4299" t="s">
        <v>13204</v>
      </c>
      <c r="E4299" t="s">
        <v>13204</v>
      </c>
      <c r="F4299" t="s">
        <v>13334</v>
      </c>
      <c r="G4299" t="s">
        <v>13335</v>
      </c>
    </row>
    <row r="4300" spans="1:7" x14ac:dyDescent="0.3">
      <c r="A4300" t="s">
        <v>11</v>
      </c>
      <c r="B4300" t="s">
        <v>13336</v>
      </c>
      <c r="C4300" t="s">
        <v>13337</v>
      </c>
      <c r="D4300" t="s">
        <v>13204</v>
      </c>
      <c r="E4300" t="s">
        <v>13204</v>
      </c>
      <c r="F4300" t="s">
        <v>13338</v>
      </c>
      <c r="G4300" t="s">
        <v>13339</v>
      </c>
    </row>
    <row r="4301" spans="1:7" x14ac:dyDescent="0.3">
      <c r="A4301" t="s">
        <v>1</v>
      </c>
      <c r="B4301" t="s">
        <v>13340</v>
      </c>
      <c r="C4301" t="s">
        <v>13341</v>
      </c>
      <c r="D4301" t="s">
        <v>13204</v>
      </c>
      <c r="E4301" t="s">
        <v>13204</v>
      </c>
      <c r="F4301" t="s">
        <v>19214</v>
      </c>
      <c r="G4301" t="s">
        <v>13342</v>
      </c>
    </row>
    <row r="4302" spans="1:7" x14ac:dyDescent="0.3">
      <c r="A4302" t="s">
        <v>11</v>
      </c>
      <c r="B4302" t="s">
        <v>12500</v>
      </c>
      <c r="C4302" t="s">
        <v>13343</v>
      </c>
      <c r="D4302" t="s">
        <v>13204</v>
      </c>
      <c r="E4302" t="s">
        <v>13204</v>
      </c>
      <c r="F4302" t="s">
        <v>13344</v>
      </c>
      <c r="G4302" t="s">
        <v>13242</v>
      </c>
    </row>
    <row r="4303" spans="1:7" x14ac:dyDescent="0.3">
      <c r="A4303" t="s">
        <v>11</v>
      </c>
      <c r="B4303" t="s">
        <v>13345</v>
      </c>
      <c r="C4303" t="s">
        <v>13346</v>
      </c>
      <c r="D4303" t="s">
        <v>13204</v>
      </c>
      <c r="E4303" t="s">
        <v>13204</v>
      </c>
      <c r="F4303" t="s">
        <v>13347</v>
      </c>
      <c r="G4303" t="s">
        <v>13348</v>
      </c>
    </row>
    <row r="4304" spans="1:7" x14ac:dyDescent="0.3">
      <c r="A4304" t="s">
        <v>11</v>
      </c>
      <c r="B4304" t="s">
        <v>13349</v>
      </c>
      <c r="C4304" t="s">
        <v>13318</v>
      </c>
      <c r="D4304" t="s">
        <v>13204</v>
      </c>
      <c r="E4304" t="s">
        <v>13204</v>
      </c>
      <c r="F4304" t="s">
        <v>19214</v>
      </c>
      <c r="G4304" t="s">
        <v>13350</v>
      </c>
    </row>
    <row r="4305" spans="1:7" x14ac:dyDescent="0.3">
      <c r="A4305" t="s">
        <v>20</v>
      </c>
      <c r="B4305" t="s">
        <v>13351</v>
      </c>
      <c r="C4305" t="s">
        <v>13352</v>
      </c>
      <c r="D4305" t="s">
        <v>13204</v>
      </c>
      <c r="E4305" t="s">
        <v>13204</v>
      </c>
      <c r="F4305" t="s">
        <v>19214</v>
      </c>
      <c r="G4305" t="s">
        <v>13353</v>
      </c>
    </row>
    <row r="4306" spans="1:7" x14ac:dyDescent="0.3">
      <c r="A4306" t="s">
        <v>20</v>
      </c>
      <c r="B4306" t="s">
        <v>13354</v>
      </c>
      <c r="C4306" t="s">
        <v>13355</v>
      </c>
      <c r="D4306" t="s">
        <v>13204</v>
      </c>
      <c r="E4306" t="s">
        <v>13204</v>
      </c>
      <c r="F4306" t="s">
        <v>19214</v>
      </c>
      <c r="G4306" t="s">
        <v>19214</v>
      </c>
    </row>
    <row r="4307" spans="1:7" x14ac:dyDescent="0.3">
      <c r="A4307" t="s">
        <v>25</v>
      </c>
      <c r="B4307" t="s">
        <v>13356</v>
      </c>
      <c r="C4307" t="s">
        <v>13357</v>
      </c>
      <c r="D4307" t="s">
        <v>13204</v>
      </c>
      <c r="E4307" t="s">
        <v>13204</v>
      </c>
      <c r="F4307" t="s">
        <v>13358</v>
      </c>
      <c r="G4307" t="s">
        <v>13359</v>
      </c>
    </row>
    <row r="4308" spans="1:7" x14ac:dyDescent="0.3">
      <c r="A4308" t="s">
        <v>171</v>
      </c>
      <c r="B4308" t="s">
        <v>13360</v>
      </c>
      <c r="C4308" t="s">
        <v>13361</v>
      </c>
      <c r="D4308" t="s">
        <v>13204</v>
      </c>
      <c r="E4308" t="s">
        <v>13204</v>
      </c>
      <c r="F4308" t="s">
        <v>19214</v>
      </c>
      <c r="G4308" t="s">
        <v>13362</v>
      </c>
    </row>
    <row r="4309" spans="1:7" x14ac:dyDescent="0.3">
      <c r="A4309" t="s">
        <v>171</v>
      </c>
      <c r="B4309" t="s">
        <v>13363</v>
      </c>
      <c r="C4309" t="s">
        <v>13364</v>
      </c>
      <c r="D4309" t="s">
        <v>13204</v>
      </c>
      <c r="E4309" t="s">
        <v>13204</v>
      </c>
      <c r="F4309" t="s">
        <v>13365</v>
      </c>
      <c r="G4309" t="s">
        <v>13366</v>
      </c>
    </row>
    <row r="4310" spans="1:7" x14ac:dyDescent="0.3">
      <c r="A4310" t="s">
        <v>25</v>
      </c>
      <c r="B4310" t="s">
        <v>13367</v>
      </c>
      <c r="C4310" t="s">
        <v>19214</v>
      </c>
      <c r="D4310" t="s">
        <v>13204</v>
      </c>
      <c r="E4310" t="s">
        <v>13368</v>
      </c>
      <c r="F4310" t="s">
        <v>13369</v>
      </c>
      <c r="G4310" t="s">
        <v>13370</v>
      </c>
    </row>
    <row r="4311" spans="1:7" x14ac:dyDescent="0.3">
      <c r="A4311" t="s">
        <v>25</v>
      </c>
      <c r="B4311" t="s">
        <v>13371</v>
      </c>
      <c r="C4311" t="s">
        <v>13372</v>
      </c>
      <c r="D4311" t="s">
        <v>13204</v>
      </c>
      <c r="E4311" t="s">
        <v>13204</v>
      </c>
      <c r="F4311" t="s">
        <v>13373</v>
      </c>
      <c r="G4311" t="s">
        <v>13374</v>
      </c>
    </row>
    <row r="4312" spans="1:7" x14ac:dyDescent="0.3">
      <c r="A4312" t="s">
        <v>25</v>
      </c>
      <c r="B4312" t="s">
        <v>13375</v>
      </c>
      <c r="C4312" t="s">
        <v>13376</v>
      </c>
      <c r="D4312" t="s">
        <v>13204</v>
      </c>
      <c r="E4312" t="s">
        <v>13204</v>
      </c>
      <c r="F4312" t="s">
        <v>13377</v>
      </c>
      <c r="G4312" t="s">
        <v>13378</v>
      </c>
    </row>
    <row r="4313" spans="1:7" x14ac:dyDescent="0.3">
      <c r="A4313" t="s">
        <v>25</v>
      </c>
      <c r="B4313" t="s">
        <v>10491</v>
      </c>
      <c r="C4313" t="s">
        <v>13379</v>
      </c>
      <c r="D4313" t="s">
        <v>13204</v>
      </c>
      <c r="E4313" t="s">
        <v>13204</v>
      </c>
      <c r="F4313" t="s">
        <v>19214</v>
      </c>
      <c r="G4313" t="s">
        <v>13380</v>
      </c>
    </row>
    <row r="4314" spans="1:7" x14ac:dyDescent="0.3">
      <c r="A4314" t="s">
        <v>25</v>
      </c>
      <c r="B4314" t="s">
        <v>13381</v>
      </c>
      <c r="C4314" t="s">
        <v>13382</v>
      </c>
      <c r="D4314" t="s">
        <v>13204</v>
      </c>
      <c r="E4314" t="s">
        <v>13204</v>
      </c>
      <c r="F4314" t="s">
        <v>13383</v>
      </c>
      <c r="G4314" t="s">
        <v>13384</v>
      </c>
    </row>
    <row r="4315" spans="1:7" x14ac:dyDescent="0.3">
      <c r="A4315" t="s">
        <v>20</v>
      </c>
      <c r="B4315" t="s">
        <v>13385</v>
      </c>
      <c r="C4315" t="s">
        <v>13386</v>
      </c>
      <c r="D4315" t="s">
        <v>13204</v>
      </c>
      <c r="E4315" t="s">
        <v>13204</v>
      </c>
      <c r="F4315" t="s">
        <v>13387</v>
      </c>
      <c r="G4315" t="s">
        <v>13388</v>
      </c>
    </row>
    <row r="4316" spans="1:7" x14ac:dyDescent="0.3">
      <c r="A4316" t="s">
        <v>20</v>
      </c>
      <c r="B4316" t="s">
        <v>13389</v>
      </c>
      <c r="C4316" t="s">
        <v>13391</v>
      </c>
      <c r="D4316" t="s">
        <v>13390</v>
      </c>
      <c r="E4316" t="s">
        <v>13392</v>
      </c>
      <c r="F4316" t="s">
        <v>13393</v>
      </c>
      <c r="G4316" t="s">
        <v>13394</v>
      </c>
    </row>
    <row r="4317" spans="1:7" x14ac:dyDescent="0.3">
      <c r="A4317" t="s">
        <v>25</v>
      </c>
      <c r="B4317" t="s">
        <v>13395</v>
      </c>
      <c r="C4317" t="s">
        <v>13396</v>
      </c>
      <c r="D4317" t="s">
        <v>13390</v>
      </c>
      <c r="E4317" t="s">
        <v>13390</v>
      </c>
      <c r="F4317" t="s">
        <v>13397</v>
      </c>
      <c r="G4317" t="s">
        <v>19214</v>
      </c>
    </row>
    <row r="4318" spans="1:7" x14ac:dyDescent="0.3">
      <c r="A4318" t="s">
        <v>3</v>
      </c>
      <c r="B4318" t="s">
        <v>13398</v>
      </c>
      <c r="C4318" t="s">
        <v>13399</v>
      </c>
      <c r="D4318" t="s">
        <v>13390</v>
      </c>
      <c r="E4318" t="s">
        <v>13392</v>
      </c>
      <c r="F4318" t="s">
        <v>19214</v>
      </c>
      <c r="G4318" t="s">
        <v>19214</v>
      </c>
    </row>
    <row r="4319" spans="1:7" x14ac:dyDescent="0.3">
      <c r="A4319" t="s">
        <v>1</v>
      </c>
      <c r="B4319" t="s">
        <v>13400</v>
      </c>
      <c r="C4319" t="s">
        <v>13401</v>
      </c>
      <c r="D4319" t="s">
        <v>13390</v>
      </c>
      <c r="E4319" t="s">
        <v>13390</v>
      </c>
      <c r="F4319" t="s">
        <v>13402</v>
      </c>
      <c r="G4319" t="s">
        <v>13403</v>
      </c>
    </row>
    <row r="4320" spans="1:7" x14ac:dyDescent="0.3">
      <c r="A4320" t="s">
        <v>3</v>
      </c>
      <c r="B4320" t="s">
        <v>13404</v>
      </c>
      <c r="C4320" t="s">
        <v>13405</v>
      </c>
      <c r="D4320" t="s">
        <v>13390</v>
      </c>
      <c r="E4320" t="s">
        <v>19215</v>
      </c>
      <c r="F4320" t="s">
        <v>19214</v>
      </c>
      <c r="G4320" t="s">
        <v>13406</v>
      </c>
    </row>
    <row r="4321" spans="1:7" x14ac:dyDescent="0.3">
      <c r="A4321" t="s">
        <v>70</v>
      </c>
      <c r="B4321" t="s">
        <v>13407</v>
      </c>
      <c r="C4321" t="s">
        <v>19214</v>
      </c>
      <c r="D4321" t="s">
        <v>13408</v>
      </c>
      <c r="E4321" t="s">
        <v>19215</v>
      </c>
      <c r="F4321" t="s">
        <v>13409</v>
      </c>
      <c r="G4321" t="s">
        <v>13410</v>
      </c>
    </row>
    <row r="4322" spans="1:7" x14ac:dyDescent="0.3">
      <c r="A4322" t="s">
        <v>3</v>
      </c>
      <c r="B4322" t="s">
        <v>13411</v>
      </c>
      <c r="C4322" t="s">
        <v>13412</v>
      </c>
      <c r="D4322" t="s">
        <v>13408</v>
      </c>
      <c r="E4322" t="s">
        <v>19215</v>
      </c>
      <c r="F4322" t="s">
        <v>13413</v>
      </c>
      <c r="G4322" t="s">
        <v>13414</v>
      </c>
    </row>
    <row r="4323" spans="1:7" x14ac:dyDescent="0.3">
      <c r="A4323" t="s">
        <v>25</v>
      </c>
      <c r="B4323" t="s">
        <v>13415</v>
      </c>
      <c r="C4323" t="s">
        <v>13416</v>
      </c>
      <c r="D4323" t="s">
        <v>13408</v>
      </c>
      <c r="E4323" t="s">
        <v>19215</v>
      </c>
      <c r="F4323" t="s">
        <v>13417</v>
      </c>
      <c r="G4323" t="s">
        <v>13418</v>
      </c>
    </row>
    <row r="4324" spans="1:7" x14ac:dyDescent="0.3">
      <c r="A4324" t="s">
        <v>3</v>
      </c>
      <c r="B4324" t="s">
        <v>5272</v>
      </c>
      <c r="C4324" t="s">
        <v>13419</v>
      </c>
      <c r="D4324" t="s">
        <v>13408</v>
      </c>
      <c r="E4324" t="s">
        <v>13420</v>
      </c>
      <c r="F4324" t="s">
        <v>19214</v>
      </c>
      <c r="G4324" t="s">
        <v>13421</v>
      </c>
    </row>
    <row r="4325" spans="1:7" x14ac:dyDescent="0.3">
      <c r="A4325" t="s">
        <v>20</v>
      </c>
      <c r="B4325" t="s">
        <v>13422</v>
      </c>
      <c r="C4325" t="s">
        <v>13423</v>
      </c>
      <c r="D4325" t="s">
        <v>13408</v>
      </c>
      <c r="E4325" t="s">
        <v>13408</v>
      </c>
      <c r="F4325" t="s">
        <v>19214</v>
      </c>
      <c r="G4325" t="s">
        <v>13424</v>
      </c>
    </row>
    <row r="4326" spans="1:7" x14ac:dyDescent="0.3">
      <c r="A4326" t="s">
        <v>75</v>
      </c>
      <c r="B4326" t="s">
        <v>121</v>
      </c>
      <c r="C4326" t="s">
        <v>19214</v>
      </c>
      <c r="D4326" t="s">
        <v>13408</v>
      </c>
      <c r="E4326" t="s">
        <v>19215</v>
      </c>
      <c r="F4326" t="s">
        <v>19214</v>
      </c>
      <c r="G4326" t="s">
        <v>19214</v>
      </c>
    </row>
    <row r="4327" spans="1:7" x14ac:dyDescent="0.3">
      <c r="A4327" t="s">
        <v>3</v>
      </c>
      <c r="B4327" t="s">
        <v>13425</v>
      </c>
      <c r="C4327" t="s">
        <v>13426</v>
      </c>
      <c r="D4327" t="s">
        <v>13408</v>
      </c>
      <c r="E4327" t="s">
        <v>13408</v>
      </c>
      <c r="F4327" t="s">
        <v>19214</v>
      </c>
      <c r="G4327" t="s">
        <v>13427</v>
      </c>
    </row>
    <row r="4328" spans="1:7" x14ac:dyDescent="0.3">
      <c r="A4328" t="s">
        <v>70</v>
      </c>
      <c r="B4328" t="s">
        <v>13428</v>
      </c>
      <c r="C4328" t="s">
        <v>13429</v>
      </c>
      <c r="D4328" t="s">
        <v>13408</v>
      </c>
      <c r="E4328" t="s">
        <v>13408</v>
      </c>
      <c r="F4328" t="s">
        <v>13430</v>
      </c>
      <c r="G4328" t="s">
        <v>13431</v>
      </c>
    </row>
    <row r="4329" spans="1:7" x14ac:dyDescent="0.3">
      <c r="A4329" t="s">
        <v>20</v>
      </c>
      <c r="B4329" t="s">
        <v>13432</v>
      </c>
      <c r="C4329" t="s">
        <v>13433</v>
      </c>
      <c r="D4329" t="s">
        <v>13408</v>
      </c>
      <c r="E4329" t="s">
        <v>13408</v>
      </c>
      <c r="F4329" t="s">
        <v>19214</v>
      </c>
      <c r="G4329" t="s">
        <v>13434</v>
      </c>
    </row>
    <row r="4330" spans="1:7" x14ac:dyDescent="0.3">
      <c r="A4330" t="s">
        <v>1</v>
      </c>
      <c r="B4330" t="s">
        <v>6610</v>
      </c>
      <c r="C4330" t="s">
        <v>19214</v>
      </c>
      <c r="D4330" t="s">
        <v>13408</v>
      </c>
      <c r="E4330" t="s">
        <v>13408</v>
      </c>
      <c r="F4330" t="s">
        <v>13435</v>
      </c>
      <c r="G4330" t="s">
        <v>13436</v>
      </c>
    </row>
    <row r="4331" spans="1:7" x14ac:dyDescent="0.3">
      <c r="A4331" t="s">
        <v>1</v>
      </c>
      <c r="B4331" t="s">
        <v>13437</v>
      </c>
      <c r="C4331" t="s">
        <v>13438</v>
      </c>
      <c r="D4331" t="s">
        <v>13408</v>
      </c>
      <c r="E4331" t="s">
        <v>13408</v>
      </c>
      <c r="F4331" t="s">
        <v>19214</v>
      </c>
      <c r="G4331" t="s">
        <v>19214</v>
      </c>
    </row>
    <row r="4332" spans="1:7" x14ac:dyDescent="0.3">
      <c r="A4332" t="s">
        <v>70</v>
      </c>
      <c r="B4332" t="s">
        <v>1632</v>
      </c>
      <c r="C4332" t="s">
        <v>13439</v>
      </c>
      <c r="D4332" t="s">
        <v>13408</v>
      </c>
      <c r="E4332" t="s">
        <v>13408</v>
      </c>
      <c r="F4332" t="s">
        <v>19214</v>
      </c>
      <c r="G4332" t="s">
        <v>19214</v>
      </c>
    </row>
    <row r="4333" spans="1:7" x14ac:dyDescent="0.3">
      <c r="A4333" t="s">
        <v>3</v>
      </c>
      <c r="B4333" t="s">
        <v>13440</v>
      </c>
      <c r="C4333" t="s">
        <v>13441</v>
      </c>
      <c r="D4333" t="s">
        <v>13408</v>
      </c>
      <c r="E4333" t="s">
        <v>19215</v>
      </c>
      <c r="F4333" t="s">
        <v>19214</v>
      </c>
      <c r="G4333" t="s">
        <v>13442</v>
      </c>
    </row>
    <row r="4334" spans="1:7" x14ac:dyDescent="0.3">
      <c r="A4334" t="s">
        <v>25</v>
      </c>
      <c r="B4334" t="s">
        <v>13443</v>
      </c>
      <c r="C4334" t="s">
        <v>19214</v>
      </c>
      <c r="D4334" t="s">
        <v>13408</v>
      </c>
      <c r="E4334" t="s">
        <v>19497</v>
      </c>
      <c r="F4334" t="s">
        <v>19214</v>
      </c>
      <c r="G4334" t="s">
        <v>13444</v>
      </c>
    </row>
    <row r="4335" spans="1:7" x14ac:dyDescent="0.3">
      <c r="A4335" t="s">
        <v>25</v>
      </c>
      <c r="B4335" t="s">
        <v>13445</v>
      </c>
      <c r="C4335" t="s">
        <v>13446</v>
      </c>
      <c r="D4335" t="s">
        <v>13408</v>
      </c>
      <c r="E4335" t="s">
        <v>19497</v>
      </c>
      <c r="F4335" t="s">
        <v>13447</v>
      </c>
      <c r="G4335" t="s">
        <v>13448</v>
      </c>
    </row>
    <row r="4336" spans="1:7" x14ac:dyDescent="0.3">
      <c r="A4336" t="s">
        <v>3</v>
      </c>
      <c r="B4336" t="s">
        <v>13449</v>
      </c>
      <c r="C4336" t="s">
        <v>13450</v>
      </c>
      <c r="D4336" t="s">
        <v>13408</v>
      </c>
      <c r="E4336" t="s">
        <v>19215</v>
      </c>
      <c r="F4336" t="s">
        <v>19214</v>
      </c>
      <c r="G4336" t="s">
        <v>13451</v>
      </c>
    </row>
    <row r="4337" spans="1:7" x14ac:dyDescent="0.3">
      <c r="A4337" t="s">
        <v>3</v>
      </c>
      <c r="B4337" t="s">
        <v>13452</v>
      </c>
      <c r="C4337" t="s">
        <v>13453</v>
      </c>
      <c r="D4337" t="s">
        <v>13408</v>
      </c>
      <c r="E4337" t="s">
        <v>19215</v>
      </c>
      <c r="F4337" t="s">
        <v>13454</v>
      </c>
      <c r="G4337" t="s">
        <v>13455</v>
      </c>
    </row>
    <row r="4338" spans="1:7" x14ac:dyDescent="0.3">
      <c r="A4338" t="s">
        <v>70</v>
      </c>
      <c r="B4338" t="s">
        <v>13456</v>
      </c>
      <c r="C4338" t="s">
        <v>13457</v>
      </c>
      <c r="D4338" t="s">
        <v>13408</v>
      </c>
      <c r="E4338" t="s">
        <v>19215</v>
      </c>
      <c r="F4338" t="s">
        <v>19214</v>
      </c>
      <c r="G4338" t="s">
        <v>13458</v>
      </c>
    </row>
    <row r="4339" spans="1:7" x14ac:dyDescent="0.3">
      <c r="A4339" t="s">
        <v>20</v>
      </c>
      <c r="B4339" t="s">
        <v>13459</v>
      </c>
      <c r="C4339" t="s">
        <v>13460</v>
      </c>
      <c r="D4339" t="s">
        <v>13408</v>
      </c>
      <c r="E4339" t="s">
        <v>19215</v>
      </c>
      <c r="F4339" t="s">
        <v>19214</v>
      </c>
      <c r="G4339" t="s">
        <v>19214</v>
      </c>
    </row>
    <row r="4340" spans="1:7" x14ac:dyDescent="0.3">
      <c r="A4340" t="s">
        <v>3</v>
      </c>
      <c r="B4340" t="s">
        <v>13461</v>
      </c>
      <c r="C4340" t="s">
        <v>13462</v>
      </c>
      <c r="D4340" t="s">
        <v>13408</v>
      </c>
      <c r="E4340" t="s">
        <v>19498</v>
      </c>
      <c r="F4340" t="s">
        <v>13463</v>
      </c>
      <c r="G4340" t="s">
        <v>13464</v>
      </c>
    </row>
    <row r="4341" spans="1:7" x14ac:dyDescent="0.3">
      <c r="A4341" t="s">
        <v>20</v>
      </c>
      <c r="B4341" t="s">
        <v>13465</v>
      </c>
      <c r="C4341" t="s">
        <v>13466</v>
      </c>
      <c r="D4341" t="s">
        <v>13408</v>
      </c>
      <c r="E4341" t="s">
        <v>19215</v>
      </c>
      <c r="F4341" t="s">
        <v>13454</v>
      </c>
      <c r="G4341" t="s">
        <v>13455</v>
      </c>
    </row>
    <row r="4342" spans="1:7" x14ac:dyDescent="0.3">
      <c r="A4342" t="s">
        <v>20</v>
      </c>
      <c r="B4342" t="s">
        <v>11496</v>
      </c>
      <c r="C4342" t="s">
        <v>13467</v>
      </c>
      <c r="D4342" t="s">
        <v>13408</v>
      </c>
      <c r="E4342" t="s">
        <v>19215</v>
      </c>
      <c r="F4342" t="s">
        <v>19214</v>
      </c>
      <c r="G4342" t="s">
        <v>13468</v>
      </c>
    </row>
    <row r="4343" spans="1:7" x14ac:dyDescent="0.3">
      <c r="A4343" t="s">
        <v>25</v>
      </c>
      <c r="B4343" t="s">
        <v>13469</v>
      </c>
      <c r="C4343" t="s">
        <v>13470</v>
      </c>
      <c r="D4343" t="s">
        <v>13408</v>
      </c>
      <c r="E4343" t="s">
        <v>13408</v>
      </c>
      <c r="F4343" t="s">
        <v>13471</v>
      </c>
      <c r="G4343" t="s">
        <v>13472</v>
      </c>
    </row>
    <row r="4344" spans="1:7" x14ac:dyDescent="0.3">
      <c r="A4344" t="s">
        <v>25</v>
      </c>
      <c r="B4344" t="s">
        <v>13473</v>
      </c>
      <c r="C4344" t="s">
        <v>13474</v>
      </c>
      <c r="D4344" t="s">
        <v>13408</v>
      </c>
      <c r="E4344" t="s">
        <v>13408</v>
      </c>
      <c r="F4344" t="s">
        <v>19214</v>
      </c>
      <c r="G4344" t="s">
        <v>13475</v>
      </c>
    </row>
    <row r="4345" spans="1:7" x14ac:dyDescent="0.3">
      <c r="A4345" t="s">
        <v>25</v>
      </c>
      <c r="B4345" t="s">
        <v>13476</v>
      </c>
      <c r="C4345" t="s">
        <v>13477</v>
      </c>
      <c r="D4345" t="s">
        <v>13408</v>
      </c>
      <c r="E4345" t="s">
        <v>13408</v>
      </c>
      <c r="F4345" t="s">
        <v>13478</v>
      </c>
      <c r="G4345" t="s">
        <v>13479</v>
      </c>
    </row>
    <row r="4346" spans="1:7" x14ac:dyDescent="0.3">
      <c r="A4346" t="s">
        <v>535</v>
      </c>
      <c r="B4346" t="s">
        <v>13480</v>
      </c>
      <c r="C4346" t="s">
        <v>13481</v>
      </c>
      <c r="D4346" t="s">
        <v>13408</v>
      </c>
      <c r="E4346" t="s">
        <v>13408</v>
      </c>
      <c r="F4346" t="s">
        <v>13482</v>
      </c>
      <c r="G4346" t="s">
        <v>13483</v>
      </c>
    </row>
    <row r="4347" spans="1:7" x14ac:dyDescent="0.3">
      <c r="A4347" t="s">
        <v>70</v>
      </c>
      <c r="B4347" t="s">
        <v>13484</v>
      </c>
      <c r="C4347" t="s">
        <v>13485</v>
      </c>
      <c r="D4347" t="s">
        <v>13408</v>
      </c>
      <c r="E4347" t="s">
        <v>13408</v>
      </c>
      <c r="F4347" t="s">
        <v>13486</v>
      </c>
      <c r="G4347" t="s">
        <v>13487</v>
      </c>
    </row>
    <row r="4348" spans="1:7" x14ac:dyDescent="0.3">
      <c r="A4348" t="s">
        <v>11</v>
      </c>
      <c r="B4348" t="s">
        <v>13488</v>
      </c>
      <c r="C4348" t="s">
        <v>13489</v>
      </c>
      <c r="D4348" t="s">
        <v>13408</v>
      </c>
      <c r="E4348" t="s">
        <v>13408</v>
      </c>
      <c r="F4348" t="s">
        <v>13490</v>
      </c>
      <c r="G4348" t="s">
        <v>13491</v>
      </c>
    </row>
    <row r="4349" spans="1:7" x14ac:dyDescent="0.3">
      <c r="A4349" t="s">
        <v>11</v>
      </c>
      <c r="B4349" t="s">
        <v>13492</v>
      </c>
      <c r="C4349" t="s">
        <v>13493</v>
      </c>
      <c r="D4349" t="s">
        <v>13408</v>
      </c>
      <c r="E4349" t="s">
        <v>13408</v>
      </c>
      <c r="F4349" t="s">
        <v>13494</v>
      </c>
      <c r="G4349" t="s">
        <v>13495</v>
      </c>
    </row>
    <row r="4350" spans="1:7" x14ac:dyDescent="0.3">
      <c r="A4350" t="s">
        <v>11</v>
      </c>
      <c r="B4350" t="s">
        <v>13496</v>
      </c>
      <c r="C4350" t="s">
        <v>13497</v>
      </c>
      <c r="D4350" t="s">
        <v>13408</v>
      </c>
      <c r="E4350" t="s">
        <v>13408</v>
      </c>
      <c r="F4350" t="s">
        <v>13498</v>
      </c>
      <c r="G4350" t="s">
        <v>13499</v>
      </c>
    </row>
    <row r="4351" spans="1:7" x14ac:dyDescent="0.3">
      <c r="A4351" t="s">
        <v>11</v>
      </c>
      <c r="B4351" t="s">
        <v>13500</v>
      </c>
      <c r="C4351" t="s">
        <v>13501</v>
      </c>
      <c r="D4351" t="s">
        <v>13408</v>
      </c>
      <c r="E4351" t="s">
        <v>13408</v>
      </c>
      <c r="F4351" t="s">
        <v>13502</v>
      </c>
      <c r="G4351" t="s">
        <v>13503</v>
      </c>
    </row>
    <row r="4352" spans="1:7" x14ac:dyDescent="0.3">
      <c r="A4352" t="s">
        <v>11</v>
      </c>
      <c r="B4352" t="s">
        <v>13504</v>
      </c>
      <c r="C4352" t="s">
        <v>13505</v>
      </c>
      <c r="D4352" t="s">
        <v>13408</v>
      </c>
      <c r="E4352" t="s">
        <v>13408</v>
      </c>
      <c r="F4352" t="s">
        <v>13506</v>
      </c>
      <c r="G4352" t="s">
        <v>13507</v>
      </c>
    </row>
    <row r="4353" spans="1:7" x14ac:dyDescent="0.3">
      <c r="A4353" t="s">
        <v>11</v>
      </c>
      <c r="B4353" t="s">
        <v>2070</v>
      </c>
      <c r="C4353" t="s">
        <v>13508</v>
      </c>
      <c r="D4353" t="s">
        <v>13408</v>
      </c>
      <c r="E4353" t="s">
        <v>13408</v>
      </c>
      <c r="F4353" t="s">
        <v>13509</v>
      </c>
      <c r="G4353" t="s">
        <v>13510</v>
      </c>
    </row>
    <row r="4354" spans="1:7" x14ac:dyDescent="0.3">
      <c r="A4354" t="s">
        <v>11</v>
      </c>
      <c r="B4354" t="s">
        <v>13511</v>
      </c>
      <c r="C4354" t="s">
        <v>19214</v>
      </c>
      <c r="D4354" t="s">
        <v>13408</v>
      </c>
      <c r="E4354" t="s">
        <v>13408</v>
      </c>
      <c r="F4354" t="s">
        <v>19214</v>
      </c>
      <c r="G4354" t="s">
        <v>19214</v>
      </c>
    </row>
    <row r="4355" spans="1:7" x14ac:dyDescent="0.3">
      <c r="A4355" t="s">
        <v>70</v>
      </c>
      <c r="B4355" t="s">
        <v>13512</v>
      </c>
      <c r="C4355" t="s">
        <v>13513</v>
      </c>
      <c r="D4355" t="s">
        <v>13408</v>
      </c>
      <c r="E4355" t="s">
        <v>13408</v>
      </c>
      <c r="F4355" t="s">
        <v>13486</v>
      </c>
      <c r="G4355" t="s">
        <v>13487</v>
      </c>
    </row>
    <row r="4356" spans="1:7" x14ac:dyDescent="0.3">
      <c r="A4356" t="s">
        <v>70</v>
      </c>
      <c r="B4356" t="s">
        <v>13514</v>
      </c>
      <c r="C4356" t="s">
        <v>13423</v>
      </c>
      <c r="D4356" t="s">
        <v>13408</v>
      </c>
      <c r="E4356" t="s">
        <v>13408</v>
      </c>
      <c r="F4356" t="s">
        <v>13515</v>
      </c>
      <c r="G4356" t="s">
        <v>13516</v>
      </c>
    </row>
    <row r="4357" spans="1:7" x14ac:dyDescent="0.3">
      <c r="A4357" t="s">
        <v>11</v>
      </c>
      <c r="B4357" t="s">
        <v>13517</v>
      </c>
      <c r="C4357" t="s">
        <v>13505</v>
      </c>
      <c r="D4357" t="s">
        <v>13408</v>
      </c>
      <c r="E4357" t="s">
        <v>13408</v>
      </c>
      <c r="F4357" t="s">
        <v>13518</v>
      </c>
      <c r="G4357" t="s">
        <v>13519</v>
      </c>
    </row>
    <row r="4358" spans="1:7" x14ac:dyDescent="0.3">
      <c r="A4358" t="s">
        <v>11</v>
      </c>
      <c r="B4358" t="s">
        <v>13520</v>
      </c>
      <c r="C4358" t="s">
        <v>13521</v>
      </c>
      <c r="D4358" t="s">
        <v>13408</v>
      </c>
      <c r="E4358" t="s">
        <v>13408</v>
      </c>
      <c r="F4358" t="s">
        <v>19214</v>
      </c>
      <c r="G4358" t="s">
        <v>19214</v>
      </c>
    </row>
    <row r="4359" spans="1:7" x14ac:dyDescent="0.3">
      <c r="A4359" t="s">
        <v>11</v>
      </c>
      <c r="B4359" t="s">
        <v>13522</v>
      </c>
      <c r="C4359" t="s">
        <v>13523</v>
      </c>
      <c r="D4359" t="s">
        <v>13408</v>
      </c>
      <c r="E4359" t="s">
        <v>19215</v>
      </c>
      <c r="F4359" t="s">
        <v>13524</v>
      </c>
      <c r="G4359" t="s">
        <v>13525</v>
      </c>
    </row>
    <row r="4360" spans="1:7" x14ac:dyDescent="0.3">
      <c r="A4360" t="s">
        <v>20</v>
      </c>
      <c r="B4360" t="s">
        <v>13526</v>
      </c>
      <c r="C4360" t="s">
        <v>13527</v>
      </c>
      <c r="D4360" t="s">
        <v>13408</v>
      </c>
      <c r="E4360" t="s">
        <v>19215</v>
      </c>
      <c r="F4360" t="s">
        <v>19214</v>
      </c>
      <c r="G4360" t="s">
        <v>13528</v>
      </c>
    </row>
    <row r="4361" spans="1:7" x14ac:dyDescent="0.3">
      <c r="A4361" t="s">
        <v>70</v>
      </c>
      <c r="B4361" t="s">
        <v>13529</v>
      </c>
      <c r="C4361" t="s">
        <v>13531</v>
      </c>
      <c r="D4361" t="s">
        <v>13530</v>
      </c>
      <c r="E4361" t="s">
        <v>13530</v>
      </c>
      <c r="F4361" t="s">
        <v>13532</v>
      </c>
      <c r="G4361" t="s">
        <v>13533</v>
      </c>
    </row>
    <row r="4362" spans="1:7" x14ac:dyDescent="0.3">
      <c r="A4362" t="s">
        <v>11</v>
      </c>
      <c r="B4362" t="s">
        <v>13534</v>
      </c>
      <c r="C4362" t="s">
        <v>13535</v>
      </c>
      <c r="D4362" t="s">
        <v>13530</v>
      </c>
      <c r="E4362" t="s">
        <v>13530</v>
      </c>
      <c r="F4362" t="s">
        <v>19214</v>
      </c>
      <c r="G4362" t="s">
        <v>13536</v>
      </c>
    </row>
    <row r="4363" spans="1:7" x14ac:dyDescent="0.3">
      <c r="A4363" t="s">
        <v>11</v>
      </c>
      <c r="B4363" t="s">
        <v>13537</v>
      </c>
      <c r="C4363" t="s">
        <v>12392</v>
      </c>
      <c r="D4363" t="s">
        <v>13530</v>
      </c>
      <c r="E4363" t="s">
        <v>13530</v>
      </c>
      <c r="F4363" t="s">
        <v>19214</v>
      </c>
      <c r="G4363" t="s">
        <v>13536</v>
      </c>
    </row>
    <row r="4364" spans="1:7" x14ac:dyDescent="0.3">
      <c r="A4364" t="s">
        <v>20</v>
      </c>
      <c r="B4364" t="s">
        <v>13538</v>
      </c>
      <c r="C4364" t="s">
        <v>13539</v>
      </c>
      <c r="D4364" t="s">
        <v>13530</v>
      </c>
      <c r="E4364" t="s">
        <v>19215</v>
      </c>
      <c r="F4364" t="s">
        <v>19214</v>
      </c>
      <c r="G4364" t="s">
        <v>13540</v>
      </c>
    </row>
    <row r="4365" spans="1:7" x14ac:dyDescent="0.3">
      <c r="A4365" t="s">
        <v>25</v>
      </c>
      <c r="B4365" t="s">
        <v>11932</v>
      </c>
      <c r="C4365" t="s">
        <v>13541</v>
      </c>
      <c r="D4365" t="s">
        <v>13530</v>
      </c>
      <c r="E4365" t="s">
        <v>13530</v>
      </c>
      <c r="F4365" t="s">
        <v>19214</v>
      </c>
      <c r="G4365" t="s">
        <v>11934</v>
      </c>
    </row>
    <row r="4366" spans="1:7" x14ac:dyDescent="0.3">
      <c r="A4366" t="s">
        <v>25</v>
      </c>
      <c r="B4366" t="s">
        <v>13542</v>
      </c>
      <c r="C4366" t="s">
        <v>13544</v>
      </c>
      <c r="D4366" t="s">
        <v>13543</v>
      </c>
      <c r="E4366" t="s">
        <v>13543</v>
      </c>
      <c r="F4366" t="s">
        <v>13545</v>
      </c>
      <c r="G4366" t="s">
        <v>13546</v>
      </c>
    </row>
    <row r="4367" spans="1:7" x14ac:dyDescent="0.3">
      <c r="A4367" t="s">
        <v>20</v>
      </c>
      <c r="B4367" t="s">
        <v>5251</v>
      </c>
      <c r="C4367" t="s">
        <v>13547</v>
      </c>
      <c r="D4367" t="s">
        <v>13543</v>
      </c>
      <c r="E4367" t="s">
        <v>19499</v>
      </c>
      <c r="F4367" t="s">
        <v>13548</v>
      </c>
      <c r="G4367" t="s">
        <v>13549</v>
      </c>
    </row>
    <row r="4368" spans="1:7" x14ac:dyDescent="0.3">
      <c r="A4368" t="s">
        <v>1</v>
      </c>
      <c r="B4368" t="s">
        <v>13550</v>
      </c>
      <c r="C4368" t="s">
        <v>13551</v>
      </c>
      <c r="D4368" t="s">
        <v>13543</v>
      </c>
      <c r="E4368" t="s">
        <v>13543</v>
      </c>
      <c r="F4368" t="s">
        <v>13552</v>
      </c>
      <c r="G4368" t="s">
        <v>13553</v>
      </c>
    </row>
    <row r="4369" spans="1:7" x14ac:dyDescent="0.3">
      <c r="A4369" t="s">
        <v>25</v>
      </c>
      <c r="B4369" t="s">
        <v>13554</v>
      </c>
      <c r="C4369" t="s">
        <v>13555</v>
      </c>
      <c r="D4369" t="s">
        <v>13543</v>
      </c>
      <c r="E4369" t="s">
        <v>13543</v>
      </c>
      <c r="F4369" t="s">
        <v>19214</v>
      </c>
      <c r="G4369" t="s">
        <v>13556</v>
      </c>
    </row>
    <row r="4370" spans="1:7" x14ac:dyDescent="0.3">
      <c r="A4370" t="s">
        <v>11</v>
      </c>
      <c r="B4370" t="s">
        <v>13557</v>
      </c>
      <c r="C4370" t="s">
        <v>13558</v>
      </c>
      <c r="D4370" t="s">
        <v>13543</v>
      </c>
      <c r="E4370" t="s">
        <v>13543</v>
      </c>
      <c r="F4370" t="s">
        <v>19214</v>
      </c>
      <c r="G4370" t="s">
        <v>13559</v>
      </c>
    </row>
    <row r="4371" spans="1:7" x14ac:dyDescent="0.3">
      <c r="A4371" t="s">
        <v>11</v>
      </c>
      <c r="B4371" t="s">
        <v>13560</v>
      </c>
      <c r="C4371" t="s">
        <v>13561</v>
      </c>
      <c r="D4371" t="s">
        <v>13543</v>
      </c>
      <c r="E4371" t="s">
        <v>13543</v>
      </c>
      <c r="F4371" t="s">
        <v>13562</v>
      </c>
      <c r="G4371" t="s">
        <v>13563</v>
      </c>
    </row>
    <row r="4372" spans="1:7" x14ac:dyDescent="0.3">
      <c r="A4372" t="s">
        <v>25</v>
      </c>
      <c r="B4372" t="s">
        <v>13564</v>
      </c>
      <c r="C4372" t="s">
        <v>13565</v>
      </c>
      <c r="D4372" t="s">
        <v>13543</v>
      </c>
      <c r="E4372" t="s">
        <v>13543</v>
      </c>
      <c r="F4372" t="s">
        <v>13566</v>
      </c>
      <c r="G4372" t="s">
        <v>13567</v>
      </c>
    </row>
    <row r="4373" spans="1:7" x14ac:dyDescent="0.3">
      <c r="A4373" t="s">
        <v>25</v>
      </c>
      <c r="B4373" t="s">
        <v>13568</v>
      </c>
      <c r="C4373" t="s">
        <v>13569</v>
      </c>
      <c r="D4373" t="s">
        <v>13543</v>
      </c>
      <c r="E4373" t="s">
        <v>13543</v>
      </c>
      <c r="F4373" t="s">
        <v>19214</v>
      </c>
      <c r="G4373" t="s">
        <v>13570</v>
      </c>
    </row>
    <row r="4374" spans="1:7" x14ac:dyDescent="0.3">
      <c r="A4374" t="s">
        <v>20</v>
      </c>
      <c r="B4374" t="s">
        <v>13571</v>
      </c>
      <c r="C4374" t="s">
        <v>13572</v>
      </c>
      <c r="D4374" t="s">
        <v>13543</v>
      </c>
      <c r="E4374" t="s">
        <v>13543</v>
      </c>
      <c r="F4374" t="s">
        <v>19214</v>
      </c>
      <c r="G4374" t="s">
        <v>13573</v>
      </c>
    </row>
    <row r="4375" spans="1:7" x14ac:dyDescent="0.3">
      <c r="A4375" t="s">
        <v>3</v>
      </c>
      <c r="B4375" t="s">
        <v>13574</v>
      </c>
      <c r="C4375" t="s">
        <v>13575</v>
      </c>
      <c r="D4375" t="s">
        <v>13543</v>
      </c>
      <c r="E4375" t="s">
        <v>19215</v>
      </c>
      <c r="F4375" t="s">
        <v>19214</v>
      </c>
      <c r="G4375" t="s">
        <v>13576</v>
      </c>
    </row>
    <row r="4376" spans="1:7" x14ac:dyDescent="0.3">
      <c r="A4376" t="s">
        <v>20</v>
      </c>
      <c r="B4376" t="s">
        <v>13577</v>
      </c>
      <c r="C4376" t="s">
        <v>19214</v>
      </c>
      <c r="D4376" t="s">
        <v>13578</v>
      </c>
      <c r="E4376" t="s">
        <v>19500</v>
      </c>
      <c r="F4376" t="s">
        <v>13579</v>
      </c>
      <c r="G4376" t="s">
        <v>13580</v>
      </c>
    </row>
    <row r="4377" spans="1:7" x14ac:dyDescent="0.3">
      <c r="A4377" t="s">
        <v>20</v>
      </c>
      <c r="B4377" t="s">
        <v>13581</v>
      </c>
      <c r="C4377" t="s">
        <v>19214</v>
      </c>
      <c r="D4377" t="s">
        <v>13578</v>
      </c>
      <c r="E4377" t="s">
        <v>19501</v>
      </c>
      <c r="F4377" t="s">
        <v>19214</v>
      </c>
      <c r="G4377" t="s">
        <v>13582</v>
      </c>
    </row>
    <row r="4378" spans="1:7" x14ac:dyDescent="0.3">
      <c r="A4378" t="s">
        <v>20</v>
      </c>
      <c r="B4378" t="s">
        <v>13583</v>
      </c>
      <c r="C4378" t="s">
        <v>13584</v>
      </c>
      <c r="D4378" t="s">
        <v>13578</v>
      </c>
      <c r="E4378" t="s">
        <v>13578</v>
      </c>
      <c r="F4378" t="s">
        <v>13585</v>
      </c>
      <c r="G4378" t="s">
        <v>13586</v>
      </c>
    </row>
    <row r="4379" spans="1:7" x14ac:dyDescent="0.3">
      <c r="A4379" t="s">
        <v>20</v>
      </c>
      <c r="B4379" t="s">
        <v>13587</v>
      </c>
      <c r="C4379" t="s">
        <v>13588</v>
      </c>
      <c r="D4379" t="s">
        <v>13578</v>
      </c>
      <c r="E4379" t="s">
        <v>13578</v>
      </c>
      <c r="F4379" t="s">
        <v>13589</v>
      </c>
      <c r="G4379" t="s">
        <v>13590</v>
      </c>
    </row>
    <row r="4380" spans="1:7" x14ac:dyDescent="0.3">
      <c r="A4380" t="s">
        <v>11</v>
      </c>
      <c r="B4380" t="s">
        <v>13591</v>
      </c>
      <c r="C4380" t="s">
        <v>13593</v>
      </c>
      <c r="D4380" t="s">
        <v>13592</v>
      </c>
      <c r="E4380" t="s">
        <v>13592</v>
      </c>
      <c r="F4380" t="s">
        <v>13594</v>
      </c>
      <c r="G4380" t="s">
        <v>13595</v>
      </c>
    </row>
    <row r="4381" spans="1:7" x14ac:dyDescent="0.3">
      <c r="A4381" t="s">
        <v>25</v>
      </c>
      <c r="B4381" t="s">
        <v>13596</v>
      </c>
      <c r="C4381" t="s">
        <v>13597</v>
      </c>
      <c r="D4381" t="s">
        <v>13592</v>
      </c>
      <c r="E4381" t="s">
        <v>13592</v>
      </c>
      <c r="F4381" t="s">
        <v>13598</v>
      </c>
      <c r="G4381" t="s">
        <v>13599</v>
      </c>
    </row>
    <row r="4382" spans="1:7" x14ac:dyDescent="0.3">
      <c r="A4382" t="s">
        <v>20</v>
      </c>
      <c r="B4382" t="s">
        <v>13600</v>
      </c>
      <c r="C4382" t="s">
        <v>13601</v>
      </c>
      <c r="D4382" t="s">
        <v>13592</v>
      </c>
      <c r="E4382" t="s">
        <v>13592</v>
      </c>
      <c r="F4382" t="s">
        <v>13602</v>
      </c>
      <c r="G4382" t="s">
        <v>13603</v>
      </c>
    </row>
    <row r="4383" spans="1:7" x14ac:dyDescent="0.3">
      <c r="A4383" t="s">
        <v>20</v>
      </c>
      <c r="B4383" t="s">
        <v>13604</v>
      </c>
      <c r="C4383" t="s">
        <v>13605</v>
      </c>
      <c r="D4383" t="s">
        <v>13592</v>
      </c>
      <c r="E4383" t="s">
        <v>11733</v>
      </c>
      <c r="F4383" t="s">
        <v>19214</v>
      </c>
      <c r="G4383" t="s">
        <v>19214</v>
      </c>
    </row>
    <row r="4384" spans="1:7" x14ac:dyDescent="0.3">
      <c r="A4384" t="s">
        <v>20</v>
      </c>
      <c r="B4384" t="s">
        <v>13606</v>
      </c>
      <c r="C4384" t="s">
        <v>19214</v>
      </c>
      <c r="D4384" t="s">
        <v>13592</v>
      </c>
      <c r="E4384" t="s">
        <v>13592</v>
      </c>
      <c r="F4384" t="s">
        <v>13607</v>
      </c>
      <c r="G4384" t="s">
        <v>13608</v>
      </c>
    </row>
    <row r="4385" spans="1:7" x14ac:dyDescent="0.3">
      <c r="A4385" t="s">
        <v>75</v>
      </c>
      <c r="B4385" t="s">
        <v>121</v>
      </c>
      <c r="C4385" t="s">
        <v>19214</v>
      </c>
      <c r="D4385" t="s">
        <v>13592</v>
      </c>
      <c r="E4385" t="s">
        <v>19215</v>
      </c>
      <c r="F4385" t="s">
        <v>19214</v>
      </c>
      <c r="G4385" t="s">
        <v>19214</v>
      </c>
    </row>
    <row r="4386" spans="1:7" x14ac:dyDescent="0.3">
      <c r="A4386" t="s">
        <v>3</v>
      </c>
      <c r="B4386" t="s">
        <v>13609</v>
      </c>
      <c r="C4386" t="s">
        <v>13610</v>
      </c>
      <c r="D4386" t="s">
        <v>13592</v>
      </c>
      <c r="E4386" t="s">
        <v>13592</v>
      </c>
      <c r="F4386" t="s">
        <v>19214</v>
      </c>
      <c r="G4386" t="s">
        <v>19214</v>
      </c>
    </row>
    <row r="4387" spans="1:7" x14ac:dyDescent="0.3">
      <c r="A4387" t="s">
        <v>25</v>
      </c>
      <c r="B4387" t="s">
        <v>13611</v>
      </c>
      <c r="C4387" t="s">
        <v>19214</v>
      </c>
      <c r="D4387" t="s">
        <v>13592</v>
      </c>
      <c r="E4387" t="s">
        <v>13592</v>
      </c>
      <c r="F4387" t="s">
        <v>19214</v>
      </c>
      <c r="G4387" t="s">
        <v>19214</v>
      </c>
    </row>
    <row r="4388" spans="1:7" x14ac:dyDescent="0.3">
      <c r="A4388" t="s">
        <v>20</v>
      </c>
      <c r="B4388" t="s">
        <v>13612</v>
      </c>
      <c r="C4388" t="s">
        <v>13613</v>
      </c>
      <c r="D4388" t="s">
        <v>13592</v>
      </c>
      <c r="E4388" t="s">
        <v>13592</v>
      </c>
      <c r="F4388" t="s">
        <v>19214</v>
      </c>
      <c r="G4388" t="s">
        <v>13614</v>
      </c>
    </row>
    <row r="4389" spans="1:7" x14ac:dyDescent="0.3">
      <c r="A4389" t="s">
        <v>20</v>
      </c>
      <c r="B4389" t="s">
        <v>13615</v>
      </c>
      <c r="C4389" t="s">
        <v>13616</v>
      </c>
      <c r="D4389" t="s">
        <v>13592</v>
      </c>
      <c r="E4389" t="s">
        <v>13592</v>
      </c>
      <c r="F4389" t="s">
        <v>19214</v>
      </c>
      <c r="G4389" t="s">
        <v>13614</v>
      </c>
    </row>
    <row r="4390" spans="1:7" x14ac:dyDescent="0.3">
      <c r="A4390" t="s">
        <v>20</v>
      </c>
      <c r="B4390" t="s">
        <v>13617</v>
      </c>
      <c r="C4390" t="s">
        <v>13618</v>
      </c>
      <c r="D4390" t="s">
        <v>13592</v>
      </c>
      <c r="E4390" t="s">
        <v>19215</v>
      </c>
      <c r="F4390" t="s">
        <v>19214</v>
      </c>
      <c r="G4390" t="s">
        <v>13619</v>
      </c>
    </row>
    <row r="4391" spans="1:7" x14ac:dyDescent="0.3">
      <c r="A4391" t="s">
        <v>11</v>
      </c>
      <c r="B4391" t="s">
        <v>13620</v>
      </c>
      <c r="C4391" t="s">
        <v>13621</v>
      </c>
      <c r="D4391" t="s">
        <v>13592</v>
      </c>
      <c r="E4391" t="s">
        <v>13592</v>
      </c>
      <c r="F4391" t="s">
        <v>13622</v>
      </c>
      <c r="G4391" t="s">
        <v>13623</v>
      </c>
    </row>
    <row r="4392" spans="1:7" x14ac:dyDescent="0.3">
      <c r="A4392" t="s">
        <v>70</v>
      </c>
      <c r="B4392" t="s">
        <v>13624</v>
      </c>
      <c r="C4392" t="s">
        <v>13601</v>
      </c>
      <c r="D4392" t="s">
        <v>13592</v>
      </c>
      <c r="E4392" t="s">
        <v>19215</v>
      </c>
      <c r="F4392" t="s">
        <v>19214</v>
      </c>
      <c r="G4392" t="s">
        <v>13603</v>
      </c>
    </row>
    <row r="4393" spans="1:7" x14ac:dyDescent="0.3">
      <c r="A4393" t="s">
        <v>70</v>
      </c>
      <c r="B4393" t="s">
        <v>13625</v>
      </c>
      <c r="C4393" t="s">
        <v>13626</v>
      </c>
      <c r="D4393" t="s">
        <v>13592</v>
      </c>
      <c r="E4393" t="s">
        <v>19215</v>
      </c>
      <c r="F4393" t="s">
        <v>13627</v>
      </c>
      <c r="G4393" t="s">
        <v>13628</v>
      </c>
    </row>
    <row r="4394" spans="1:7" x14ac:dyDescent="0.3">
      <c r="A4394" t="s">
        <v>70</v>
      </c>
      <c r="B4394" t="s">
        <v>13629</v>
      </c>
      <c r="C4394" t="s">
        <v>13630</v>
      </c>
      <c r="D4394" t="s">
        <v>13592</v>
      </c>
      <c r="E4394" t="s">
        <v>19215</v>
      </c>
      <c r="F4394" t="s">
        <v>19214</v>
      </c>
      <c r="G4394" t="s">
        <v>13631</v>
      </c>
    </row>
    <row r="4395" spans="1:7" x14ac:dyDescent="0.3">
      <c r="A4395" t="s">
        <v>25</v>
      </c>
      <c r="B4395" t="s">
        <v>13632</v>
      </c>
      <c r="C4395" t="s">
        <v>13633</v>
      </c>
      <c r="D4395" t="s">
        <v>13592</v>
      </c>
      <c r="E4395" t="s">
        <v>13592</v>
      </c>
      <c r="F4395" t="s">
        <v>13634</v>
      </c>
      <c r="G4395" t="s">
        <v>13635</v>
      </c>
    </row>
    <row r="4396" spans="1:7" x14ac:dyDescent="0.3">
      <c r="A4396" t="s">
        <v>1</v>
      </c>
      <c r="B4396" t="s">
        <v>13636</v>
      </c>
      <c r="C4396" t="s">
        <v>13637</v>
      </c>
      <c r="D4396" t="s">
        <v>13592</v>
      </c>
      <c r="E4396" t="s">
        <v>19215</v>
      </c>
      <c r="F4396" t="s">
        <v>19214</v>
      </c>
      <c r="G4396" t="s">
        <v>13638</v>
      </c>
    </row>
    <row r="4397" spans="1:7" x14ac:dyDescent="0.3">
      <c r="A4397" t="s">
        <v>20</v>
      </c>
      <c r="B4397" t="s">
        <v>13639</v>
      </c>
      <c r="C4397" t="s">
        <v>13640</v>
      </c>
      <c r="D4397" t="s">
        <v>13592</v>
      </c>
      <c r="E4397" t="s">
        <v>13592</v>
      </c>
      <c r="F4397" t="s">
        <v>13641</v>
      </c>
      <c r="G4397" t="s">
        <v>13642</v>
      </c>
    </row>
    <row r="4398" spans="1:7" x14ac:dyDescent="0.3">
      <c r="A4398" t="s">
        <v>11</v>
      </c>
      <c r="B4398" t="s">
        <v>13643</v>
      </c>
      <c r="C4398" t="s">
        <v>8035</v>
      </c>
      <c r="D4398" t="s">
        <v>13592</v>
      </c>
      <c r="E4398" t="s">
        <v>13592</v>
      </c>
      <c r="F4398" t="s">
        <v>13644</v>
      </c>
      <c r="G4398" t="s">
        <v>13645</v>
      </c>
    </row>
    <row r="4399" spans="1:7" x14ac:dyDescent="0.3">
      <c r="A4399" t="s">
        <v>11</v>
      </c>
      <c r="B4399" t="s">
        <v>13646</v>
      </c>
      <c r="C4399" t="s">
        <v>13647</v>
      </c>
      <c r="D4399" t="s">
        <v>13592</v>
      </c>
      <c r="E4399" t="s">
        <v>13648</v>
      </c>
      <c r="F4399" t="s">
        <v>13649</v>
      </c>
      <c r="G4399" t="s">
        <v>13650</v>
      </c>
    </row>
    <row r="4400" spans="1:7" x14ac:dyDescent="0.3">
      <c r="A4400" t="s">
        <v>11</v>
      </c>
      <c r="B4400" t="s">
        <v>13651</v>
      </c>
      <c r="C4400" t="s">
        <v>13652</v>
      </c>
      <c r="D4400" t="s">
        <v>13592</v>
      </c>
      <c r="E4400" t="s">
        <v>13592</v>
      </c>
      <c r="F4400" t="s">
        <v>13653</v>
      </c>
      <c r="G4400" t="s">
        <v>13654</v>
      </c>
    </row>
    <row r="4401" spans="1:7" x14ac:dyDescent="0.3">
      <c r="A4401" t="s">
        <v>20</v>
      </c>
      <c r="B4401" t="s">
        <v>13655</v>
      </c>
      <c r="C4401" t="s">
        <v>13656</v>
      </c>
      <c r="D4401" t="s">
        <v>13592</v>
      </c>
      <c r="E4401" t="s">
        <v>13592</v>
      </c>
      <c r="F4401" t="s">
        <v>13657</v>
      </c>
      <c r="G4401" t="s">
        <v>13658</v>
      </c>
    </row>
    <row r="4402" spans="1:7" x14ac:dyDescent="0.3">
      <c r="A4402" t="s">
        <v>25</v>
      </c>
      <c r="B4402" t="s">
        <v>13659</v>
      </c>
      <c r="C4402" t="s">
        <v>13660</v>
      </c>
      <c r="D4402" t="s">
        <v>13592</v>
      </c>
      <c r="E4402" t="s">
        <v>13592</v>
      </c>
      <c r="F4402" t="s">
        <v>13661</v>
      </c>
      <c r="G4402" t="s">
        <v>13662</v>
      </c>
    </row>
    <row r="4403" spans="1:7" x14ac:dyDescent="0.3">
      <c r="A4403" t="s">
        <v>20</v>
      </c>
      <c r="B4403" t="s">
        <v>13663</v>
      </c>
      <c r="C4403" t="s">
        <v>13664</v>
      </c>
      <c r="D4403" t="s">
        <v>13592</v>
      </c>
      <c r="E4403" t="s">
        <v>13592</v>
      </c>
      <c r="F4403" t="s">
        <v>13665</v>
      </c>
      <c r="G4403" t="s">
        <v>13666</v>
      </c>
    </row>
    <row r="4404" spans="1:7" x14ac:dyDescent="0.3">
      <c r="A4404" t="s">
        <v>20</v>
      </c>
      <c r="B4404" t="s">
        <v>13667</v>
      </c>
      <c r="C4404" t="s">
        <v>13668</v>
      </c>
      <c r="D4404" t="s">
        <v>13592</v>
      </c>
      <c r="E4404" t="s">
        <v>13592</v>
      </c>
      <c r="F4404" t="s">
        <v>13669</v>
      </c>
      <c r="G4404" t="s">
        <v>13670</v>
      </c>
    </row>
    <row r="4405" spans="1:7" x14ac:dyDescent="0.3">
      <c r="A4405" t="s">
        <v>25</v>
      </c>
      <c r="B4405" t="s">
        <v>13671</v>
      </c>
      <c r="C4405" t="s">
        <v>19214</v>
      </c>
      <c r="D4405" t="s">
        <v>13592</v>
      </c>
      <c r="E4405" t="s">
        <v>19215</v>
      </c>
      <c r="F4405" t="s">
        <v>19214</v>
      </c>
      <c r="G4405" t="s">
        <v>19214</v>
      </c>
    </row>
    <row r="4406" spans="1:7" x14ac:dyDescent="0.3">
      <c r="A4406" t="s">
        <v>20</v>
      </c>
      <c r="B4406" t="s">
        <v>13672</v>
      </c>
      <c r="C4406" t="s">
        <v>13673</v>
      </c>
      <c r="D4406" t="s">
        <v>13592</v>
      </c>
      <c r="E4406" t="s">
        <v>13592</v>
      </c>
      <c r="F4406" t="s">
        <v>19214</v>
      </c>
      <c r="G4406" t="s">
        <v>13674</v>
      </c>
    </row>
    <row r="4407" spans="1:7" x14ac:dyDescent="0.3">
      <c r="A4407" t="s">
        <v>25</v>
      </c>
      <c r="B4407" t="s">
        <v>13675</v>
      </c>
      <c r="C4407" t="s">
        <v>13676</v>
      </c>
      <c r="D4407" t="s">
        <v>13592</v>
      </c>
      <c r="E4407" t="s">
        <v>13592</v>
      </c>
      <c r="F4407" t="s">
        <v>13677</v>
      </c>
      <c r="G4407" t="s">
        <v>13678</v>
      </c>
    </row>
    <row r="4408" spans="1:7" x14ac:dyDescent="0.3">
      <c r="A4408" t="s">
        <v>25</v>
      </c>
      <c r="B4408" t="s">
        <v>13679</v>
      </c>
      <c r="C4408" t="s">
        <v>13680</v>
      </c>
      <c r="D4408" t="s">
        <v>13592</v>
      </c>
      <c r="E4408" t="s">
        <v>13592</v>
      </c>
      <c r="F4408" t="s">
        <v>13681</v>
      </c>
      <c r="G4408" t="s">
        <v>13682</v>
      </c>
    </row>
    <row r="4409" spans="1:7" x14ac:dyDescent="0.3">
      <c r="A4409" t="s">
        <v>20</v>
      </c>
      <c r="B4409" t="s">
        <v>13683</v>
      </c>
      <c r="C4409" t="s">
        <v>13684</v>
      </c>
      <c r="D4409" t="s">
        <v>13592</v>
      </c>
      <c r="E4409" t="s">
        <v>19215</v>
      </c>
      <c r="F4409" t="s">
        <v>19214</v>
      </c>
      <c r="G4409" t="s">
        <v>13685</v>
      </c>
    </row>
    <row r="4410" spans="1:7" x14ac:dyDescent="0.3">
      <c r="A4410" t="s">
        <v>20</v>
      </c>
      <c r="B4410" t="s">
        <v>13686</v>
      </c>
      <c r="C4410" t="s">
        <v>13687</v>
      </c>
      <c r="D4410" t="s">
        <v>13592</v>
      </c>
      <c r="E4410" t="s">
        <v>13592</v>
      </c>
      <c r="F4410" t="s">
        <v>13688</v>
      </c>
      <c r="G4410" t="s">
        <v>13689</v>
      </c>
    </row>
    <row r="4411" spans="1:7" x14ac:dyDescent="0.3">
      <c r="A4411" t="s">
        <v>20</v>
      </c>
      <c r="B4411" t="s">
        <v>13690</v>
      </c>
      <c r="C4411" t="s">
        <v>13691</v>
      </c>
      <c r="D4411" t="s">
        <v>13592</v>
      </c>
      <c r="E4411" t="s">
        <v>19215</v>
      </c>
      <c r="F4411" t="s">
        <v>19214</v>
      </c>
      <c r="G4411" t="s">
        <v>13692</v>
      </c>
    </row>
    <row r="4412" spans="1:7" x14ac:dyDescent="0.3">
      <c r="A4412" t="s">
        <v>20</v>
      </c>
      <c r="B4412" t="s">
        <v>13693</v>
      </c>
      <c r="C4412" t="s">
        <v>13694</v>
      </c>
      <c r="D4412" t="s">
        <v>13592</v>
      </c>
      <c r="E4412" t="s">
        <v>19215</v>
      </c>
      <c r="F4412" t="s">
        <v>19214</v>
      </c>
      <c r="G4412" t="s">
        <v>13695</v>
      </c>
    </row>
    <row r="4413" spans="1:7" x14ac:dyDescent="0.3">
      <c r="A4413" t="s">
        <v>25</v>
      </c>
      <c r="B4413" t="s">
        <v>13696</v>
      </c>
      <c r="C4413" t="s">
        <v>13697</v>
      </c>
      <c r="D4413" t="s">
        <v>13592</v>
      </c>
      <c r="E4413" t="s">
        <v>13592</v>
      </c>
      <c r="F4413" t="s">
        <v>13698</v>
      </c>
      <c r="G4413" t="s">
        <v>13699</v>
      </c>
    </row>
    <row r="4414" spans="1:7" x14ac:dyDescent="0.3">
      <c r="A4414" t="s">
        <v>20</v>
      </c>
      <c r="B4414" t="s">
        <v>13700</v>
      </c>
      <c r="C4414" t="s">
        <v>13701</v>
      </c>
      <c r="D4414" t="s">
        <v>13592</v>
      </c>
      <c r="E4414" t="s">
        <v>13592</v>
      </c>
      <c r="F4414" t="s">
        <v>19214</v>
      </c>
      <c r="G4414" t="s">
        <v>13702</v>
      </c>
    </row>
    <row r="4415" spans="1:7" x14ac:dyDescent="0.3">
      <c r="A4415" t="s">
        <v>25</v>
      </c>
      <c r="B4415" t="s">
        <v>13703</v>
      </c>
      <c r="C4415" t="s">
        <v>13704</v>
      </c>
      <c r="D4415" t="s">
        <v>13592</v>
      </c>
      <c r="E4415" t="s">
        <v>13592</v>
      </c>
      <c r="F4415" t="s">
        <v>19214</v>
      </c>
      <c r="G4415" t="s">
        <v>13705</v>
      </c>
    </row>
    <row r="4416" spans="1:7" x14ac:dyDescent="0.3">
      <c r="A4416" t="s">
        <v>11</v>
      </c>
      <c r="B4416" t="s">
        <v>13706</v>
      </c>
      <c r="C4416" t="s">
        <v>13707</v>
      </c>
      <c r="D4416" t="s">
        <v>13592</v>
      </c>
      <c r="E4416" t="s">
        <v>13592</v>
      </c>
      <c r="F4416" t="s">
        <v>19214</v>
      </c>
      <c r="G4416" t="s">
        <v>13708</v>
      </c>
    </row>
    <row r="4417" spans="1:7" x14ac:dyDescent="0.3">
      <c r="A4417" t="s">
        <v>25</v>
      </c>
      <c r="B4417" t="s">
        <v>13709</v>
      </c>
      <c r="C4417" t="s">
        <v>13711</v>
      </c>
      <c r="D4417" t="s">
        <v>13710</v>
      </c>
      <c r="E4417" t="s">
        <v>13712</v>
      </c>
      <c r="F4417" t="s">
        <v>19214</v>
      </c>
      <c r="G4417" t="s">
        <v>13713</v>
      </c>
    </row>
    <row r="4418" spans="1:7" x14ac:dyDescent="0.3">
      <c r="A4418" t="s">
        <v>20</v>
      </c>
      <c r="B4418" t="s">
        <v>13714</v>
      </c>
      <c r="C4418" t="s">
        <v>13715</v>
      </c>
      <c r="D4418" t="s">
        <v>13710</v>
      </c>
      <c r="E4418" t="s">
        <v>19215</v>
      </c>
      <c r="F4418" t="s">
        <v>19214</v>
      </c>
      <c r="G4418" t="s">
        <v>13716</v>
      </c>
    </row>
    <row r="4419" spans="1:7" x14ac:dyDescent="0.3">
      <c r="A4419" t="s">
        <v>1</v>
      </c>
      <c r="B4419" t="s">
        <v>13717</v>
      </c>
      <c r="C4419" t="s">
        <v>13718</v>
      </c>
      <c r="D4419" t="s">
        <v>13710</v>
      </c>
      <c r="E4419" t="s">
        <v>13710</v>
      </c>
      <c r="F4419" t="s">
        <v>13719</v>
      </c>
      <c r="G4419" t="s">
        <v>19214</v>
      </c>
    </row>
    <row r="4420" spans="1:7" x14ac:dyDescent="0.3">
      <c r="A4420" t="s">
        <v>1</v>
      </c>
      <c r="B4420" t="s">
        <v>13720</v>
      </c>
      <c r="C4420" t="s">
        <v>13721</v>
      </c>
      <c r="D4420" t="s">
        <v>13710</v>
      </c>
      <c r="E4420" t="s">
        <v>13710</v>
      </c>
      <c r="F4420" t="s">
        <v>13722</v>
      </c>
      <c r="G4420" t="s">
        <v>13723</v>
      </c>
    </row>
    <row r="4421" spans="1:7" x14ac:dyDescent="0.3">
      <c r="A4421" t="s">
        <v>25</v>
      </c>
      <c r="B4421" t="s">
        <v>13724</v>
      </c>
      <c r="C4421" t="s">
        <v>13725</v>
      </c>
      <c r="D4421" t="s">
        <v>13710</v>
      </c>
      <c r="E4421" t="s">
        <v>13710</v>
      </c>
      <c r="F4421" t="s">
        <v>13726</v>
      </c>
      <c r="G4421" t="s">
        <v>13727</v>
      </c>
    </row>
    <row r="4422" spans="1:7" x14ac:dyDescent="0.3">
      <c r="A4422" t="s">
        <v>11</v>
      </c>
      <c r="B4422" t="s">
        <v>13728</v>
      </c>
      <c r="C4422" t="s">
        <v>13729</v>
      </c>
      <c r="D4422" t="s">
        <v>13710</v>
      </c>
      <c r="E4422" t="s">
        <v>13710</v>
      </c>
      <c r="F4422" t="s">
        <v>13730</v>
      </c>
      <c r="G4422" t="s">
        <v>13731</v>
      </c>
    </row>
    <row r="4423" spans="1:7" x14ac:dyDescent="0.3">
      <c r="A4423" t="s">
        <v>20</v>
      </c>
      <c r="B4423" t="s">
        <v>13732</v>
      </c>
      <c r="C4423" t="s">
        <v>13733</v>
      </c>
      <c r="D4423" t="s">
        <v>13710</v>
      </c>
      <c r="E4423" t="s">
        <v>13710</v>
      </c>
      <c r="F4423" t="s">
        <v>13734</v>
      </c>
      <c r="G4423" t="s">
        <v>13735</v>
      </c>
    </row>
    <row r="4424" spans="1:7" x14ac:dyDescent="0.3">
      <c r="A4424" t="s">
        <v>20</v>
      </c>
      <c r="B4424" t="s">
        <v>13736</v>
      </c>
      <c r="C4424" t="s">
        <v>13737</v>
      </c>
      <c r="D4424" t="s">
        <v>13710</v>
      </c>
      <c r="E4424" t="s">
        <v>13710</v>
      </c>
      <c r="F4424" t="s">
        <v>19214</v>
      </c>
      <c r="G4424" t="s">
        <v>19214</v>
      </c>
    </row>
    <row r="4425" spans="1:7" x14ac:dyDescent="0.3">
      <c r="A4425" t="s">
        <v>25</v>
      </c>
      <c r="B4425" t="s">
        <v>13738</v>
      </c>
      <c r="C4425" t="s">
        <v>13739</v>
      </c>
      <c r="D4425" t="s">
        <v>13710</v>
      </c>
      <c r="E4425" t="s">
        <v>13710</v>
      </c>
      <c r="F4425" t="s">
        <v>19214</v>
      </c>
      <c r="G4425" t="s">
        <v>19214</v>
      </c>
    </row>
    <row r="4426" spans="1:7" x14ac:dyDescent="0.3">
      <c r="A4426" t="s">
        <v>25</v>
      </c>
      <c r="B4426" t="s">
        <v>13740</v>
      </c>
      <c r="C4426" t="s">
        <v>13741</v>
      </c>
      <c r="D4426" t="s">
        <v>13710</v>
      </c>
      <c r="E4426" t="s">
        <v>13710</v>
      </c>
      <c r="F4426" t="s">
        <v>13742</v>
      </c>
      <c r="G4426" t="s">
        <v>13743</v>
      </c>
    </row>
    <row r="4427" spans="1:7" x14ac:dyDescent="0.3">
      <c r="A4427" t="s">
        <v>25</v>
      </c>
      <c r="B4427" t="s">
        <v>13744</v>
      </c>
      <c r="C4427" t="s">
        <v>13745</v>
      </c>
      <c r="D4427" t="s">
        <v>13710</v>
      </c>
      <c r="E4427" t="s">
        <v>13710</v>
      </c>
      <c r="F4427" t="s">
        <v>19214</v>
      </c>
      <c r="G4427" t="s">
        <v>19214</v>
      </c>
    </row>
    <row r="4428" spans="1:7" x14ac:dyDescent="0.3">
      <c r="A4428" t="s">
        <v>25</v>
      </c>
      <c r="B4428" t="s">
        <v>13746</v>
      </c>
      <c r="C4428" t="s">
        <v>13747</v>
      </c>
      <c r="D4428" t="s">
        <v>13710</v>
      </c>
      <c r="E4428" t="s">
        <v>13710</v>
      </c>
      <c r="F4428" t="s">
        <v>13748</v>
      </c>
      <c r="G4428" t="s">
        <v>13749</v>
      </c>
    </row>
    <row r="4429" spans="1:7" x14ac:dyDescent="0.3">
      <c r="A4429" t="s">
        <v>25</v>
      </c>
      <c r="B4429" t="s">
        <v>13750</v>
      </c>
      <c r="C4429" t="s">
        <v>13751</v>
      </c>
      <c r="D4429" t="s">
        <v>13710</v>
      </c>
      <c r="E4429" t="s">
        <v>13710</v>
      </c>
      <c r="F4429" t="s">
        <v>19214</v>
      </c>
      <c r="G4429" t="s">
        <v>19214</v>
      </c>
    </row>
    <row r="4430" spans="1:7" x14ac:dyDescent="0.3">
      <c r="A4430" t="s">
        <v>25</v>
      </c>
      <c r="B4430" t="s">
        <v>13752</v>
      </c>
      <c r="C4430" t="s">
        <v>13753</v>
      </c>
      <c r="D4430" t="s">
        <v>13710</v>
      </c>
      <c r="E4430" t="s">
        <v>13710</v>
      </c>
      <c r="F4430" t="s">
        <v>19214</v>
      </c>
      <c r="G4430" t="s">
        <v>13754</v>
      </c>
    </row>
    <row r="4431" spans="1:7" x14ac:dyDescent="0.3">
      <c r="A4431" t="s">
        <v>25</v>
      </c>
      <c r="B4431" t="s">
        <v>13755</v>
      </c>
      <c r="C4431" t="s">
        <v>13756</v>
      </c>
      <c r="D4431" t="s">
        <v>13710</v>
      </c>
      <c r="E4431" t="s">
        <v>13710</v>
      </c>
      <c r="F4431" t="s">
        <v>19214</v>
      </c>
      <c r="G4431" t="s">
        <v>19214</v>
      </c>
    </row>
    <row r="4432" spans="1:7" x14ac:dyDescent="0.3">
      <c r="A4432" t="s">
        <v>25</v>
      </c>
      <c r="B4432" t="s">
        <v>13757</v>
      </c>
      <c r="C4432" t="s">
        <v>13758</v>
      </c>
      <c r="D4432" t="s">
        <v>13710</v>
      </c>
      <c r="E4432" t="s">
        <v>13710</v>
      </c>
      <c r="F4432" t="s">
        <v>13759</v>
      </c>
      <c r="G4432" t="s">
        <v>13760</v>
      </c>
    </row>
    <row r="4433" spans="1:7" x14ac:dyDescent="0.3">
      <c r="A4433" t="s">
        <v>25</v>
      </c>
      <c r="B4433" t="s">
        <v>13761</v>
      </c>
      <c r="C4433" t="s">
        <v>13762</v>
      </c>
      <c r="D4433" t="s">
        <v>13710</v>
      </c>
      <c r="E4433" t="s">
        <v>13710</v>
      </c>
      <c r="F4433" t="s">
        <v>13763</v>
      </c>
      <c r="G4433" t="s">
        <v>13764</v>
      </c>
    </row>
    <row r="4434" spans="1:7" x14ac:dyDescent="0.3">
      <c r="A4434" t="s">
        <v>25</v>
      </c>
      <c r="B4434" t="s">
        <v>13765</v>
      </c>
      <c r="C4434" t="s">
        <v>13766</v>
      </c>
      <c r="D4434" t="s">
        <v>13710</v>
      </c>
      <c r="E4434" t="s">
        <v>6713</v>
      </c>
      <c r="F4434" t="s">
        <v>13767</v>
      </c>
      <c r="G4434" t="s">
        <v>13768</v>
      </c>
    </row>
    <row r="4435" spans="1:7" x14ac:dyDescent="0.3">
      <c r="A4435" t="s">
        <v>20</v>
      </c>
      <c r="B4435" t="s">
        <v>13769</v>
      </c>
      <c r="C4435" t="s">
        <v>13770</v>
      </c>
      <c r="D4435" t="s">
        <v>13710</v>
      </c>
      <c r="E4435" t="s">
        <v>19215</v>
      </c>
      <c r="F4435" t="s">
        <v>13771</v>
      </c>
      <c r="G4435" t="s">
        <v>13772</v>
      </c>
    </row>
    <row r="4436" spans="1:7" x14ac:dyDescent="0.3">
      <c r="A4436" t="s">
        <v>20</v>
      </c>
      <c r="B4436" t="s">
        <v>13773</v>
      </c>
      <c r="C4436" t="s">
        <v>13774</v>
      </c>
      <c r="D4436" t="s">
        <v>13710</v>
      </c>
      <c r="E4436" t="s">
        <v>19215</v>
      </c>
      <c r="F4436" t="s">
        <v>11539</v>
      </c>
      <c r="G4436" t="s">
        <v>13775</v>
      </c>
    </row>
    <row r="4437" spans="1:7" x14ac:dyDescent="0.3">
      <c r="A4437" t="s">
        <v>70</v>
      </c>
      <c r="B4437" t="s">
        <v>13776</v>
      </c>
      <c r="C4437" t="s">
        <v>13777</v>
      </c>
      <c r="D4437" t="s">
        <v>13710</v>
      </c>
      <c r="E4437" t="s">
        <v>19215</v>
      </c>
      <c r="F4437" t="s">
        <v>19214</v>
      </c>
      <c r="G4437" t="s">
        <v>19214</v>
      </c>
    </row>
    <row r="4438" spans="1:7" x14ac:dyDescent="0.3">
      <c r="A4438" t="s">
        <v>11</v>
      </c>
      <c r="B4438" t="s">
        <v>13778</v>
      </c>
      <c r="C4438" t="s">
        <v>13779</v>
      </c>
      <c r="D4438" t="s">
        <v>13710</v>
      </c>
      <c r="E4438" t="s">
        <v>19215</v>
      </c>
      <c r="F4438" t="s">
        <v>13780</v>
      </c>
      <c r="G4438" t="s">
        <v>13781</v>
      </c>
    </row>
    <row r="4439" spans="1:7" x14ac:dyDescent="0.3">
      <c r="A4439" t="s">
        <v>3</v>
      </c>
      <c r="B4439" t="s">
        <v>13782</v>
      </c>
      <c r="C4439" t="s">
        <v>13783</v>
      </c>
      <c r="D4439" t="s">
        <v>13710</v>
      </c>
      <c r="E4439" t="s">
        <v>19215</v>
      </c>
      <c r="F4439" t="s">
        <v>19214</v>
      </c>
      <c r="G4439" t="s">
        <v>13784</v>
      </c>
    </row>
    <row r="4440" spans="1:7" x14ac:dyDescent="0.3">
      <c r="A4440" t="s">
        <v>167</v>
      </c>
      <c r="B4440" t="s">
        <v>278</v>
      </c>
      <c r="C4440" t="s">
        <v>13785</v>
      </c>
      <c r="D4440" t="s">
        <v>13710</v>
      </c>
      <c r="E4440" t="s">
        <v>19215</v>
      </c>
      <c r="F4440" t="s">
        <v>13780</v>
      </c>
      <c r="G4440" t="s">
        <v>13781</v>
      </c>
    </row>
    <row r="4441" spans="1:7" x14ac:dyDescent="0.3">
      <c r="A4441" t="s">
        <v>25</v>
      </c>
      <c r="B4441" t="s">
        <v>13786</v>
      </c>
      <c r="C4441" t="s">
        <v>13787</v>
      </c>
      <c r="D4441" t="s">
        <v>13710</v>
      </c>
      <c r="E4441" t="s">
        <v>19502</v>
      </c>
      <c r="F4441" t="s">
        <v>13788</v>
      </c>
      <c r="G4441" t="s">
        <v>13789</v>
      </c>
    </row>
    <row r="4442" spans="1:7" x14ac:dyDescent="0.3">
      <c r="A4442" t="s">
        <v>25</v>
      </c>
      <c r="B4442" t="s">
        <v>13790</v>
      </c>
      <c r="C4442" t="s">
        <v>13791</v>
      </c>
      <c r="D4442" t="s">
        <v>13710</v>
      </c>
      <c r="E4442" t="s">
        <v>19215</v>
      </c>
      <c r="F4442" t="s">
        <v>19214</v>
      </c>
      <c r="G4442" t="s">
        <v>13731</v>
      </c>
    </row>
    <row r="4443" spans="1:7" x14ac:dyDescent="0.3">
      <c r="A4443" t="s">
        <v>25</v>
      </c>
      <c r="B4443" t="s">
        <v>13792</v>
      </c>
      <c r="C4443" t="s">
        <v>13793</v>
      </c>
      <c r="D4443" t="s">
        <v>13710</v>
      </c>
      <c r="E4443" t="s">
        <v>19215</v>
      </c>
      <c r="F4443" t="s">
        <v>19214</v>
      </c>
      <c r="G4443" t="s">
        <v>13794</v>
      </c>
    </row>
    <row r="4444" spans="1:7" x14ac:dyDescent="0.3">
      <c r="A4444" t="s">
        <v>25</v>
      </c>
      <c r="B4444" t="s">
        <v>13795</v>
      </c>
      <c r="C4444" t="s">
        <v>13796</v>
      </c>
      <c r="D4444" t="s">
        <v>13710</v>
      </c>
      <c r="E4444" t="s">
        <v>19215</v>
      </c>
      <c r="F4444" t="s">
        <v>19214</v>
      </c>
      <c r="G4444" t="s">
        <v>13797</v>
      </c>
    </row>
    <row r="4445" spans="1:7" x14ac:dyDescent="0.3">
      <c r="A4445" t="s">
        <v>20</v>
      </c>
      <c r="B4445" t="s">
        <v>13798</v>
      </c>
      <c r="C4445" t="s">
        <v>13799</v>
      </c>
      <c r="D4445" t="s">
        <v>13710</v>
      </c>
      <c r="E4445" t="s">
        <v>19215</v>
      </c>
      <c r="F4445" t="s">
        <v>19214</v>
      </c>
      <c r="G4445" t="s">
        <v>13800</v>
      </c>
    </row>
    <row r="4446" spans="1:7" x14ac:dyDescent="0.3">
      <c r="A4446" t="s">
        <v>3</v>
      </c>
      <c r="B4446" t="s">
        <v>13801</v>
      </c>
      <c r="C4446" t="s">
        <v>13802</v>
      </c>
      <c r="D4446" t="s">
        <v>13710</v>
      </c>
      <c r="E4446" t="s">
        <v>19215</v>
      </c>
      <c r="F4446" t="s">
        <v>19214</v>
      </c>
      <c r="G4446" t="s">
        <v>13803</v>
      </c>
    </row>
    <row r="4447" spans="1:7" x14ac:dyDescent="0.3">
      <c r="A4447" t="s">
        <v>3</v>
      </c>
      <c r="B4447" t="s">
        <v>13804</v>
      </c>
      <c r="C4447" t="s">
        <v>13805</v>
      </c>
      <c r="D4447" t="s">
        <v>13710</v>
      </c>
      <c r="E4447" t="s">
        <v>19215</v>
      </c>
      <c r="F4447" t="s">
        <v>19214</v>
      </c>
      <c r="G4447" t="s">
        <v>13806</v>
      </c>
    </row>
    <row r="4448" spans="1:7" x14ac:dyDescent="0.3">
      <c r="A4448" t="s">
        <v>3</v>
      </c>
      <c r="B4448" t="s">
        <v>13807</v>
      </c>
      <c r="C4448" t="s">
        <v>13808</v>
      </c>
      <c r="D4448" t="s">
        <v>13710</v>
      </c>
      <c r="E4448" t="s">
        <v>19215</v>
      </c>
      <c r="F4448" t="s">
        <v>19214</v>
      </c>
      <c r="G4448" t="s">
        <v>13809</v>
      </c>
    </row>
    <row r="4449" spans="1:7" x14ac:dyDescent="0.3">
      <c r="A4449" t="s">
        <v>20</v>
      </c>
      <c r="B4449" t="s">
        <v>13810</v>
      </c>
      <c r="C4449" t="s">
        <v>13811</v>
      </c>
      <c r="D4449" t="s">
        <v>13710</v>
      </c>
      <c r="E4449" t="s">
        <v>19215</v>
      </c>
      <c r="F4449" t="s">
        <v>13812</v>
      </c>
      <c r="G4449" t="s">
        <v>13813</v>
      </c>
    </row>
    <row r="4450" spans="1:7" x14ac:dyDescent="0.3">
      <c r="A4450" t="s">
        <v>75</v>
      </c>
      <c r="B4450" t="s">
        <v>121</v>
      </c>
      <c r="C4450" t="s">
        <v>19214</v>
      </c>
      <c r="D4450" t="s">
        <v>13710</v>
      </c>
      <c r="E4450" t="s">
        <v>13814</v>
      </c>
      <c r="F4450" t="s">
        <v>19214</v>
      </c>
      <c r="G4450" t="s">
        <v>19214</v>
      </c>
    </row>
    <row r="4451" spans="1:7" x14ac:dyDescent="0.3">
      <c r="A4451" t="s">
        <v>20</v>
      </c>
      <c r="B4451" t="s">
        <v>13815</v>
      </c>
      <c r="C4451" t="s">
        <v>13816</v>
      </c>
      <c r="D4451" t="s">
        <v>13710</v>
      </c>
      <c r="E4451" t="s">
        <v>19215</v>
      </c>
      <c r="F4451" t="s">
        <v>19214</v>
      </c>
      <c r="G4451" t="s">
        <v>13817</v>
      </c>
    </row>
    <row r="4452" spans="1:7" x14ac:dyDescent="0.3">
      <c r="A4452" t="s">
        <v>70</v>
      </c>
      <c r="B4452" t="s">
        <v>13818</v>
      </c>
      <c r="C4452" t="s">
        <v>13819</v>
      </c>
      <c r="D4452" t="s">
        <v>13710</v>
      </c>
      <c r="E4452" t="s">
        <v>13710</v>
      </c>
      <c r="F4452" t="s">
        <v>19214</v>
      </c>
      <c r="G4452" t="s">
        <v>13820</v>
      </c>
    </row>
    <row r="4453" spans="1:7" x14ac:dyDescent="0.3">
      <c r="A4453" t="s">
        <v>20</v>
      </c>
      <c r="B4453" t="s">
        <v>13821</v>
      </c>
      <c r="C4453" t="s">
        <v>13822</v>
      </c>
      <c r="D4453" t="s">
        <v>13710</v>
      </c>
      <c r="E4453" t="s">
        <v>13710</v>
      </c>
      <c r="F4453" t="s">
        <v>19214</v>
      </c>
      <c r="G4453" t="s">
        <v>13823</v>
      </c>
    </row>
    <row r="4454" spans="1:7" x14ac:dyDescent="0.3">
      <c r="A4454" t="s">
        <v>25</v>
      </c>
      <c r="B4454" t="s">
        <v>13824</v>
      </c>
      <c r="C4454" t="s">
        <v>13825</v>
      </c>
      <c r="D4454" t="s">
        <v>13710</v>
      </c>
      <c r="E4454" t="s">
        <v>13710</v>
      </c>
      <c r="F4454" t="s">
        <v>19214</v>
      </c>
      <c r="G4454" t="s">
        <v>13826</v>
      </c>
    </row>
    <row r="4455" spans="1:7" x14ac:dyDescent="0.3">
      <c r="A4455" t="s">
        <v>25</v>
      </c>
      <c r="B4455" t="s">
        <v>13827</v>
      </c>
      <c r="C4455" t="s">
        <v>13828</v>
      </c>
      <c r="D4455" t="s">
        <v>13710</v>
      </c>
      <c r="E4455" t="s">
        <v>13710</v>
      </c>
      <c r="F4455" t="s">
        <v>19214</v>
      </c>
      <c r="G4455" t="s">
        <v>19214</v>
      </c>
    </row>
    <row r="4456" spans="1:7" x14ac:dyDescent="0.3">
      <c r="A4456" t="s">
        <v>25</v>
      </c>
      <c r="B4456" t="s">
        <v>13829</v>
      </c>
      <c r="C4456" t="s">
        <v>13830</v>
      </c>
      <c r="D4456" t="s">
        <v>13710</v>
      </c>
      <c r="E4456" t="s">
        <v>13710</v>
      </c>
      <c r="F4456" t="s">
        <v>13831</v>
      </c>
      <c r="G4456" t="s">
        <v>13832</v>
      </c>
    </row>
    <row r="4457" spans="1:7" x14ac:dyDescent="0.3">
      <c r="A4457" t="s">
        <v>1</v>
      </c>
      <c r="B4457" t="s">
        <v>13833</v>
      </c>
      <c r="C4457" t="s">
        <v>13834</v>
      </c>
      <c r="D4457" t="s">
        <v>13710</v>
      </c>
      <c r="E4457" t="s">
        <v>13710</v>
      </c>
      <c r="F4457" t="s">
        <v>13835</v>
      </c>
      <c r="G4457" t="s">
        <v>13820</v>
      </c>
    </row>
    <row r="4458" spans="1:7" x14ac:dyDescent="0.3">
      <c r="A4458" t="s">
        <v>1</v>
      </c>
      <c r="B4458" t="s">
        <v>13836</v>
      </c>
      <c r="C4458" t="s">
        <v>13837</v>
      </c>
      <c r="D4458" t="s">
        <v>13710</v>
      </c>
      <c r="E4458" t="s">
        <v>13710</v>
      </c>
      <c r="F4458" t="s">
        <v>19214</v>
      </c>
      <c r="G4458" t="s">
        <v>19214</v>
      </c>
    </row>
    <row r="4459" spans="1:7" x14ac:dyDescent="0.3">
      <c r="A4459" t="s">
        <v>167</v>
      </c>
      <c r="B4459" t="s">
        <v>7381</v>
      </c>
      <c r="C4459" t="s">
        <v>13839</v>
      </c>
      <c r="D4459" t="s">
        <v>13838</v>
      </c>
      <c r="E4459" t="s">
        <v>13840</v>
      </c>
      <c r="F4459" t="s">
        <v>19214</v>
      </c>
      <c r="G4459" t="s">
        <v>13841</v>
      </c>
    </row>
    <row r="4460" spans="1:7" x14ac:dyDescent="0.3">
      <c r="A4460" t="s">
        <v>3</v>
      </c>
      <c r="B4460" t="s">
        <v>13842</v>
      </c>
      <c r="C4460" t="s">
        <v>13843</v>
      </c>
      <c r="D4460" t="s">
        <v>13838</v>
      </c>
      <c r="E4460" t="s">
        <v>19215</v>
      </c>
      <c r="F4460" t="s">
        <v>19214</v>
      </c>
      <c r="G4460" t="s">
        <v>13844</v>
      </c>
    </row>
    <row r="4461" spans="1:7" x14ac:dyDescent="0.3">
      <c r="A4461" t="s">
        <v>11</v>
      </c>
      <c r="B4461" t="s">
        <v>13845</v>
      </c>
      <c r="C4461" t="s">
        <v>13846</v>
      </c>
      <c r="D4461" t="s">
        <v>13838</v>
      </c>
      <c r="E4461" t="s">
        <v>13838</v>
      </c>
      <c r="F4461" t="s">
        <v>19214</v>
      </c>
      <c r="G4461" t="s">
        <v>19214</v>
      </c>
    </row>
    <row r="4462" spans="1:7" x14ac:dyDescent="0.3">
      <c r="A4462" t="s">
        <v>70</v>
      </c>
      <c r="B4462" t="s">
        <v>13847</v>
      </c>
      <c r="C4462" t="s">
        <v>13848</v>
      </c>
      <c r="D4462" t="s">
        <v>13838</v>
      </c>
      <c r="E4462" t="s">
        <v>13838</v>
      </c>
      <c r="F4462" t="s">
        <v>13849</v>
      </c>
      <c r="G4462" t="s">
        <v>13850</v>
      </c>
    </row>
    <row r="4463" spans="1:7" x14ac:dyDescent="0.3">
      <c r="A4463" t="s">
        <v>20</v>
      </c>
      <c r="B4463" t="s">
        <v>13851</v>
      </c>
      <c r="C4463" t="s">
        <v>13852</v>
      </c>
      <c r="D4463" t="s">
        <v>13838</v>
      </c>
      <c r="E4463" t="s">
        <v>19215</v>
      </c>
      <c r="F4463" t="s">
        <v>13853</v>
      </c>
      <c r="G4463" t="s">
        <v>13854</v>
      </c>
    </row>
    <row r="4464" spans="1:7" x14ac:dyDescent="0.3">
      <c r="A4464" t="s">
        <v>20</v>
      </c>
      <c r="B4464" t="s">
        <v>13855</v>
      </c>
      <c r="C4464" t="s">
        <v>13857</v>
      </c>
      <c r="D4464" t="s">
        <v>13856</v>
      </c>
      <c r="E4464" t="s">
        <v>13858</v>
      </c>
      <c r="F4464" t="s">
        <v>19214</v>
      </c>
      <c r="G4464" t="s">
        <v>13859</v>
      </c>
    </row>
    <row r="4465" spans="1:7" x14ac:dyDescent="0.3">
      <c r="A4465" t="s">
        <v>274</v>
      </c>
      <c r="B4465" t="s">
        <v>13860</v>
      </c>
      <c r="C4465" t="s">
        <v>13861</v>
      </c>
      <c r="D4465" t="s">
        <v>13856</v>
      </c>
      <c r="E4465" t="s">
        <v>13862</v>
      </c>
      <c r="F4465" t="s">
        <v>19214</v>
      </c>
      <c r="G4465" t="s">
        <v>19214</v>
      </c>
    </row>
    <row r="4466" spans="1:7" x14ac:dyDescent="0.3">
      <c r="A4466" t="s">
        <v>274</v>
      </c>
      <c r="B4466" t="s">
        <v>13863</v>
      </c>
      <c r="C4466" t="s">
        <v>19214</v>
      </c>
      <c r="D4466" t="s">
        <v>13856</v>
      </c>
      <c r="E4466" t="s">
        <v>19503</v>
      </c>
      <c r="F4466" t="s">
        <v>13864</v>
      </c>
      <c r="G4466" t="s">
        <v>13865</v>
      </c>
    </row>
    <row r="4467" spans="1:7" x14ac:dyDescent="0.3">
      <c r="A4467" t="s">
        <v>20</v>
      </c>
      <c r="B4467" t="s">
        <v>13866</v>
      </c>
      <c r="C4467" t="s">
        <v>13867</v>
      </c>
      <c r="D4467" t="s">
        <v>13856</v>
      </c>
      <c r="E4467" t="s">
        <v>19504</v>
      </c>
      <c r="F4467" t="s">
        <v>19214</v>
      </c>
      <c r="G4467" t="s">
        <v>13868</v>
      </c>
    </row>
    <row r="4468" spans="1:7" x14ac:dyDescent="0.3">
      <c r="A4468" t="s">
        <v>20</v>
      </c>
      <c r="B4468" t="s">
        <v>13869</v>
      </c>
      <c r="C4468" t="s">
        <v>19214</v>
      </c>
      <c r="D4468" t="s">
        <v>13856</v>
      </c>
      <c r="E4468" t="s">
        <v>19215</v>
      </c>
      <c r="F4468" t="s">
        <v>19214</v>
      </c>
      <c r="G4468" t="s">
        <v>13870</v>
      </c>
    </row>
    <row r="4469" spans="1:7" x14ac:dyDescent="0.3">
      <c r="A4469" t="s">
        <v>20</v>
      </c>
      <c r="B4469" t="s">
        <v>13871</v>
      </c>
      <c r="C4469" t="s">
        <v>13872</v>
      </c>
      <c r="D4469" t="s">
        <v>13856</v>
      </c>
      <c r="E4469" t="s">
        <v>13858</v>
      </c>
      <c r="F4469" t="s">
        <v>19214</v>
      </c>
      <c r="G4469" t="s">
        <v>13873</v>
      </c>
    </row>
    <row r="4470" spans="1:7" x14ac:dyDescent="0.3">
      <c r="A4470" t="s">
        <v>20</v>
      </c>
      <c r="B4470" t="s">
        <v>13874</v>
      </c>
      <c r="C4470" t="s">
        <v>13875</v>
      </c>
      <c r="D4470" t="s">
        <v>13856</v>
      </c>
      <c r="E4470" t="s">
        <v>13856</v>
      </c>
      <c r="F4470" t="s">
        <v>19214</v>
      </c>
      <c r="G4470" t="s">
        <v>13876</v>
      </c>
    </row>
    <row r="4471" spans="1:7" x14ac:dyDescent="0.3">
      <c r="A4471" t="s">
        <v>11</v>
      </c>
      <c r="B4471" t="s">
        <v>13877</v>
      </c>
      <c r="C4471" t="s">
        <v>19214</v>
      </c>
      <c r="D4471" t="s">
        <v>13856</v>
      </c>
      <c r="E4471" t="s">
        <v>13856</v>
      </c>
      <c r="F4471" t="s">
        <v>19214</v>
      </c>
      <c r="G4471" t="s">
        <v>13878</v>
      </c>
    </row>
    <row r="4472" spans="1:7" x14ac:dyDescent="0.3">
      <c r="A4472" t="s">
        <v>11</v>
      </c>
      <c r="B4472" t="s">
        <v>13879</v>
      </c>
      <c r="C4472" t="s">
        <v>13880</v>
      </c>
      <c r="D4472" t="s">
        <v>13856</v>
      </c>
      <c r="E4472" t="s">
        <v>13856</v>
      </c>
      <c r="F4472" t="s">
        <v>13881</v>
      </c>
      <c r="G4472" t="s">
        <v>13882</v>
      </c>
    </row>
    <row r="4473" spans="1:7" x14ac:dyDescent="0.3">
      <c r="A4473" t="s">
        <v>11</v>
      </c>
      <c r="B4473" t="s">
        <v>13883</v>
      </c>
      <c r="C4473" t="s">
        <v>13884</v>
      </c>
      <c r="D4473" t="s">
        <v>13856</v>
      </c>
      <c r="E4473" t="s">
        <v>13856</v>
      </c>
      <c r="F4473" t="s">
        <v>13885</v>
      </c>
      <c r="G4473" t="s">
        <v>13886</v>
      </c>
    </row>
    <row r="4474" spans="1:7" x14ac:dyDescent="0.3">
      <c r="A4474" t="s">
        <v>11</v>
      </c>
      <c r="B4474" t="s">
        <v>13887</v>
      </c>
      <c r="C4474" t="s">
        <v>19214</v>
      </c>
      <c r="D4474" t="s">
        <v>13856</v>
      </c>
      <c r="E4474" t="s">
        <v>13888</v>
      </c>
      <c r="F4474" t="s">
        <v>13889</v>
      </c>
      <c r="G4474" t="s">
        <v>13890</v>
      </c>
    </row>
    <row r="4475" spans="1:7" x14ac:dyDescent="0.3">
      <c r="A4475" t="s">
        <v>171</v>
      </c>
      <c r="B4475" t="s">
        <v>13891</v>
      </c>
      <c r="C4475" t="s">
        <v>13892</v>
      </c>
      <c r="D4475" t="s">
        <v>13856</v>
      </c>
      <c r="E4475" t="s">
        <v>13856</v>
      </c>
      <c r="F4475" t="s">
        <v>13893</v>
      </c>
      <c r="G4475" t="s">
        <v>13894</v>
      </c>
    </row>
    <row r="4476" spans="1:7" x14ac:dyDescent="0.3">
      <c r="A4476" t="s">
        <v>167</v>
      </c>
      <c r="B4476" t="s">
        <v>13895</v>
      </c>
      <c r="C4476" t="s">
        <v>19214</v>
      </c>
      <c r="D4476" t="s">
        <v>13856</v>
      </c>
      <c r="E4476" t="s">
        <v>13896</v>
      </c>
      <c r="F4476" t="s">
        <v>19214</v>
      </c>
      <c r="G4476" t="s">
        <v>19214</v>
      </c>
    </row>
    <row r="4477" spans="1:7" x14ac:dyDescent="0.3">
      <c r="A4477" t="s">
        <v>171</v>
      </c>
      <c r="B4477" t="s">
        <v>13897</v>
      </c>
      <c r="C4477" t="s">
        <v>19214</v>
      </c>
      <c r="D4477" t="s">
        <v>13856</v>
      </c>
      <c r="E4477" t="s">
        <v>19505</v>
      </c>
      <c r="F4477" t="s">
        <v>19214</v>
      </c>
      <c r="G4477" t="s">
        <v>13898</v>
      </c>
    </row>
    <row r="4478" spans="1:7" x14ac:dyDescent="0.3">
      <c r="A4478" t="s">
        <v>20</v>
      </c>
      <c r="B4478" t="s">
        <v>13899</v>
      </c>
      <c r="C4478" t="s">
        <v>13900</v>
      </c>
      <c r="D4478" t="s">
        <v>13856</v>
      </c>
      <c r="E4478" t="s">
        <v>19215</v>
      </c>
      <c r="F4478" t="s">
        <v>13901</v>
      </c>
      <c r="G4478" t="s">
        <v>13902</v>
      </c>
    </row>
    <row r="4479" spans="1:7" x14ac:dyDescent="0.3">
      <c r="A4479" t="s">
        <v>535</v>
      </c>
      <c r="B4479" t="s">
        <v>13903</v>
      </c>
      <c r="C4479" t="s">
        <v>13904</v>
      </c>
      <c r="D4479" t="s">
        <v>13856</v>
      </c>
      <c r="E4479" t="s">
        <v>13856</v>
      </c>
      <c r="F4479" t="s">
        <v>19214</v>
      </c>
      <c r="G4479" t="s">
        <v>13905</v>
      </c>
    </row>
    <row r="4480" spans="1:7" x14ac:dyDescent="0.3">
      <c r="A4480" t="s">
        <v>20</v>
      </c>
      <c r="B4480" t="s">
        <v>13906</v>
      </c>
      <c r="C4480" t="s">
        <v>13907</v>
      </c>
      <c r="D4480" t="s">
        <v>13856</v>
      </c>
      <c r="E4480" t="s">
        <v>19506</v>
      </c>
      <c r="F4480" t="s">
        <v>19214</v>
      </c>
      <c r="G4480" t="s">
        <v>13908</v>
      </c>
    </row>
    <row r="4481" spans="1:7" x14ac:dyDescent="0.3">
      <c r="A4481" t="s">
        <v>70</v>
      </c>
      <c r="B4481" t="s">
        <v>13909</v>
      </c>
      <c r="C4481" t="s">
        <v>19214</v>
      </c>
      <c r="D4481" t="s">
        <v>13856</v>
      </c>
      <c r="E4481" t="s">
        <v>19507</v>
      </c>
      <c r="F4481" t="s">
        <v>13910</v>
      </c>
      <c r="G4481" t="s">
        <v>13911</v>
      </c>
    </row>
    <row r="4482" spans="1:7" x14ac:dyDescent="0.3">
      <c r="A4482" t="s">
        <v>3</v>
      </c>
      <c r="B4482" t="s">
        <v>13912</v>
      </c>
      <c r="C4482" t="s">
        <v>13913</v>
      </c>
      <c r="D4482" t="s">
        <v>13856</v>
      </c>
      <c r="E4482" t="s">
        <v>13856</v>
      </c>
      <c r="F4482" t="s">
        <v>9171</v>
      </c>
      <c r="G4482" t="s">
        <v>9172</v>
      </c>
    </row>
    <row r="4483" spans="1:7" x14ac:dyDescent="0.3">
      <c r="A4483" t="s">
        <v>75</v>
      </c>
      <c r="B4483" t="s">
        <v>121</v>
      </c>
      <c r="C4483" t="s">
        <v>19214</v>
      </c>
      <c r="D4483" t="s">
        <v>13914</v>
      </c>
      <c r="E4483" t="s">
        <v>19215</v>
      </c>
      <c r="F4483" t="s">
        <v>19214</v>
      </c>
      <c r="G4483" t="s">
        <v>19214</v>
      </c>
    </row>
    <row r="4484" spans="1:7" x14ac:dyDescent="0.3">
      <c r="A4484" t="s">
        <v>171</v>
      </c>
      <c r="B4484" t="s">
        <v>13915</v>
      </c>
      <c r="C4484" t="s">
        <v>13916</v>
      </c>
      <c r="D4484" t="s">
        <v>13914</v>
      </c>
      <c r="E4484" t="s">
        <v>13914</v>
      </c>
      <c r="F4484" t="s">
        <v>13917</v>
      </c>
      <c r="G4484" t="s">
        <v>13918</v>
      </c>
    </row>
    <row r="4485" spans="1:7" x14ac:dyDescent="0.3">
      <c r="A4485" t="s">
        <v>20</v>
      </c>
      <c r="B4485" t="s">
        <v>13919</v>
      </c>
      <c r="C4485" t="s">
        <v>13920</v>
      </c>
      <c r="D4485" t="s">
        <v>13914</v>
      </c>
      <c r="E4485" t="s">
        <v>19215</v>
      </c>
      <c r="F4485" t="s">
        <v>13921</v>
      </c>
      <c r="G4485" t="s">
        <v>13922</v>
      </c>
    </row>
    <row r="4486" spans="1:7" x14ac:dyDescent="0.3">
      <c r="A4486" t="s">
        <v>20</v>
      </c>
      <c r="B4486" t="s">
        <v>13923</v>
      </c>
      <c r="C4486" t="s">
        <v>13924</v>
      </c>
      <c r="D4486" t="s">
        <v>13914</v>
      </c>
      <c r="E4486" t="s">
        <v>19215</v>
      </c>
      <c r="F4486" t="s">
        <v>19214</v>
      </c>
      <c r="G4486" t="s">
        <v>13925</v>
      </c>
    </row>
    <row r="4487" spans="1:7" x14ac:dyDescent="0.3">
      <c r="A4487" t="s">
        <v>20</v>
      </c>
      <c r="B4487" t="s">
        <v>13926</v>
      </c>
      <c r="C4487" t="s">
        <v>13927</v>
      </c>
      <c r="D4487" t="s">
        <v>13914</v>
      </c>
      <c r="E4487" t="s">
        <v>19215</v>
      </c>
      <c r="F4487" t="s">
        <v>19214</v>
      </c>
      <c r="G4487" t="s">
        <v>13928</v>
      </c>
    </row>
    <row r="4488" spans="1:7" x14ac:dyDescent="0.3">
      <c r="A4488" t="s">
        <v>20</v>
      </c>
      <c r="B4488" t="s">
        <v>174</v>
      </c>
      <c r="C4488" t="s">
        <v>13929</v>
      </c>
      <c r="D4488" t="s">
        <v>13914</v>
      </c>
      <c r="E4488" t="s">
        <v>19215</v>
      </c>
      <c r="F4488" t="s">
        <v>19214</v>
      </c>
      <c r="G4488" t="s">
        <v>13930</v>
      </c>
    </row>
    <row r="4489" spans="1:7" x14ac:dyDescent="0.3">
      <c r="A4489" t="s">
        <v>20</v>
      </c>
      <c r="B4489" t="s">
        <v>13931</v>
      </c>
      <c r="C4489" t="s">
        <v>13932</v>
      </c>
      <c r="D4489" t="s">
        <v>13914</v>
      </c>
      <c r="E4489" t="s">
        <v>19215</v>
      </c>
      <c r="F4489" t="s">
        <v>13933</v>
      </c>
      <c r="G4489" t="s">
        <v>13934</v>
      </c>
    </row>
    <row r="4490" spans="1:7" x14ac:dyDescent="0.3">
      <c r="A4490" t="s">
        <v>70</v>
      </c>
      <c r="B4490" t="s">
        <v>13935</v>
      </c>
      <c r="C4490" t="s">
        <v>13936</v>
      </c>
      <c r="D4490" t="s">
        <v>13914</v>
      </c>
      <c r="E4490" t="s">
        <v>13914</v>
      </c>
      <c r="F4490" t="s">
        <v>13937</v>
      </c>
      <c r="G4490" t="s">
        <v>13938</v>
      </c>
    </row>
    <row r="4491" spans="1:7" x14ac:dyDescent="0.3">
      <c r="A4491" t="s">
        <v>11</v>
      </c>
      <c r="B4491" t="s">
        <v>13939</v>
      </c>
      <c r="C4491" t="s">
        <v>13940</v>
      </c>
      <c r="D4491" t="s">
        <v>13914</v>
      </c>
      <c r="E4491" t="s">
        <v>13914</v>
      </c>
      <c r="F4491" t="s">
        <v>13941</v>
      </c>
      <c r="G4491" t="s">
        <v>13942</v>
      </c>
    </row>
    <row r="4492" spans="1:7" x14ac:dyDescent="0.3">
      <c r="A4492" t="s">
        <v>274</v>
      </c>
      <c r="B4492" t="s">
        <v>13943</v>
      </c>
      <c r="C4492" t="s">
        <v>13944</v>
      </c>
      <c r="D4492" t="s">
        <v>13914</v>
      </c>
      <c r="E4492" t="s">
        <v>13945</v>
      </c>
      <c r="F4492" t="s">
        <v>13946</v>
      </c>
      <c r="G4492" t="s">
        <v>13947</v>
      </c>
    </row>
    <row r="4493" spans="1:7" x14ac:dyDescent="0.3">
      <c r="A4493" t="s">
        <v>171</v>
      </c>
      <c r="B4493" t="s">
        <v>13948</v>
      </c>
      <c r="C4493" t="s">
        <v>19214</v>
      </c>
      <c r="D4493" t="s">
        <v>13914</v>
      </c>
      <c r="E4493" t="s">
        <v>13949</v>
      </c>
      <c r="F4493" t="s">
        <v>13917</v>
      </c>
      <c r="G4493" t="s">
        <v>13918</v>
      </c>
    </row>
    <row r="4494" spans="1:7" x14ac:dyDescent="0.3">
      <c r="A4494" t="s">
        <v>20</v>
      </c>
      <c r="B4494" t="s">
        <v>13950</v>
      </c>
      <c r="C4494" t="s">
        <v>13951</v>
      </c>
      <c r="D4494" t="s">
        <v>13914</v>
      </c>
      <c r="E4494" t="s">
        <v>13914</v>
      </c>
      <c r="F4494" t="s">
        <v>19214</v>
      </c>
      <c r="G4494" t="s">
        <v>13952</v>
      </c>
    </row>
    <row r="4495" spans="1:7" x14ac:dyDescent="0.3">
      <c r="A4495" t="s">
        <v>20</v>
      </c>
      <c r="B4495" t="s">
        <v>13953</v>
      </c>
      <c r="C4495" t="s">
        <v>13954</v>
      </c>
      <c r="D4495" t="s">
        <v>13914</v>
      </c>
      <c r="E4495" t="s">
        <v>19215</v>
      </c>
      <c r="F4495" t="s">
        <v>19214</v>
      </c>
      <c r="G4495" t="s">
        <v>13955</v>
      </c>
    </row>
    <row r="4496" spans="1:7" x14ac:dyDescent="0.3">
      <c r="A4496" t="s">
        <v>70</v>
      </c>
      <c r="B4496" t="s">
        <v>13956</v>
      </c>
      <c r="C4496" t="s">
        <v>13957</v>
      </c>
      <c r="D4496" t="s">
        <v>13914</v>
      </c>
      <c r="E4496" t="s">
        <v>13914</v>
      </c>
      <c r="F4496" t="s">
        <v>19214</v>
      </c>
      <c r="G4496" t="s">
        <v>13952</v>
      </c>
    </row>
    <row r="4497" spans="1:7" x14ac:dyDescent="0.3">
      <c r="A4497" t="s">
        <v>20</v>
      </c>
      <c r="B4497" t="s">
        <v>2556</v>
      </c>
      <c r="C4497" t="s">
        <v>13958</v>
      </c>
      <c r="D4497" t="s">
        <v>13914</v>
      </c>
      <c r="E4497" t="s">
        <v>19215</v>
      </c>
      <c r="F4497" t="s">
        <v>19214</v>
      </c>
      <c r="G4497" t="s">
        <v>13959</v>
      </c>
    </row>
    <row r="4498" spans="1:7" x14ac:dyDescent="0.3">
      <c r="A4498" t="s">
        <v>3</v>
      </c>
      <c r="B4498" t="s">
        <v>13960</v>
      </c>
      <c r="C4498" t="s">
        <v>13961</v>
      </c>
      <c r="D4498" t="s">
        <v>13914</v>
      </c>
      <c r="E4498" t="s">
        <v>13914</v>
      </c>
      <c r="F4498" t="s">
        <v>19214</v>
      </c>
      <c r="G4498" t="s">
        <v>19214</v>
      </c>
    </row>
    <row r="4499" spans="1:7" x14ac:dyDescent="0.3">
      <c r="A4499" t="s">
        <v>70</v>
      </c>
      <c r="B4499" t="s">
        <v>13962</v>
      </c>
      <c r="C4499" t="s">
        <v>13963</v>
      </c>
      <c r="D4499" t="s">
        <v>13914</v>
      </c>
      <c r="E4499" t="s">
        <v>13914</v>
      </c>
      <c r="F4499" t="s">
        <v>19214</v>
      </c>
      <c r="G4499" t="s">
        <v>19214</v>
      </c>
    </row>
    <row r="4500" spans="1:7" x14ac:dyDescent="0.3">
      <c r="A4500" t="s">
        <v>20</v>
      </c>
      <c r="B4500" t="s">
        <v>13964</v>
      </c>
      <c r="C4500" t="s">
        <v>13965</v>
      </c>
      <c r="D4500" t="s">
        <v>13914</v>
      </c>
      <c r="E4500" t="s">
        <v>13914</v>
      </c>
      <c r="F4500" t="s">
        <v>19214</v>
      </c>
      <c r="G4500" t="s">
        <v>19214</v>
      </c>
    </row>
    <row r="4501" spans="1:7" x14ac:dyDescent="0.3">
      <c r="A4501" t="s">
        <v>25</v>
      </c>
      <c r="B4501" t="s">
        <v>13966</v>
      </c>
      <c r="C4501" t="s">
        <v>13967</v>
      </c>
      <c r="D4501" t="s">
        <v>13914</v>
      </c>
      <c r="E4501" t="s">
        <v>13968</v>
      </c>
      <c r="F4501" t="s">
        <v>19214</v>
      </c>
      <c r="G4501" t="s">
        <v>19214</v>
      </c>
    </row>
    <row r="4502" spans="1:7" x14ac:dyDescent="0.3">
      <c r="A4502" t="s">
        <v>20</v>
      </c>
      <c r="B4502" t="s">
        <v>13969</v>
      </c>
      <c r="C4502" t="s">
        <v>19214</v>
      </c>
      <c r="D4502" t="s">
        <v>13914</v>
      </c>
      <c r="E4502" t="s">
        <v>19215</v>
      </c>
      <c r="F4502" t="s">
        <v>19214</v>
      </c>
      <c r="G4502" t="s">
        <v>19214</v>
      </c>
    </row>
    <row r="4503" spans="1:7" x14ac:dyDescent="0.3">
      <c r="A4503" t="s">
        <v>20</v>
      </c>
      <c r="B4503" t="s">
        <v>13970</v>
      </c>
      <c r="C4503" t="s">
        <v>13972</v>
      </c>
      <c r="D4503" t="s">
        <v>13971</v>
      </c>
      <c r="E4503" t="s">
        <v>13971</v>
      </c>
      <c r="F4503" t="s">
        <v>19214</v>
      </c>
      <c r="G4503" t="s">
        <v>13973</v>
      </c>
    </row>
    <row r="4504" spans="1:7" x14ac:dyDescent="0.3">
      <c r="A4504" t="s">
        <v>20</v>
      </c>
      <c r="B4504" t="s">
        <v>13974</v>
      </c>
      <c r="C4504" t="s">
        <v>13975</v>
      </c>
      <c r="D4504" t="s">
        <v>13971</v>
      </c>
      <c r="E4504" t="s">
        <v>13976</v>
      </c>
      <c r="F4504" t="s">
        <v>19214</v>
      </c>
      <c r="G4504" t="s">
        <v>19214</v>
      </c>
    </row>
    <row r="4505" spans="1:7" x14ac:dyDescent="0.3">
      <c r="A4505" t="s">
        <v>25</v>
      </c>
      <c r="B4505" t="s">
        <v>13977</v>
      </c>
      <c r="C4505" t="s">
        <v>13978</v>
      </c>
      <c r="D4505" t="s">
        <v>13971</v>
      </c>
      <c r="E4505" t="s">
        <v>13971</v>
      </c>
      <c r="F4505" t="s">
        <v>19214</v>
      </c>
      <c r="G4505" t="s">
        <v>13979</v>
      </c>
    </row>
    <row r="4506" spans="1:7" x14ac:dyDescent="0.3">
      <c r="A4506" t="s">
        <v>1</v>
      </c>
      <c r="B4506" t="s">
        <v>13980</v>
      </c>
      <c r="C4506" t="s">
        <v>13981</v>
      </c>
      <c r="D4506" t="s">
        <v>13971</v>
      </c>
      <c r="E4506" t="s">
        <v>13971</v>
      </c>
      <c r="F4506" t="s">
        <v>13982</v>
      </c>
      <c r="G4506" t="s">
        <v>13983</v>
      </c>
    </row>
    <row r="4507" spans="1:7" x14ac:dyDescent="0.3">
      <c r="A4507" t="s">
        <v>11</v>
      </c>
      <c r="B4507" t="s">
        <v>13984</v>
      </c>
      <c r="C4507" t="s">
        <v>13985</v>
      </c>
      <c r="D4507" t="s">
        <v>13971</v>
      </c>
      <c r="E4507" t="s">
        <v>13971</v>
      </c>
      <c r="F4507" t="s">
        <v>13986</v>
      </c>
      <c r="G4507" t="s">
        <v>13987</v>
      </c>
    </row>
    <row r="4508" spans="1:7" x14ac:dyDescent="0.3">
      <c r="A4508" t="s">
        <v>11</v>
      </c>
      <c r="B4508" t="s">
        <v>13988</v>
      </c>
      <c r="C4508" t="s">
        <v>13989</v>
      </c>
      <c r="D4508" t="s">
        <v>13971</v>
      </c>
      <c r="E4508" t="s">
        <v>13971</v>
      </c>
      <c r="F4508" t="s">
        <v>13990</v>
      </c>
      <c r="G4508" t="s">
        <v>13991</v>
      </c>
    </row>
    <row r="4509" spans="1:7" x14ac:dyDescent="0.3">
      <c r="A4509" t="s">
        <v>11</v>
      </c>
      <c r="B4509" t="s">
        <v>13992</v>
      </c>
      <c r="C4509" t="s">
        <v>13993</v>
      </c>
      <c r="D4509" t="s">
        <v>13971</v>
      </c>
      <c r="E4509" t="s">
        <v>13971</v>
      </c>
      <c r="F4509" t="s">
        <v>13994</v>
      </c>
      <c r="G4509" t="s">
        <v>13995</v>
      </c>
    </row>
    <row r="4510" spans="1:7" x14ac:dyDescent="0.3">
      <c r="A4510" t="s">
        <v>11</v>
      </c>
      <c r="B4510" t="s">
        <v>13996</v>
      </c>
      <c r="C4510" t="s">
        <v>13997</v>
      </c>
      <c r="D4510" t="s">
        <v>13971</v>
      </c>
      <c r="E4510" t="s">
        <v>13971</v>
      </c>
      <c r="F4510" t="s">
        <v>19214</v>
      </c>
      <c r="G4510" t="s">
        <v>13998</v>
      </c>
    </row>
    <row r="4511" spans="1:7" x14ac:dyDescent="0.3">
      <c r="A4511" t="s">
        <v>25</v>
      </c>
      <c r="B4511" t="s">
        <v>13999</v>
      </c>
      <c r="C4511" t="s">
        <v>14000</v>
      </c>
      <c r="D4511" t="s">
        <v>13971</v>
      </c>
      <c r="E4511" t="s">
        <v>13971</v>
      </c>
      <c r="F4511" t="s">
        <v>14001</v>
      </c>
      <c r="G4511" t="s">
        <v>14002</v>
      </c>
    </row>
    <row r="4512" spans="1:7" x14ac:dyDescent="0.3">
      <c r="A4512" t="s">
        <v>20</v>
      </c>
      <c r="B4512" t="s">
        <v>14003</v>
      </c>
      <c r="C4512" t="s">
        <v>14004</v>
      </c>
      <c r="D4512" t="s">
        <v>13971</v>
      </c>
      <c r="E4512" t="s">
        <v>19215</v>
      </c>
      <c r="F4512" t="s">
        <v>19214</v>
      </c>
      <c r="G4512" t="s">
        <v>14005</v>
      </c>
    </row>
    <row r="4513" spans="1:7" x14ac:dyDescent="0.3">
      <c r="A4513" t="s">
        <v>20</v>
      </c>
      <c r="B4513" t="s">
        <v>14006</v>
      </c>
      <c r="C4513" t="s">
        <v>13975</v>
      </c>
      <c r="D4513" t="s">
        <v>13971</v>
      </c>
      <c r="E4513" t="s">
        <v>14007</v>
      </c>
      <c r="F4513" t="s">
        <v>19214</v>
      </c>
      <c r="G4513" t="s">
        <v>19214</v>
      </c>
    </row>
    <row r="4514" spans="1:7" x14ac:dyDescent="0.3">
      <c r="A4514" t="s">
        <v>20</v>
      </c>
      <c r="B4514" t="s">
        <v>14008</v>
      </c>
      <c r="C4514" t="s">
        <v>14009</v>
      </c>
      <c r="D4514" t="s">
        <v>13971</v>
      </c>
      <c r="E4514" t="s">
        <v>13971</v>
      </c>
      <c r="F4514" t="s">
        <v>19214</v>
      </c>
      <c r="G4514" t="s">
        <v>14010</v>
      </c>
    </row>
    <row r="4515" spans="1:7" x14ac:dyDescent="0.3">
      <c r="A4515" t="s">
        <v>20</v>
      </c>
      <c r="B4515" t="s">
        <v>14011</v>
      </c>
      <c r="C4515" t="s">
        <v>14012</v>
      </c>
      <c r="D4515" t="s">
        <v>13971</v>
      </c>
      <c r="E4515" t="s">
        <v>13971</v>
      </c>
      <c r="F4515" t="s">
        <v>14013</v>
      </c>
      <c r="G4515" t="s">
        <v>14014</v>
      </c>
    </row>
    <row r="4516" spans="1:7" x14ac:dyDescent="0.3">
      <c r="A4516" t="s">
        <v>20</v>
      </c>
      <c r="B4516" t="s">
        <v>14015</v>
      </c>
      <c r="C4516" t="s">
        <v>14016</v>
      </c>
      <c r="D4516" t="s">
        <v>13971</v>
      </c>
      <c r="E4516" t="s">
        <v>13971</v>
      </c>
      <c r="F4516" t="s">
        <v>19214</v>
      </c>
      <c r="G4516" t="s">
        <v>14017</v>
      </c>
    </row>
    <row r="4517" spans="1:7" x14ac:dyDescent="0.3">
      <c r="A4517" t="s">
        <v>20</v>
      </c>
      <c r="B4517" t="s">
        <v>14018</v>
      </c>
      <c r="C4517" t="s">
        <v>14019</v>
      </c>
      <c r="D4517" t="s">
        <v>13971</v>
      </c>
      <c r="E4517" t="s">
        <v>19508</v>
      </c>
      <c r="F4517" t="s">
        <v>19214</v>
      </c>
      <c r="G4517" t="s">
        <v>14020</v>
      </c>
    </row>
    <row r="4518" spans="1:7" x14ac:dyDescent="0.3">
      <c r="A4518" t="s">
        <v>20</v>
      </c>
      <c r="B4518" t="s">
        <v>14021</v>
      </c>
      <c r="C4518" t="s">
        <v>14022</v>
      </c>
      <c r="D4518" t="s">
        <v>13971</v>
      </c>
      <c r="E4518" t="s">
        <v>13971</v>
      </c>
      <c r="F4518" t="s">
        <v>14023</v>
      </c>
      <c r="G4518" t="s">
        <v>14024</v>
      </c>
    </row>
    <row r="4519" spans="1:7" x14ac:dyDescent="0.3">
      <c r="A4519" t="s">
        <v>20</v>
      </c>
      <c r="B4519" t="s">
        <v>14025</v>
      </c>
      <c r="C4519" t="s">
        <v>14026</v>
      </c>
      <c r="D4519" t="s">
        <v>13971</v>
      </c>
      <c r="E4519" t="s">
        <v>19509</v>
      </c>
      <c r="F4519" t="s">
        <v>14027</v>
      </c>
      <c r="G4519" t="s">
        <v>14028</v>
      </c>
    </row>
    <row r="4520" spans="1:7" x14ac:dyDescent="0.3">
      <c r="A4520" t="s">
        <v>25</v>
      </c>
      <c r="B4520" t="s">
        <v>14029</v>
      </c>
      <c r="C4520" t="s">
        <v>14030</v>
      </c>
      <c r="D4520" t="s">
        <v>13971</v>
      </c>
      <c r="E4520" t="s">
        <v>19510</v>
      </c>
      <c r="F4520" t="s">
        <v>14031</v>
      </c>
      <c r="G4520" t="s">
        <v>14032</v>
      </c>
    </row>
    <row r="4521" spans="1:7" x14ac:dyDescent="0.3">
      <c r="A4521" t="s">
        <v>167</v>
      </c>
      <c r="B4521" t="s">
        <v>14033</v>
      </c>
      <c r="C4521" t="s">
        <v>14034</v>
      </c>
      <c r="D4521" t="s">
        <v>13971</v>
      </c>
      <c r="E4521" t="s">
        <v>13971</v>
      </c>
      <c r="F4521" t="s">
        <v>14035</v>
      </c>
      <c r="G4521" t="s">
        <v>14036</v>
      </c>
    </row>
    <row r="4522" spans="1:7" x14ac:dyDescent="0.3">
      <c r="A4522" t="s">
        <v>11</v>
      </c>
      <c r="B4522" t="s">
        <v>14037</v>
      </c>
      <c r="C4522" t="s">
        <v>14038</v>
      </c>
      <c r="D4522" t="s">
        <v>13971</v>
      </c>
      <c r="E4522" t="s">
        <v>13971</v>
      </c>
      <c r="F4522" t="s">
        <v>14039</v>
      </c>
      <c r="G4522" t="s">
        <v>14040</v>
      </c>
    </row>
    <row r="4523" spans="1:7" x14ac:dyDescent="0.3">
      <c r="A4523" t="s">
        <v>70</v>
      </c>
      <c r="B4523" t="s">
        <v>14041</v>
      </c>
      <c r="C4523" t="s">
        <v>14042</v>
      </c>
      <c r="D4523" t="s">
        <v>13971</v>
      </c>
      <c r="E4523" t="s">
        <v>14043</v>
      </c>
      <c r="F4523" t="s">
        <v>19214</v>
      </c>
      <c r="G4523" t="s">
        <v>19214</v>
      </c>
    </row>
    <row r="4524" spans="1:7" x14ac:dyDescent="0.3">
      <c r="A4524" t="s">
        <v>20</v>
      </c>
      <c r="B4524" t="s">
        <v>14044</v>
      </c>
      <c r="C4524" t="s">
        <v>14045</v>
      </c>
      <c r="D4524" t="s">
        <v>13971</v>
      </c>
      <c r="E4524" t="s">
        <v>14046</v>
      </c>
      <c r="F4524" t="s">
        <v>19214</v>
      </c>
      <c r="G4524" t="s">
        <v>14047</v>
      </c>
    </row>
    <row r="4525" spans="1:7" x14ac:dyDescent="0.3">
      <c r="A4525" t="s">
        <v>20</v>
      </c>
      <c r="B4525" t="s">
        <v>14048</v>
      </c>
      <c r="C4525" t="s">
        <v>14049</v>
      </c>
      <c r="D4525" t="s">
        <v>13971</v>
      </c>
      <c r="E4525" t="s">
        <v>13971</v>
      </c>
      <c r="F4525" t="s">
        <v>14050</v>
      </c>
      <c r="G4525" t="s">
        <v>14051</v>
      </c>
    </row>
    <row r="4526" spans="1:7" x14ac:dyDescent="0.3">
      <c r="A4526" t="s">
        <v>20</v>
      </c>
      <c r="B4526" t="s">
        <v>14052</v>
      </c>
      <c r="C4526" t="s">
        <v>14053</v>
      </c>
      <c r="D4526" t="s">
        <v>13971</v>
      </c>
      <c r="E4526" t="s">
        <v>14046</v>
      </c>
      <c r="F4526" t="s">
        <v>19214</v>
      </c>
      <c r="G4526" t="s">
        <v>14054</v>
      </c>
    </row>
    <row r="4527" spans="1:7" x14ac:dyDescent="0.3">
      <c r="A4527" t="s">
        <v>20</v>
      </c>
      <c r="B4527" t="s">
        <v>14055</v>
      </c>
      <c r="C4527" t="s">
        <v>14056</v>
      </c>
      <c r="D4527" t="s">
        <v>13971</v>
      </c>
      <c r="E4527" t="s">
        <v>13971</v>
      </c>
      <c r="F4527" t="s">
        <v>19214</v>
      </c>
      <c r="G4527" t="s">
        <v>19214</v>
      </c>
    </row>
    <row r="4528" spans="1:7" x14ac:dyDescent="0.3">
      <c r="A4528" t="s">
        <v>25</v>
      </c>
      <c r="B4528" t="s">
        <v>14057</v>
      </c>
      <c r="C4528" t="s">
        <v>14058</v>
      </c>
      <c r="D4528" t="s">
        <v>13971</v>
      </c>
      <c r="E4528" t="s">
        <v>14059</v>
      </c>
      <c r="F4528" t="s">
        <v>19214</v>
      </c>
      <c r="G4528" t="s">
        <v>19214</v>
      </c>
    </row>
    <row r="4529" spans="1:7" x14ac:dyDescent="0.3">
      <c r="A4529" t="s">
        <v>20</v>
      </c>
      <c r="B4529" t="s">
        <v>14060</v>
      </c>
      <c r="C4529" t="s">
        <v>14062</v>
      </c>
      <c r="D4529" t="s">
        <v>14061</v>
      </c>
      <c r="E4529" t="s">
        <v>14061</v>
      </c>
      <c r="F4529" t="s">
        <v>19214</v>
      </c>
      <c r="G4529" t="s">
        <v>14063</v>
      </c>
    </row>
    <row r="4530" spans="1:7" x14ac:dyDescent="0.3">
      <c r="A4530" t="s">
        <v>20</v>
      </c>
      <c r="B4530" t="s">
        <v>14064</v>
      </c>
      <c r="C4530" t="s">
        <v>14065</v>
      </c>
      <c r="D4530" t="s">
        <v>14061</v>
      </c>
      <c r="E4530" t="s">
        <v>19215</v>
      </c>
      <c r="F4530" t="s">
        <v>14066</v>
      </c>
      <c r="G4530" t="s">
        <v>14067</v>
      </c>
    </row>
    <row r="4531" spans="1:7" x14ac:dyDescent="0.3">
      <c r="A4531" t="s">
        <v>20</v>
      </c>
      <c r="B4531" t="s">
        <v>14068</v>
      </c>
      <c r="C4531" t="s">
        <v>14069</v>
      </c>
      <c r="D4531" t="s">
        <v>14061</v>
      </c>
      <c r="E4531" t="s">
        <v>19215</v>
      </c>
      <c r="F4531" t="s">
        <v>14070</v>
      </c>
      <c r="G4531" t="s">
        <v>14071</v>
      </c>
    </row>
    <row r="4532" spans="1:7" x14ac:dyDescent="0.3">
      <c r="A4532" t="s">
        <v>20</v>
      </c>
      <c r="B4532" t="s">
        <v>14072</v>
      </c>
      <c r="C4532" t="s">
        <v>14073</v>
      </c>
      <c r="D4532" t="s">
        <v>14061</v>
      </c>
      <c r="E4532" t="s">
        <v>14061</v>
      </c>
      <c r="F4532" t="s">
        <v>14074</v>
      </c>
      <c r="G4532" t="s">
        <v>14075</v>
      </c>
    </row>
    <row r="4533" spans="1:7" x14ac:dyDescent="0.3">
      <c r="A4533" t="s">
        <v>20</v>
      </c>
      <c r="B4533" t="s">
        <v>14076</v>
      </c>
      <c r="C4533" t="s">
        <v>14077</v>
      </c>
      <c r="D4533" t="s">
        <v>14061</v>
      </c>
      <c r="E4533" t="s">
        <v>14061</v>
      </c>
      <c r="F4533" t="s">
        <v>14078</v>
      </c>
      <c r="G4533" t="s">
        <v>14079</v>
      </c>
    </row>
    <row r="4534" spans="1:7" x14ac:dyDescent="0.3">
      <c r="A4534" t="s">
        <v>20</v>
      </c>
      <c r="B4534" t="s">
        <v>14080</v>
      </c>
      <c r="C4534" t="s">
        <v>14081</v>
      </c>
      <c r="D4534" t="s">
        <v>14061</v>
      </c>
      <c r="E4534" t="s">
        <v>14061</v>
      </c>
      <c r="F4534" t="s">
        <v>19214</v>
      </c>
      <c r="G4534" t="s">
        <v>14082</v>
      </c>
    </row>
    <row r="4535" spans="1:7" x14ac:dyDescent="0.3">
      <c r="A4535" t="s">
        <v>25</v>
      </c>
      <c r="B4535" t="s">
        <v>14083</v>
      </c>
      <c r="C4535" t="s">
        <v>14084</v>
      </c>
      <c r="D4535" t="s">
        <v>14061</v>
      </c>
      <c r="E4535" t="s">
        <v>14061</v>
      </c>
      <c r="F4535" t="s">
        <v>14085</v>
      </c>
      <c r="G4535" t="s">
        <v>14086</v>
      </c>
    </row>
    <row r="4536" spans="1:7" x14ac:dyDescent="0.3">
      <c r="A4536" t="s">
        <v>1</v>
      </c>
      <c r="B4536" t="s">
        <v>14087</v>
      </c>
      <c r="C4536" t="s">
        <v>19214</v>
      </c>
      <c r="D4536" t="s">
        <v>14061</v>
      </c>
      <c r="E4536" t="s">
        <v>14061</v>
      </c>
      <c r="F4536" t="s">
        <v>19214</v>
      </c>
      <c r="G4536" t="s">
        <v>14088</v>
      </c>
    </row>
    <row r="4537" spans="1:7" x14ac:dyDescent="0.3">
      <c r="A4537" t="s">
        <v>11</v>
      </c>
      <c r="B4537" t="s">
        <v>14089</v>
      </c>
      <c r="C4537" t="s">
        <v>14090</v>
      </c>
      <c r="D4537" t="s">
        <v>14061</v>
      </c>
      <c r="E4537" t="s">
        <v>19215</v>
      </c>
      <c r="F4537" t="s">
        <v>19214</v>
      </c>
      <c r="G4537" t="s">
        <v>14091</v>
      </c>
    </row>
    <row r="4538" spans="1:7" x14ac:dyDescent="0.3">
      <c r="A4538" t="s">
        <v>20</v>
      </c>
      <c r="B4538" t="s">
        <v>14092</v>
      </c>
      <c r="C4538" t="s">
        <v>14093</v>
      </c>
      <c r="D4538" t="s">
        <v>14061</v>
      </c>
      <c r="E4538" t="s">
        <v>19215</v>
      </c>
      <c r="F4538" t="s">
        <v>14094</v>
      </c>
      <c r="G4538" t="s">
        <v>14095</v>
      </c>
    </row>
    <row r="4539" spans="1:7" x14ac:dyDescent="0.3">
      <c r="A4539" t="s">
        <v>20</v>
      </c>
      <c r="B4539" t="s">
        <v>14096</v>
      </c>
      <c r="C4539" t="s">
        <v>14097</v>
      </c>
      <c r="D4539" t="s">
        <v>14061</v>
      </c>
      <c r="E4539" t="s">
        <v>19215</v>
      </c>
      <c r="F4539" t="s">
        <v>19214</v>
      </c>
      <c r="G4539" t="s">
        <v>14098</v>
      </c>
    </row>
    <row r="4540" spans="1:7" x14ac:dyDescent="0.3">
      <c r="A4540" t="s">
        <v>20</v>
      </c>
      <c r="B4540" t="s">
        <v>14099</v>
      </c>
      <c r="C4540" t="s">
        <v>14100</v>
      </c>
      <c r="D4540" t="s">
        <v>14061</v>
      </c>
      <c r="E4540" t="s">
        <v>14061</v>
      </c>
      <c r="F4540" t="s">
        <v>14101</v>
      </c>
      <c r="G4540" t="s">
        <v>14102</v>
      </c>
    </row>
    <row r="4541" spans="1:7" x14ac:dyDescent="0.3">
      <c r="A4541" t="s">
        <v>20</v>
      </c>
      <c r="B4541" t="s">
        <v>14103</v>
      </c>
      <c r="C4541" t="s">
        <v>14104</v>
      </c>
      <c r="D4541" t="s">
        <v>14061</v>
      </c>
      <c r="E4541" t="s">
        <v>14061</v>
      </c>
      <c r="F4541" t="s">
        <v>14105</v>
      </c>
      <c r="G4541" t="s">
        <v>14106</v>
      </c>
    </row>
    <row r="4542" spans="1:7" x14ac:dyDescent="0.3">
      <c r="A4542" t="s">
        <v>20</v>
      </c>
      <c r="B4542" t="s">
        <v>14107</v>
      </c>
      <c r="C4542" t="s">
        <v>14108</v>
      </c>
      <c r="D4542" t="s">
        <v>14061</v>
      </c>
      <c r="E4542" t="s">
        <v>14061</v>
      </c>
      <c r="F4542" t="s">
        <v>14109</v>
      </c>
      <c r="G4542" t="s">
        <v>14110</v>
      </c>
    </row>
    <row r="4543" spans="1:7" x14ac:dyDescent="0.3">
      <c r="A4543" t="s">
        <v>20</v>
      </c>
      <c r="B4543" t="s">
        <v>14111</v>
      </c>
      <c r="C4543" t="s">
        <v>14112</v>
      </c>
      <c r="D4543" t="s">
        <v>14061</v>
      </c>
      <c r="E4543" t="s">
        <v>14061</v>
      </c>
      <c r="F4543" t="s">
        <v>19214</v>
      </c>
      <c r="G4543" t="s">
        <v>19214</v>
      </c>
    </row>
    <row r="4544" spans="1:7" x14ac:dyDescent="0.3">
      <c r="A4544" t="s">
        <v>20</v>
      </c>
      <c r="B4544" t="s">
        <v>14113</v>
      </c>
      <c r="C4544" t="s">
        <v>14114</v>
      </c>
      <c r="D4544" t="s">
        <v>14061</v>
      </c>
      <c r="E4544" t="s">
        <v>14061</v>
      </c>
      <c r="F4544" t="s">
        <v>14115</v>
      </c>
      <c r="G4544" t="s">
        <v>14116</v>
      </c>
    </row>
    <row r="4545" spans="1:7" x14ac:dyDescent="0.3">
      <c r="A4545" t="s">
        <v>11</v>
      </c>
      <c r="B4545" t="s">
        <v>14117</v>
      </c>
      <c r="C4545" t="s">
        <v>14118</v>
      </c>
      <c r="D4545" t="s">
        <v>14061</v>
      </c>
      <c r="E4545" t="s">
        <v>14061</v>
      </c>
      <c r="F4545" t="s">
        <v>14119</v>
      </c>
      <c r="G4545" t="s">
        <v>14120</v>
      </c>
    </row>
    <row r="4546" spans="1:7" x14ac:dyDescent="0.3">
      <c r="A4546" t="s">
        <v>11</v>
      </c>
      <c r="B4546" t="s">
        <v>14121</v>
      </c>
      <c r="C4546" t="s">
        <v>14122</v>
      </c>
      <c r="D4546" t="s">
        <v>14061</v>
      </c>
      <c r="E4546" t="s">
        <v>14061</v>
      </c>
      <c r="F4546" t="s">
        <v>14123</v>
      </c>
      <c r="G4546" t="s">
        <v>14124</v>
      </c>
    </row>
    <row r="4547" spans="1:7" x14ac:dyDescent="0.3">
      <c r="A4547" t="s">
        <v>20</v>
      </c>
      <c r="B4547" t="s">
        <v>14125</v>
      </c>
      <c r="C4547" t="s">
        <v>14126</v>
      </c>
      <c r="D4547" t="s">
        <v>14061</v>
      </c>
      <c r="E4547" t="s">
        <v>14061</v>
      </c>
      <c r="F4547" t="s">
        <v>14127</v>
      </c>
      <c r="G4547" t="s">
        <v>14128</v>
      </c>
    </row>
    <row r="4548" spans="1:7" x14ac:dyDescent="0.3">
      <c r="A4548" t="s">
        <v>20</v>
      </c>
      <c r="B4548" t="s">
        <v>2975</v>
      </c>
      <c r="C4548" t="s">
        <v>14130</v>
      </c>
      <c r="D4548" t="s">
        <v>14129</v>
      </c>
      <c r="E4548" t="s">
        <v>19215</v>
      </c>
      <c r="F4548" t="s">
        <v>14131</v>
      </c>
      <c r="G4548" t="s">
        <v>14132</v>
      </c>
    </row>
    <row r="4549" spans="1:7" x14ac:dyDescent="0.3">
      <c r="A4549" t="s">
        <v>25</v>
      </c>
      <c r="B4549" t="s">
        <v>14133</v>
      </c>
      <c r="C4549" t="s">
        <v>14134</v>
      </c>
      <c r="D4549" t="s">
        <v>14129</v>
      </c>
      <c r="E4549" t="s">
        <v>14129</v>
      </c>
      <c r="F4549" t="s">
        <v>14135</v>
      </c>
      <c r="G4549" t="s">
        <v>14136</v>
      </c>
    </row>
    <row r="4550" spans="1:7" x14ac:dyDescent="0.3">
      <c r="A4550" t="s">
        <v>25</v>
      </c>
      <c r="B4550" t="s">
        <v>4161</v>
      </c>
      <c r="C4550" t="s">
        <v>14137</v>
      </c>
      <c r="D4550" t="s">
        <v>14129</v>
      </c>
      <c r="E4550" t="s">
        <v>14129</v>
      </c>
      <c r="F4550" t="s">
        <v>19214</v>
      </c>
      <c r="G4550" t="s">
        <v>14138</v>
      </c>
    </row>
    <row r="4551" spans="1:7" x14ac:dyDescent="0.3">
      <c r="A4551" t="s">
        <v>25</v>
      </c>
      <c r="B4551" t="s">
        <v>14139</v>
      </c>
      <c r="C4551" t="s">
        <v>14140</v>
      </c>
      <c r="D4551" t="s">
        <v>14129</v>
      </c>
      <c r="E4551" t="s">
        <v>14129</v>
      </c>
      <c r="F4551" t="s">
        <v>19214</v>
      </c>
      <c r="G4551" t="s">
        <v>14141</v>
      </c>
    </row>
    <row r="4552" spans="1:7" x14ac:dyDescent="0.3">
      <c r="A4552" t="s">
        <v>1</v>
      </c>
      <c r="B4552" t="s">
        <v>14142</v>
      </c>
      <c r="C4552" t="s">
        <v>19214</v>
      </c>
      <c r="D4552" t="s">
        <v>14143</v>
      </c>
      <c r="E4552" t="s">
        <v>14144</v>
      </c>
      <c r="F4552" t="s">
        <v>14145</v>
      </c>
      <c r="G4552" t="s">
        <v>14146</v>
      </c>
    </row>
    <row r="4553" spans="1:7" x14ac:dyDescent="0.3">
      <c r="A4553" t="s">
        <v>20</v>
      </c>
      <c r="B4553" t="s">
        <v>14147</v>
      </c>
      <c r="C4553" t="s">
        <v>14148</v>
      </c>
      <c r="D4553" t="s">
        <v>14143</v>
      </c>
      <c r="E4553" t="s">
        <v>14143</v>
      </c>
      <c r="F4553" t="s">
        <v>19214</v>
      </c>
      <c r="G4553" t="s">
        <v>14149</v>
      </c>
    </row>
    <row r="4554" spans="1:7" x14ac:dyDescent="0.3">
      <c r="A4554" t="s">
        <v>20</v>
      </c>
      <c r="B4554" t="s">
        <v>14150</v>
      </c>
      <c r="C4554" t="s">
        <v>14151</v>
      </c>
      <c r="D4554" t="s">
        <v>14143</v>
      </c>
      <c r="E4554" t="s">
        <v>19511</v>
      </c>
      <c r="F4554" t="s">
        <v>19214</v>
      </c>
      <c r="G4554" t="s">
        <v>14152</v>
      </c>
    </row>
    <row r="4555" spans="1:7" x14ac:dyDescent="0.3">
      <c r="A4555" t="s">
        <v>20</v>
      </c>
      <c r="B4555" t="s">
        <v>14153</v>
      </c>
      <c r="C4555" t="s">
        <v>14154</v>
      </c>
      <c r="D4555" t="s">
        <v>14143</v>
      </c>
      <c r="E4555" t="s">
        <v>14155</v>
      </c>
      <c r="F4555" t="s">
        <v>14156</v>
      </c>
      <c r="G4555" t="s">
        <v>14157</v>
      </c>
    </row>
    <row r="4556" spans="1:7" x14ac:dyDescent="0.3">
      <c r="A4556" t="s">
        <v>20</v>
      </c>
      <c r="B4556" t="s">
        <v>14158</v>
      </c>
      <c r="C4556" t="s">
        <v>19214</v>
      </c>
      <c r="D4556" t="s">
        <v>14143</v>
      </c>
      <c r="E4556" t="s">
        <v>14155</v>
      </c>
      <c r="F4556" t="s">
        <v>19214</v>
      </c>
      <c r="G4556" t="s">
        <v>19214</v>
      </c>
    </row>
    <row r="4557" spans="1:7" x14ac:dyDescent="0.3">
      <c r="A4557" t="s">
        <v>20</v>
      </c>
      <c r="B4557" t="s">
        <v>14159</v>
      </c>
      <c r="C4557" t="s">
        <v>14160</v>
      </c>
      <c r="D4557" t="s">
        <v>14143</v>
      </c>
      <c r="E4557" t="s">
        <v>19512</v>
      </c>
      <c r="F4557" t="s">
        <v>14161</v>
      </c>
      <c r="G4557" t="s">
        <v>14162</v>
      </c>
    </row>
    <row r="4558" spans="1:7" x14ac:dyDescent="0.3">
      <c r="A4558" t="s">
        <v>20</v>
      </c>
      <c r="B4558" t="s">
        <v>14163</v>
      </c>
      <c r="C4558" t="s">
        <v>19214</v>
      </c>
      <c r="D4558" t="s">
        <v>14143</v>
      </c>
      <c r="E4558" t="s">
        <v>19513</v>
      </c>
      <c r="F4558" t="s">
        <v>14164</v>
      </c>
      <c r="G4558" t="s">
        <v>19214</v>
      </c>
    </row>
    <row r="4559" spans="1:7" x14ac:dyDescent="0.3">
      <c r="A4559" t="s">
        <v>274</v>
      </c>
      <c r="B4559" t="s">
        <v>14165</v>
      </c>
      <c r="C4559" t="s">
        <v>14166</v>
      </c>
      <c r="D4559" t="s">
        <v>14143</v>
      </c>
      <c r="E4559" t="s">
        <v>14167</v>
      </c>
      <c r="F4559" t="s">
        <v>14168</v>
      </c>
      <c r="G4559" t="s">
        <v>14169</v>
      </c>
    </row>
    <row r="4560" spans="1:7" x14ac:dyDescent="0.3">
      <c r="A4560" t="s">
        <v>20</v>
      </c>
      <c r="B4560" t="s">
        <v>14170</v>
      </c>
      <c r="C4560" t="s">
        <v>14171</v>
      </c>
      <c r="D4560" t="s">
        <v>14143</v>
      </c>
      <c r="E4560" t="s">
        <v>14143</v>
      </c>
      <c r="F4560" t="s">
        <v>19214</v>
      </c>
      <c r="G4560" t="s">
        <v>19214</v>
      </c>
    </row>
    <row r="4561" spans="1:7" x14ac:dyDescent="0.3">
      <c r="A4561" t="s">
        <v>20</v>
      </c>
      <c r="B4561" t="s">
        <v>14172</v>
      </c>
      <c r="C4561" t="s">
        <v>14173</v>
      </c>
      <c r="D4561" t="s">
        <v>14143</v>
      </c>
      <c r="E4561" t="s">
        <v>14143</v>
      </c>
      <c r="F4561" t="s">
        <v>19214</v>
      </c>
      <c r="G4561" t="s">
        <v>14174</v>
      </c>
    </row>
    <row r="4562" spans="1:7" x14ac:dyDescent="0.3">
      <c r="A4562" t="s">
        <v>20</v>
      </c>
      <c r="B4562" t="s">
        <v>13385</v>
      </c>
      <c r="C4562" t="s">
        <v>13088</v>
      </c>
      <c r="D4562" t="s">
        <v>14143</v>
      </c>
      <c r="E4562" t="s">
        <v>14143</v>
      </c>
      <c r="F4562" t="s">
        <v>14175</v>
      </c>
      <c r="G4562" t="s">
        <v>14174</v>
      </c>
    </row>
    <row r="4563" spans="1:7" x14ac:dyDescent="0.3">
      <c r="A4563" t="s">
        <v>20</v>
      </c>
      <c r="B4563" t="s">
        <v>14176</v>
      </c>
      <c r="C4563" t="s">
        <v>14177</v>
      </c>
      <c r="D4563" t="s">
        <v>14143</v>
      </c>
      <c r="E4563" t="s">
        <v>14143</v>
      </c>
      <c r="F4563" t="s">
        <v>14178</v>
      </c>
      <c r="G4563" t="s">
        <v>14179</v>
      </c>
    </row>
    <row r="4564" spans="1:7" x14ac:dyDescent="0.3">
      <c r="A4564" t="s">
        <v>20</v>
      </c>
      <c r="B4564" t="s">
        <v>14180</v>
      </c>
      <c r="C4564" t="s">
        <v>14181</v>
      </c>
      <c r="D4564" t="s">
        <v>14143</v>
      </c>
      <c r="E4564" t="s">
        <v>14143</v>
      </c>
      <c r="F4564" t="s">
        <v>14178</v>
      </c>
      <c r="G4564" t="s">
        <v>14179</v>
      </c>
    </row>
    <row r="4565" spans="1:7" x14ac:dyDescent="0.3">
      <c r="A4565" t="s">
        <v>20</v>
      </c>
      <c r="B4565" t="s">
        <v>14182</v>
      </c>
      <c r="C4565" t="s">
        <v>14177</v>
      </c>
      <c r="D4565" t="s">
        <v>14143</v>
      </c>
      <c r="E4565" t="s">
        <v>14143</v>
      </c>
      <c r="F4565" t="s">
        <v>14178</v>
      </c>
      <c r="G4565" t="s">
        <v>14179</v>
      </c>
    </row>
    <row r="4566" spans="1:7" x14ac:dyDescent="0.3">
      <c r="A4566" t="s">
        <v>20</v>
      </c>
      <c r="B4566" t="s">
        <v>14183</v>
      </c>
      <c r="C4566" t="s">
        <v>14184</v>
      </c>
      <c r="D4566" t="s">
        <v>14143</v>
      </c>
      <c r="E4566" t="s">
        <v>14143</v>
      </c>
      <c r="F4566" t="s">
        <v>19214</v>
      </c>
      <c r="G4566" t="s">
        <v>19214</v>
      </c>
    </row>
    <row r="4567" spans="1:7" x14ac:dyDescent="0.3">
      <c r="A4567" t="s">
        <v>20</v>
      </c>
      <c r="B4567" t="s">
        <v>14185</v>
      </c>
      <c r="C4567" t="s">
        <v>14186</v>
      </c>
      <c r="D4567" t="s">
        <v>14143</v>
      </c>
      <c r="E4567" t="s">
        <v>14143</v>
      </c>
      <c r="F4567" t="s">
        <v>19214</v>
      </c>
      <c r="G4567" t="s">
        <v>19214</v>
      </c>
    </row>
    <row r="4568" spans="1:7" x14ac:dyDescent="0.3">
      <c r="A4568" t="s">
        <v>20</v>
      </c>
      <c r="B4568" t="s">
        <v>14187</v>
      </c>
      <c r="C4568" t="s">
        <v>14188</v>
      </c>
      <c r="D4568" t="s">
        <v>14143</v>
      </c>
      <c r="E4568" t="s">
        <v>14143</v>
      </c>
      <c r="F4568" t="s">
        <v>14001</v>
      </c>
      <c r="G4568" t="s">
        <v>14189</v>
      </c>
    </row>
    <row r="4569" spans="1:7" x14ac:dyDescent="0.3">
      <c r="A4569" t="s">
        <v>20</v>
      </c>
      <c r="B4569" t="s">
        <v>14190</v>
      </c>
      <c r="C4569" t="s">
        <v>14191</v>
      </c>
      <c r="D4569" t="s">
        <v>14143</v>
      </c>
      <c r="E4569" t="s">
        <v>14143</v>
      </c>
      <c r="F4569" t="s">
        <v>19214</v>
      </c>
      <c r="G4569" t="s">
        <v>14192</v>
      </c>
    </row>
    <row r="4570" spans="1:7" x14ac:dyDescent="0.3">
      <c r="A4570" t="s">
        <v>274</v>
      </c>
      <c r="B4570" t="s">
        <v>14193</v>
      </c>
      <c r="C4570" t="s">
        <v>14194</v>
      </c>
      <c r="D4570" t="s">
        <v>14143</v>
      </c>
      <c r="E4570" t="s">
        <v>14143</v>
      </c>
      <c r="F4570" t="s">
        <v>14001</v>
      </c>
      <c r="G4570" t="s">
        <v>14195</v>
      </c>
    </row>
    <row r="4571" spans="1:7" x14ac:dyDescent="0.3">
      <c r="A4571" t="s">
        <v>11</v>
      </c>
      <c r="B4571" t="s">
        <v>14196</v>
      </c>
      <c r="C4571" t="s">
        <v>14197</v>
      </c>
      <c r="D4571" t="s">
        <v>14143</v>
      </c>
      <c r="E4571" t="s">
        <v>14143</v>
      </c>
      <c r="F4571" t="s">
        <v>14198</v>
      </c>
      <c r="G4571" t="s">
        <v>14199</v>
      </c>
    </row>
    <row r="4572" spans="1:7" x14ac:dyDescent="0.3">
      <c r="A4572" t="s">
        <v>11</v>
      </c>
      <c r="B4572" t="s">
        <v>14200</v>
      </c>
      <c r="C4572" t="s">
        <v>14201</v>
      </c>
      <c r="D4572" t="s">
        <v>14143</v>
      </c>
      <c r="E4572" t="s">
        <v>14167</v>
      </c>
      <c r="F4572" t="s">
        <v>14001</v>
      </c>
      <c r="G4572" t="s">
        <v>14149</v>
      </c>
    </row>
    <row r="4573" spans="1:7" x14ac:dyDescent="0.3">
      <c r="A4573" t="s">
        <v>11</v>
      </c>
      <c r="B4573" t="s">
        <v>14202</v>
      </c>
      <c r="C4573" t="s">
        <v>14203</v>
      </c>
      <c r="D4573" t="s">
        <v>14143</v>
      </c>
      <c r="E4573" t="s">
        <v>14143</v>
      </c>
      <c r="F4573" t="s">
        <v>19214</v>
      </c>
      <c r="G4573" t="s">
        <v>19214</v>
      </c>
    </row>
    <row r="4574" spans="1:7" x14ac:dyDescent="0.3">
      <c r="A4574" t="s">
        <v>167</v>
      </c>
      <c r="B4574" t="s">
        <v>14204</v>
      </c>
      <c r="C4574" t="s">
        <v>14206</v>
      </c>
      <c r="D4574" t="s">
        <v>14205</v>
      </c>
      <c r="E4574" t="s">
        <v>14205</v>
      </c>
      <c r="F4574" t="s">
        <v>14207</v>
      </c>
      <c r="G4574" t="s">
        <v>14208</v>
      </c>
    </row>
    <row r="4575" spans="1:7" x14ac:dyDescent="0.3">
      <c r="A4575" t="s">
        <v>171</v>
      </c>
      <c r="B4575" t="s">
        <v>4792</v>
      </c>
      <c r="C4575" t="s">
        <v>14209</v>
      </c>
      <c r="D4575" t="s">
        <v>14205</v>
      </c>
      <c r="E4575" t="s">
        <v>14205</v>
      </c>
      <c r="F4575" t="s">
        <v>19214</v>
      </c>
      <c r="G4575" t="s">
        <v>19214</v>
      </c>
    </row>
    <row r="4576" spans="1:7" x14ac:dyDescent="0.3">
      <c r="A4576" t="s">
        <v>20</v>
      </c>
      <c r="B4576" t="s">
        <v>14210</v>
      </c>
      <c r="C4576" t="s">
        <v>19214</v>
      </c>
      <c r="D4576" t="s">
        <v>14205</v>
      </c>
      <c r="E4576" t="s">
        <v>14205</v>
      </c>
      <c r="F4576" t="s">
        <v>19214</v>
      </c>
      <c r="G4576" t="s">
        <v>14211</v>
      </c>
    </row>
    <row r="4577" spans="1:7" x14ac:dyDescent="0.3">
      <c r="A4577" t="s">
        <v>20</v>
      </c>
      <c r="B4577" t="s">
        <v>14212</v>
      </c>
      <c r="C4577" t="s">
        <v>14213</v>
      </c>
      <c r="D4577" t="s">
        <v>14205</v>
      </c>
      <c r="E4577" t="s">
        <v>14205</v>
      </c>
      <c r="F4577" t="s">
        <v>14214</v>
      </c>
      <c r="G4577" t="s">
        <v>14215</v>
      </c>
    </row>
    <row r="4578" spans="1:7" x14ac:dyDescent="0.3">
      <c r="A4578" t="s">
        <v>20</v>
      </c>
      <c r="B4578" t="s">
        <v>14216</v>
      </c>
      <c r="C4578" t="s">
        <v>14217</v>
      </c>
      <c r="D4578" t="s">
        <v>14205</v>
      </c>
      <c r="E4578" t="s">
        <v>14205</v>
      </c>
      <c r="F4578" t="s">
        <v>19214</v>
      </c>
      <c r="G4578" t="s">
        <v>14218</v>
      </c>
    </row>
    <row r="4579" spans="1:7" x14ac:dyDescent="0.3">
      <c r="A4579" t="s">
        <v>20</v>
      </c>
      <c r="B4579" t="s">
        <v>14219</v>
      </c>
      <c r="C4579" t="s">
        <v>14220</v>
      </c>
      <c r="D4579" t="s">
        <v>14205</v>
      </c>
      <c r="E4579" t="s">
        <v>14205</v>
      </c>
      <c r="F4579" t="s">
        <v>19214</v>
      </c>
      <c r="G4579" t="s">
        <v>14221</v>
      </c>
    </row>
    <row r="4580" spans="1:7" x14ac:dyDescent="0.3">
      <c r="A4580" t="s">
        <v>20</v>
      </c>
      <c r="B4580" t="s">
        <v>14222</v>
      </c>
      <c r="C4580" t="s">
        <v>14223</v>
      </c>
      <c r="D4580" t="s">
        <v>14205</v>
      </c>
      <c r="E4580" t="s">
        <v>14205</v>
      </c>
      <c r="F4580" t="s">
        <v>14224</v>
      </c>
      <c r="G4580" t="s">
        <v>14225</v>
      </c>
    </row>
    <row r="4581" spans="1:7" x14ac:dyDescent="0.3">
      <c r="A4581" t="s">
        <v>20</v>
      </c>
      <c r="B4581" t="s">
        <v>14226</v>
      </c>
      <c r="C4581" t="s">
        <v>14227</v>
      </c>
      <c r="D4581" t="s">
        <v>14205</v>
      </c>
      <c r="E4581" t="s">
        <v>14205</v>
      </c>
      <c r="F4581" t="s">
        <v>19214</v>
      </c>
      <c r="G4581" t="s">
        <v>14228</v>
      </c>
    </row>
    <row r="4582" spans="1:7" x14ac:dyDescent="0.3">
      <c r="A4582" t="s">
        <v>20</v>
      </c>
      <c r="B4582" t="s">
        <v>14229</v>
      </c>
      <c r="C4582" t="s">
        <v>14230</v>
      </c>
      <c r="D4582" t="s">
        <v>14205</v>
      </c>
      <c r="E4582" t="s">
        <v>14205</v>
      </c>
      <c r="F4582" t="s">
        <v>14231</v>
      </c>
      <c r="G4582" t="s">
        <v>14232</v>
      </c>
    </row>
    <row r="4583" spans="1:7" x14ac:dyDescent="0.3">
      <c r="A4583" t="s">
        <v>20</v>
      </c>
      <c r="B4583" t="s">
        <v>14233</v>
      </c>
      <c r="C4583" t="s">
        <v>14234</v>
      </c>
      <c r="D4583" t="s">
        <v>14205</v>
      </c>
      <c r="E4583" t="s">
        <v>19514</v>
      </c>
      <c r="F4583" t="s">
        <v>14235</v>
      </c>
      <c r="G4583" t="s">
        <v>14236</v>
      </c>
    </row>
    <row r="4584" spans="1:7" x14ac:dyDescent="0.3">
      <c r="A4584" t="s">
        <v>25</v>
      </c>
      <c r="B4584" t="s">
        <v>14237</v>
      </c>
      <c r="C4584" t="s">
        <v>14238</v>
      </c>
      <c r="D4584" t="s">
        <v>14205</v>
      </c>
      <c r="E4584" t="s">
        <v>14205</v>
      </c>
      <c r="F4584" t="s">
        <v>14239</v>
      </c>
      <c r="G4584" t="s">
        <v>14240</v>
      </c>
    </row>
    <row r="4585" spans="1:7" x14ac:dyDescent="0.3">
      <c r="A4585" t="s">
        <v>25</v>
      </c>
      <c r="B4585" t="s">
        <v>14241</v>
      </c>
      <c r="C4585" t="s">
        <v>14242</v>
      </c>
      <c r="D4585" t="s">
        <v>14205</v>
      </c>
      <c r="E4585" t="s">
        <v>14205</v>
      </c>
      <c r="F4585" t="s">
        <v>14243</v>
      </c>
      <c r="G4585" t="s">
        <v>14244</v>
      </c>
    </row>
    <row r="4586" spans="1:7" x14ac:dyDescent="0.3">
      <c r="A4586" t="s">
        <v>11</v>
      </c>
      <c r="B4586" t="s">
        <v>14245</v>
      </c>
      <c r="C4586" t="s">
        <v>14246</v>
      </c>
      <c r="D4586" t="s">
        <v>14205</v>
      </c>
      <c r="E4586" t="s">
        <v>14205</v>
      </c>
      <c r="F4586" t="s">
        <v>14247</v>
      </c>
      <c r="G4586" t="s">
        <v>14248</v>
      </c>
    </row>
    <row r="4587" spans="1:7" x14ac:dyDescent="0.3">
      <c r="A4587" t="s">
        <v>11</v>
      </c>
      <c r="B4587" t="s">
        <v>14249</v>
      </c>
      <c r="C4587" t="s">
        <v>14250</v>
      </c>
      <c r="D4587" t="s">
        <v>14205</v>
      </c>
      <c r="E4587" t="s">
        <v>14205</v>
      </c>
      <c r="F4587" t="s">
        <v>19214</v>
      </c>
      <c r="G4587" t="s">
        <v>14251</v>
      </c>
    </row>
    <row r="4588" spans="1:7" x14ac:dyDescent="0.3">
      <c r="A4588" t="s">
        <v>11</v>
      </c>
      <c r="B4588" t="s">
        <v>14252</v>
      </c>
      <c r="C4588" t="s">
        <v>14253</v>
      </c>
      <c r="D4588" t="s">
        <v>14205</v>
      </c>
      <c r="E4588" t="s">
        <v>14205</v>
      </c>
      <c r="F4588" t="s">
        <v>14254</v>
      </c>
      <c r="G4588" t="s">
        <v>14255</v>
      </c>
    </row>
    <row r="4589" spans="1:7" x14ac:dyDescent="0.3">
      <c r="A4589" t="s">
        <v>20</v>
      </c>
      <c r="B4589" t="s">
        <v>14256</v>
      </c>
      <c r="C4589" t="s">
        <v>14257</v>
      </c>
      <c r="D4589" t="s">
        <v>14205</v>
      </c>
      <c r="E4589" t="s">
        <v>19515</v>
      </c>
      <c r="F4589" t="s">
        <v>14258</v>
      </c>
      <c r="G4589" t="s">
        <v>14259</v>
      </c>
    </row>
    <row r="4590" spans="1:7" x14ac:dyDescent="0.3">
      <c r="A4590" t="s">
        <v>1</v>
      </c>
      <c r="B4590" t="s">
        <v>14260</v>
      </c>
      <c r="C4590" t="s">
        <v>14261</v>
      </c>
      <c r="D4590" t="s">
        <v>14205</v>
      </c>
      <c r="E4590" t="s">
        <v>14205</v>
      </c>
      <c r="F4590" t="s">
        <v>14262</v>
      </c>
      <c r="G4590" t="s">
        <v>14263</v>
      </c>
    </row>
    <row r="4591" spans="1:7" x14ac:dyDescent="0.3">
      <c r="A4591" t="s">
        <v>20</v>
      </c>
      <c r="B4591" t="s">
        <v>14264</v>
      </c>
      <c r="C4591" t="s">
        <v>14265</v>
      </c>
      <c r="D4591" t="s">
        <v>14205</v>
      </c>
      <c r="E4591" t="s">
        <v>14205</v>
      </c>
      <c r="F4591" t="s">
        <v>19214</v>
      </c>
      <c r="G4591" t="s">
        <v>19214</v>
      </c>
    </row>
    <row r="4592" spans="1:7" x14ac:dyDescent="0.3">
      <c r="A4592" t="s">
        <v>25</v>
      </c>
      <c r="B4592" t="s">
        <v>14266</v>
      </c>
      <c r="C4592" t="s">
        <v>14267</v>
      </c>
      <c r="D4592" t="s">
        <v>14205</v>
      </c>
      <c r="E4592" t="s">
        <v>14205</v>
      </c>
      <c r="F4592" t="s">
        <v>19214</v>
      </c>
      <c r="G4592" t="s">
        <v>14268</v>
      </c>
    </row>
    <row r="4593" spans="1:7" x14ac:dyDescent="0.3">
      <c r="A4593" t="s">
        <v>20</v>
      </c>
      <c r="B4593" t="s">
        <v>14269</v>
      </c>
      <c r="C4593" t="s">
        <v>14270</v>
      </c>
      <c r="D4593" t="s">
        <v>14205</v>
      </c>
      <c r="E4593" t="s">
        <v>14205</v>
      </c>
      <c r="F4593" t="s">
        <v>14271</v>
      </c>
      <c r="G4593" t="s">
        <v>14272</v>
      </c>
    </row>
    <row r="4594" spans="1:7" x14ac:dyDescent="0.3">
      <c r="A4594" t="s">
        <v>20</v>
      </c>
      <c r="B4594" t="s">
        <v>14273</v>
      </c>
      <c r="C4594" t="s">
        <v>14274</v>
      </c>
      <c r="D4594" t="s">
        <v>14205</v>
      </c>
      <c r="E4594" t="s">
        <v>14205</v>
      </c>
      <c r="F4594" t="s">
        <v>14275</v>
      </c>
      <c r="G4594" t="s">
        <v>14276</v>
      </c>
    </row>
    <row r="4595" spans="1:7" x14ac:dyDescent="0.3">
      <c r="A4595" t="s">
        <v>25</v>
      </c>
      <c r="B4595" t="s">
        <v>10352</v>
      </c>
      <c r="C4595" t="s">
        <v>14277</v>
      </c>
      <c r="D4595" t="s">
        <v>14205</v>
      </c>
      <c r="E4595" t="s">
        <v>14205</v>
      </c>
      <c r="F4595" t="s">
        <v>14278</v>
      </c>
      <c r="G4595" t="s">
        <v>14279</v>
      </c>
    </row>
    <row r="4596" spans="1:7" x14ac:dyDescent="0.3">
      <c r="A4596" t="s">
        <v>1</v>
      </c>
      <c r="B4596" t="s">
        <v>14280</v>
      </c>
      <c r="C4596" t="s">
        <v>14281</v>
      </c>
      <c r="D4596" t="s">
        <v>14205</v>
      </c>
      <c r="E4596" t="s">
        <v>19516</v>
      </c>
      <c r="F4596" t="s">
        <v>14282</v>
      </c>
      <c r="G4596" t="s">
        <v>14283</v>
      </c>
    </row>
    <row r="4597" spans="1:7" x14ac:dyDescent="0.3">
      <c r="A4597" t="s">
        <v>20</v>
      </c>
      <c r="B4597" t="s">
        <v>14284</v>
      </c>
      <c r="C4597" t="s">
        <v>14285</v>
      </c>
      <c r="D4597" t="s">
        <v>14205</v>
      </c>
      <c r="E4597" t="s">
        <v>14205</v>
      </c>
      <c r="F4597" t="s">
        <v>14286</v>
      </c>
      <c r="G4597" t="s">
        <v>14287</v>
      </c>
    </row>
    <row r="4598" spans="1:7" x14ac:dyDescent="0.3">
      <c r="A4598" t="s">
        <v>20</v>
      </c>
      <c r="B4598" t="s">
        <v>14288</v>
      </c>
      <c r="C4598" t="s">
        <v>14289</v>
      </c>
      <c r="D4598" t="s">
        <v>14205</v>
      </c>
      <c r="E4598" t="s">
        <v>14205</v>
      </c>
      <c r="F4598" t="s">
        <v>14290</v>
      </c>
      <c r="G4598" t="s">
        <v>14291</v>
      </c>
    </row>
    <row r="4599" spans="1:7" x14ac:dyDescent="0.3">
      <c r="A4599" t="s">
        <v>20</v>
      </c>
      <c r="B4599" t="s">
        <v>14292</v>
      </c>
      <c r="C4599" t="s">
        <v>14293</v>
      </c>
      <c r="D4599" t="s">
        <v>14205</v>
      </c>
      <c r="E4599" t="s">
        <v>14205</v>
      </c>
      <c r="F4599" t="s">
        <v>14294</v>
      </c>
      <c r="G4599" t="s">
        <v>14294</v>
      </c>
    </row>
    <row r="4600" spans="1:7" x14ac:dyDescent="0.3">
      <c r="A4600" t="s">
        <v>70</v>
      </c>
      <c r="B4600" t="s">
        <v>14295</v>
      </c>
      <c r="C4600" t="s">
        <v>14296</v>
      </c>
      <c r="D4600" t="s">
        <v>14205</v>
      </c>
      <c r="E4600" t="s">
        <v>14205</v>
      </c>
      <c r="F4600" t="s">
        <v>19214</v>
      </c>
      <c r="G4600" t="s">
        <v>14297</v>
      </c>
    </row>
    <row r="4601" spans="1:7" x14ac:dyDescent="0.3">
      <c r="A4601" t="s">
        <v>1</v>
      </c>
      <c r="B4601" t="s">
        <v>14298</v>
      </c>
      <c r="C4601" t="s">
        <v>14299</v>
      </c>
      <c r="D4601" t="s">
        <v>14205</v>
      </c>
      <c r="E4601" t="s">
        <v>14205</v>
      </c>
      <c r="F4601" t="s">
        <v>14300</v>
      </c>
      <c r="G4601" t="s">
        <v>14301</v>
      </c>
    </row>
    <row r="4602" spans="1:7" x14ac:dyDescent="0.3">
      <c r="A4602" t="s">
        <v>25</v>
      </c>
      <c r="B4602" t="s">
        <v>14302</v>
      </c>
      <c r="C4602" t="s">
        <v>14303</v>
      </c>
      <c r="D4602" t="s">
        <v>14205</v>
      </c>
      <c r="E4602" t="s">
        <v>19517</v>
      </c>
      <c r="F4602" t="s">
        <v>14304</v>
      </c>
      <c r="G4602" t="s">
        <v>14305</v>
      </c>
    </row>
    <row r="4603" spans="1:7" x14ac:dyDescent="0.3">
      <c r="A4603" t="s">
        <v>20</v>
      </c>
      <c r="B4603" t="s">
        <v>14306</v>
      </c>
      <c r="C4603" t="s">
        <v>14307</v>
      </c>
      <c r="D4603" t="s">
        <v>14205</v>
      </c>
      <c r="E4603" t="s">
        <v>19518</v>
      </c>
      <c r="F4603" t="s">
        <v>14308</v>
      </c>
      <c r="G4603" t="s">
        <v>14309</v>
      </c>
    </row>
    <row r="4604" spans="1:7" x14ac:dyDescent="0.3">
      <c r="A4604" t="s">
        <v>274</v>
      </c>
      <c r="B4604" t="s">
        <v>14310</v>
      </c>
      <c r="C4604" t="s">
        <v>14311</v>
      </c>
      <c r="D4604" t="s">
        <v>14205</v>
      </c>
      <c r="E4604" t="s">
        <v>14312</v>
      </c>
      <c r="F4604" t="s">
        <v>14313</v>
      </c>
      <c r="G4604" t="s">
        <v>14314</v>
      </c>
    </row>
    <row r="4605" spans="1:7" x14ac:dyDescent="0.3">
      <c r="A4605" t="s">
        <v>20</v>
      </c>
      <c r="B4605" t="s">
        <v>14315</v>
      </c>
      <c r="C4605" t="s">
        <v>14316</v>
      </c>
      <c r="D4605" t="s">
        <v>14205</v>
      </c>
      <c r="E4605" t="s">
        <v>14205</v>
      </c>
      <c r="F4605" t="s">
        <v>19214</v>
      </c>
      <c r="G4605" t="s">
        <v>14317</v>
      </c>
    </row>
    <row r="4606" spans="1:7" x14ac:dyDescent="0.3">
      <c r="A4606" t="s">
        <v>11</v>
      </c>
      <c r="B4606" t="s">
        <v>14318</v>
      </c>
      <c r="C4606" t="s">
        <v>14319</v>
      </c>
      <c r="D4606" t="s">
        <v>14205</v>
      </c>
      <c r="E4606" t="s">
        <v>11273</v>
      </c>
      <c r="F4606" t="s">
        <v>14320</v>
      </c>
      <c r="G4606" t="s">
        <v>14321</v>
      </c>
    </row>
    <row r="4607" spans="1:7" x14ac:dyDescent="0.3">
      <c r="A4607" t="s">
        <v>20</v>
      </c>
      <c r="B4607" t="s">
        <v>14322</v>
      </c>
      <c r="C4607" t="s">
        <v>14323</v>
      </c>
      <c r="D4607" t="s">
        <v>14205</v>
      </c>
      <c r="E4607" t="s">
        <v>19215</v>
      </c>
      <c r="F4607" t="s">
        <v>19214</v>
      </c>
      <c r="G4607" t="s">
        <v>14324</v>
      </c>
    </row>
    <row r="4608" spans="1:7" x14ac:dyDescent="0.3">
      <c r="A4608" t="s">
        <v>171</v>
      </c>
      <c r="B4608" t="s">
        <v>14325</v>
      </c>
      <c r="C4608" t="s">
        <v>14326</v>
      </c>
      <c r="D4608" t="s">
        <v>14205</v>
      </c>
      <c r="E4608" t="s">
        <v>19519</v>
      </c>
      <c r="F4608" t="s">
        <v>19214</v>
      </c>
      <c r="G4608" t="s">
        <v>11948</v>
      </c>
    </row>
    <row r="4609" spans="1:7" x14ac:dyDescent="0.3">
      <c r="A4609" t="s">
        <v>171</v>
      </c>
      <c r="B4609" t="s">
        <v>14327</v>
      </c>
      <c r="C4609" t="s">
        <v>14328</v>
      </c>
      <c r="D4609" t="s">
        <v>14205</v>
      </c>
      <c r="E4609" t="s">
        <v>19215</v>
      </c>
      <c r="F4609" t="s">
        <v>19214</v>
      </c>
      <c r="G4609" t="s">
        <v>11948</v>
      </c>
    </row>
    <row r="4610" spans="1:7" x14ac:dyDescent="0.3">
      <c r="A4610" t="s">
        <v>70</v>
      </c>
      <c r="B4610" t="s">
        <v>14329</v>
      </c>
      <c r="C4610" t="s">
        <v>14330</v>
      </c>
      <c r="D4610" t="s">
        <v>14205</v>
      </c>
      <c r="E4610" t="s">
        <v>19439</v>
      </c>
      <c r="F4610" t="s">
        <v>14331</v>
      </c>
      <c r="G4610" t="s">
        <v>14332</v>
      </c>
    </row>
    <row r="4611" spans="1:7" x14ac:dyDescent="0.3">
      <c r="A4611" t="s">
        <v>20</v>
      </c>
      <c r="B4611" t="s">
        <v>14333</v>
      </c>
      <c r="C4611" t="s">
        <v>14334</v>
      </c>
      <c r="D4611" t="s">
        <v>14205</v>
      </c>
      <c r="E4611" t="s">
        <v>19215</v>
      </c>
      <c r="F4611" t="s">
        <v>19214</v>
      </c>
      <c r="G4611" t="s">
        <v>19214</v>
      </c>
    </row>
    <row r="4612" spans="1:7" x14ac:dyDescent="0.3">
      <c r="A4612" t="s">
        <v>20</v>
      </c>
      <c r="B4612" t="s">
        <v>14335</v>
      </c>
      <c r="C4612" t="s">
        <v>14336</v>
      </c>
      <c r="D4612" t="s">
        <v>14205</v>
      </c>
      <c r="E4612" t="s">
        <v>14337</v>
      </c>
      <c r="F4612" t="s">
        <v>19214</v>
      </c>
      <c r="G4612" t="s">
        <v>14338</v>
      </c>
    </row>
    <row r="4613" spans="1:7" x14ac:dyDescent="0.3">
      <c r="A4613" t="s">
        <v>70</v>
      </c>
      <c r="B4613" t="s">
        <v>14339</v>
      </c>
      <c r="C4613" t="s">
        <v>14340</v>
      </c>
      <c r="D4613" t="s">
        <v>14205</v>
      </c>
      <c r="E4613" t="s">
        <v>19520</v>
      </c>
      <c r="F4613" t="s">
        <v>19214</v>
      </c>
      <c r="G4613" t="s">
        <v>14341</v>
      </c>
    </row>
    <row r="4614" spans="1:7" x14ac:dyDescent="0.3">
      <c r="A4614" t="s">
        <v>20</v>
      </c>
      <c r="B4614" t="s">
        <v>14342</v>
      </c>
      <c r="C4614" t="s">
        <v>14343</v>
      </c>
      <c r="D4614" t="s">
        <v>14205</v>
      </c>
      <c r="E4614" t="s">
        <v>19215</v>
      </c>
      <c r="F4614" t="s">
        <v>14344</v>
      </c>
      <c r="G4614" t="s">
        <v>14345</v>
      </c>
    </row>
    <row r="4615" spans="1:7" x14ac:dyDescent="0.3">
      <c r="A4615" t="s">
        <v>20</v>
      </c>
      <c r="B4615" t="s">
        <v>14346</v>
      </c>
      <c r="C4615" t="s">
        <v>14347</v>
      </c>
      <c r="D4615" t="s">
        <v>14205</v>
      </c>
      <c r="E4615" t="s">
        <v>14205</v>
      </c>
      <c r="F4615" t="s">
        <v>19214</v>
      </c>
      <c r="G4615" t="s">
        <v>14348</v>
      </c>
    </row>
    <row r="4616" spans="1:7" x14ac:dyDescent="0.3">
      <c r="A4616" t="s">
        <v>70</v>
      </c>
      <c r="B4616" t="s">
        <v>14245</v>
      </c>
      <c r="C4616" t="s">
        <v>14246</v>
      </c>
      <c r="D4616" t="s">
        <v>14205</v>
      </c>
      <c r="E4616" t="s">
        <v>19215</v>
      </c>
      <c r="F4616" t="s">
        <v>19214</v>
      </c>
      <c r="G4616" t="s">
        <v>14349</v>
      </c>
    </row>
    <row r="4617" spans="1:7" x14ac:dyDescent="0.3">
      <c r="A4617" t="s">
        <v>11</v>
      </c>
      <c r="B4617" t="s">
        <v>14350</v>
      </c>
      <c r="C4617" t="s">
        <v>14351</v>
      </c>
      <c r="D4617" t="s">
        <v>14205</v>
      </c>
      <c r="E4617" t="s">
        <v>14205</v>
      </c>
      <c r="F4617" t="s">
        <v>14352</v>
      </c>
      <c r="G4617" t="s">
        <v>14353</v>
      </c>
    </row>
    <row r="4618" spans="1:7" x14ac:dyDescent="0.3">
      <c r="A4618" t="s">
        <v>373</v>
      </c>
      <c r="B4618" t="s">
        <v>14354</v>
      </c>
      <c r="C4618" t="s">
        <v>14355</v>
      </c>
      <c r="D4618" t="s">
        <v>14205</v>
      </c>
      <c r="E4618" t="s">
        <v>14205</v>
      </c>
      <c r="F4618" t="s">
        <v>14352</v>
      </c>
      <c r="G4618" t="s">
        <v>14353</v>
      </c>
    </row>
    <row r="4619" spans="1:7" x14ac:dyDescent="0.3">
      <c r="A4619" t="s">
        <v>20</v>
      </c>
      <c r="B4619" t="s">
        <v>14356</v>
      </c>
      <c r="C4619" t="s">
        <v>14357</v>
      </c>
      <c r="D4619" t="s">
        <v>14205</v>
      </c>
      <c r="E4619" t="s">
        <v>19215</v>
      </c>
      <c r="F4619" t="s">
        <v>19214</v>
      </c>
      <c r="G4619" t="s">
        <v>19214</v>
      </c>
    </row>
    <row r="4620" spans="1:7" x14ac:dyDescent="0.3">
      <c r="A4620" t="s">
        <v>70</v>
      </c>
      <c r="B4620" t="s">
        <v>14358</v>
      </c>
      <c r="C4620" t="s">
        <v>14359</v>
      </c>
      <c r="D4620" t="s">
        <v>14205</v>
      </c>
      <c r="E4620" t="s">
        <v>14205</v>
      </c>
      <c r="F4620" t="s">
        <v>14360</v>
      </c>
      <c r="G4620" t="s">
        <v>14361</v>
      </c>
    </row>
    <row r="4621" spans="1:7" x14ac:dyDescent="0.3">
      <c r="A4621" t="s">
        <v>20</v>
      </c>
      <c r="B4621" t="s">
        <v>14362</v>
      </c>
      <c r="C4621" t="s">
        <v>14363</v>
      </c>
      <c r="D4621" t="s">
        <v>14205</v>
      </c>
      <c r="E4621" t="s">
        <v>14364</v>
      </c>
      <c r="F4621" t="s">
        <v>14365</v>
      </c>
      <c r="G4621" t="s">
        <v>14366</v>
      </c>
    </row>
    <row r="4622" spans="1:7" x14ac:dyDescent="0.3">
      <c r="A4622" t="s">
        <v>20</v>
      </c>
      <c r="B4622" t="s">
        <v>14367</v>
      </c>
      <c r="C4622" t="s">
        <v>14368</v>
      </c>
      <c r="D4622" t="s">
        <v>14205</v>
      </c>
      <c r="E4622" t="s">
        <v>19521</v>
      </c>
      <c r="F4622" t="s">
        <v>14369</v>
      </c>
      <c r="G4622" t="s">
        <v>14370</v>
      </c>
    </row>
    <row r="4623" spans="1:7" x14ac:dyDescent="0.3">
      <c r="A4623" t="s">
        <v>20</v>
      </c>
      <c r="B4623" t="s">
        <v>4545</v>
      </c>
      <c r="C4623" t="s">
        <v>14371</v>
      </c>
      <c r="D4623" t="s">
        <v>14205</v>
      </c>
      <c r="E4623" t="s">
        <v>19215</v>
      </c>
      <c r="F4623" t="s">
        <v>19214</v>
      </c>
      <c r="G4623" t="s">
        <v>14372</v>
      </c>
    </row>
    <row r="4624" spans="1:7" x14ac:dyDescent="0.3">
      <c r="A4624" t="s">
        <v>20</v>
      </c>
      <c r="B4624" t="s">
        <v>14373</v>
      </c>
      <c r="C4624" t="s">
        <v>14374</v>
      </c>
      <c r="D4624" t="s">
        <v>14205</v>
      </c>
      <c r="E4624" t="s">
        <v>19215</v>
      </c>
      <c r="F4624" t="s">
        <v>19214</v>
      </c>
      <c r="G4624" t="s">
        <v>14375</v>
      </c>
    </row>
    <row r="4625" spans="1:7" x14ac:dyDescent="0.3">
      <c r="A4625" t="s">
        <v>20</v>
      </c>
      <c r="B4625" t="s">
        <v>14376</v>
      </c>
      <c r="C4625" t="s">
        <v>14377</v>
      </c>
      <c r="D4625" t="s">
        <v>14205</v>
      </c>
      <c r="E4625" t="s">
        <v>19215</v>
      </c>
      <c r="F4625" t="s">
        <v>19214</v>
      </c>
      <c r="G4625" t="s">
        <v>14378</v>
      </c>
    </row>
    <row r="4626" spans="1:7" x14ac:dyDescent="0.3">
      <c r="A4626" t="s">
        <v>20</v>
      </c>
      <c r="B4626" t="s">
        <v>14379</v>
      </c>
      <c r="C4626" t="s">
        <v>14380</v>
      </c>
      <c r="D4626" t="s">
        <v>14205</v>
      </c>
      <c r="E4626" t="s">
        <v>19516</v>
      </c>
      <c r="F4626" t="s">
        <v>19214</v>
      </c>
      <c r="G4626" t="s">
        <v>19214</v>
      </c>
    </row>
    <row r="4627" spans="1:7" x14ac:dyDescent="0.3">
      <c r="A4627" t="s">
        <v>20</v>
      </c>
      <c r="B4627" t="s">
        <v>14381</v>
      </c>
      <c r="C4627" t="s">
        <v>14382</v>
      </c>
      <c r="D4627" t="s">
        <v>14205</v>
      </c>
      <c r="E4627" t="s">
        <v>19215</v>
      </c>
      <c r="F4627" t="s">
        <v>19214</v>
      </c>
      <c r="G4627" t="s">
        <v>14383</v>
      </c>
    </row>
    <row r="4628" spans="1:7" x14ac:dyDescent="0.3">
      <c r="A4628" t="s">
        <v>3</v>
      </c>
      <c r="B4628" t="s">
        <v>14384</v>
      </c>
      <c r="C4628" t="s">
        <v>14385</v>
      </c>
      <c r="D4628" t="s">
        <v>14205</v>
      </c>
      <c r="E4628" t="s">
        <v>19215</v>
      </c>
      <c r="F4628" t="s">
        <v>19214</v>
      </c>
      <c r="G4628" t="s">
        <v>19214</v>
      </c>
    </row>
    <row r="4629" spans="1:7" x14ac:dyDescent="0.3">
      <c r="A4629" t="s">
        <v>171</v>
      </c>
      <c r="B4629" t="s">
        <v>14386</v>
      </c>
      <c r="C4629" t="s">
        <v>14387</v>
      </c>
      <c r="D4629" t="s">
        <v>14205</v>
      </c>
      <c r="E4629" t="s">
        <v>19215</v>
      </c>
      <c r="F4629" t="s">
        <v>19214</v>
      </c>
      <c r="G4629" t="s">
        <v>14388</v>
      </c>
    </row>
    <row r="4630" spans="1:7" x14ac:dyDescent="0.3">
      <c r="A4630" t="s">
        <v>20</v>
      </c>
      <c r="B4630" t="s">
        <v>14389</v>
      </c>
      <c r="C4630" t="s">
        <v>14390</v>
      </c>
      <c r="D4630" t="s">
        <v>14205</v>
      </c>
      <c r="E4630" t="s">
        <v>19215</v>
      </c>
      <c r="F4630" t="s">
        <v>19214</v>
      </c>
      <c r="G4630" t="s">
        <v>19214</v>
      </c>
    </row>
    <row r="4631" spans="1:7" x14ac:dyDescent="0.3">
      <c r="A4631" t="s">
        <v>20</v>
      </c>
      <c r="B4631" t="s">
        <v>14391</v>
      </c>
      <c r="C4631" t="s">
        <v>14392</v>
      </c>
      <c r="D4631" t="s">
        <v>14205</v>
      </c>
      <c r="E4631" t="s">
        <v>14205</v>
      </c>
      <c r="F4631" t="s">
        <v>14393</v>
      </c>
      <c r="G4631" t="s">
        <v>14394</v>
      </c>
    </row>
    <row r="4632" spans="1:7" x14ac:dyDescent="0.3">
      <c r="A4632" t="s">
        <v>20</v>
      </c>
      <c r="B4632" t="s">
        <v>14395</v>
      </c>
      <c r="C4632" t="s">
        <v>14396</v>
      </c>
      <c r="D4632" t="s">
        <v>14205</v>
      </c>
      <c r="E4632" t="s">
        <v>19215</v>
      </c>
      <c r="F4632" t="s">
        <v>19214</v>
      </c>
      <c r="G4632" t="s">
        <v>14397</v>
      </c>
    </row>
    <row r="4633" spans="1:7" x14ac:dyDescent="0.3">
      <c r="A4633" t="s">
        <v>1</v>
      </c>
      <c r="B4633" t="s">
        <v>14398</v>
      </c>
      <c r="C4633" t="s">
        <v>19214</v>
      </c>
      <c r="D4633" t="s">
        <v>14205</v>
      </c>
      <c r="E4633" t="s">
        <v>19522</v>
      </c>
      <c r="F4633" t="s">
        <v>19214</v>
      </c>
      <c r="G4633" t="s">
        <v>14399</v>
      </c>
    </row>
    <row r="4634" spans="1:7" x14ac:dyDescent="0.3">
      <c r="A4634" t="s">
        <v>20</v>
      </c>
      <c r="B4634" t="s">
        <v>14400</v>
      </c>
      <c r="C4634" t="s">
        <v>14401</v>
      </c>
      <c r="D4634" t="s">
        <v>14205</v>
      </c>
      <c r="E4634" t="s">
        <v>19215</v>
      </c>
      <c r="F4634" t="s">
        <v>14402</v>
      </c>
      <c r="G4634" t="s">
        <v>14403</v>
      </c>
    </row>
    <row r="4635" spans="1:7" x14ac:dyDescent="0.3">
      <c r="A4635" t="s">
        <v>171</v>
      </c>
      <c r="B4635" t="s">
        <v>14404</v>
      </c>
      <c r="C4635" t="s">
        <v>14405</v>
      </c>
      <c r="D4635" t="s">
        <v>14205</v>
      </c>
      <c r="E4635" t="s">
        <v>19215</v>
      </c>
      <c r="F4635" t="s">
        <v>19214</v>
      </c>
      <c r="G4635" t="s">
        <v>11948</v>
      </c>
    </row>
    <row r="4636" spans="1:7" x14ac:dyDescent="0.3">
      <c r="A4636" t="s">
        <v>20</v>
      </c>
      <c r="B4636" t="s">
        <v>14406</v>
      </c>
      <c r="C4636" t="s">
        <v>14407</v>
      </c>
      <c r="D4636" t="s">
        <v>14205</v>
      </c>
      <c r="E4636" t="s">
        <v>19215</v>
      </c>
      <c r="F4636" t="s">
        <v>19214</v>
      </c>
      <c r="G4636" t="s">
        <v>14408</v>
      </c>
    </row>
    <row r="4637" spans="1:7" x14ac:dyDescent="0.3">
      <c r="A4637" t="s">
        <v>20</v>
      </c>
      <c r="B4637" t="s">
        <v>14409</v>
      </c>
      <c r="C4637" t="s">
        <v>14410</v>
      </c>
      <c r="D4637" t="s">
        <v>14205</v>
      </c>
      <c r="E4637" t="s">
        <v>19439</v>
      </c>
      <c r="F4637" t="s">
        <v>14411</v>
      </c>
      <c r="G4637" t="s">
        <v>14412</v>
      </c>
    </row>
    <row r="4638" spans="1:7" x14ac:dyDescent="0.3">
      <c r="A4638" t="s">
        <v>3</v>
      </c>
      <c r="B4638" t="s">
        <v>14413</v>
      </c>
      <c r="C4638" t="s">
        <v>14414</v>
      </c>
      <c r="D4638" t="s">
        <v>14205</v>
      </c>
      <c r="E4638" t="s">
        <v>19215</v>
      </c>
      <c r="F4638" t="s">
        <v>19214</v>
      </c>
      <c r="G4638" t="s">
        <v>19214</v>
      </c>
    </row>
    <row r="4639" spans="1:7" x14ac:dyDescent="0.3">
      <c r="A4639" t="s">
        <v>3</v>
      </c>
      <c r="B4639" t="s">
        <v>14415</v>
      </c>
      <c r="C4639" t="s">
        <v>19214</v>
      </c>
      <c r="D4639" t="s">
        <v>14205</v>
      </c>
      <c r="E4639" t="s">
        <v>19215</v>
      </c>
      <c r="F4639" t="s">
        <v>19214</v>
      </c>
      <c r="G4639" t="s">
        <v>19214</v>
      </c>
    </row>
    <row r="4640" spans="1:7" x14ac:dyDescent="0.3">
      <c r="A4640" t="s">
        <v>20</v>
      </c>
      <c r="B4640" t="s">
        <v>14416</v>
      </c>
      <c r="C4640" t="s">
        <v>14417</v>
      </c>
      <c r="D4640" t="s">
        <v>14205</v>
      </c>
      <c r="E4640" t="s">
        <v>14205</v>
      </c>
      <c r="F4640" t="s">
        <v>14418</v>
      </c>
      <c r="G4640" t="s">
        <v>14419</v>
      </c>
    </row>
    <row r="4641" spans="1:7" x14ac:dyDescent="0.3">
      <c r="A4641" t="s">
        <v>20</v>
      </c>
      <c r="B4641" t="s">
        <v>14420</v>
      </c>
      <c r="C4641" t="s">
        <v>14421</v>
      </c>
      <c r="D4641" t="s">
        <v>14205</v>
      </c>
      <c r="E4641" t="s">
        <v>14205</v>
      </c>
      <c r="F4641" t="s">
        <v>19214</v>
      </c>
      <c r="G4641" t="s">
        <v>19214</v>
      </c>
    </row>
    <row r="4642" spans="1:7" x14ac:dyDescent="0.3">
      <c r="A4642" t="s">
        <v>20</v>
      </c>
      <c r="B4642" t="s">
        <v>14422</v>
      </c>
      <c r="C4642" t="s">
        <v>14423</v>
      </c>
      <c r="D4642" t="s">
        <v>14205</v>
      </c>
      <c r="E4642" t="s">
        <v>14424</v>
      </c>
      <c r="F4642" t="s">
        <v>14425</v>
      </c>
      <c r="G4642" t="s">
        <v>14426</v>
      </c>
    </row>
    <row r="4643" spans="1:7" x14ac:dyDescent="0.3">
      <c r="A4643" t="s">
        <v>20</v>
      </c>
      <c r="B4643" t="s">
        <v>14427</v>
      </c>
      <c r="C4643" t="s">
        <v>14428</v>
      </c>
      <c r="D4643" t="s">
        <v>14205</v>
      </c>
      <c r="E4643" t="s">
        <v>14205</v>
      </c>
      <c r="F4643" t="s">
        <v>14429</v>
      </c>
      <c r="G4643" t="s">
        <v>14430</v>
      </c>
    </row>
    <row r="4644" spans="1:7" x14ac:dyDescent="0.3">
      <c r="A4644" t="s">
        <v>20</v>
      </c>
      <c r="B4644" t="s">
        <v>14431</v>
      </c>
      <c r="C4644" t="s">
        <v>14432</v>
      </c>
      <c r="D4644" t="s">
        <v>14205</v>
      </c>
      <c r="E4644" t="s">
        <v>14205</v>
      </c>
      <c r="F4644" t="s">
        <v>14433</v>
      </c>
      <c r="G4644" t="s">
        <v>14434</v>
      </c>
    </row>
    <row r="4645" spans="1:7" x14ac:dyDescent="0.3">
      <c r="A4645" t="s">
        <v>20</v>
      </c>
      <c r="B4645" t="s">
        <v>14435</v>
      </c>
      <c r="C4645" t="s">
        <v>14436</v>
      </c>
      <c r="D4645" t="s">
        <v>14205</v>
      </c>
      <c r="E4645" t="s">
        <v>14205</v>
      </c>
      <c r="F4645" t="s">
        <v>14437</v>
      </c>
      <c r="G4645" t="s">
        <v>14438</v>
      </c>
    </row>
    <row r="4646" spans="1:7" x14ac:dyDescent="0.3">
      <c r="A4646" t="s">
        <v>20</v>
      </c>
      <c r="B4646" t="s">
        <v>14439</v>
      </c>
      <c r="C4646" t="s">
        <v>14440</v>
      </c>
      <c r="D4646" t="s">
        <v>14205</v>
      </c>
      <c r="E4646" t="s">
        <v>14205</v>
      </c>
      <c r="F4646" t="s">
        <v>14441</v>
      </c>
      <c r="G4646" t="s">
        <v>14442</v>
      </c>
    </row>
    <row r="4647" spans="1:7" x14ac:dyDescent="0.3">
      <c r="A4647" t="s">
        <v>20</v>
      </c>
      <c r="B4647" t="s">
        <v>14443</v>
      </c>
      <c r="C4647" t="s">
        <v>14444</v>
      </c>
      <c r="D4647" t="s">
        <v>14205</v>
      </c>
      <c r="E4647" t="s">
        <v>19523</v>
      </c>
      <c r="F4647" t="s">
        <v>14445</v>
      </c>
      <c r="G4647" t="s">
        <v>14446</v>
      </c>
    </row>
    <row r="4648" spans="1:7" x14ac:dyDescent="0.3">
      <c r="A4648" t="s">
        <v>20</v>
      </c>
      <c r="B4648" t="s">
        <v>14447</v>
      </c>
      <c r="C4648" t="s">
        <v>14448</v>
      </c>
      <c r="D4648" t="s">
        <v>14205</v>
      </c>
      <c r="E4648" t="s">
        <v>14205</v>
      </c>
      <c r="F4648" t="s">
        <v>14449</v>
      </c>
      <c r="G4648" t="s">
        <v>14450</v>
      </c>
    </row>
    <row r="4649" spans="1:7" x14ac:dyDescent="0.3">
      <c r="A4649" t="s">
        <v>167</v>
      </c>
      <c r="B4649" t="s">
        <v>14451</v>
      </c>
      <c r="C4649" t="s">
        <v>19214</v>
      </c>
      <c r="D4649" t="s">
        <v>14205</v>
      </c>
      <c r="E4649" t="s">
        <v>19524</v>
      </c>
      <c r="F4649" t="s">
        <v>14452</v>
      </c>
      <c r="G4649" t="s">
        <v>14453</v>
      </c>
    </row>
    <row r="4650" spans="1:7" x14ac:dyDescent="0.3">
      <c r="A4650" t="s">
        <v>20</v>
      </c>
      <c r="B4650" t="s">
        <v>14454</v>
      </c>
      <c r="C4650" t="s">
        <v>14455</v>
      </c>
      <c r="D4650" t="s">
        <v>14205</v>
      </c>
      <c r="E4650" t="s">
        <v>14205</v>
      </c>
      <c r="F4650" t="s">
        <v>14456</v>
      </c>
      <c r="G4650" t="s">
        <v>14457</v>
      </c>
    </row>
    <row r="4651" spans="1:7" x14ac:dyDescent="0.3">
      <c r="A4651" t="s">
        <v>20</v>
      </c>
      <c r="B4651" t="s">
        <v>14458</v>
      </c>
      <c r="C4651" t="s">
        <v>14459</v>
      </c>
      <c r="D4651" t="s">
        <v>14205</v>
      </c>
      <c r="E4651" t="s">
        <v>14205</v>
      </c>
      <c r="F4651" t="s">
        <v>14460</v>
      </c>
      <c r="G4651" t="s">
        <v>14461</v>
      </c>
    </row>
    <row r="4652" spans="1:7" x14ac:dyDescent="0.3">
      <c r="A4652" t="s">
        <v>20</v>
      </c>
      <c r="B4652" t="s">
        <v>14462</v>
      </c>
      <c r="C4652" t="s">
        <v>14463</v>
      </c>
      <c r="D4652" t="s">
        <v>14205</v>
      </c>
      <c r="E4652" t="s">
        <v>14205</v>
      </c>
      <c r="F4652" t="s">
        <v>19214</v>
      </c>
      <c r="G4652" t="s">
        <v>19214</v>
      </c>
    </row>
    <row r="4653" spans="1:7" x14ac:dyDescent="0.3">
      <c r="A4653" t="s">
        <v>20</v>
      </c>
      <c r="B4653" t="s">
        <v>14464</v>
      </c>
      <c r="C4653" t="s">
        <v>14465</v>
      </c>
      <c r="D4653" t="s">
        <v>14205</v>
      </c>
      <c r="E4653" t="s">
        <v>14205</v>
      </c>
      <c r="F4653" t="s">
        <v>19214</v>
      </c>
      <c r="G4653" t="s">
        <v>14466</v>
      </c>
    </row>
    <row r="4654" spans="1:7" x14ac:dyDescent="0.3">
      <c r="A4654" t="s">
        <v>20</v>
      </c>
      <c r="B4654" t="s">
        <v>14467</v>
      </c>
      <c r="C4654" t="s">
        <v>14468</v>
      </c>
      <c r="D4654" t="s">
        <v>14205</v>
      </c>
      <c r="E4654" t="s">
        <v>14205</v>
      </c>
      <c r="F4654" t="s">
        <v>19214</v>
      </c>
      <c r="G4654" t="s">
        <v>14469</v>
      </c>
    </row>
    <row r="4655" spans="1:7" x14ac:dyDescent="0.3">
      <c r="A4655" t="s">
        <v>20</v>
      </c>
      <c r="B4655" t="s">
        <v>14470</v>
      </c>
      <c r="C4655" t="s">
        <v>14471</v>
      </c>
      <c r="D4655" t="s">
        <v>14205</v>
      </c>
      <c r="E4655" t="s">
        <v>19525</v>
      </c>
      <c r="F4655" t="s">
        <v>14472</v>
      </c>
      <c r="G4655" t="s">
        <v>14473</v>
      </c>
    </row>
    <row r="4656" spans="1:7" x14ac:dyDescent="0.3">
      <c r="A4656" t="s">
        <v>20</v>
      </c>
      <c r="B4656" t="s">
        <v>14474</v>
      </c>
      <c r="C4656" t="s">
        <v>14475</v>
      </c>
      <c r="D4656" t="s">
        <v>14205</v>
      </c>
      <c r="E4656" t="s">
        <v>14205</v>
      </c>
      <c r="F4656" t="s">
        <v>19214</v>
      </c>
      <c r="G4656" t="s">
        <v>19214</v>
      </c>
    </row>
    <row r="4657" spans="1:7" x14ac:dyDescent="0.3">
      <c r="A4657" t="s">
        <v>11</v>
      </c>
      <c r="B4657" t="s">
        <v>14476</v>
      </c>
      <c r="C4657" t="s">
        <v>14477</v>
      </c>
      <c r="D4657" t="s">
        <v>14205</v>
      </c>
      <c r="E4657" t="s">
        <v>14205</v>
      </c>
      <c r="F4657" t="s">
        <v>14478</v>
      </c>
      <c r="G4657" t="s">
        <v>14479</v>
      </c>
    </row>
    <row r="4658" spans="1:7" x14ac:dyDescent="0.3">
      <c r="A4658" t="s">
        <v>20</v>
      </c>
      <c r="B4658" t="s">
        <v>14480</v>
      </c>
      <c r="C4658" t="s">
        <v>14481</v>
      </c>
      <c r="D4658" t="s">
        <v>14205</v>
      </c>
      <c r="E4658" t="s">
        <v>14205</v>
      </c>
      <c r="F4658" t="s">
        <v>14482</v>
      </c>
      <c r="G4658" t="s">
        <v>14483</v>
      </c>
    </row>
    <row r="4659" spans="1:7" x14ac:dyDescent="0.3">
      <c r="A4659" t="s">
        <v>11</v>
      </c>
      <c r="B4659" t="s">
        <v>14484</v>
      </c>
      <c r="C4659" t="s">
        <v>14485</v>
      </c>
      <c r="D4659" t="s">
        <v>14205</v>
      </c>
      <c r="E4659" t="s">
        <v>14205</v>
      </c>
      <c r="F4659" t="s">
        <v>14486</v>
      </c>
      <c r="G4659" t="s">
        <v>14487</v>
      </c>
    </row>
    <row r="4660" spans="1:7" x14ac:dyDescent="0.3">
      <c r="A4660" t="s">
        <v>20</v>
      </c>
      <c r="B4660" t="s">
        <v>14488</v>
      </c>
      <c r="C4660" t="s">
        <v>14489</v>
      </c>
      <c r="D4660" t="s">
        <v>14205</v>
      </c>
      <c r="E4660" t="s">
        <v>14205</v>
      </c>
      <c r="F4660" t="s">
        <v>14490</v>
      </c>
      <c r="G4660" t="s">
        <v>14491</v>
      </c>
    </row>
    <row r="4661" spans="1:7" x14ac:dyDescent="0.3">
      <c r="A4661" t="s">
        <v>20</v>
      </c>
      <c r="B4661" t="s">
        <v>14492</v>
      </c>
      <c r="C4661" t="s">
        <v>14493</v>
      </c>
      <c r="D4661" t="s">
        <v>14205</v>
      </c>
      <c r="E4661" t="s">
        <v>14205</v>
      </c>
      <c r="F4661" t="s">
        <v>14494</v>
      </c>
      <c r="G4661" t="s">
        <v>14495</v>
      </c>
    </row>
    <row r="4662" spans="1:7" x14ac:dyDescent="0.3">
      <c r="A4662" t="s">
        <v>20</v>
      </c>
      <c r="B4662" t="s">
        <v>14496</v>
      </c>
      <c r="C4662" t="s">
        <v>14497</v>
      </c>
      <c r="D4662" t="s">
        <v>14205</v>
      </c>
      <c r="E4662" t="s">
        <v>14205</v>
      </c>
      <c r="F4662" t="s">
        <v>19214</v>
      </c>
      <c r="G4662" t="s">
        <v>14348</v>
      </c>
    </row>
    <row r="4663" spans="1:7" x14ac:dyDescent="0.3">
      <c r="A4663" t="s">
        <v>20</v>
      </c>
      <c r="B4663" t="s">
        <v>14498</v>
      </c>
      <c r="C4663" t="s">
        <v>14499</v>
      </c>
      <c r="D4663" t="s">
        <v>14205</v>
      </c>
      <c r="E4663" t="s">
        <v>14205</v>
      </c>
      <c r="F4663" t="s">
        <v>19214</v>
      </c>
      <c r="G4663" t="s">
        <v>19214</v>
      </c>
    </row>
    <row r="4664" spans="1:7" x14ac:dyDescent="0.3">
      <c r="A4664" t="s">
        <v>20</v>
      </c>
      <c r="B4664" t="s">
        <v>14500</v>
      </c>
      <c r="C4664" t="s">
        <v>14501</v>
      </c>
      <c r="D4664" t="s">
        <v>14205</v>
      </c>
      <c r="E4664" t="s">
        <v>14205</v>
      </c>
      <c r="F4664" t="s">
        <v>19214</v>
      </c>
      <c r="G4664" t="s">
        <v>14502</v>
      </c>
    </row>
    <row r="4665" spans="1:7" x14ac:dyDescent="0.3">
      <c r="A4665" t="s">
        <v>20</v>
      </c>
      <c r="B4665" t="s">
        <v>14503</v>
      </c>
      <c r="C4665" t="s">
        <v>14504</v>
      </c>
      <c r="D4665" t="s">
        <v>14205</v>
      </c>
      <c r="E4665" t="s">
        <v>14205</v>
      </c>
      <c r="F4665" t="s">
        <v>14505</v>
      </c>
      <c r="G4665" t="s">
        <v>14506</v>
      </c>
    </row>
    <row r="4666" spans="1:7" x14ac:dyDescent="0.3">
      <c r="A4666" t="s">
        <v>20</v>
      </c>
      <c r="B4666" t="s">
        <v>14507</v>
      </c>
      <c r="C4666" t="s">
        <v>14508</v>
      </c>
      <c r="D4666" t="s">
        <v>14205</v>
      </c>
      <c r="E4666" t="s">
        <v>14205</v>
      </c>
      <c r="F4666" t="s">
        <v>14509</v>
      </c>
      <c r="G4666" t="s">
        <v>14510</v>
      </c>
    </row>
    <row r="4667" spans="1:7" x14ac:dyDescent="0.3">
      <c r="A4667" t="s">
        <v>3</v>
      </c>
      <c r="B4667" t="s">
        <v>14511</v>
      </c>
      <c r="C4667" t="s">
        <v>14512</v>
      </c>
      <c r="D4667" t="s">
        <v>14205</v>
      </c>
      <c r="E4667" t="s">
        <v>19526</v>
      </c>
      <c r="F4667" t="s">
        <v>14513</v>
      </c>
      <c r="G4667" t="s">
        <v>14514</v>
      </c>
    </row>
    <row r="4668" spans="1:7" x14ac:dyDescent="0.3">
      <c r="A4668" t="s">
        <v>20</v>
      </c>
      <c r="B4668" t="s">
        <v>14515</v>
      </c>
      <c r="C4668" t="s">
        <v>14516</v>
      </c>
      <c r="D4668" t="s">
        <v>14205</v>
      </c>
      <c r="E4668" t="s">
        <v>14205</v>
      </c>
      <c r="F4668" t="s">
        <v>14517</v>
      </c>
      <c r="G4668" t="s">
        <v>14518</v>
      </c>
    </row>
    <row r="4669" spans="1:7" x14ac:dyDescent="0.3">
      <c r="A4669" t="s">
        <v>20</v>
      </c>
      <c r="B4669" t="s">
        <v>14519</v>
      </c>
      <c r="C4669" t="s">
        <v>14520</v>
      </c>
      <c r="D4669" t="s">
        <v>14205</v>
      </c>
      <c r="E4669" t="s">
        <v>19527</v>
      </c>
      <c r="F4669" t="s">
        <v>19214</v>
      </c>
      <c r="G4669" t="s">
        <v>14521</v>
      </c>
    </row>
    <row r="4670" spans="1:7" x14ac:dyDescent="0.3">
      <c r="A4670" t="s">
        <v>20</v>
      </c>
      <c r="B4670" t="s">
        <v>14522</v>
      </c>
      <c r="C4670" t="s">
        <v>14523</v>
      </c>
      <c r="D4670" t="s">
        <v>14205</v>
      </c>
      <c r="E4670" t="s">
        <v>19215</v>
      </c>
      <c r="F4670" t="s">
        <v>19214</v>
      </c>
      <c r="G4670" t="s">
        <v>14225</v>
      </c>
    </row>
    <row r="4671" spans="1:7" x14ac:dyDescent="0.3">
      <c r="A4671" t="s">
        <v>20</v>
      </c>
      <c r="B4671" t="s">
        <v>14524</v>
      </c>
      <c r="C4671" t="s">
        <v>14359</v>
      </c>
      <c r="D4671" t="s">
        <v>14205</v>
      </c>
      <c r="E4671" t="s">
        <v>14205</v>
      </c>
      <c r="F4671" t="s">
        <v>19214</v>
      </c>
      <c r="G4671" t="s">
        <v>14525</v>
      </c>
    </row>
    <row r="4672" spans="1:7" x14ac:dyDescent="0.3">
      <c r="A4672" t="s">
        <v>20</v>
      </c>
      <c r="B4672" t="s">
        <v>14526</v>
      </c>
      <c r="C4672" t="s">
        <v>14527</v>
      </c>
      <c r="D4672" t="s">
        <v>14205</v>
      </c>
      <c r="E4672" t="s">
        <v>14205</v>
      </c>
      <c r="F4672" t="s">
        <v>14528</v>
      </c>
      <c r="G4672" t="s">
        <v>14529</v>
      </c>
    </row>
    <row r="4673" spans="1:7" x14ac:dyDescent="0.3">
      <c r="A4673" t="s">
        <v>20</v>
      </c>
      <c r="B4673" t="s">
        <v>14530</v>
      </c>
      <c r="C4673" t="s">
        <v>14527</v>
      </c>
      <c r="D4673" t="s">
        <v>14205</v>
      </c>
      <c r="E4673" t="s">
        <v>14205</v>
      </c>
      <c r="F4673" t="s">
        <v>14531</v>
      </c>
      <c r="G4673" t="s">
        <v>14529</v>
      </c>
    </row>
    <row r="4674" spans="1:7" x14ac:dyDescent="0.3">
      <c r="A4674" t="s">
        <v>20</v>
      </c>
      <c r="B4674" t="s">
        <v>14532</v>
      </c>
      <c r="C4674" t="s">
        <v>14533</v>
      </c>
      <c r="D4674" t="s">
        <v>14205</v>
      </c>
      <c r="E4674" t="s">
        <v>14205</v>
      </c>
      <c r="F4674" t="s">
        <v>19214</v>
      </c>
      <c r="G4674" t="s">
        <v>14534</v>
      </c>
    </row>
    <row r="4675" spans="1:7" x14ac:dyDescent="0.3">
      <c r="A4675" t="s">
        <v>20</v>
      </c>
      <c r="B4675" t="s">
        <v>14535</v>
      </c>
      <c r="C4675" t="s">
        <v>14536</v>
      </c>
      <c r="D4675" t="s">
        <v>14205</v>
      </c>
      <c r="E4675" t="s">
        <v>14205</v>
      </c>
      <c r="F4675" t="s">
        <v>19214</v>
      </c>
      <c r="G4675" t="s">
        <v>14537</v>
      </c>
    </row>
    <row r="4676" spans="1:7" x14ac:dyDescent="0.3">
      <c r="A4676" t="s">
        <v>20</v>
      </c>
      <c r="B4676" t="s">
        <v>14538</v>
      </c>
      <c r="C4676" t="s">
        <v>14539</v>
      </c>
      <c r="D4676" t="s">
        <v>14205</v>
      </c>
      <c r="E4676" t="s">
        <v>19528</v>
      </c>
      <c r="F4676" t="s">
        <v>14540</v>
      </c>
      <c r="G4676" t="s">
        <v>14541</v>
      </c>
    </row>
    <row r="4677" spans="1:7" x14ac:dyDescent="0.3">
      <c r="A4677" t="s">
        <v>20</v>
      </c>
      <c r="B4677" t="s">
        <v>14542</v>
      </c>
      <c r="C4677" t="s">
        <v>14543</v>
      </c>
      <c r="D4677" t="s">
        <v>14205</v>
      </c>
      <c r="E4677" t="s">
        <v>14205</v>
      </c>
      <c r="F4677" t="s">
        <v>14544</v>
      </c>
      <c r="G4677" t="s">
        <v>14545</v>
      </c>
    </row>
    <row r="4678" spans="1:7" x14ac:dyDescent="0.3">
      <c r="A4678" t="s">
        <v>3</v>
      </c>
      <c r="B4678" t="s">
        <v>14546</v>
      </c>
      <c r="C4678" t="s">
        <v>19214</v>
      </c>
      <c r="D4678" t="s">
        <v>14205</v>
      </c>
      <c r="E4678" t="s">
        <v>14547</v>
      </c>
      <c r="F4678" t="s">
        <v>14548</v>
      </c>
      <c r="G4678" t="s">
        <v>14549</v>
      </c>
    </row>
    <row r="4679" spans="1:7" x14ac:dyDescent="0.3">
      <c r="A4679" t="s">
        <v>171</v>
      </c>
      <c r="B4679" t="s">
        <v>14550</v>
      </c>
      <c r="C4679" t="s">
        <v>19214</v>
      </c>
      <c r="D4679" t="s">
        <v>14205</v>
      </c>
      <c r="E4679" t="s">
        <v>19529</v>
      </c>
      <c r="F4679" t="s">
        <v>14551</v>
      </c>
      <c r="G4679" t="s">
        <v>14552</v>
      </c>
    </row>
    <row r="4680" spans="1:7" x14ac:dyDescent="0.3">
      <c r="A4680" t="s">
        <v>20</v>
      </c>
      <c r="B4680" t="s">
        <v>14553</v>
      </c>
      <c r="C4680" t="s">
        <v>14554</v>
      </c>
      <c r="D4680" t="s">
        <v>14205</v>
      </c>
      <c r="E4680" t="s">
        <v>14205</v>
      </c>
      <c r="F4680" t="s">
        <v>19214</v>
      </c>
      <c r="G4680" t="s">
        <v>14555</v>
      </c>
    </row>
    <row r="4681" spans="1:7" x14ac:dyDescent="0.3">
      <c r="A4681" t="s">
        <v>20</v>
      </c>
      <c r="B4681" t="s">
        <v>14556</v>
      </c>
      <c r="C4681" t="s">
        <v>14557</v>
      </c>
      <c r="D4681" t="s">
        <v>14205</v>
      </c>
      <c r="E4681" t="s">
        <v>14205</v>
      </c>
      <c r="F4681" t="s">
        <v>19214</v>
      </c>
      <c r="G4681" t="s">
        <v>14558</v>
      </c>
    </row>
    <row r="4682" spans="1:7" x14ac:dyDescent="0.3">
      <c r="A4682" t="s">
        <v>20</v>
      </c>
      <c r="B4682" t="s">
        <v>14559</v>
      </c>
      <c r="C4682" t="s">
        <v>14560</v>
      </c>
      <c r="D4682" t="s">
        <v>14205</v>
      </c>
      <c r="E4682" t="s">
        <v>14561</v>
      </c>
      <c r="F4682" t="s">
        <v>19214</v>
      </c>
      <c r="G4682" t="s">
        <v>14562</v>
      </c>
    </row>
    <row r="4683" spans="1:7" x14ac:dyDescent="0.3">
      <c r="A4683" t="s">
        <v>20</v>
      </c>
      <c r="B4683" t="s">
        <v>14563</v>
      </c>
      <c r="C4683" t="s">
        <v>14564</v>
      </c>
      <c r="D4683" t="s">
        <v>14205</v>
      </c>
      <c r="E4683" t="s">
        <v>14205</v>
      </c>
      <c r="F4683" t="s">
        <v>19214</v>
      </c>
      <c r="G4683" t="s">
        <v>19214</v>
      </c>
    </row>
    <row r="4684" spans="1:7" x14ac:dyDescent="0.3">
      <c r="A4684" t="s">
        <v>20</v>
      </c>
      <c r="B4684" t="s">
        <v>14565</v>
      </c>
      <c r="C4684" t="s">
        <v>19214</v>
      </c>
      <c r="D4684" t="s">
        <v>14205</v>
      </c>
      <c r="E4684" t="s">
        <v>14566</v>
      </c>
      <c r="F4684" t="s">
        <v>19214</v>
      </c>
      <c r="G4684" t="s">
        <v>19214</v>
      </c>
    </row>
    <row r="4685" spans="1:7" x14ac:dyDescent="0.3">
      <c r="A4685" t="s">
        <v>20</v>
      </c>
      <c r="B4685" t="s">
        <v>14567</v>
      </c>
      <c r="C4685" t="s">
        <v>14568</v>
      </c>
      <c r="D4685" t="s">
        <v>14205</v>
      </c>
      <c r="E4685" t="s">
        <v>14205</v>
      </c>
      <c r="F4685" t="s">
        <v>19214</v>
      </c>
      <c r="G4685" t="s">
        <v>19214</v>
      </c>
    </row>
    <row r="4686" spans="1:7" x14ac:dyDescent="0.3">
      <c r="A4686" t="s">
        <v>20</v>
      </c>
      <c r="B4686" t="s">
        <v>14569</v>
      </c>
      <c r="C4686" t="s">
        <v>14570</v>
      </c>
      <c r="D4686" t="s">
        <v>14205</v>
      </c>
      <c r="E4686" t="s">
        <v>14205</v>
      </c>
      <c r="F4686" t="s">
        <v>19214</v>
      </c>
      <c r="G4686" t="s">
        <v>19214</v>
      </c>
    </row>
    <row r="4687" spans="1:7" x14ac:dyDescent="0.3">
      <c r="A4687" t="s">
        <v>20</v>
      </c>
      <c r="B4687" t="s">
        <v>14571</v>
      </c>
      <c r="C4687" t="s">
        <v>14572</v>
      </c>
      <c r="D4687" t="s">
        <v>14205</v>
      </c>
      <c r="E4687" t="s">
        <v>14573</v>
      </c>
      <c r="F4687" t="s">
        <v>19214</v>
      </c>
      <c r="G4687" t="s">
        <v>19214</v>
      </c>
    </row>
    <row r="4688" spans="1:7" x14ac:dyDescent="0.3">
      <c r="A4688" t="s">
        <v>70</v>
      </c>
      <c r="B4688" t="s">
        <v>14574</v>
      </c>
      <c r="C4688" t="s">
        <v>14575</v>
      </c>
      <c r="D4688" t="s">
        <v>14205</v>
      </c>
      <c r="E4688" t="s">
        <v>14205</v>
      </c>
      <c r="F4688" t="s">
        <v>19214</v>
      </c>
      <c r="G4688" t="s">
        <v>14576</v>
      </c>
    </row>
    <row r="4689" spans="1:7" x14ac:dyDescent="0.3">
      <c r="A4689" t="s">
        <v>20</v>
      </c>
      <c r="B4689" t="s">
        <v>14577</v>
      </c>
      <c r="C4689" t="s">
        <v>14578</v>
      </c>
      <c r="D4689" t="s">
        <v>14205</v>
      </c>
      <c r="E4689" t="s">
        <v>14205</v>
      </c>
      <c r="F4689" t="s">
        <v>19214</v>
      </c>
      <c r="G4689" t="s">
        <v>14579</v>
      </c>
    </row>
    <row r="4690" spans="1:7" x14ac:dyDescent="0.3">
      <c r="A4690" t="s">
        <v>20</v>
      </c>
      <c r="B4690" t="s">
        <v>14580</v>
      </c>
      <c r="C4690" t="s">
        <v>14581</v>
      </c>
      <c r="D4690" t="s">
        <v>14205</v>
      </c>
      <c r="E4690" t="s">
        <v>14205</v>
      </c>
      <c r="F4690" t="s">
        <v>14582</v>
      </c>
      <c r="G4690" t="s">
        <v>19214</v>
      </c>
    </row>
    <row r="4691" spans="1:7" x14ac:dyDescent="0.3">
      <c r="A4691" t="s">
        <v>20</v>
      </c>
      <c r="B4691" t="s">
        <v>14583</v>
      </c>
      <c r="C4691" t="s">
        <v>14584</v>
      </c>
      <c r="D4691" t="s">
        <v>14205</v>
      </c>
      <c r="E4691" t="s">
        <v>14205</v>
      </c>
      <c r="F4691" t="s">
        <v>14585</v>
      </c>
      <c r="G4691" t="s">
        <v>19214</v>
      </c>
    </row>
    <row r="4692" spans="1:7" x14ac:dyDescent="0.3">
      <c r="A4692" t="s">
        <v>20</v>
      </c>
      <c r="B4692" t="s">
        <v>14586</v>
      </c>
      <c r="C4692" t="s">
        <v>14587</v>
      </c>
      <c r="D4692" t="s">
        <v>14205</v>
      </c>
      <c r="E4692" t="s">
        <v>14205</v>
      </c>
      <c r="F4692" t="s">
        <v>19214</v>
      </c>
      <c r="G4692" t="s">
        <v>19214</v>
      </c>
    </row>
    <row r="4693" spans="1:7" x14ac:dyDescent="0.3">
      <c r="A4693" t="s">
        <v>20</v>
      </c>
      <c r="B4693" t="s">
        <v>14588</v>
      </c>
      <c r="C4693" t="s">
        <v>14589</v>
      </c>
      <c r="D4693" t="s">
        <v>14205</v>
      </c>
      <c r="E4693" t="s">
        <v>19215</v>
      </c>
      <c r="F4693" t="s">
        <v>19214</v>
      </c>
      <c r="G4693" t="s">
        <v>19214</v>
      </c>
    </row>
    <row r="4694" spans="1:7" x14ac:dyDescent="0.3">
      <c r="A4694" t="s">
        <v>20</v>
      </c>
      <c r="B4694" t="s">
        <v>14590</v>
      </c>
      <c r="C4694" t="s">
        <v>14591</v>
      </c>
      <c r="D4694" t="s">
        <v>14205</v>
      </c>
      <c r="E4694" t="s">
        <v>19215</v>
      </c>
      <c r="F4694" t="s">
        <v>19214</v>
      </c>
      <c r="G4694" t="s">
        <v>14521</v>
      </c>
    </row>
    <row r="4695" spans="1:7" x14ac:dyDescent="0.3">
      <c r="A4695" t="s">
        <v>20</v>
      </c>
      <c r="B4695" t="s">
        <v>14592</v>
      </c>
      <c r="C4695" t="s">
        <v>14593</v>
      </c>
      <c r="D4695" t="s">
        <v>14205</v>
      </c>
      <c r="E4695" t="s">
        <v>19215</v>
      </c>
      <c r="F4695" t="s">
        <v>19214</v>
      </c>
      <c r="G4695" t="s">
        <v>14594</v>
      </c>
    </row>
    <row r="4696" spans="1:7" x14ac:dyDescent="0.3">
      <c r="A4696" t="s">
        <v>20</v>
      </c>
      <c r="B4696" t="s">
        <v>14595</v>
      </c>
      <c r="C4696" t="s">
        <v>14596</v>
      </c>
      <c r="D4696" t="s">
        <v>14205</v>
      </c>
      <c r="E4696" t="s">
        <v>19215</v>
      </c>
      <c r="F4696" t="s">
        <v>19214</v>
      </c>
      <c r="G4696" t="s">
        <v>19214</v>
      </c>
    </row>
    <row r="4697" spans="1:7" x14ac:dyDescent="0.3">
      <c r="A4697" t="s">
        <v>20</v>
      </c>
      <c r="B4697" t="s">
        <v>7167</v>
      </c>
      <c r="C4697" t="s">
        <v>14597</v>
      </c>
      <c r="D4697" t="s">
        <v>14205</v>
      </c>
      <c r="E4697" t="s">
        <v>14205</v>
      </c>
      <c r="F4697" t="s">
        <v>19214</v>
      </c>
      <c r="G4697" t="s">
        <v>14598</v>
      </c>
    </row>
    <row r="4698" spans="1:7" x14ac:dyDescent="0.3">
      <c r="A4698" t="s">
        <v>20</v>
      </c>
      <c r="B4698" t="s">
        <v>14599</v>
      </c>
      <c r="C4698" t="s">
        <v>14600</v>
      </c>
      <c r="D4698" t="s">
        <v>14205</v>
      </c>
      <c r="E4698" t="s">
        <v>19215</v>
      </c>
      <c r="F4698" t="s">
        <v>19214</v>
      </c>
      <c r="G4698" t="s">
        <v>14601</v>
      </c>
    </row>
    <row r="4699" spans="1:7" x14ac:dyDescent="0.3">
      <c r="A4699" t="s">
        <v>20</v>
      </c>
      <c r="B4699" t="s">
        <v>14602</v>
      </c>
      <c r="C4699" t="s">
        <v>14603</v>
      </c>
      <c r="D4699" t="s">
        <v>14205</v>
      </c>
      <c r="E4699" t="s">
        <v>19215</v>
      </c>
      <c r="F4699" t="s">
        <v>19214</v>
      </c>
      <c r="G4699" t="s">
        <v>14604</v>
      </c>
    </row>
    <row r="4700" spans="1:7" x14ac:dyDescent="0.3">
      <c r="A4700" t="s">
        <v>20</v>
      </c>
      <c r="B4700" t="s">
        <v>14205</v>
      </c>
      <c r="C4700" t="s">
        <v>14605</v>
      </c>
      <c r="D4700" t="s">
        <v>14205</v>
      </c>
      <c r="E4700" t="s">
        <v>19215</v>
      </c>
      <c r="F4700" t="s">
        <v>19214</v>
      </c>
      <c r="G4700" t="s">
        <v>14606</v>
      </c>
    </row>
    <row r="4701" spans="1:7" x14ac:dyDescent="0.3">
      <c r="A4701" t="s">
        <v>11</v>
      </c>
      <c r="B4701" t="s">
        <v>14607</v>
      </c>
      <c r="C4701" t="s">
        <v>14608</v>
      </c>
      <c r="D4701" t="s">
        <v>14205</v>
      </c>
      <c r="E4701" t="s">
        <v>14205</v>
      </c>
      <c r="F4701" t="s">
        <v>14609</v>
      </c>
      <c r="G4701" t="s">
        <v>14610</v>
      </c>
    </row>
    <row r="4702" spans="1:7" x14ac:dyDescent="0.3">
      <c r="A4702" t="s">
        <v>20</v>
      </c>
      <c r="B4702" t="s">
        <v>14611</v>
      </c>
      <c r="C4702" t="s">
        <v>14612</v>
      </c>
      <c r="D4702" t="s">
        <v>14205</v>
      </c>
      <c r="E4702" t="s">
        <v>14205</v>
      </c>
      <c r="F4702" t="s">
        <v>14613</v>
      </c>
      <c r="G4702" t="s">
        <v>14614</v>
      </c>
    </row>
    <row r="4703" spans="1:7" x14ac:dyDescent="0.3">
      <c r="A4703" t="s">
        <v>20</v>
      </c>
      <c r="B4703" t="s">
        <v>14615</v>
      </c>
      <c r="C4703" t="s">
        <v>14616</v>
      </c>
      <c r="D4703" t="s">
        <v>14205</v>
      </c>
      <c r="E4703" t="s">
        <v>19215</v>
      </c>
      <c r="F4703" t="s">
        <v>19214</v>
      </c>
      <c r="G4703" t="s">
        <v>14617</v>
      </c>
    </row>
    <row r="4704" spans="1:7" x14ac:dyDescent="0.3">
      <c r="A4704" t="s">
        <v>3</v>
      </c>
      <c r="B4704" t="s">
        <v>14618</v>
      </c>
      <c r="C4704" t="s">
        <v>14619</v>
      </c>
      <c r="D4704" t="s">
        <v>14205</v>
      </c>
      <c r="E4704" t="s">
        <v>19215</v>
      </c>
      <c r="F4704" t="s">
        <v>19214</v>
      </c>
      <c r="G4704" t="s">
        <v>14620</v>
      </c>
    </row>
    <row r="4705" spans="1:7" x14ac:dyDescent="0.3">
      <c r="A4705" t="s">
        <v>3</v>
      </c>
      <c r="B4705" t="s">
        <v>14621</v>
      </c>
      <c r="C4705" t="s">
        <v>14622</v>
      </c>
      <c r="D4705" t="s">
        <v>14205</v>
      </c>
      <c r="E4705" t="s">
        <v>14205</v>
      </c>
      <c r="F4705" t="s">
        <v>14623</v>
      </c>
      <c r="G4705" t="s">
        <v>14624</v>
      </c>
    </row>
    <row r="4706" spans="1:7" x14ac:dyDescent="0.3">
      <c r="A4706" t="s">
        <v>3</v>
      </c>
      <c r="B4706" t="s">
        <v>14625</v>
      </c>
      <c r="C4706" t="s">
        <v>14626</v>
      </c>
      <c r="D4706" t="s">
        <v>14205</v>
      </c>
      <c r="E4706" t="s">
        <v>19215</v>
      </c>
      <c r="F4706" t="s">
        <v>19214</v>
      </c>
      <c r="G4706" t="s">
        <v>14627</v>
      </c>
    </row>
    <row r="4707" spans="1:7" x14ac:dyDescent="0.3">
      <c r="A4707" t="s">
        <v>3</v>
      </c>
      <c r="B4707" t="s">
        <v>14628</v>
      </c>
      <c r="C4707" t="s">
        <v>14629</v>
      </c>
      <c r="D4707" t="s">
        <v>14205</v>
      </c>
      <c r="E4707" t="s">
        <v>19215</v>
      </c>
      <c r="F4707" t="s">
        <v>19214</v>
      </c>
      <c r="G4707" t="s">
        <v>14630</v>
      </c>
    </row>
    <row r="4708" spans="1:7" x14ac:dyDescent="0.3">
      <c r="A4708" t="s">
        <v>20</v>
      </c>
      <c r="B4708" t="s">
        <v>14631</v>
      </c>
      <c r="C4708" t="s">
        <v>14632</v>
      </c>
      <c r="D4708" t="s">
        <v>14205</v>
      </c>
      <c r="E4708" t="s">
        <v>19215</v>
      </c>
      <c r="F4708" t="s">
        <v>19214</v>
      </c>
      <c r="G4708" t="s">
        <v>14633</v>
      </c>
    </row>
    <row r="4709" spans="1:7" x14ac:dyDescent="0.3">
      <c r="A4709" t="s">
        <v>20</v>
      </c>
      <c r="B4709" t="s">
        <v>14634</v>
      </c>
      <c r="C4709" t="s">
        <v>14635</v>
      </c>
      <c r="D4709" t="s">
        <v>14205</v>
      </c>
      <c r="E4709" t="s">
        <v>14636</v>
      </c>
      <c r="F4709" t="s">
        <v>19214</v>
      </c>
      <c r="G4709" t="s">
        <v>14637</v>
      </c>
    </row>
    <row r="4710" spans="1:7" x14ac:dyDescent="0.3">
      <c r="A4710" t="s">
        <v>11</v>
      </c>
      <c r="B4710" t="s">
        <v>14638</v>
      </c>
      <c r="C4710" t="s">
        <v>14639</v>
      </c>
      <c r="D4710" t="s">
        <v>14205</v>
      </c>
      <c r="E4710" t="s">
        <v>14205</v>
      </c>
      <c r="F4710" t="s">
        <v>14640</v>
      </c>
      <c r="G4710" t="s">
        <v>14641</v>
      </c>
    </row>
    <row r="4711" spans="1:7" x14ac:dyDescent="0.3">
      <c r="A4711" t="s">
        <v>20</v>
      </c>
      <c r="B4711" t="s">
        <v>14642</v>
      </c>
      <c r="C4711" t="s">
        <v>14643</v>
      </c>
      <c r="D4711" t="s">
        <v>14205</v>
      </c>
      <c r="E4711" t="s">
        <v>14205</v>
      </c>
      <c r="F4711" t="s">
        <v>19214</v>
      </c>
      <c r="G4711" t="s">
        <v>14644</v>
      </c>
    </row>
    <row r="4712" spans="1:7" x14ac:dyDescent="0.3">
      <c r="A4712" t="s">
        <v>20</v>
      </c>
      <c r="B4712" t="s">
        <v>14645</v>
      </c>
      <c r="C4712" t="s">
        <v>14646</v>
      </c>
      <c r="D4712" t="s">
        <v>14205</v>
      </c>
      <c r="E4712" t="s">
        <v>14205</v>
      </c>
      <c r="F4712" t="s">
        <v>6816</v>
      </c>
      <c r="G4712" t="s">
        <v>14647</v>
      </c>
    </row>
    <row r="4713" spans="1:7" x14ac:dyDescent="0.3">
      <c r="A4713" t="s">
        <v>3</v>
      </c>
      <c r="B4713" t="s">
        <v>14648</v>
      </c>
      <c r="C4713" t="s">
        <v>14649</v>
      </c>
      <c r="D4713" t="s">
        <v>14205</v>
      </c>
      <c r="E4713" t="s">
        <v>14650</v>
      </c>
      <c r="F4713" t="s">
        <v>19214</v>
      </c>
      <c r="G4713" t="s">
        <v>14651</v>
      </c>
    </row>
    <row r="4714" spans="1:7" x14ac:dyDescent="0.3">
      <c r="A4714" t="s">
        <v>3</v>
      </c>
      <c r="B4714" t="s">
        <v>14652</v>
      </c>
      <c r="C4714" t="s">
        <v>14653</v>
      </c>
      <c r="D4714" t="s">
        <v>14205</v>
      </c>
      <c r="E4714" t="s">
        <v>14205</v>
      </c>
      <c r="F4714" t="s">
        <v>19214</v>
      </c>
      <c r="G4714" t="s">
        <v>19214</v>
      </c>
    </row>
    <row r="4715" spans="1:7" x14ac:dyDescent="0.3">
      <c r="A4715" t="s">
        <v>3</v>
      </c>
      <c r="B4715" t="s">
        <v>14654</v>
      </c>
      <c r="C4715" t="s">
        <v>14655</v>
      </c>
      <c r="D4715" t="s">
        <v>14205</v>
      </c>
      <c r="E4715" t="s">
        <v>14205</v>
      </c>
      <c r="F4715" t="s">
        <v>19214</v>
      </c>
      <c r="G4715" t="s">
        <v>14656</v>
      </c>
    </row>
    <row r="4716" spans="1:7" x14ac:dyDescent="0.3">
      <c r="A4716" t="s">
        <v>3</v>
      </c>
      <c r="B4716" t="s">
        <v>14657</v>
      </c>
      <c r="C4716" t="s">
        <v>14658</v>
      </c>
      <c r="D4716" t="s">
        <v>14205</v>
      </c>
      <c r="E4716" t="s">
        <v>14205</v>
      </c>
      <c r="F4716" t="s">
        <v>19214</v>
      </c>
      <c r="G4716" t="s">
        <v>14659</v>
      </c>
    </row>
    <row r="4717" spans="1:7" x14ac:dyDescent="0.3">
      <c r="A4717" t="s">
        <v>20</v>
      </c>
      <c r="B4717" t="s">
        <v>14660</v>
      </c>
      <c r="C4717" t="s">
        <v>14661</v>
      </c>
      <c r="D4717" t="s">
        <v>14205</v>
      </c>
      <c r="E4717" t="s">
        <v>14205</v>
      </c>
      <c r="F4717" t="s">
        <v>19214</v>
      </c>
      <c r="G4717" t="s">
        <v>14662</v>
      </c>
    </row>
    <row r="4718" spans="1:7" x14ac:dyDescent="0.3">
      <c r="A4718" t="s">
        <v>20</v>
      </c>
      <c r="B4718" t="s">
        <v>14663</v>
      </c>
      <c r="C4718" t="s">
        <v>14664</v>
      </c>
      <c r="D4718" t="s">
        <v>14205</v>
      </c>
      <c r="E4718" t="s">
        <v>14205</v>
      </c>
      <c r="F4718" t="s">
        <v>19214</v>
      </c>
      <c r="G4718" t="s">
        <v>19214</v>
      </c>
    </row>
    <row r="4719" spans="1:7" x14ac:dyDescent="0.3">
      <c r="A4719" t="s">
        <v>20</v>
      </c>
      <c r="B4719" t="s">
        <v>14665</v>
      </c>
      <c r="C4719" t="s">
        <v>14666</v>
      </c>
      <c r="D4719" t="s">
        <v>14205</v>
      </c>
      <c r="E4719" t="s">
        <v>14205</v>
      </c>
      <c r="F4719" t="s">
        <v>19214</v>
      </c>
      <c r="G4719" t="s">
        <v>19214</v>
      </c>
    </row>
    <row r="4720" spans="1:7" x14ac:dyDescent="0.3">
      <c r="A4720" t="s">
        <v>20</v>
      </c>
      <c r="B4720" t="s">
        <v>7291</v>
      </c>
      <c r="C4720" t="s">
        <v>14667</v>
      </c>
      <c r="D4720" t="s">
        <v>14205</v>
      </c>
      <c r="E4720" t="s">
        <v>14205</v>
      </c>
      <c r="F4720" t="s">
        <v>19214</v>
      </c>
      <c r="G4720" t="s">
        <v>14668</v>
      </c>
    </row>
    <row r="4721" spans="1:7" x14ac:dyDescent="0.3">
      <c r="A4721" t="s">
        <v>20</v>
      </c>
      <c r="B4721" t="s">
        <v>14669</v>
      </c>
      <c r="C4721" t="s">
        <v>14670</v>
      </c>
      <c r="D4721" t="s">
        <v>14205</v>
      </c>
      <c r="E4721" t="s">
        <v>14205</v>
      </c>
      <c r="F4721" t="s">
        <v>19214</v>
      </c>
      <c r="G4721" t="s">
        <v>19214</v>
      </c>
    </row>
    <row r="4722" spans="1:7" x14ac:dyDescent="0.3">
      <c r="A4722" t="s">
        <v>20</v>
      </c>
      <c r="B4722" t="s">
        <v>14671</v>
      </c>
      <c r="C4722" t="s">
        <v>14672</v>
      </c>
      <c r="D4722" t="s">
        <v>14205</v>
      </c>
      <c r="E4722" t="s">
        <v>14205</v>
      </c>
      <c r="F4722" t="s">
        <v>19214</v>
      </c>
      <c r="G4722" t="s">
        <v>19214</v>
      </c>
    </row>
    <row r="4723" spans="1:7" x14ac:dyDescent="0.3">
      <c r="A4723" t="s">
        <v>20</v>
      </c>
      <c r="B4723" t="s">
        <v>14673</v>
      </c>
      <c r="C4723" t="s">
        <v>14674</v>
      </c>
      <c r="D4723" t="s">
        <v>14205</v>
      </c>
      <c r="E4723" t="s">
        <v>14205</v>
      </c>
      <c r="F4723" t="s">
        <v>19214</v>
      </c>
      <c r="G4723" t="s">
        <v>14675</v>
      </c>
    </row>
    <row r="4724" spans="1:7" x14ac:dyDescent="0.3">
      <c r="A4724" t="s">
        <v>20</v>
      </c>
      <c r="B4724" t="s">
        <v>14676</v>
      </c>
      <c r="C4724" t="s">
        <v>14677</v>
      </c>
      <c r="D4724" t="s">
        <v>14205</v>
      </c>
      <c r="E4724" t="s">
        <v>14205</v>
      </c>
      <c r="F4724" t="s">
        <v>19214</v>
      </c>
      <c r="G4724" t="s">
        <v>19214</v>
      </c>
    </row>
    <row r="4725" spans="1:7" x14ac:dyDescent="0.3">
      <c r="A4725" t="s">
        <v>20</v>
      </c>
      <c r="B4725" t="s">
        <v>14678</v>
      </c>
      <c r="C4725" t="s">
        <v>14679</v>
      </c>
      <c r="D4725" t="s">
        <v>14205</v>
      </c>
      <c r="E4725" t="s">
        <v>14205</v>
      </c>
      <c r="F4725" t="s">
        <v>19214</v>
      </c>
      <c r="G4725" t="s">
        <v>14680</v>
      </c>
    </row>
    <row r="4726" spans="1:7" x14ac:dyDescent="0.3">
      <c r="A4726" t="s">
        <v>20</v>
      </c>
      <c r="B4726" t="s">
        <v>14681</v>
      </c>
      <c r="C4726" t="s">
        <v>14682</v>
      </c>
      <c r="D4726" t="s">
        <v>14205</v>
      </c>
      <c r="E4726" t="s">
        <v>14683</v>
      </c>
      <c r="F4726" t="s">
        <v>19214</v>
      </c>
      <c r="G4726" t="s">
        <v>14684</v>
      </c>
    </row>
    <row r="4727" spans="1:7" x14ac:dyDescent="0.3">
      <c r="A4727" t="s">
        <v>20</v>
      </c>
      <c r="B4727" t="s">
        <v>14685</v>
      </c>
      <c r="C4727" t="s">
        <v>14686</v>
      </c>
      <c r="D4727" t="s">
        <v>14205</v>
      </c>
      <c r="E4727" t="s">
        <v>14205</v>
      </c>
      <c r="F4727" t="s">
        <v>19214</v>
      </c>
      <c r="G4727" t="s">
        <v>19214</v>
      </c>
    </row>
    <row r="4728" spans="1:7" x14ac:dyDescent="0.3">
      <c r="A4728" t="s">
        <v>20</v>
      </c>
      <c r="B4728" t="s">
        <v>14687</v>
      </c>
      <c r="C4728" t="s">
        <v>14688</v>
      </c>
      <c r="D4728" t="s">
        <v>14205</v>
      </c>
      <c r="E4728" t="s">
        <v>14205</v>
      </c>
      <c r="F4728" t="s">
        <v>19214</v>
      </c>
      <c r="G4728" t="s">
        <v>14689</v>
      </c>
    </row>
    <row r="4729" spans="1:7" x14ac:dyDescent="0.3">
      <c r="A4729" t="s">
        <v>20</v>
      </c>
      <c r="B4729" t="s">
        <v>14690</v>
      </c>
      <c r="C4729" t="s">
        <v>14691</v>
      </c>
      <c r="D4729" t="s">
        <v>14205</v>
      </c>
      <c r="E4729" t="s">
        <v>14205</v>
      </c>
      <c r="F4729" t="s">
        <v>19214</v>
      </c>
      <c r="G4729" t="s">
        <v>14692</v>
      </c>
    </row>
    <row r="4730" spans="1:7" x14ac:dyDescent="0.3">
      <c r="A4730" t="s">
        <v>3</v>
      </c>
      <c r="B4730" t="s">
        <v>14693</v>
      </c>
      <c r="C4730" t="s">
        <v>14694</v>
      </c>
      <c r="D4730" t="s">
        <v>14205</v>
      </c>
      <c r="E4730" t="s">
        <v>14205</v>
      </c>
      <c r="F4730" t="s">
        <v>19214</v>
      </c>
      <c r="G4730" t="s">
        <v>19214</v>
      </c>
    </row>
    <row r="4731" spans="1:7" x14ac:dyDescent="0.3">
      <c r="A4731" t="s">
        <v>70</v>
      </c>
      <c r="B4731" t="s">
        <v>14695</v>
      </c>
      <c r="C4731" t="s">
        <v>14696</v>
      </c>
      <c r="D4731" t="s">
        <v>14205</v>
      </c>
      <c r="E4731" t="s">
        <v>14205</v>
      </c>
      <c r="F4731" t="s">
        <v>19214</v>
      </c>
      <c r="G4731" t="s">
        <v>19214</v>
      </c>
    </row>
    <row r="4732" spans="1:7" x14ac:dyDescent="0.3">
      <c r="A4732" t="s">
        <v>70</v>
      </c>
      <c r="B4732" t="s">
        <v>14697</v>
      </c>
      <c r="C4732" t="s">
        <v>14698</v>
      </c>
      <c r="D4732" t="s">
        <v>14205</v>
      </c>
      <c r="E4732" t="s">
        <v>14205</v>
      </c>
      <c r="F4732" t="s">
        <v>19214</v>
      </c>
      <c r="G4732" t="s">
        <v>14699</v>
      </c>
    </row>
    <row r="4733" spans="1:7" x14ac:dyDescent="0.3">
      <c r="A4733" t="s">
        <v>70</v>
      </c>
      <c r="B4733" t="s">
        <v>14700</v>
      </c>
      <c r="C4733" t="s">
        <v>14701</v>
      </c>
      <c r="D4733" t="s">
        <v>14205</v>
      </c>
      <c r="E4733" t="s">
        <v>14205</v>
      </c>
      <c r="F4733" t="s">
        <v>19214</v>
      </c>
      <c r="G4733" t="s">
        <v>14702</v>
      </c>
    </row>
    <row r="4734" spans="1:7" x14ac:dyDescent="0.3">
      <c r="A4734" t="s">
        <v>20</v>
      </c>
      <c r="B4734" t="s">
        <v>8579</v>
      </c>
      <c r="C4734" t="s">
        <v>14703</v>
      </c>
      <c r="D4734" t="s">
        <v>14205</v>
      </c>
      <c r="E4734" t="s">
        <v>14205</v>
      </c>
      <c r="F4734" t="s">
        <v>19214</v>
      </c>
      <c r="G4734" t="s">
        <v>14702</v>
      </c>
    </row>
    <row r="4735" spans="1:7" x14ac:dyDescent="0.3">
      <c r="A4735" t="s">
        <v>25</v>
      </c>
      <c r="B4735" t="s">
        <v>14704</v>
      </c>
      <c r="C4735" t="s">
        <v>14706</v>
      </c>
      <c r="D4735" t="s">
        <v>14705</v>
      </c>
      <c r="E4735" t="s">
        <v>14705</v>
      </c>
      <c r="F4735" t="s">
        <v>19214</v>
      </c>
      <c r="G4735" t="s">
        <v>14707</v>
      </c>
    </row>
    <row r="4736" spans="1:7" x14ac:dyDescent="0.3">
      <c r="A4736" t="s">
        <v>70</v>
      </c>
      <c r="B4736" t="s">
        <v>14708</v>
      </c>
      <c r="C4736" t="s">
        <v>14709</v>
      </c>
      <c r="D4736" t="s">
        <v>14705</v>
      </c>
      <c r="E4736" t="s">
        <v>14705</v>
      </c>
      <c r="F4736" t="s">
        <v>19214</v>
      </c>
      <c r="G4736" t="s">
        <v>14710</v>
      </c>
    </row>
    <row r="4737" spans="1:7" x14ac:dyDescent="0.3">
      <c r="A4737" t="s">
        <v>25</v>
      </c>
      <c r="B4737" t="s">
        <v>14711</v>
      </c>
      <c r="C4737" t="s">
        <v>14712</v>
      </c>
      <c r="D4737" t="s">
        <v>14705</v>
      </c>
      <c r="E4737" t="s">
        <v>14705</v>
      </c>
      <c r="F4737" t="s">
        <v>14713</v>
      </c>
      <c r="G4737" t="s">
        <v>14714</v>
      </c>
    </row>
    <row r="4738" spans="1:7" x14ac:dyDescent="0.3">
      <c r="A4738" t="s">
        <v>20</v>
      </c>
      <c r="B4738" t="s">
        <v>14715</v>
      </c>
      <c r="C4738" t="s">
        <v>14716</v>
      </c>
      <c r="D4738" t="s">
        <v>14705</v>
      </c>
      <c r="E4738" t="s">
        <v>14705</v>
      </c>
      <c r="F4738" t="s">
        <v>14717</v>
      </c>
      <c r="G4738" t="s">
        <v>14718</v>
      </c>
    </row>
    <row r="4739" spans="1:7" x14ac:dyDescent="0.3">
      <c r="A4739" t="s">
        <v>25</v>
      </c>
      <c r="B4739" t="s">
        <v>14719</v>
      </c>
      <c r="C4739" t="s">
        <v>14720</v>
      </c>
      <c r="D4739" t="s">
        <v>14705</v>
      </c>
      <c r="E4739" t="s">
        <v>14705</v>
      </c>
      <c r="F4739" t="s">
        <v>14721</v>
      </c>
      <c r="G4739" t="s">
        <v>14722</v>
      </c>
    </row>
    <row r="4740" spans="1:7" x14ac:dyDescent="0.3">
      <c r="A4740" t="s">
        <v>70</v>
      </c>
      <c r="B4740" t="s">
        <v>14723</v>
      </c>
      <c r="C4740" t="s">
        <v>3068</v>
      </c>
      <c r="D4740" t="s">
        <v>14705</v>
      </c>
      <c r="E4740" t="s">
        <v>14705</v>
      </c>
      <c r="F4740" t="s">
        <v>19214</v>
      </c>
      <c r="G4740" t="s">
        <v>14724</v>
      </c>
    </row>
    <row r="4741" spans="1:7" x14ac:dyDescent="0.3">
      <c r="A4741" t="s">
        <v>25</v>
      </c>
      <c r="B4741" t="s">
        <v>14725</v>
      </c>
      <c r="C4741" t="s">
        <v>14726</v>
      </c>
      <c r="D4741" t="s">
        <v>14705</v>
      </c>
      <c r="E4741" t="s">
        <v>14705</v>
      </c>
      <c r="F4741" t="s">
        <v>14727</v>
      </c>
      <c r="G4741" t="s">
        <v>14728</v>
      </c>
    </row>
    <row r="4742" spans="1:7" x14ac:dyDescent="0.3">
      <c r="A4742" t="s">
        <v>75</v>
      </c>
      <c r="B4742" t="s">
        <v>121</v>
      </c>
      <c r="C4742" t="s">
        <v>14729</v>
      </c>
      <c r="D4742" t="s">
        <v>14705</v>
      </c>
      <c r="E4742" t="s">
        <v>19215</v>
      </c>
      <c r="F4742" t="s">
        <v>19214</v>
      </c>
      <c r="G4742" t="s">
        <v>19214</v>
      </c>
    </row>
    <row r="4743" spans="1:7" x14ac:dyDescent="0.3">
      <c r="A4743" t="s">
        <v>25</v>
      </c>
      <c r="B4743" t="s">
        <v>14730</v>
      </c>
      <c r="C4743" t="s">
        <v>14731</v>
      </c>
      <c r="D4743" t="s">
        <v>14705</v>
      </c>
      <c r="E4743" t="s">
        <v>14705</v>
      </c>
      <c r="F4743" t="s">
        <v>19214</v>
      </c>
      <c r="G4743" t="s">
        <v>14732</v>
      </c>
    </row>
    <row r="4744" spans="1:7" x14ac:dyDescent="0.3">
      <c r="A4744" t="s">
        <v>70</v>
      </c>
      <c r="B4744" t="s">
        <v>14733</v>
      </c>
      <c r="C4744" t="s">
        <v>14734</v>
      </c>
      <c r="D4744" t="s">
        <v>14705</v>
      </c>
      <c r="E4744" t="s">
        <v>14705</v>
      </c>
      <c r="F4744" t="s">
        <v>14735</v>
      </c>
      <c r="G4744" t="s">
        <v>14736</v>
      </c>
    </row>
    <row r="4745" spans="1:7" x14ac:dyDescent="0.3">
      <c r="A4745" t="s">
        <v>20</v>
      </c>
      <c r="B4745" t="s">
        <v>14737</v>
      </c>
      <c r="C4745" t="s">
        <v>14739</v>
      </c>
      <c r="D4745" t="s">
        <v>14738</v>
      </c>
      <c r="E4745" t="s">
        <v>14738</v>
      </c>
      <c r="F4745" t="s">
        <v>19214</v>
      </c>
      <c r="G4745" t="s">
        <v>19214</v>
      </c>
    </row>
    <row r="4746" spans="1:7" x14ac:dyDescent="0.3">
      <c r="A4746" t="s">
        <v>20</v>
      </c>
      <c r="B4746" t="s">
        <v>14740</v>
      </c>
      <c r="C4746" t="s">
        <v>14741</v>
      </c>
      <c r="D4746" t="s">
        <v>14738</v>
      </c>
      <c r="E4746" t="s">
        <v>14738</v>
      </c>
      <c r="F4746" t="s">
        <v>19214</v>
      </c>
      <c r="G4746" t="s">
        <v>19214</v>
      </c>
    </row>
    <row r="4747" spans="1:7" x14ac:dyDescent="0.3">
      <c r="A4747" t="s">
        <v>20</v>
      </c>
      <c r="B4747" t="s">
        <v>14742</v>
      </c>
      <c r="C4747" t="s">
        <v>14741</v>
      </c>
      <c r="D4747" t="s">
        <v>14738</v>
      </c>
      <c r="E4747" t="s">
        <v>14738</v>
      </c>
      <c r="F4747" t="s">
        <v>19214</v>
      </c>
      <c r="G4747" t="s">
        <v>14743</v>
      </c>
    </row>
    <row r="4748" spans="1:7" x14ac:dyDescent="0.3">
      <c r="A4748" t="s">
        <v>20</v>
      </c>
      <c r="B4748" t="s">
        <v>14744</v>
      </c>
      <c r="C4748" t="s">
        <v>14745</v>
      </c>
      <c r="D4748" t="s">
        <v>14738</v>
      </c>
      <c r="E4748" t="s">
        <v>19215</v>
      </c>
      <c r="F4748" t="s">
        <v>19214</v>
      </c>
      <c r="G4748" t="s">
        <v>14746</v>
      </c>
    </row>
    <row r="4749" spans="1:7" x14ac:dyDescent="0.3">
      <c r="A4749" t="s">
        <v>20</v>
      </c>
      <c r="B4749" t="s">
        <v>14747</v>
      </c>
      <c r="C4749" t="s">
        <v>14748</v>
      </c>
      <c r="D4749" t="s">
        <v>14738</v>
      </c>
      <c r="E4749" t="s">
        <v>14738</v>
      </c>
      <c r="F4749" t="s">
        <v>14749</v>
      </c>
      <c r="G4749" t="s">
        <v>14750</v>
      </c>
    </row>
    <row r="4750" spans="1:7" x14ac:dyDescent="0.3">
      <c r="A4750" t="s">
        <v>20</v>
      </c>
      <c r="B4750" t="s">
        <v>14751</v>
      </c>
      <c r="C4750" t="s">
        <v>14752</v>
      </c>
      <c r="D4750" t="s">
        <v>14738</v>
      </c>
      <c r="E4750" t="s">
        <v>14738</v>
      </c>
      <c r="F4750" t="s">
        <v>19214</v>
      </c>
      <c r="G4750" t="s">
        <v>14753</v>
      </c>
    </row>
    <row r="4751" spans="1:7" x14ac:dyDescent="0.3">
      <c r="A4751" t="s">
        <v>1</v>
      </c>
      <c r="B4751" t="s">
        <v>14754</v>
      </c>
      <c r="C4751" t="s">
        <v>14755</v>
      </c>
      <c r="D4751" t="s">
        <v>14738</v>
      </c>
      <c r="E4751" t="s">
        <v>14738</v>
      </c>
      <c r="F4751" t="s">
        <v>14756</v>
      </c>
      <c r="G4751" t="s">
        <v>14757</v>
      </c>
    </row>
    <row r="4752" spans="1:7" x14ac:dyDescent="0.3">
      <c r="A4752" t="s">
        <v>20</v>
      </c>
      <c r="B4752" t="s">
        <v>14758</v>
      </c>
      <c r="C4752" t="s">
        <v>14760</v>
      </c>
      <c r="D4752" t="s">
        <v>14759</v>
      </c>
      <c r="E4752" t="s">
        <v>19530</v>
      </c>
      <c r="F4752" t="s">
        <v>19214</v>
      </c>
      <c r="G4752" t="s">
        <v>14761</v>
      </c>
    </row>
    <row r="4753" spans="1:7" x14ac:dyDescent="0.3">
      <c r="A4753" t="s">
        <v>25</v>
      </c>
      <c r="B4753" t="s">
        <v>14762</v>
      </c>
      <c r="C4753" t="s">
        <v>14763</v>
      </c>
      <c r="D4753" t="s">
        <v>14759</v>
      </c>
      <c r="E4753" t="s">
        <v>14759</v>
      </c>
      <c r="F4753" t="s">
        <v>19214</v>
      </c>
      <c r="G4753" t="s">
        <v>14764</v>
      </c>
    </row>
    <row r="4754" spans="1:7" x14ac:dyDescent="0.3">
      <c r="A4754" t="s">
        <v>75</v>
      </c>
      <c r="B4754" t="s">
        <v>121</v>
      </c>
      <c r="C4754" t="s">
        <v>14765</v>
      </c>
      <c r="D4754" t="s">
        <v>14759</v>
      </c>
      <c r="E4754" t="s">
        <v>19215</v>
      </c>
      <c r="F4754" t="s">
        <v>14766</v>
      </c>
      <c r="G4754" t="s">
        <v>19214</v>
      </c>
    </row>
    <row r="4755" spans="1:7" x14ac:dyDescent="0.3">
      <c r="A4755" t="s">
        <v>25</v>
      </c>
      <c r="B4755" t="s">
        <v>14767</v>
      </c>
      <c r="C4755" t="s">
        <v>14768</v>
      </c>
      <c r="D4755" t="s">
        <v>14759</v>
      </c>
      <c r="E4755" t="s">
        <v>14759</v>
      </c>
      <c r="F4755" t="s">
        <v>19214</v>
      </c>
      <c r="G4755" t="s">
        <v>14769</v>
      </c>
    </row>
    <row r="4756" spans="1:7" x14ac:dyDescent="0.3">
      <c r="A4756" t="s">
        <v>20</v>
      </c>
      <c r="B4756" t="s">
        <v>14770</v>
      </c>
      <c r="C4756" t="s">
        <v>14771</v>
      </c>
      <c r="D4756" t="s">
        <v>14759</v>
      </c>
      <c r="E4756" t="s">
        <v>14759</v>
      </c>
      <c r="F4756" t="s">
        <v>19214</v>
      </c>
      <c r="G4756" t="s">
        <v>19214</v>
      </c>
    </row>
    <row r="4757" spans="1:7" x14ac:dyDescent="0.3">
      <c r="A4757" t="s">
        <v>20</v>
      </c>
      <c r="B4757" t="s">
        <v>14772</v>
      </c>
      <c r="C4757" t="s">
        <v>14773</v>
      </c>
      <c r="D4757" t="s">
        <v>14759</v>
      </c>
      <c r="E4757" t="s">
        <v>14759</v>
      </c>
      <c r="F4757" t="s">
        <v>14774</v>
      </c>
      <c r="G4757" t="s">
        <v>14775</v>
      </c>
    </row>
    <row r="4758" spans="1:7" x14ac:dyDescent="0.3">
      <c r="A4758" t="s">
        <v>20</v>
      </c>
      <c r="B4758" t="s">
        <v>14776</v>
      </c>
      <c r="C4758" t="s">
        <v>14777</v>
      </c>
      <c r="D4758" t="s">
        <v>14759</v>
      </c>
      <c r="E4758" t="s">
        <v>19215</v>
      </c>
      <c r="F4758" t="s">
        <v>19214</v>
      </c>
      <c r="G4758" t="s">
        <v>14778</v>
      </c>
    </row>
    <row r="4759" spans="1:7" x14ac:dyDescent="0.3">
      <c r="A4759" t="s">
        <v>25</v>
      </c>
      <c r="B4759" t="s">
        <v>14779</v>
      </c>
      <c r="C4759" t="s">
        <v>14780</v>
      </c>
      <c r="D4759" t="s">
        <v>14759</v>
      </c>
      <c r="E4759" t="s">
        <v>19215</v>
      </c>
      <c r="F4759" t="s">
        <v>19214</v>
      </c>
      <c r="G4759" t="s">
        <v>19214</v>
      </c>
    </row>
    <row r="4760" spans="1:7" x14ac:dyDescent="0.3">
      <c r="A4760" t="s">
        <v>25</v>
      </c>
      <c r="B4760" t="s">
        <v>14781</v>
      </c>
      <c r="C4760" t="s">
        <v>14782</v>
      </c>
      <c r="D4760" t="s">
        <v>14759</v>
      </c>
      <c r="E4760" t="s">
        <v>19215</v>
      </c>
      <c r="F4760" t="s">
        <v>14783</v>
      </c>
      <c r="G4760" t="s">
        <v>14784</v>
      </c>
    </row>
    <row r="4761" spans="1:7" x14ac:dyDescent="0.3">
      <c r="A4761" t="s">
        <v>20</v>
      </c>
      <c r="B4761" t="s">
        <v>14785</v>
      </c>
      <c r="C4761" t="s">
        <v>14786</v>
      </c>
      <c r="D4761" t="s">
        <v>14759</v>
      </c>
      <c r="E4761" t="s">
        <v>14759</v>
      </c>
      <c r="F4761" t="s">
        <v>19214</v>
      </c>
      <c r="G4761" t="s">
        <v>19214</v>
      </c>
    </row>
    <row r="4762" spans="1:7" x14ac:dyDescent="0.3">
      <c r="A4762" t="s">
        <v>25</v>
      </c>
      <c r="B4762" t="s">
        <v>14787</v>
      </c>
      <c r="C4762" t="s">
        <v>14788</v>
      </c>
      <c r="D4762" t="s">
        <v>14759</v>
      </c>
      <c r="E4762" t="s">
        <v>14759</v>
      </c>
      <c r="F4762" t="s">
        <v>14789</v>
      </c>
      <c r="G4762" t="s">
        <v>14790</v>
      </c>
    </row>
    <row r="4763" spans="1:7" x14ac:dyDescent="0.3">
      <c r="A4763" t="s">
        <v>25</v>
      </c>
      <c r="B4763" t="s">
        <v>14791</v>
      </c>
      <c r="C4763" t="s">
        <v>14792</v>
      </c>
      <c r="D4763" t="s">
        <v>14759</v>
      </c>
      <c r="E4763" t="s">
        <v>14759</v>
      </c>
      <c r="F4763" t="s">
        <v>14793</v>
      </c>
      <c r="G4763" t="s">
        <v>14794</v>
      </c>
    </row>
    <row r="4764" spans="1:7" x14ac:dyDescent="0.3">
      <c r="A4764" t="s">
        <v>11</v>
      </c>
      <c r="B4764" t="s">
        <v>14795</v>
      </c>
      <c r="C4764" t="s">
        <v>14796</v>
      </c>
      <c r="D4764" t="s">
        <v>14759</v>
      </c>
      <c r="E4764" t="s">
        <v>14759</v>
      </c>
      <c r="F4764" t="s">
        <v>14797</v>
      </c>
      <c r="G4764" t="s">
        <v>14798</v>
      </c>
    </row>
    <row r="4765" spans="1:7" x14ac:dyDescent="0.3">
      <c r="A4765" t="s">
        <v>11</v>
      </c>
      <c r="B4765" t="s">
        <v>14799</v>
      </c>
      <c r="C4765" t="s">
        <v>14800</v>
      </c>
      <c r="D4765" t="s">
        <v>14759</v>
      </c>
      <c r="E4765" t="s">
        <v>14759</v>
      </c>
      <c r="F4765" t="s">
        <v>19214</v>
      </c>
      <c r="G4765" t="s">
        <v>14801</v>
      </c>
    </row>
    <row r="4766" spans="1:7" x14ac:dyDescent="0.3">
      <c r="A4766" t="s">
        <v>25</v>
      </c>
      <c r="B4766" t="s">
        <v>14802</v>
      </c>
      <c r="C4766" t="s">
        <v>14804</v>
      </c>
      <c r="D4766" t="s">
        <v>14803</v>
      </c>
      <c r="E4766" t="s">
        <v>14803</v>
      </c>
      <c r="F4766" t="s">
        <v>19214</v>
      </c>
      <c r="G4766" t="s">
        <v>14805</v>
      </c>
    </row>
    <row r="4767" spans="1:7" x14ac:dyDescent="0.3">
      <c r="A4767" t="s">
        <v>20</v>
      </c>
      <c r="B4767" t="s">
        <v>14806</v>
      </c>
      <c r="C4767" t="s">
        <v>14807</v>
      </c>
      <c r="D4767" t="s">
        <v>14803</v>
      </c>
      <c r="E4767" t="s">
        <v>14803</v>
      </c>
      <c r="F4767" t="s">
        <v>19214</v>
      </c>
      <c r="G4767" t="s">
        <v>19214</v>
      </c>
    </row>
    <row r="4768" spans="1:7" x14ac:dyDescent="0.3">
      <c r="A4768" t="s">
        <v>20</v>
      </c>
      <c r="B4768" t="s">
        <v>14808</v>
      </c>
      <c r="C4768" t="s">
        <v>14809</v>
      </c>
      <c r="D4768" t="s">
        <v>14803</v>
      </c>
      <c r="E4768" t="s">
        <v>14803</v>
      </c>
      <c r="F4768" t="s">
        <v>19214</v>
      </c>
      <c r="G4768" t="s">
        <v>19214</v>
      </c>
    </row>
    <row r="4769" spans="1:7" x14ac:dyDescent="0.3">
      <c r="A4769" t="s">
        <v>25</v>
      </c>
      <c r="B4769" t="s">
        <v>14810</v>
      </c>
      <c r="C4769" t="s">
        <v>14811</v>
      </c>
      <c r="D4769" t="s">
        <v>14803</v>
      </c>
      <c r="E4769" t="s">
        <v>14803</v>
      </c>
      <c r="F4769" t="s">
        <v>14812</v>
      </c>
      <c r="G4769" t="s">
        <v>14813</v>
      </c>
    </row>
    <row r="4770" spans="1:7" x14ac:dyDescent="0.3">
      <c r="A4770" t="s">
        <v>25</v>
      </c>
      <c r="B4770" t="s">
        <v>14814</v>
      </c>
      <c r="C4770" t="s">
        <v>14815</v>
      </c>
      <c r="D4770" t="s">
        <v>14803</v>
      </c>
      <c r="E4770" t="s">
        <v>14803</v>
      </c>
      <c r="F4770" t="s">
        <v>14816</v>
      </c>
      <c r="G4770" t="s">
        <v>14817</v>
      </c>
    </row>
    <row r="4771" spans="1:7" x14ac:dyDescent="0.3">
      <c r="A4771" t="s">
        <v>25</v>
      </c>
      <c r="B4771" t="s">
        <v>14818</v>
      </c>
      <c r="C4771" t="s">
        <v>14819</v>
      </c>
      <c r="D4771" t="s">
        <v>14803</v>
      </c>
      <c r="E4771" t="s">
        <v>19215</v>
      </c>
      <c r="F4771" t="s">
        <v>19214</v>
      </c>
      <c r="G4771" t="s">
        <v>14820</v>
      </c>
    </row>
    <row r="4772" spans="1:7" x14ac:dyDescent="0.3">
      <c r="A4772" t="s">
        <v>20</v>
      </c>
      <c r="B4772" t="s">
        <v>14821</v>
      </c>
      <c r="C4772" t="s">
        <v>14822</v>
      </c>
      <c r="D4772" t="s">
        <v>14803</v>
      </c>
      <c r="E4772" t="s">
        <v>19531</v>
      </c>
      <c r="F4772" t="s">
        <v>14823</v>
      </c>
      <c r="G4772" t="s">
        <v>14824</v>
      </c>
    </row>
    <row r="4773" spans="1:7" x14ac:dyDescent="0.3">
      <c r="A4773" t="s">
        <v>20</v>
      </c>
      <c r="B4773" t="s">
        <v>14825</v>
      </c>
      <c r="C4773" t="s">
        <v>14826</v>
      </c>
      <c r="D4773" t="s">
        <v>14803</v>
      </c>
      <c r="E4773" t="s">
        <v>19215</v>
      </c>
      <c r="F4773" t="s">
        <v>14827</v>
      </c>
      <c r="G4773" t="s">
        <v>14828</v>
      </c>
    </row>
    <row r="4774" spans="1:7" x14ac:dyDescent="0.3">
      <c r="A4774" t="s">
        <v>20</v>
      </c>
      <c r="B4774" t="s">
        <v>14829</v>
      </c>
      <c r="C4774" t="s">
        <v>14831</v>
      </c>
      <c r="D4774" t="s">
        <v>14830</v>
      </c>
      <c r="E4774" t="s">
        <v>14830</v>
      </c>
      <c r="F4774" t="s">
        <v>14832</v>
      </c>
      <c r="G4774" t="s">
        <v>14833</v>
      </c>
    </row>
    <row r="4775" spans="1:7" x14ac:dyDescent="0.3">
      <c r="A4775" t="s">
        <v>11</v>
      </c>
      <c r="B4775" t="s">
        <v>14834</v>
      </c>
      <c r="C4775" t="s">
        <v>14835</v>
      </c>
      <c r="D4775" t="s">
        <v>14830</v>
      </c>
      <c r="E4775" t="s">
        <v>14830</v>
      </c>
      <c r="F4775" t="s">
        <v>14836</v>
      </c>
      <c r="G4775" t="s">
        <v>14837</v>
      </c>
    </row>
    <row r="4776" spans="1:7" x14ac:dyDescent="0.3">
      <c r="A4776" t="s">
        <v>11</v>
      </c>
      <c r="B4776" t="s">
        <v>14838</v>
      </c>
      <c r="C4776" t="s">
        <v>14839</v>
      </c>
      <c r="D4776" t="s">
        <v>14830</v>
      </c>
      <c r="E4776" t="s">
        <v>14830</v>
      </c>
      <c r="F4776" t="s">
        <v>14840</v>
      </c>
      <c r="G4776" t="s">
        <v>14841</v>
      </c>
    </row>
    <row r="4777" spans="1:7" x14ac:dyDescent="0.3">
      <c r="A4777" t="s">
        <v>20</v>
      </c>
      <c r="B4777" t="s">
        <v>14842</v>
      </c>
      <c r="C4777" t="s">
        <v>14843</v>
      </c>
      <c r="D4777" t="s">
        <v>14830</v>
      </c>
      <c r="E4777" t="s">
        <v>14844</v>
      </c>
      <c r="F4777" t="s">
        <v>14845</v>
      </c>
      <c r="G4777" t="s">
        <v>14846</v>
      </c>
    </row>
    <row r="4778" spans="1:7" x14ac:dyDescent="0.3">
      <c r="A4778" t="s">
        <v>25</v>
      </c>
      <c r="B4778" t="s">
        <v>14847</v>
      </c>
      <c r="C4778" t="s">
        <v>14848</v>
      </c>
      <c r="D4778" t="s">
        <v>14830</v>
      </c>
      <c r="E4778" t="s">
        <v>14830</v>
      </c>
      <c r="F4778" t="s">
        <v>14849</v>
      </c>
      <c r="G4778" t="s">
        <v>14850</v>
      </c>
    </row>
    <row r="4779" spans="1:7" x14ac:dyDescent="0.3">
      <c r="A4779" t="s">
        <v>25</v>
      </c>
      <c r="B4779" t="s">
        <v>14851</v>
      </c>
      <c r="C4779" t="s">
        <v>14853</v>
      </c>
      <c r="D4779" t="s">
        <v>14852</v>
      </c>
      <c r="E4779" t="s">
        <v>19215</v>
      </c>
      <c r="F4779" t="s">
        <v>19214</v>
      </c>
      <c r="G4779" t="s">
        <v>14854</v>
      </c>
    </row>
    <row r="4780" spans="1:7" x14ac:dyDescent="0.3">
      <c r="A4780" t="s">
        <v>3</v>
      </c>
      <c r="B4780" t="s">
        <v>14855</v>
      </c>
      <c r="C4780" t="s">
        <v>19214</v>
      </c>
      <c r="D4780" t="s">
        <v>14852</v>
      </c>
      <c r="E4780" t="s">
        <v>19532</v>
      </c>
      <c r="F4780" t="s">
        <v>19214</v>
      </c>
      <c r="G4780" t="s">
        <v>19214</v>
      </c>
    </row>
    <row r="4781" spans="1:7" x14ac:dyDescent="0.3">
      <c r="A4781" t="s">
        <v>11</v>
      </c>
      <c r="B4781" t="s">
        <v>14856</v>
      </c>
      <c r="C4781" t="s">
        <v>19214</v>
      </c>
      <c r="D4781" t="s">
        <v>14852</v>
      </c>
      <c r="E4781" t="s">
        <v>19215</v>
      </c>
      <c r="F4781" t="s">
        <v>19214</v>
      </c>
      <c r="G4781" t="s">
        <v>19214</v>
      </c>
    </row>
    <row r="4782" spans="1:7" x14ac:dyDescent="0.3">
      <c r="A4782" t="s">
        <v>20</v>
      </c>
      <c r="B4782" t="s">
        <v>14857</v>
      </c>
      <c r="C4782" t="s">
        <v>14858</v>
      </c>
      <c r="D4782" t="s">
        <v>14852</v>
      </c>
      <c r="E4782" t="s">
        <v>14852</v>
      </c>
      <c r="F4782" t="s">
        <v>19214</v>
      </c>
      <c r="G4782" t="s">
        <v>14859</v>
      </c>
    </row>
    <row r="4783" spans="1:7" x14ac:dyDescent="0.3">
      <c r="A4783" t="s">
        <v>11</v>
      </c>
      <c r="B4783" t="s">
        <v>14860</v>
      </c>
      <c r="C4783" t="s">
        <v>14861</v>
      </c>
      <c r="D4783" t="s">
        <v>14852</v>
      </c>
      <c r="E4783" t="s">
        <v>14852</v>
      </c>
      <c r="F4783" t="s">
        <v>14862</v>
      </c>
      <c r="G4783" t="s">
        <v>14863</v>
      </c>
    </row>
    <row r="4784" spans="1:7" x14ac:dyDescent="0.3">
      <c r="A4784" t="s">
        <v>11</v>
      </c>
      <c r="B4784" t="s">
        <v>14864</v>
      </c>
      <c r="C4784" t="s">
        <v>14865</v>
      </c>
      <c r="D4784" t="s">
        <v>14852</v>
      </c>
      <c r="E4784" t="s">
        <v>14852</v>
      </c>
      <c r="F4784" t="s">
        <v>19214</v>
      </c>
      <c r="G4784" t="s">
        <v>19214</v>
      </c>
    </row>
    <row r="4785" spans="1:7" x14ac:dyDescent="0.3">
      <c r="A4785" t="s">
        <v>70</v>
      </c>
      <c r="B4785" t="s">
        <v>14866</v>
      </c>
      <c r="C4785" t="s">
        <v>14867</v>
      </c>
      <c r="D4785" t="s">
        <v>14852</v>
      </c>
      <c r="E4785" t="s">
        <v>14852</v>
      </c>
      <c r="F4785" t="s">
        <v>19214</v>
      </c>
      <c r="G4785" t="s">
        <v>19214</v>
      </c>
    </row>
    <row r="4786" spans="1:7" x14ac:dyDescent="0.3">
      <c r="A4786" t="s">
        <v>70</v>
      </c>
      <c r="B4786" t="s">
        <v>14868</v>
      </c>
      <c r="C4786" t="s">
        <v>14869</v>
      </c>
      <c r="D4786" t="s">
        <v>14852</v>
      </c>
      <c r="E4786" t="s">
        <v>14852</v>
      </c>
      <c r="F4786" t="s">
        <v>19214</v>
      </c>
      <c r="G4786" t="s">
        <v>14870</v>
      </c>
    </row>
    <row r="4787" spans="1:7" x14ac:dyDescent="0.3">
      <c r="A4787" t="s">
        <v>25</v>
      </c>
      <c r="B4787" t="s">
        <v>14871</v>
      </c>
      <c r="C4787" t="s">
        <v>14872</v>
      </c>
      <c r="D4787" t="s">
        <v>14852</v>
      </c>
      <c r="E4787" t="s">
        <v>14852</v>
      </c>
      <c r="F4787" t="s">
        <v>14873</v>
      </c>
      <c r="G4787" t="s">
        <v>14874</v>
      </c>
    </row>
    <row r="4788" spans="1:7" x14ac:dyDescent="0.3">
      <c r="A4788" t="s">
        <v>11</v>
      </c>
      <c r="B4788" t="s">
        <v>14875</v>
      </c>
      <c r="C4788" t="s">
        <v>14876</v>
      </c>
      <c r="D4788" t="s">
        <v>14852</v>
      </c>
      <c r="E4788" t="s">
        <v>14852</v>
      </c>
      <c r="F4788" t="s">
        <v>14877</v>
      </c>
      <c r="G4788" t="s">
        <v>14878</v>
      </c>
    </row>
    <row r="4789" spans="1:7" x14ac:dyDescent="0.3">
      <c r="A4789" t="s">
        <v>1</v>
      </c>
      <c r="B4789" t="s">
        <v>14879</v>
      </c>
      <c r="C4789" t="s">
        <v>14880</v>
      </c>
      <c r="D4789" t="s">
        <v>14852</v>
      </c>
      <c r="E4789" t="s">
        <v>14852</v>
      </c>
      <c r="F4789" t="s">
        <v>14881</v>
      </c>
      <c r="G4789" t="s">
        <v>14882</v>
      </c>
    </row>
    <row r="4790" spans="1:7" x14ac:dyDescent="0.3">
      <c r="A4790" t="s">
        <v>3</v>
      </c>
      <c r="B4790" t="s">
        <v>14883</v>
      </c>
      <c r="C4790" t="s">
        <v>14885</v>
      </c>
      <c r="D4790" t="s">
        <v>14884</v>
      </c>
      <c r="E4790" t="s">
        <v>14884</v>
      </c>
      <c r="F4790" t="s">
        <v>14886</v>
      </c>
      <c r="G4790" t="s">
        <v>14887</v>
      </c>
    </row>
    <row r="4791" spans="1:7" x14ac:dyDescent="0.3">
      <c r="A4791" t="s">
        <v>20</v>
      </c>
      <c r="B4791" t="s">
        <v>14888</v>
      </c>
      <c r="C4791" t="s">
        <v>14889</v>
      </c>
      <c r="D4791" t="s">
        <v>14884</v>
      </c>
      <c r="E4791" t="s">
        <v>14884</v>
      </c>
      <c r="F4791" t="s">
        <v>19214</v>
      </c>
      <c r="G4791" t="s">
        <v>14890</v>
      </c>
    </row>
    <row r="4792" spans="1:7" x14ac:dyDescent="0.3">
      <c r="A4792" t="s">
        <v>25</v>
      </c>
      <c r="B4792" t="s">
        <v>14891</v>
      </c>
      <c r="C4792" t="s">
        <v>14892</v>
      </c>
      <c r="D4792" t="s">
        <v>14884</v>
      </c>
      <c r="E4792" t="s">
        <v>19533</v>
      </c>
      <c r="F4792" t="s">
        <v>19214</v>
      </c>
      <c r="G4792" t="s">
        <v>14893</v>
      </c>
    </row>
    <row r="4793" spans="1:7" x14ac:dyDescent="0.3">
      <c r="A4793" t="s">
        <v>25</v>
      </c>
      <c r="B4793" t="s">
        <v>14894</v>
      </c>
      <c r="C4793" t="s">
        <v>14895</v>
      </c>
      <c r="D4793" t="s">
        <v>14884</v>
      </c>
      <c r="E4793" t="s">
        <v>14884</v>
      </c>
      <c r="F4793" t="s">
        <v>14896</v>
      </c>
      <c r="G4793" t="s">
        <v>14897</v>
      </c>
    </row>
    <row r="4794" spans="1:7" x14ac:dyDescent="0.3">
      <c r="A4794" t="s">
        <v>25</v>
      </c>
      <c r="B4794" t="s">
        <v>14898</v>
      </c>
      <c r="C4794" t="s">
        <v>14899</v>
      </c>
      <c r="D4794" t="s">
        <v>14884</v>
      </c>
      <c r="E4794" t="s">
        <v>14884</v>
      </c>
      <c r="F4794" t="s">
        <v>19214</v>
      </c>
      <c r="G4794" t="s">
        <v>14900</v>
      </c>
    </row>
    <row r="4795" spans="1:7" x14ac:dyDescent="0.3">
      <c r="A4795" t="s">
        <v>20</v>
      </c>
      <c r="B4795" t="s">
        <v>14901</v>
      </c>
      <c r="C4795" t="s">
        <v>14902</v>
      </c>
      <c r="D4795" t="s">
        <v>14884</v>
      </c>
      <c r="E4795" t="s">
        <v>14884</v>
      </c>
      <c r="F4795" t="s">
        <v>14903</v>
      </c>
      <c r="G4795" t="s">
        <v>14904</v>
      </c>
    </row>
    <row r="4796" spans="1:7" x14ac:dyDescent="0.3">
      <c r="A4796" t="s">
        <v>75</v>
      </c>
      <c r="B4796" t="s">
        <v>2406</v>
      </c>
      <c r="C4796" t="s">
        <v>14905</v>
      </c>
      <c r="D4796" t="s">
        <v>14884</v>
      </c>
      <c r="E4796" t="s">
        <v>14906</v>
      </c>
      <c r="F4796" t="s">
        <v>14907</v>
      </c>
      <c r="G4796" t="s">
        <v>14908</v>
      </c>
    </row>
    <row r="4797" spans="1:7" x14ac:dyDescent="0.3">
      <c r="A4797" t="s">
        <v>3</v>
      </c>
      <c r="B4797" t="s">
        <v>1771</v>
      </c>
      <c r="C4797" t="s">
        <v>14909</v>
      </c>
      <c r="D4797" t="s">
        <v>14884</v>
      </c>
      <c r="E4797" t="s">
        <v>19215</v>
      </c>
      <c r="F4797" t="s">
        <v>19214</v>
      </c>
      <c r="G4797" t="s">
        <v>14910</v>
      </c>
    </row>
    <row r="4798" spans="1:7" x14ac:dyDescent="0.3">
      <c r="A4798" t="s">
        <v>20</v>
      </c>
      <c r="B4798" t="s">
        <v>14911</v>
      </c>
      <c r="C4798" t="s">
        <v>14912</v>
      </c>
      <c r="D4798" t="s">
        <v>14884</v>
      </c>
      <c r="E4798" t="s">
        <v>14884</v>
      </c>
      <c r="F4798" t="s">
        <v>14913</v>
      </c>
      <c r="G4798" t="s">
        <v>14914</v>
      </c>
    </row>
    <row r="4799" spans="1:7" x14ac:dyDescent="0.3">
      <c r="A4799" t="s">
        <v>25</v>
      </c>
      <c r="B4799" t="s">
        <v>14915</v>
      </c>
      <c r="C4799" t="s">
        <v>14916</v>
      </c>
      <c r="D4799" t="s">
        <v>14884</v>
      </c>
      <c r="E4799" t="s">
        <v>14884</v>
      </c>
      <c r="F4799" t="s">
        <v>19214</v>
      </c>
      <c r="G4799" t="s">
        <v>14890</v>
      </c>
    </row>
    <row r="4800" spans="1:7" x14ac:dyDescent="0.3">
      <c r="A4800" t="s">
        <v>11</v>
      </c>
      <c r="B4800" t="s">
        <v>14917</v>
      </c>
      <c r="C4800" t="s">
        <v>14918</v>
      </c>
      <c r="D4800" t="s">
        <v>14884</v>
      </c>
      <c r="E4800" t="s">
        <v>14884</v>
      </c>
      <c r="F4800" t="s">
        <v>19214</v>
      </c>
      <c r="G4800" t="s">
        <v>14919</v>
      </c>
    </row>
    <row r="4801" spans="1:7" x14ac:dyDescent="0.3">
      <c r="A4801" t="s">
        <v>20</v>
      </c>
      <c r="B4801" t="s">
        <v>14920</v>
      </c>
      <c r="C4801" t="s">
        <v>14921</v>
      </c>
      <c r="D4801" t="s">
        <v>14884</v>
      </c>
      <c r="E4801" t="s">
        <v>14884</v>
      </c>
      <c r="F4801" t="s">
        <v>14922</v>
      </c>
      <c r="G4801" t="s">
        <v>14923</v>
      </c>
    </row>
    <row r="4802" spans="1:7" x14ac:dyDescent="0.3">
      <c r="A4802" t="s">
        <v>25</v>
      </c>
      <c r="B4802" t="s">
        <v>14924</v>
      </c>
      <c r="C4802" t="s">
        <v>14925</v>
      </c>
      <c r="D4802" t="s">
        <v>14884</v>
      </c>
      <c r="E4802" t="s">
        <v>14884</v>
      </c>
      <c r="F4802" t="s">
        <v>14926</v>
      </c>
      <c r="G4802" t="s">
        <v>14927</v>
      </c>
    </row>
    <row r="4803" spans="1:7" x14ac:dyDescent="0.3">
      <c r="A4803" t="s">
        <v>3</v>
      </c>
      <c r="B4803" t="s">
        <v>14928</v>
      </c>
      <c r="C4803" t="s">
        <v>14929</v>
      </c>
      <c r="D4803" t="s">
        <v>14884</v>
      </c>
      <c r="E4803" t="s">
        <v>14884</v>
      </c>
      <c r="F4803" t="s">
        <v>19214</v>
      </c>
      <c r="G4803" t="s">
        <v>14930</v>
      </c>
    </row>
    <row r="4804" spans="1:7" x14ac:dyDescent="0.3">
      <c r="A4804" t="s">
        <v>20</v>
      </c>
      <c r="B4804" t="s">
        <v>14931</v>
      </c>
      <c r="C4804" t="s">
        <v>14932</v>
      </c>
      <c r="D4804" t="s">
        <v>14884</v>
      </c>
      <c r="E4804" t="s">
        <v>14884</v>
      </c>
      <c r="F4804" t="s">
        <v>19214</v>
      </c>
      <c r="G4804" t="s">
        <v>14933</v>
      </c>
    </row>
    <row r="4805" spans="1:7" x14ac:dyDescent="0.3">
      <c r="A4805" t="s">
        <v>20</v>
      </c>
      <c r="B4805" t="s">
        <v>14934</v>
      </c>
      <c r="C4805" t="s">
        <v>14935</v>
      </c>
      <c r="D4805" t="s">
        <v>14884</v>
      </c>
      <c r="E4805" t="s">
        <v>14884</v>
      </c>
      <c r="F4805" t="s">
        <v>19214</v>
      </c>
      <c r="G4805" t="s">
        <v>14936</v>
      </c>
    </row>
    <row r="4806" spans="1:7" x14ac:dyDescent="0.3">
      <c r="A4806" t="s">
        <v>70</v>
      </c>
      <c r="B4806" t="s">
        <v>14937</v>
      </c>
      <c r="C4806" t="s">
        <v>14938</v>
      </c>
      <c r="D4806" t="s">
        <v>14884</v>
      </c>
      <c r="E4806" t="s">
        <v>14884</v>
      </c>
      <c r="F4806" t="s">
        <v>19214</v>
      </c>
      <c r="G4806" t="s">
        <v>14939</v>
      </c>
    </row>
    <row r="4807" spans="1:7" x14ac:dyDescent="0.3">
      <c r="A4807" t="s">
        <v>20</v>
      </c>
      <c r="B4807" t="s">
        <v>5687</v>
      </c>
      <c r="C4807" t="s">
        <v>14940</v>
      </c>
      <c r="D4807" t="s">
        <v>14884</v>
      </c>
      <c r="E4807" t="s">
        <v>19534</v>
      </c>
      <c r="F4807" t="s">
        <v>14941</v>
      </c>
      <c r="G4807" t="s">
        <v>14942</v>
      </c>
    </row>
    <row r="4808" spans="1:7" x14ac:dyDescent="0.3">
      <c r="A4808" t="s">
        <v>25</v>
      </c>
      <c r="B4808" t="s">
        <v>14943</v>
      </c>
      <c r="C4808" t="s">
        <v>14944</v>
      </c>
      <c r="D4808" t="s">
        <v>14884</v>
      </c>
      <c r="E4808" t="s">
        <v>14884</v>
      </c>
      <c r="F4808" t="s">
        <v>14945</v>
      </c>
      <c r="G4808" t="s">
        <v>14946</v>
      </c>
    </row>
    <row r="4809" spans="1:7" x14ac:dyDescent="0.3">
      <c r="A4809" t="s">
        <v>11</v>
      </c>
      <c r="B4809" t="s">
        <v>14947</v>
      </c>
      <c r="C4809" t="s">
        <v>14949</v>
      </c>
      <c r="D4809" t="s">
        <v>14948</v>
      </c>
      <c r="E4809" t="s">
        <v>14948</v>
      </c>
      <c r="F4809" t="s">
        <v>19214</v>
      </c>
      <c r="G4809" t="s">
        <v>14950</v>
      </c>
    </row>
    <row r="4810" spans="1:7" x14ac:dyDescent="0.3">
      <c r="A4810" t="s">
        <v>20</v>
      </c>
      <c r="B4810" t="s">
        <v>14951</v>
      </c>
      <c r="C4810" t="s">
        <v>14952</v>
      </c>
      <c r="D4810" t="s">
        <v>14948</v>
      </c>
      <c r="E4810" t="s">
        <v>14948</v>
      </c>
      <c r="F4810" t="s">
        <v>14953</v>
      </c>
      <c r="G4810" t="s">
        <v>14954</v>
      </c>
    </row>
    <row r="4811" spans="1:7" x14ac:dyDescent="0.3">
      <c r="A4811" t="s">
        <v>11</v>
      </c>
      <c r="B4811" t="s">
        <v>14955</v>
      </c>
      <c r="C4811" t="s">
        <v>14956</v>
      </c>
      <c r="D4811" t="s">
        <v>14948</v>
      </c>
      <c r="E4811" t="s">
        <v>14948</v>
      </c>
      <c r="F4811" t="s">
        <v>19214</v>
      </c>
      <c r="G4811" t="s">
        <v>14957</v>
      </c>
    </row>
    <row r="4812" spans="1:7" x14ac:dyDescent="0.3">
      <c r="A4812" t="s">
        <v>20</v>
      </c>
      <c r="B4812" t="s">
        <v>14958</v>
      </c>
      <c r="C4812" t="s">
        <v>14959</v>
      </c>
      <c r="D4812" t="s">
        <v>14948</v>
      </c>
      <c r="E4812" t="s">
        <v>14948</v>
      </c>
      <c r="F4812" t="s">
        <v>14960</v>
      </c>
      <c r="G4812" t="s">
        <v>14961</v>
      </c>
    </row>
    <row r="4813" spans="1:7" x14ac:dyDescent="0.3">
      <c r="A4813" t="s">
        <v>70</v>
      </c>
      <c r="B4813" t="s">
        <v>14962</v>
      </c>
      <c r="C4813" t="s">
        <v>14963</v>
      </c>
      <c r="D4813" t="s">
        <v>14948</v>
      </c>
      <c r="E4813" t="s">
        <v>14948</v>
      </c>
      <c r="F4813" t="s">
        <v>19214</v>
      </c>
      <c r="G4813" t="s">
        <v>14964</v>
      </c>
    </row>
    <row r="4814" spans="1:7" x14ac:dyDescent="0.3">
      <c r="A4814" t="s">
        <v>70</v>
      </c>
      <c r="B4814" t="s">
        <v>14965</v>
      </c>
      <c r="C4814" t="s">
        <v>14966</v>
      </c>
      <c r="D4814" t="s">
        <v>14948</v>
      </c>
      <c r="E4814" t="s">
        <v>14948</v>
      </c>
      <c r="F4814" t="s">
        <v>19214</v>
      </c>
      <c r="G4814" t="s">
        <v>14967</v>
      </c>
    </row>
    <row r="4815" spans="1:7" x14ac:dyDescent="0.3">
      <c r="A4815" t="s">
        <v>70</v>
      </c>
      <c r="B4815" t="s">
        <v>14968</v>
      </c>
      <c r="C4815" t="s">
        <v>14969</v>
      </c>
      <c r="D4815" t="s">
        <v>14948</v>
      </c>
      <c r="E4815" t="s">
        <v>14970</v>
      </c>
      <c r="F4815" t="s">
        <v>14971</v>
      </c>
      <c r="G4815" t="s">
        <v>14972</v>
      </c>
    </row>
    <row r="4816" spans="1:7" x14ac:dyDescent="0.3">
      <c r="A4816" t="s">
        <v>70</v>
      </c>
      <c r="B4816" t="s">
        <v>14973</v>
      </c>
      <c r="C4816" t="s">
        <v>14974</v>
      </c>
      <c r="D4816" t="s">
        <v>14948</v>
      </c>
      <c r="E4816" t="s">
        <v>14948</v>
      </c>
      <c r="F4816" t="s">
        <v>19214</v>
      </c>
      <c r="G4816" t="s">
        <v>19214</v>
      </c>
    </row>
    <row r="4817" spans="1:7" x14ac:dyDescent="0.3">
      <c r="A4817" t="s">
        <v>639</v>
      </c>
      <c r="B4817" t="s">
        <v>14975</v>
      </c>
      <c r="C4817" t="s">
        <v>14976</v>
      </c>
      <c r="D4817" t="s">
        <v>14948</v>
      </c>
      <c r="E4817" t="s">
        <v>19215</v>
      </c>
      <c r="F4817" t="s">
        <v>19214</v>
      </c>
      <c r="G4817" t="s">
        <v>19214</v>
      </c>
    </row>
    <row r="4818" spans="1:7" x14ac:dyDescent="0.3">
      <c r="A4818" t="s">
        <v>639</v>
      </c>
      <c r="B4818" t="s">
        <v>9234</v>
      </c>
      <c r="C4818" t="s">
        <v>14977</v>
      </c>
      <c r="D4818" t="s">
        <v>14948</v>
      </c>
      <c r="E4818" t="s">
        <v>19535</v>
      </c>
      <c r="F4818" t="s">
        <v>19214</v>
      </c>
      <c r="G4818" t="s">
        <v>14978</v>
      </c>
    </row>
    <row r="4819" spans="1:7" x14ac:dyDescent="0.3">
      <c r="A4819" t="s">
        <v>639</v>
      </c>
      <c r="B4819" t="s">
        <v>14979</v>
      </c>
      <c r="C4819" t="s">
        <v>14980</v>
      </c>
      <c r="D4819" t="s">
        <v>14948</v>
      </c>
      <c r="E4819" t="s">
        <v>6444</v>
      </c>
      <c r="F4819" t="s">
        <v>19214</v>
      </c>
      <c r="G4819" t="s">
        <v>19214</v>
      </c>
    </row>
    <row r="4820" spans="1:7" x14ac:dyDescent="0.3">
      <c r="A4820" t="s">
        <v>639</v>
      </c>
      <c r="B4820" t="s">
        <v>5751</v>
      </c>
      <c r="C4820" t="s">
        <v>14981</v>
      </c>
      <c r="D4820" t="s">
        <v>14948</v>
      </c>
      <c r="E4820" t="s">
        <v>19215</v>
      </c>
      <c r="F4820" t="s">
        <v>14982</v>
      </c>
      <c r="G4820" t="s">
        <v>19214</v>
      </c>
    </row>
    <row r="4821" spans="1:7" x14ac:dyDescent="0.3">
      <c r="A4821" t="s">
        <v>70</v>
      </c>
      <c r="B4821" t="s">
        <v>7988</v>
      </c>
      <c r="C4821" t="s">
        <v>14983</v>
      </c>
      <c r="D4821" t="s">
        <v>14948</v>
      </c>
      <c r="E4821" t="s">
        <v>14948</v>
      </c>
      <c r="F4821" t="s">
        <v>14984</v>
      </c>
      <c r="G4821" t="s">
        <v>14985</v>
      </c>
    </row>
    <row r="4822" spans="1:7" x14ac:dyDescent="0.3">
      <c r="A4822" t="s">
        <v>20</v>
      </c>
      <c r="B4822" t="s">
        <v>14986</v>
      </c>
      <c r="C4822" t="s">
        <v>14987</v>
      </c>
      <c r="D4822" t="s">
        <v>14948</v>
      </c>
      <c r="E4822" t="s">
        <v>14948</v>
      </c>
      <c r="F4822" t="s">
        <v>14988</v>
      </c>
      <c r="G4822" t="s">
        <v>14989</v>
      </c>
    </row>
    <row r="4823" spans="1:7" x14ac:dyDescent="0.3">
      <c r="A4823" t="s">
        <v>25</v>
      </c>
      <c r="B4823" t="s">
        <v>14990</v>
      </c>
      <c r="C4823" t="s">
        <v>14991</v>
      </c>
      <c r="D4823" t="s">
        <v>14948</v>
      </c>
      <c r="E4823" t="s">
        <v>14948</v>
      </c>
      <c r="F4823" t="s">
        <v>14992</v>
      </c>
      <c r="G4823" t="s">
        <v>19214</v>
      </c>
    </row>
    <row r="4824" spans="1:7" x14ac:dyDescent="0.3">
      <c r="A4824" t="s">
        <v>373</v>
      </c>
      <c r="B4824" t="s">
        <v>14993</v>
      </c>
      <c r="C4824" t="s">
        <v>14994</v>
      </c>
      <c r="D4824" t="s">
        <v>14948</v>
      </c>
      <c r="E4824" t="s">
        <v>14948</v>
      </c>
      <c r="F4824" t="s">
        <v>14995</v>
      </c>
      <c r="G4824" t="s">
        <v>14996</v>
      </c>
    </row>
    <row r="4825" spans="1:7" x14ac:dyDescent="0.3">
      <c r="A4825" t="s">
        <v>639</v>
      </c>
      <c r="B4825" t="s">
        <v>14997</v>
      </c>
      <c r="C4825" t="s">
        <v>14998</v>
      </c>
      <c r="D4825" t="s">
        <v>14948</v>
      </c>
      <c r="E4825" t="s">
        <v>19215</v>
      </c>
      <c r="F4825" t="s">
        <v>14999</v>
      </c>
      <c r="G4825" t="s">
        <v>15000</v>
      </c>
    </row>
    <row r="4826" spans="1:7" x14ac:dyDescent="0.3">
      <c r="A4826" t="s">
        <v>639</v>
      </c>
      <c r="B4826" t="s">
        <v>15001</v>
      </c>
      <c r="C4826" t="s">
        <v>15002</v>
      </c>
      <c r="D4826" t="s">
        <v>14948</v>
      </c>
      <c r="E4826" t="s">
        <v>14948</v>
      </c>
      <c r="F4826" t="s">
        <v>15003</v>
      </c>
      <c r="G4826" t="s">
        <v>19214</v>
      </c>
    </row>
    <row r="4827" spans="1:7" x14ac:dyDescent="0.3">
      <c r="A4827" t="s">
        <v>639</v>
      </c>
      <c r="B4827" t="s">
        <v>15004</v>
      </c>
      <c r="C4827" t="s">
        <v>15005</v>
      </c>
      <c r="D4827" t="s">
        <v>14948</v>
      </c>
      <c r="E4827" t="s">
        <v>14948</v>
      </c>
      <c r="F4827" t="s">
        <v>15003</v>
      </c>
      <c r="G4827" t="s">
        <v>19214</v>
      </c>
    </row>
    <row r="4828" spans="1:7" x14ac:dyDescent="0.3">
      <c r="A4828" t="s">
        <v>639</v>
      </c>
      <c r="B4828" t="s">
        <v>15006</v>
      </c>
      <c r="C4828" t="s">
        <v>15007</v>
      </c>
      <c r="D4828" t="s">
        <v>14948</v>
      </c>
      <c r="E4828" t="s">
        <v>14948</v>
      </c>
      <c r="F4828" t="s">
        <v>19214</v>
      </c>
      <c r="G4828" t="s">
        <v>19214</v>
      </c>
    </row>
    <row r="4829" spans="1:7" x14ac:dyDescent="0.3">
      <c r="A4829" t="s">
        <v>639</v>
      </c>
      <c r="B4829" t="s">
        <v>15008</v>
      </c>
      <c r="C4829" t="s">
        <v>15009</v>
      </c>
      <c r="D4829" t="s">
        <v>14948</v>
      </c>
      <c r="E4829" t="s">
        <v>14948</v>
      </c>
      <c r="F4829" t="s">
        <v>19214</v>
      </c>
      <c r="G4829" t="s">
        <v>19214</v>
      </c>
    </row>
    <row r="4830" spans="1:7" x14ac:dyDescent="0.3">
      <c r="A4830" t="s">
        <v>639</v>
      </c>
      <c r="B4830" t="s">
        <v>15010</v>
      </c>
      <c r="C4830" t="s">
        <v>15002</v>
      </c>
      <c r="D4830" t="s">
        <v>14948</v>
      </c>
      <c r="E4830" t="s">
        <v>14948</v>
      </c>
      <c r="F4830" t="s">
        <v>19214</v>
      </c>
      <c r="G4830" t="s">
        <v>19214</v>
      </c>
    </row>
    <row r="4831" spans="1:7" x14ac:dyDescent="0.3">
      <c r="A4831" t="s">
        <v>639</v>
      </c>
      <c r="B4831" t="s">
        <v>15011</v>
      </c>
      <c r="C4831" t="s">
        <v>15005</v>
      </c>
      <c r="D4831" t="s">
        <v>14948</v>
      </c>
      <c r="E4831" t="s">
        <v>14948</v>
      </c>
      <c r="F4831" t="s">
        <v>15003</v>
      </c>
      <c r="G4831" t="s">
        <v>19214</v>
      </c>
    </row>
    <row r="4832" spans="1:7" x14ac:dyDescent="0.3">
      <c r="A4832" t="s">
        <v>639</v>
      </c>
      <c r="B4832" t="s">
        <v>15012</v>
      </c>
      <c r="C4832" t="s">
        <v>15013</v>
      </c>
      <c r="D4832" t="s">
        <v>14948</v>
      </c>
      <c r="E4832" t="s">
        <v>14948</v>
      </c>
      <c r="F4832" t="s">
        <v>15014</v>
      </c>
      <c r="G4832" t="s">
        <v>19214</v>
      </c>
    </row>
    <row r="4833" spans="1:7" x14ac:dyDescent="0.3">
      <c r="A4833" t="s">
        <v>639</v>
      </c>
      <c r="B4833" t="s">
        <v>15015</v>
      </c>
      <c r="C4833" t="s">
        <v>15016</v>
      </c>
      <c r="D4833" t="s">
        <v>14948</v>
      </c>
      <c r="E4833" t="s">
        <v>14948</v>
      </c>
      <c r="F4833" t="s">
        <v>14999</v>
      </c>
      <c r="G4833" t="s">
        <v>15000</v>
      </c>
    </row>
    <row r="4834" spans="1:7" x14ac:dyDescent="0.3">
      <c r="A4834" t="s">
        <v>639</v>
      </c>
      <c r="B4834" t="s">
        <v>15017</v>
      </c>
      <c r="C4834" t="s">
        <v>15018</v>
      </c>
      <c r="D4834" t="s">
        <v>14948</v>
      </c>
      <c r="E4834" t="s">
        <v>14948</v>
      </c>
      <c r="F4834" t="s">
        <v>15019</v>
      </c>
      <c r="G4834" t="s">
        <v>19214</v>
      </c>
    </row>
    <row r="4835" spans="1:7" x14ac:dyDescent="0.3">
      <c r="A4835" t="s">
        <v>639</v>
      </c>
      <c r="B4835" t="s">
        <v>15020</v>
      </c>
      <c r="C4835" t="s">
        <v>15018</v>
      </c>
      <c r="D4835" t="s">
        <v>14948</v>
      </c>
      <c r="E4835" t="s">
        <v>14948</v>
      </c>
      <c r="F4835" t="s">
        <v>15021</v>
      </c>
      <c r="G4835" t="s">
        <v>19214</v>
      </c>
    </row>
    <row r="4836" spans="1:7" x14ac:dyDescent="0.3">
      <c r="A4836" t="s">
        <v>639</v>
      </c>
      <c r="B4836" t="s">
        <v>15022</v>
      </c>
      <c r="C4836" t="s">
        <v>15002</v>
      </c>
      <c r="D4836" t="s">
        <v>14948</v>
      </c>
      <c r="E4836" t="s">
        <v>14948</v>
      </c>
      <c r="F4836" t="s">
        <v>15023</v>
      </c>
      <c r="G4836" t="s">
        <v>19214</v>
      </c>
    </row>
    <row r="4837" spans="1:7" x14ac:dyDescent="0.3">
      <c r="A4837" t="s">
        <v>639</v>
      </c>
      <c r="B4837" t="s">
        <v>15024</v>
      </c>
      <c r="C4837" t="s">
        <v>15002</v>
      </c>
      <c r="D4837" t="s">
        <v>14948</v>
      </c>
      <c r="E4837" t="s">
        <v>14948</v>
      </c>
      <c r="F4837" t="s">
        <v>15025</v>
      </c>
      <c r="G4837" t="s">
        <v>19214</v>
      </c>
    </row>
    <row r="4838" spans="1:7" x14ac:dyDescent="0.3">
      <c r="A4838" t="s">
        <v>639</v>
      </c>
      <c r="B4838" t="s">
        <v>15026</v>
      </c>
      <c r="C4838" t="s">
        <v>15002</v>
      </c>
      <c r="D4838" t="s">
        <v>14948</v>
      </c>
      <c r="E4838" t="s">
        <v>14948</v>
      </c>
      <c r="F4838" t="s">
        <v>19214</v>
      </c>
      <c r="G4838" t="s">
        <v>19214</v>
      </c>
    </row>
    <row r="4839" spans="1:7" x14ac:dyDescent="0.3">
      <c r="A4839" t="s">
        <v>639</v>
      </c>
      <c r="B4839" t="s">
        <v>15027</v>
      </c>
      <c r="C4839" t="s">
        <v>15028</v>
      </c>
      <c r="D4839" t="s">
        <v>14948</v>
      </c>
      <c r="E4839" t="s">
        <v>14948</v>
      </c>
      <c r="F4839" t="s">
        <v>19214</v>
      </c>
      <c r="G4839" t="s">
        <v>19214</v>
      </c>
    </row>
    <row r="4840" spans="1:7" x14ac:dyDescent="0.3">
      <c r="A4840" t="s">
        <v>639</v>
      </c>
      <c r="B4840" t="s">
        <v>5272</v>
      </c>
      <c r="C4840" t="s">
        <v>15018</v>
      </c>
      <c r="D4840" t="s">
        <v>14948</v>
      </c>
      <c r="E4840" t="s">
        <v>14948</v>
      </c>
      <c r="F4840" t="s">
        <v>15029</v>
      </c>
      <c r="G4840" t="s">
        <v>19214</v>
      </c>
    </row>
    <row r="4841" spans="1:7" x14ac:dyDescent="0.3">
      <c r="A4841" t="s">
        <v>639</v>
      </c>
      <c r="B4841" t="s">
        <v>15030</v>
      </c>
      <c r="C4841" t="s">
        <v>15002</v>
      </c>
      <c r="D4841" t="s">
        <v>14948</v>
      </c>
      <c r="E4841" t="s">
        <v>14948</v>
      </c>
      <c r="F4841" t="s">
        <v>19214</v>
      </c>
      <c r="G4841" t="s">
        <v>19214</v>
      </c>
    </row>
    <row r="4842" spans="1:7" x14ac:dyDescent="0.3">
      <c r="A4842" t="s">
        <v>639</v>
      </c>
      <c r="B4842" t="s">
        <v>15031</v>
      </c>
      <c r="C4842" t="s">
        <v>15032</v>
      </c>
      <c r="D4842" t="s">
        <v>14948</v>
      </c>
      <c r="E4842" t="s">
        <v>14948</v>
      </c>
      <c r="F4842" t="s">
        <v>19214</v>
      </c>
      <c r="G4842" t="s">
        <v>19214</v>
      </c>
    </row>
    <row r="4843" spans="1:7" x14ac:dyDescent="0.3">
      <c r="A4843" t="s">
        <v>639</v>
      </c>
      <c r="B4843" t="s">
        <v>15033</v>
      </c>
      <c r="C4843" t="s">
        <v>15032</v>
      </c>
      <c r="D4843" t="s">
        <v>14948</v>
      </c>
      <c r="E4843" t="s">
        <v>14948</v>
      </c>
      <c r="F4843" t="s">
        <v>15034</v>
      </c>
      <c r="G4843" t="s">
        <v>15035</v>
      </c>
    </row>
    <row r="4844" spans="1:7" x14ac:dyDescent="0.3">
      <c r="A4844" t="s">
        <v>535</v>
      </c>
      <c r="B4844" t="s">
        <v>15036</v>
      </c>
      <c r="C4844" t="s">
        <v>15037</v>
      </c>
      <c r="D4844" t="s">
        <v>14948</v>
      </c>
      <c r="E4844" t="s">
        <v>14948</v>
      </c>
      <c r="F4844" t="s">
        <v>15038</v>
      </c>
      <c r="G4844" t="s">
        <v>15039</v>
      </c>
    </row>
    <row r="4845" spans="1:7" x14ac:dyDescent="0.3">
      <c r="A4845" t="s">
        <v>11</v>
      </c>
      <c r="B4845" t="s">
        <v>9313</v>
      </c>
      <c r="C4845" t="s">
        <v>15040</v>
      </c>
      <c r="D4845" t="s">
        <v>14948</v>
      </c>
      <c r="E4845" t="s">
        <v>14948</v>
      </c>
      <c r="F4845" t="s">
        <v>15041</v>
      </c>
      <c r="G4845" t="s">
        <v>15042</v>
      </c>
    </row>
    <row r="4846" spans="1:7" x14ac:dyDescent="0.3">
      <c r="A4846" t="s">
        <v>11</v>
      </c>
      <c r="B4846" t="s">
        <v>14975</v>
      </c>
      <c r="C4846" t="s">
        <v>15043</v>
      </c>
      <c r="D4846" t="s">
        <v>14948</v>
      </c>
      <c r="E4846" t="s">
        <v>14948</v>
      </c>
      <c r="F4846" t="s">
        <v>15044</v>
      </c>
      <c r="G4846" t="s">
        <v>15045</v>
      </c>
    </row>
    <row r="4847" spans="1:7" x14ac:dyDescent="0.3">
      <c r="A4847" t="s">
        <v>11</v>
      </c>
      <c r="B4847" t="s">
        <v>14979</v>
      </c>
      <c r="C4847" t="s">
        <v>15046</v>
      </c>
      <c r="D4847" t="s">
        <v>14948</v>
      </c>
      <c r="E4847" t="s">
        <v>14948</v>
      </c>
      <c r="F4847" t="s">
        <v>19214</v>
      </c>
      <c r="G4847" t="s">
        <v>19214</v>
      </c>
    </row>
    <row r="4848" spans="1:7" x14ac:dyDescent="0.3">
      <c r="A4848" t="s">
        <v>11</v>
      </c>
      <c r="B4848" t="s">
        <v>15047</v>
      </c>
      <c r="C4848" t="s">
        <v>15048</v>
      </c>
      <c r="D4848" t="s">
        <v>14948</v>
      </c>
      <c r="E4848" t="s">
        <v>14948</v>
      </c>
      <c r="F4848" t="s">
        <v>15049</v>
      </c>
      <c r="G4848" t="s">
        <v>15014</v>
      </c>
    </row>
    <row r="4849" spans="1:7" x14ac:dyDescent="0.3">
      <c r="A4849" t="s">
        <v>11</v>
      </c>
      <c r="B4849" t="s">
        <v>15050</v>
      </c>
      <c r="C4849" t="s">
        <v>15051</v>
      </c>
      <c r="D4849" t="s">
        <v>14948</v>
      </c>
      <c r="E4849" t="s">
        <v>14948</v>
      </c>
      <c r="F4849" t="s">
        <v>15052</v>
      </c>
      <c r="G4849" t="s">
        <v>15053</v>
      </c>
    </row>
    <row r="4850" spans="1:7" x14ac:dyDescent="0.3">
      <c r="A4850" t="s">
        <v>11</v>
      </c>
      <c r="B4850" t="s">
        <v>15054</v>
      </c>
      <c r="C4850" t="s">
        <v>15055</v>
      </c>
      <c r="D4850" t="s">
        <v>14948</v>
      </c>
      <c r="E4850" t="s">
        <v>14948</v>
      </c>
      <c r="F4850" t="s">
        <v>15035</v>
      </c>
      <c r="G4850" t="s">
        <v>15056</v>
      </c>
    </row>
    <row r="4851" spans="1:7" x14ac:dyDescent="0.3">
      <c r="A4851" t="s">
        <v>11</v>
      </c>
      <c r="B4851" t="s">
        <v>10437</v>
      </c>
      <c r="C4851" t="s">
        <v>19214</v>
      </c>
      <c r="D4851" t="s">
        <v>14948</v>
      </c>
      <c r="E4851" t="s">
        <v>14948</v>
      </c>
      <c r="F4851" t="s">
        <v>15057</v>
      </c>
      <c r="G4851" t="s">
        <v>15058</v>
      </c>
    </row>
    <row r="4852" spans="1:7" x14ac:dyDescent="0.3">
      <c r="A4852" t="s">
        <v>11</v>
      </c>
      <c r="B4852" t="s">
        <v>15059</v>
      </c>
      <c r="C4852" t="s">
        <v>15060</v>
      </c>
      <c r="D4852" t="s">
        <v>14948</v>
      </c>
      <c r="E4852" t="s">
        <v>14948</v>
      </c>
      <c r="F4852" t="s">
        <v>15061</v>
      </c>
      <c r="G4852" t="s">
        <v>15062</v>
      </c>
    </row>
    <row r="4853" spans="1:7" x14ac:dyDescent="0.3">
      <c r="A4853" t="s">
        <v>25</v>
      </c>
      <c r="B4853" t="s">
        <v>15063</v>
      </c>
      <c r="C4853" t="s">
        <v>15064</v>
      </c>
      <c r="D4853" t="s">
        <v>14948</v>
      </c>
      <c r="E4853" t="s">
        <v>14948</v>
      </c>
      <c r="F4853" t="s">
        <v>19214</v>
      </c>
      <c r="G4853" t="s">
        <v>19214</v>
      </c>
    </row>
    <row r="4854" spans="1:7" x14ac:dyDescent="0.3">
      <c r="A4854" t="s">
        <v>25</v>
      </c>
      <c r="B4854" t="s">
        <v>15065</v>
      </c>
      <c r="C4854" t="s">
        <v>19214</v>
      </c>
      <c r="D4854" t="s">
        <v>14948</v>
      </c>
      <c r="E4854" t="s">
        <v>14948</v>
      </c>
      <c r="F4854" t="s">
        <v>15066</v>
      </c>
      <c r="G4854" t="s">
        <v>15067</v>
      </c>
    </row>
    <row r="4855" spans="1:7" x14ac:dyDescent="0.3">
      <c r="A4855" t="s">
        <v>25</v>
      </c>
      <c r="B4855" t="s">
        <v>15068</v>
      </c>
      <c r="C4855" t="s">
        <v>15069</v>
      </c>
      <c r="D4855" t="s">
        <v>14948</v>
      </c>
      <c r="E4855" t="s">
        <v>14948</v>
      </c>
      <c r="F4855" t="s">
        <v>15070</v>
      </c>
      <c r="G4855" t="s">
        <v>15071</v>
      </c>
    </row>
    <row r="4856" spans="1:7" x14ac:dyDescent="0.3">
      <c r="A4856" t="s">
        <v>535</v>
      </c>
      <c r="B4856" t="s">
        <v>15072</v>
      </c>
      <c r="C4856" t="s">
        <v>15073</v>
      </c>
      <c r="D4856" t="s">
        <v>14948</v>
      </c>
      <c r="E4856" t="s">
        <v>14948</v>
      </c>
      <c r="F4856" t="s">
        <v>15074</v>
      </c>
      <c r="G4856" t="s">
        <v>15075</v>
      </c>
    </row>
    <row r="4857" spans="1:7" x14ac:dyDescent="0.3">
      <c r="A4857" t="s">
        <v>535</v>
      </c>
      <c r="B4857" t="s">
        <v>15076</v>
      </c>
      <c r="C4857" t="s">
        <v>15037</v>
      </c>
      <c r="D4857" t="s">
        <v>14948</v>
      </c>
      <c r="E4857" t="s">
        <v>14948</v>
      </c>
      <c r="F4857" t="s">
        <v>15038</v>
      </c>
      <c r="G4857" t="s">
        <v>15039</v>
      </c>
    </row>
    <row r="4858" spans="1:7" x14ac:dyDescent="0.3">
      <c r="A4858" t="s">
        <v>535</v>
      </c>
      <c r="B4858" t="s">
        <v>10437</v>
      </c>
      <c r="C4858" t="s">
        <v>15077</v>
      </c>
      <c r="D4858" t="s">
        <v>14948</v>
      </c>
      <c r="E4858" t="s">
        <v>14948</v>
      </c>
      <c r="F4858" t="s">
        <v>15057</v>
      </c>
      <c r="G4858" t="s">
        <v>15058</v>
      </c>
    </row>
    <row r="4859" spans="1:7" x14ac:dyDescent="0.3">
      <c r="A4859" t="s">
        <v>535</v>
      </c>
      <c r="B4859" t="s">
        <v>15078</v>
      </c>
      <c r="C4859" t="s">
        <v>15079</v>
      </c>
      <c r="D4859" t="s">
        <v>14948</v>
      </c>
      <c r="E4859" t="s">
        <v>14948</v>
      </c>
      <c r="F4859" t="s">
        <v>15080</v>
      </c>
      <c r="G4859" t="s">
        <v>15081</v>
      </c>
    </row>
    <row r="4860" spans="1:7" x14ac:dyDescent="0.3">
      <c r="A4860" t="s">
        <v>70</v>
      </c>
      <c r="B4860" t="s">
        <v>15082</v>
      </c>
      <c r="C4860" t="s">
        <v>15083</v>
      </c>
      <c r="D4860" t="s">
        <v>14948</v>
      </c>
      <c r="E4860" t="s">
        <v>14948</v>
      </c>
      <c r="F4860" t="s">
        <v>15084</v>
      </c>
      <c r="G4860" t="s">
        <v>15085</v>
      </c>
    </row>
    <row r="4861" spans="1:7" x14ac:dyDescent="0.3">
      <c r="A4861" t="s">
        <v>535</v>
      </c>
      <c r="B4861" t="s">
        <v>15086</v>
      </c>
      <c r="C4861" t="s">
        <v>15087</v>
      </c>
      <c r="D4861" t="s">
        <v>14948</v>
      </c>
      <c r="E4861" t="s">
        <v>14948</v>
      </c>
      <c r="F4861" t="s">
        <v>15088</v>
      </c>
      <c r="G4861" t="s">
        <v>15089</v>
      </c>
    </row>
    <row r="4862" spans="1:7" x14ac:dyDescent="0.3">
      <c r="A4862" t="s">
        <v>20</v>
      </c>
      <c r="B4862" t="s">
        <v>15090</v>
      </c>
      <c r="C4862" t="s">
        <v>15091</v>
      </c>
      <c r="D4862" t="s">
        <v>14948</v>
      </c>
      <c r="E4862" t="s">
        <v>19215</v>
      </c>
      <c r="F4862" t="s">
        <v>19214</v>
      </c>
      <c r="G4862" t="s">
        <v>15092</v>
      </c>
    </row>
    <row r="4863" spans="1:7" x14ac:dyDescent="0.3">
      <c r="A4863" t="s">
        <v>11</v>
      </c>
      <c r="B4863" t="s">
        <v>15093</v>
      </c>
      <c r="C4863" t="s">
        <v>15094</v>
      </c>
      <c r="D4863" t="s">
        <v>14948</v>
      </c>
      <c r="E4863" t="s">
        <v>14948</v>
      </c>
      <c r="F4863" t="s">
        <v>15095</v>
      </c>
      <c r="G4863" t="s">
        <v>15096</v>
      </c>
    </row>
    <row r="4864" spans="1:7" x14ac:dyDescent="0.3">
      <c r="A4864" t="s">
        <v>5888</v>
      </c>
      <c r="B4864" t="s">
        <v>15097</v>
      </c>
      <c r="C4864" t="s">
        <v>15098</v>
      </c>
      <c r="D4864" t="s">
        <v>14948</v>
      </c>
      <c r="E4864" t="s">
        <v>14948</v>
      </c>
      <c r="F4864" t="s">
        <v>15099</v>
      </c>
      <c r="G4864" t="s">
        <v>15100</v>
      </c>
    </row>
    <row r="4865" spans="1:7" x14ac:dyDescent="0.3">
      <c r="A4865" t="s">
        <v>20</v>
      </c>
      <c r="B4865" t="s">
        <v>15101</v>
      </c>
      <c r="C4865" t="s">
        <v>15102</v>
      </c>
      <c r="D4865" t="s">
        <v>14948</v>
      </c>
      <c r="E4865" t="s">
        <v>19215</v>
      </c>
      <c r="F4865" t="s">
        <v>19214</v>
      </c>
      <c r="G4865" t="s">
        <v>15103</v>
      </c>
    </row>
    <row r="4866" spans="1:7" x14ac:dyDescent="0.3">
      <c r="A4866" t="s">
        <v>639</v>
      </c>
      <c r="B4866" t="s">
        <v>15104</v>
      </c>
      <c r="C4866" t="s">
        <v>19214</v>
      </c>
      <c r="D4866" t="s">
        <v>14948</v>
      </c>
      <c r="E4866" t="s">
        <v>19215</v>
      </c>
      <c r="F4866" t="s">
        <v>15003</v>
      </c>
      <c r="G4866" t="s">
        <v>15105</v>
      </c>
    </row>
    <row r="4867" spans="1:7" x14ac:dyDescent="0.3">
      <c r="A4867" t="s">
        <v>3</v>
      </c>
      <c r="B4867" t="s">
        <v>15106</v>
      </c>
      <c r="C4867" t="s">
        <v>15107</v>
      </c>
      <c r="D4867" t="s">
        <v>14948</v>
      </c>
      <c r="E4867" t="s">
        <v>19215</v>
      </c>
      <c r="F4867" t="s">
        <v>19214</v>
      </c>
      <c r="G4867" t="s">
        <v>15108</v>
      </c>
    </row>
    <row r="4868" spans="1:7" x14ac:dyDescent="0.3">
      <c r="A4868" t="s">
        <v>171</v>
      </c>
      <c r="B4868" t="s">
        <v>4792</v>
      </c>
      <c r="C4868" t="s">
        <v>15109</v>
      </c>
      <c r="D4868" t="s">
        <v>14948</v>
      </c>
      <c r="E4868" t="s">
        <v>14948</v>
      </c>
      <c r="F4868" t="s">
        <v>15110</v>
      </c>
      <c r="G4868" t="s">
        <v>15111</v>
      </c>
    </row>
    <row r="4869" spans="1:7" x14ac:dyDescent="0.3">
      <c r="A4869" t="s">
        <v>639</v>
      </c>
      <c r="B4869" t="s">
        <v>15112</v>
      </c>
      <c r="C4869" t="s">
        <v>15113</v>
      </c>
      <c r="D4869" t="s">
        <v>14948</v>
      </c>
      <c r="E4869" t="s">
        <v>19215</v>
      </c>
      <c r="F4869" t="s">
        <v>15114</v>
      </c>
      <c r="G4869" t="s">
        <v>15115</v>
      </c>
    </row>
    <row r="4870" spans="1:7" x14ac:dyDescent="0.3">
      <c r="A4870" t="s">
        <v>639</v>
      </c>
      <c r="B4870" t="s">
        <v>15116</v>
      </c>
      <c r="C4870" t="s">
        <v>15117</v>
      </c>
      <c r="D4870" t="s">
        <v>14948</v>
      </c>
      <c r="E4870" t="s">
        <v>19215</v>
      </c>
      <c r="F4870" t="s">
        <v>15118</v>
      </c>
      <c r="G4870" t="s">
        <v>19214</v>
      </c>
    </row>
    <row r="4871" spans="1:7" x14ac:dyDescent="0.3">
      <c r="A4871" t="s">
        <v>639</v>
      </c>
      <c r="B4871" t="s">
        <v>15050</v>
      </c>
      <c r="C4871" t="s">
        <v>19214</v>
      </c>
      <c r="D4871" t="s">
        <v>14948</v>
      </c>
      <c r="E4871" t="s">
        <v>19215</v>
      </c>
      <c r="F4871" t="s">
        <v>15053</v>
      </c>
      <c r="G4871" t="s">
        <v>15052</v>
      </c>
    </row>
    <row r="4872" spans="1:7" x14ac:dyDescent="0.3">
      <c r="A4872" t="s">
        <v>11</v>
      </c>
      <c r="B4872" t="s">
        <v>15119</v>
      </c>
      <c r="C4872" t="s">
        <v>15120</v>
      </c>
      <c r="D4872" t="s">
        <v>14948</v>
      </c>
      <c r="E4872" t="s">
        <v>19215</v>
      </c>
      <c r="F4872" t="s">
        <v>15115</v>
      </c>
      <c r="G4872" t="s">
        <v>15114</v>
      </c>
    </row>
    <row r="4873" spans="1:7" x14ac:dyDescent="0.3">
      <c r="A4873" t="s">
        <v>535</v>
      </c>
      <c r="B4873" t="s">
        <v>15121</v>
      </c>
      <c r="C4873" t="s">
        <v>15122</v>
      </c>
      <c r="D4873" t="s">
        <v>14948</v>
      </c>
      <c r="E4873" t="s">
        <v>14948</v>
      </c>
      <c r="F4873" t="s">
        <v>19214</v>
      </c>
      <c r="G4873" t="s">
        <v>19214</v>
      </c>
    </row>
    <row r="4874" spans="1:7" x14ac:dyDescent="0.3">
      <c r="A4874" t="s">
        <v>20</v>
      </c>
      <c r="B4874" t="s">
        <v>15123</v>
      </c>
      <c r="C4874" t="s">
        <v>15124</v>
      </c>
      <c r="D4874" t="s">
        <v>14948</v>
      </c>
      <c r="E4874" t="s">
        <v>14948</v>
      </c>
      <c r="F4874" t="s">
        <v>19214</v>
      </c>
      <c r="G4874" t="s">
        <v>19214</v>
      </c>
    </row>
    <row r="4875" spans="1:7" x14ac:dyDescent="0.3">
      <c r="A4875" t="s">
        <v>639</v>
      </c>
      <c r="B4875" t="s">
        <v>15125</v>
      </c>
      <c r="C4875" t="s">
        <v>15126</v>
      </c>
      <c r="D4875" t="s">
        <v>14948</v>
      </c>
      <c r="E4875" t="s">
        <v>14948</v>
      </c>
      <c r="F4875" t="s">
        <v>15003</v>
      </c>
      <c r="G4875" t="s">
        <v>19214</v>
      </c>
    </row>
    <row r="4876" spans="1:7" x14ac:dyDescent="0.3">
      <c r="A4876" t="s">
        <v>639</v>
      </c>
      <c r="B4876" t="s">
        <v>15127</v>
      </c>
      <c r="C4876" t="s">
        <v>15128</v>
      </c>
      <c r="D4876" t="s">
        <v>14948</v>
      </c>
      <c r="E4876" t="s">
        <v>19215</v>
      </c>
      <c r="F4876" t="s">
        <v>19214</v>
      </c>
      <c r="G4876" t="s">
        <v>19214</v>
      </c>
    </row>
    <row r="4877" spans="1:7" x14ac:dyDescent="0.3">
      <c r="A4877" t="s">
        <v>70</v>
      </c>
      <c r="B4877" t="s">
        <v>15129</v>
      </c>
      <c r="C4877" t="s">
        <v>15130</v>
      </c>
      <c r="D4877" t="s">
        <v>14948</v>
      </c>
      <c r="E4877" t="s">
        <v>14948</v>
      </c>
      <c r="F4877" t="s">
        <v>15131</v>
      </c>
      <c r="G4877" t="s">
        <v>15132</v>
      </c>
    </row>
    <row r="4878" spans="1:7" x14ac:dyDescent="0.3">
      <c r="A4878" t="s">
        <v>1</v>
      </c>
      <c r="B4878" t="s">
        <v>15133</v>
      </c>
      <c r="C4878" t="s">
        <v>15134</v>
      </c>
      <c r="D4878" t="s">
        <v>14948</v>
      </c>
      <c r="E4878" t="s">
        <v>14948</v>
      </c>
      <c r="F4878" t="s">
        <v>15135</v>
      </c>
      <c r="G4878" t="s">
        <v>15136</v>
      </c>
    </row>
    <row r="4879" spans="1:7" x14ac:dyDescent="0.3">
      <c r="A4879" t="s">
        <v>639</v>
      </c>
      <c r="B4879" t="s">
        <v>15137</v>
      </c>
      <c r="C4879" t="s">
        <v>19214</v>
      </c>
      <c r="D4879" t="s">
        <v>14948</v>
      </c>
      <c r="E4879" t="s">
        <v>14970</v>
      </c>
      <c r="F4879" t="s">
        <v>19214</v>
      </c>
      <c r="G4879" t="s">
        <v>19214</v>
      </c>
    </row>
    <row r="4880" spans="1:7" x14ac:dyDescent="0.3">
      <c r="A4880" t="s">
        <v>639</v>
      </c>
      <c r="B4880" t="s">
        <v>15138</v>
      </c>
      <c r="C4880" t="s">
        <v>15139</v>
      </c>
      <c r="D4880" t="s">
        <v>14948</v>
      </c>
      <c r="E4880" t="s">
        <v>14948</v>
      </c>
      <c r="F4880" t="s">
        <v>15140</v>
      </c>
      <c r="G4880" t="s">
        <v>15141</v>
      </c>
    </row>
    <row r="4881" spans="1:7" x14ac:dyDescent="0.3">
      <c r="A4881" t="s">
        <v>11</v>
      </c>
      <c r="B4881" t="s">
        <v>15142</v>
      </c>
      <c r="C4881" t="s">
        <v>15144</v>
      </c>
      <c r="D4881" t="s">
        <v>15143</v>
      </c>
      <c r="E4881" t="s">
        <v>15143</v>
      </c>
      <c r="F4881" t="s">
        <v>15145</v>
      </c>
      <c r="G4881" t="s">
        <v>15146</v>
      </c>
    </row>
    <row r="4882" spans="1:7" x14ac:dyDescent="0.3">
      <c r="A4882" t="s">
        <v>1</v>
      </c>
      <c r="B4882" t="s">
        <v>15147</v>
      </c>
      <c r="C4882" t="s">
        <v>15148</v>
      </c>
      <c r="D4882" t="s">
        <v>15143</v>
      </c>
      <c r="E4882" t="s">
        <v>15143</v>
      </c>
      <c r="F4882" t="s">
        <v>15149</v>
      </c>
      <c r="G4882" t="s">
        <v>15150</v>
      </c>
    </row>
    <row r="4883" spans="1:7" x14ac:dyDescent="0.3">
      <c r="A4883" t="s">
        <v>20</v>
      </c>
      <c r="B4883" t="s">
        <v>11496</v>
      </c>
      <c r="C4883" t="s">
        <v>15151</v>
      </c>
      <c r="D4883" t="s">
        <v>15143</v>
      </c>
      <c r="E4883" t="s">
        <v>15152</v>
      </c>
      <c r="F4883" t="s">
        <v>19214</v>
      </c>
      <c r="G4883" t="s">
        <v>15153</v>
      </c>
    </row>
    <row r="4884" spans="1:7" x14ac:dyDescent="0.3">
      <c r="A4884" t="s">
        <v>20</v>
      </c>
      <c r="B4884" t="s">
        <v>15154</v>
      </c>
      <c r="C4884" t="s">
        <v>15155</v>
      </c>
      <c r="D4884" t="s">
        <v>15143</v>
      </c>
      <c r="E4884" t="s">
        <v>15143</v>
      </c>
      <c r="F4884" t="s">
        <v>19214</v>
      </c>
      <c r="G4884" t="s">
        <v>19214</v>
      </c>
    </row>
    <row r="4885" spans="1:7" x14ac:dyDescent="0.3">
      <c r="A4885" t="s">
        <v>25</v>
      </c>
      <c r="B4885" t="s">
        <v>15156</v>
      </c>
      <c r="C4885" t="s">
        <v>15158</v>
      </c>
      <c r="D4885" t="s">
        <v>15157</v>
      </c>
      <c r="E4885" t="s">
        <v>15159</v>
      </c>
      <c r="F4885" t="s">
        <v>15160</v>
      </c>
      <c r="G4885" t="s">
        <v>15161</v>
      </c>
    </row>
    <row r="4886" spans="1:7" x14ac:dyDescent="0.3">
      <c r="A4886" t="s">
        <v>11</v>
      </c>
      <c r="B4886" t="s">
        <v>15162</v>
      </c>
      <c r="C4886" t="s">
        <v>15163</v>
      </c>
      <c r="D4886" t="s">
        <v>15157</v>
      </c>
      <c r="E4886" t="s">
        <v>15157</v>
      </c>
      <c r="F4886" t="s">
        <v>15164</v>
      </c>
      <c r="G4886" t="s">
        <v>15165</v>
      </c>
    </row>
    <row r="4887" spans="1:7" x14ac:dyDescent="0.3">
      <c r="A4887" t="s">
        <v>20</v>
      </c>
      <c r="B4887" t="s">
        <v>15166</v>
      </c>
      <c r="C4887" t="s">
        <v>15167</v>
      </c>
      <c r="D4887" t="s">
        <v>15157</v>
      </c>
      <c r="E4887" t="s">
        <v>15168</v>
      </c>
      <c r="F4887" t="s">
        <v>15169</v>
      </c>
      <c r="G4887" t="s">
        <v>15170</v>
      </c>
    </row>
    <row r="4888" spans="1:7" x14ac:dyDescent="0.3">
      <c r="A4888" t="s">
        <v>20</v>
      </c>
      <c r="B4888" t="s">
        <v>15171</v>
      </c>
      <c r="C4888" t="s">
        <v>15172</v>
      </c>
      <c r="D4888" t="s">
        <v>15157</v>
      </c>
      <c r="E4888" t="s">
        <v>19215</v>
      </c>
      <c r="F4888" t="s">
        <v>15173</v>
      </c>
      <c r="G4888" t="s">
        <v>15174</v>
      </c>
    </row>
    <row r="4889" spans="1:7" x14ac:dyDescent="0.3">
      <c r="A4889" t="s">
        <v>70</v>
      </c>
      <c r="B4889" t="s">
        <v>15175</v>
      </c>
      <c r="C4889" t="s">
        <v>15176</v>
      </c>
      <c r="D4889" t="s">
        <v>15157</v>
      </c>
      <c r="E4889" t="s">
        <v>4941</v>
      </c>
      <c r="F4889" t="s">
        <v>15177</v>
      </c>
      <c r="G4889" t="s">
        <v>15178</v>
      </c>
    </row>
    <row r="4890" spans="1:7" x14ac:dyDescent="0.3">
      <c r="A4890" t="s">
        <v>75</v>
      </c>
      <c r="B4890" t="s">
        <v>2406</v>
      </c>
      <c r="C4890" t="s">
        <v>19214</v>
      </c>
      <c r="D4890" t="s">
        <v>15157</v>
      </c>
      <c r="E4890" t="s">
        <v>19215</v>
      </c>
      <c r="F4890" t="s">
        <v>19214</v>
      </c>
      <c r="G4890" t="s">
        <v>15179</v>
      </c>
    </row>
    <row r="4891" spans="1:7" x14ac:dyDescent="0.3">
      <c r="A4891" t="s">
        <v>20</v>
      </c>
      <c r="B4891" t="s">
        <v>15180</v>
      </c>
      <c r="C4891" t="s">
        <v>15182</v>
      </c>
      <c r="D4891" t="s">
        <v>15181</v>
      </c>
      <c r="E4891" t="s">
        <v>19215</v>
      </c>
      <c r="F4891" t="s">
        <v>19214</v>
      </c>
      <c r="G4891" t="s">
        <v>15183</v>
      </c>
    </row>
    <row r="4892" spans="1:7" x14ac:dyDescent="0.3">
      <c r="A4892" t="s">
        <v>639</v>
      </c>
      <c r="B4892" t="s">
        <v>15184</v>
      </c>
      <c r="C4892" t="s">
        <v>15185</v>
      </c>
      <c r="D4892" t="s">
        <v>15181</v>
      </c>
      <c r="E4892" t="s">
        <v>19215</v>
      </c>
      <c r="F4892" t="s">
        <v>19214</v>
      </c>
      <c r="G4892" t="s">
        <v>19214</v>
      </c>
    </row>
    <row r="4893" spans="1:7" x14ac:dyDescent="0.3">
      <c r="A4893" t="s">
        <v>20</v>
      </c>
      <c r="B4893" t="s">
        <v>15186</v>
      </c>
      <c r="C4893" t="s">
        <v>15187</v>
      </c>
      <c r="D4893" t="s">
        <v>15181</v>
      </c>
      <c r="E4893" t="s">
        <v>19215</v>
      </c>
      <c r="F4893" t="s">
        <v>19214</v>
      </c>
      <c r="G4893" t="s">
        <v>15188</v>
      </c>
    </row>
    <row r="4894" spans="1:7" x14ac:dyDescent="0.3">
      <c r="A4894" t="s">
        <v>20</v>
      </c>
      <c r="B4894" t="s">
        <v>15189</v>
      </c>
      <c r="C4894" t="s">
        <v>15190</v>
      </c>
      <c r="D4894" t="s">
        <v>15181</v>
      </c>
      <c r="E4894" t="s">
        <v>19215</v>
      </c>
      <c r="F4894" t="s">
        <v>15191</v>
      </c>
      <c r="G4894" t="s">
        <v>15192</v>
      </c>
    </row>
    <row r="4895" spans="1:7" x14ac:dyDescent="0.3">
      <c r="A4895" t="s">
        <v>20</v>
      </c>
      <c r="B4895" t="s">
        <v>15193</v>
      </c>
      <c r="C4895" t="s">
        <v>15194</v>
      </c>
      <c r="D4895" t="s">
        <v>15181</v>
      </c>
      <c r="E4895" t="s">
        <v>19215</v>
      </c>
      <c r="F4895" t="s">
        <v>19214</v>
      </c>
      <c r="G4895" t="s">
        <v>15195</v>
      </c>
    </row>
    <row r="4896" spans="1:7" x14ac:dyDescent="0.3">
      <c r="A4896" t="s">
        <v>20</v>
      </c>
      <c r="B4896" t="s">
        <v>15196</v>
      </c>
      <c r="C4896" t="s">
        <v>15197</v>
      </c>
      <c r="D4896" t="s">
        <v>15181</v>
      </c>
      <c r="E4896" t="s">
        <v>19215</v>
      </c>
      <c r="F4896" t="s">
        <v>19214</v>
      </c>
      <c r="G4896" t="s">
        <v>15198</v>
      </c>
    </row>
    <row r="4897" spans="1:7" x14ac:dyDescent="0.3">
      <c r="A4897" t="s">
        <v>70</v>
      </c>
      <c r="B4897" t="s">
        <v>15199</v>
      </c>
      <c r="C4897" t="s">
        <v>15200</v>
      </c>
      <c r="D4897" t="s">
        <v>15181</v>
      </c>
      <c r="E4897" t="s">
        <v>19215</v>
      </c>
      <c r="F4897" t="s">
        <v>15201</v>
      </c>
      <c r="G4897" t="s">
        <v>12495</v>
      </c>
    </row>
    <row r="4898" spans="1:7" x14ac:dyDescent="0.3">
      <c r="A4898" t="s">
        <v>70</v>
      </c>
      <c r="B4898" t="s">
        <v>15202</v>
      </c>
      <c r="C4898" t="s">
        <v>15203</v>
      </c>
      <c r="D4898" t="s">
        <v>15181</v>
      </c>
      <c r="E4898" t="s">
        <v>19215</v>
      </c>
      <c r="F4898" t="s">
        <v>15204</v>
      </c>
      <c r="G4898" t="s">
        <v>15205</v>
      </c>
    </row>
    <row r="4899" spans="1:7" x14ac:dyDescent="0.3">
      <c r="A4899" t="s">
        <v>3</v>
      </c>
      <c r="B4899" t="s">
        <v>15206</v>
      </c>
      <c r="C4899" t="s">
        <v>15207</v>
      </c>
      <c r="D4899" t="s">
        <v>15181</v>
      </c>
      <c r="E4899" t="s">
        <v>19215</v>
      </c>
      <c r="F4899" t="s">
        <v>19214</v>
      </c>
      <c r="G4899" t="s">
        <v>15208</v>
      </c>
    </row>
    <row r="4900" spans="1:7" x14ac:dyDescent="0.3">
      <c r="A4900" t="s">
        <v>20</v>
      </c>
      <c r="B4900" t="s">
        <v>15209</v>
      </c>
      <c r="C4900" t="s">
        <v>15210</v>
      </c>
      <c r="D4900" t="s">
        <v>15181</v>
      </c>
      <c r="E4900" t="s">
        <v>19215</v>
      </c>
      <c r="F4900" t="s">
        <v>19214</v>
      </c>
      <c r="G4900" t="s">
        <v>15211</v>
      </c>
    </row>
    <row r="4901" spans="1:7" x14ac:dyDescent="0.3">
      <c r="A4901" t="s">
        <v>3</v>
      </c>
      <c r="B4901" t="s">
        <v>15212</v>
      </c>
      <c r="C4901" t="s">
        <v>15213</v>
      </c>
      <c r="D4901" t="s">
        <v>15181</v>
      </c>
      <c r="E4901" t="s">
        <v>19215</v>
      </c>
      <c r="F4901" t="s">
        <v>19214</v>
      </c>
      <c r="G4901" t="s">
        <v>15214</v>
      </c>
    </row>
    <row r="4902" spans="1:7" x14ac:dyDescent="0.3">
      <c r="A4902" t="s">
        <v>11</v>
      </c>
      <c r="B4902" t="s">
        <v>15215</v>
      </c>
      <c r="C4902" t="s">
        <v>15216</v>
      </c>
      <c r="D4902" t="s">
        <v>15181</v>
      </c>
      <c r="E4902" t="s">
        <v>15181</v>
      </c>
      <c r="F4902" t="s">
        <v>15217</v>
      </c>
      <c r="G4902" t="s">
        <v>15218</v>
      </c>
    </row>
    <row r="4903" spans="1:7" x14ac:dyDescent="0.3">
      <c r="A4903" t="s">
        <v>20</v>
      </c>
      <c r="B4903" t="s">
        <v>15219</v>
      </c>
      <c r="C4903" t="s">
        <v>15220</v>
      </c>
      <c r="D4903" t="s">
        <v>15181</v>
      </c>
      <c r="E4903" t="s">
        <v>19215</v>
      </c>
      <c r="F4903" t="s">
        <v>19214</v>
      </c>
      <c r="G4903" t="s">
        <v>15221</v>
      </c>
    </row>
    <row r="4904" spans="1:7" x14ac:dyDescent="0.3">
      <c r="A4904" t="s">
        <v>20</v>
      </c>
      <c r="B4904" t="s">
        <v>15222</v>
      </c>
      <c r="C4904" t="s">
        <v>15220</v>
      </c>
      <c r="D4904" t="s">
        <v>15181</v>
      </c>
      <c r="E4904" t="s">
        <v>19215</v>
      </c>
      <c r="F4904" t="s">
        <v>19214</v>
      </c>
      <c r="G4904" t="s">
        <v>15221</v>
      </c>
    </row>
    <row r="4905" spans="1:7" x14ac:dyDescent="0.3">
      <c r="A4905" t="s">
        <v>20</v>
      </c>
      <c r="B4905" t="s">
        <v>15223</v>
      </c>
      <c r="C4905" t="s">
        <v>15224</v>
      </c>
      <c r="D4905" t="s">
        <v>15181</v>
      </c>
      <c r="E4905" t="s">
        <v>19215</v>
      </c>
      <c r="F4905" t="s">
        <v>19214</v>
      </c>
      <c r="G4905" t="s">
        <v>15225</v>
      </c>
    </row>
    <row r="4906" spans="1:7" x14ac:dyDescent="0.3">
      <c r="A4906" t="s">
        <v>20</v>
      </c>
      <c r="B4906" t="s">
        <v>15226</v>
      </c>
      <c r="C4906" t="s">
        <v>15227</v>
      </c>
      <c r="D4906" t="s">
        <v>15181</v>
      </c>
      <c r="E4906" t="s">
        <v>19215</v>
      </c>
      <c r="F4906" t="s">
        <v>15228</v>
      </c>
      <c r="G4906" t="s">
        <v>15229</v>
      </c>
    </row>
    <row r="4907" spans="1:7" x14ac:dyDescent="0.3">
      <c r="A4907" t="s">
        <v>20</v>
      </c>
      <c r="B4907" t="s">
        <v>15230</v>
      </c>
      <c r="C4907" t="s">
        <v>15231</v>
      </c>
      <c r="D4907" t="s">
        <v>15181</v>
      </c>
      <c r="E4907" t="s">
        <v>19215</v>
      </c>
      <c r="F4907" t="s">
        <v>19214</v>
      </c>
      <c r="G4907" t="s">
        <v>15232</v>
      </c>
    </row>
    <row r="4908" spans="1:7" x14ac:dyDescent="0.3">
      <c r="A4908" t="s">
        <v>20</v>
      </c>
      <c r="B4908" t="s">
        <v>15233</v>
      </c>
      <c r="C4908" t="s">
        <v>15234</v>
      </c>
      <c r="D4908" t="s">
        <v>15181</v>
      </c>
      <c r="E4908" t="s">
        <v>19215</v>
      </c>
      <c r="F4908" t="s">
        <v>15235</v>
      </c>
      <c r="G4908" t="s">
        <v>15236</v>
      </c>
    </row>
    <row r="4909" spans="1:7" x14ac:dyDescent="0.3">
      <c r="A4909" t="s">
        <v>20</v>
      </c>
      <c r="B4909" t="s">
        <v>15237</v>
      </c>
      <c r="C4909" t="s">
        <v>15238</v>
      </c>
      <c r="D4909" t="s">
        <v>15181</v>
      </c>
      <c r="E4909" t="s">
        <v>19536</v>
      </c>
      <c r="F4909" t="s">
        <v>15239</v>
      </c>
      <c r="G4909" t="s">
        <v>15240</v>
      </c>
    </row>
    <row r="4910" spans="1:7" x14ac:dyDescent="0.3">
      <c r="A4910" t="s">
        <v>171</v>
      </c>
      <c r="B4910" t="s">
        <v>15241</v>
      </c>
      <c r="C4910" t="s">
        <v>15242</v>
      </c>
      <c r="D4910" t="s">
        <v>15181</v>
      </c>
      <c r="E4910" t="s">
        <v>15181</v>
      </c>
      <c r="F4910" t="s">
        <v>15243</v>
      </c>
      <c r="G4910" t="s">
        <v>15244</v>
      </c>
    </row>
    <row r="4911" spans="1:7" x14ac:dyDescent="0.3">
      <c r="A4911" t="s">
        <v>20</v>
      </c>
      <c r="B4911" t="s">
        <v>15245</v>
      </c>
      <c r="C4911" t="s">
        <v>15246</v>
      </c>
      <c r="D4911" t="s">
        <v>15181</v>
      </c>
      <c r="E4911" t="s">
        <v>15181</v>
      </c>
      <c r="F4911" t="s">
        <v>15247</v>
      </c>
      <c r="G4911" t="s">
        <v>15248</v>
      </c>
    </row>
    <row r="4912" spans="1:7" x14ac:dyDescent="0.3">
      <c r="A4912" t="s">
        <v>20</v>
      </c>
      <c r="B4912" t="s">
        <v>15249</v>
      </c>
      <c r="C4912" t="s">
        <v>15246</v>
      </c>
      <c r="D4912" t="s">
        <v>15181</v>
      </c>
      <c r="E4912" t="s">
        <v>15181</v>
      </c>
      <c r="F4912" t="s">
        <v>15250</v>
      </c>
      <c r="G4912" t="s">
        <v>15251</v>
      </c>
    </row>
    <row r="4913" spans="1:7" x14ac:dyDescent="0.3">
      <c r="A4913" t="s">
        <v>373</v>
      </c>
      <c r="B4913" t="s">
        <v>15252</v>
      </c>
      <c r="C4913" t="s">
        <v>15253</v>
      </c>
      <c r="D4913" t="s">
        <v>15181</v>
      </c>
      <c r="E4913" t="s">
        <v>15181</v>
      </c>
      <c r="F4913" t="s">
        <v>15254</v>
      </c>
      <c r="G4913" t="s">
        <v>15255</v>
      </c>
    </row>
    <row r="4914" spans="1:7" x14ac:dyDescent="0.3">
      <c r="A4914" t="s">
        <v>20</v>
      </c>
      <c r="B4914" t="s">
        <v>15256</v>
      </c>
      <c r="C4914" t="s">
        <v>15257</v>
      </c>
      <c r="D4914" t="s">
        <v>15181</v>
      </c>
      <c r="E4914" t="s">
        <v>15181</v>
      </c>
      <c r="F4914" t="s">
        <v>15258</v>
      </c>
      <c r="G4914" t="s">
        <v>15259</v>
      </c>
    </row>
    <row r="4915" spans="1:7" x14ac:dyDescent="0.3">
      <c r="A4915" t="s">
        <v>373</v>
      </c>
      <c r="B4915" t="s">
        <v>15260</v>
      </c>
      <c r="C4915" t="s">
        <v>15261</v>
      </c>
      <c r="D4915" t="s">
        <v>15181</v>
      </c>
      <c r="E4915" t="s">
        <v>15181</v>
      </c>
      <c r="F4915" t="s">
        <v>15262</v>
      </c>
      <c r="G4915" t="s">
        <v>15263</v>
      </c>
    </row>
    <row r="4916" spans="1:7" x14ac:dyDescent="0.3">
      <c r="A4916" t="s">
        <v>70</v>
      </c>
      <c r="B4916" t="s">
        <v>15264</v>
      </c>
      <c r="C4916" t="s">
        <v>15265</v>
      </c>
      <c r="D4916" t="s">
        <v>15181</v>
      </c>
      <c r="E4916" t="s">
        <v>15181</v>
      </c>
      <c r="F4916" t="s">
        <v>15266</v>
      </c>
      <c r="G4916" t="s">
        <v>15267</v>
      </c>
    </row>
    <row r="4917" spans="1:7" x14ac:dyDescent="0.3">
      <c r="A4917" t="s">
        <v>1</v>
      </c>
      <c r="B4917" t="s">
        <v>15268</v>
      </c>
      <c r="C4917" t="s">
        <v>15269</v>
      </c>
      <c r="D4917" t="s">
        <v>15181</v>
      </c>
      <c r="E4917" t="s">
        <v>15181</v>
      </c>
      <c r="F4917" t="s">
        <v>15270</v>
      </c>
      <c r="G4917" t="s">
        <v>15271</v>
      </c>
    </row>
    <row r="4918" spans="1:7" x14ac:dyDescent="0.3">
      <c r="A4918" t="s">
        <v>70</v>
      </c>
      <c r="B4918" t="s">
        <v>15272</v>
      </c>
      <c r="C4918" t="s">
        <v>15273</v>
      </c>
      <c r="D4918" t="s">
        <v>15181</v>
      </c>
      <c r="E4918" t="s">
        <v>15181</v>
      </c>
      <c r="F4918" t="s">
        <v>19214</v>
      </c>
      <c r="G4918" t="s">
        <v>15274</v>
      </c>
    </row>
    <row r="4919" spans="1:7" x14ac:dyDescent="0.3">
      <c r="A4919" t="s">
        <v>70</v>
      </c>
      <c r="B4919" t="s">
        <v>15275</v>
      </c>
      <c r="C4919" t="s">
        <v>15276</v>
      </c>
      <c r="D4919" t="s">
        <v>15181</v>
      </c>
      <c r="E4919" t="s">
        <v>15181</v>
      </c>
      <c r="F4919" t="s">
        <v>15277</v>
      </c>
      <c r="G4919" t="s">
        <v>15278</v>
      </c>
    </row>
    <row r="4920" spans="1:7" x14ac:dyDescent="0.3">
      <c r="A4920" t="s">
        <v>20</v>
      </c>
      <c r="B4920" t="s">
        <v>15279</v>
      </c>
      <c r="C4920" t="s">
        <v>15280</v>
      </c>
      <c r="D4920" t="s">
        <v>15181</v>
      </c>
      <c r="E4920" t="s">
        <v>15181</v>
      </c>
      <c r="F4920" t="s">
        <v>15281</v>
      </c>
      <c r="G4920" t="s">
        <v>15282</v>
      </c>
    </row>
    <row r="4921" spans="1:7" x14ac:dyDescent="0.3">
      <c r="A4921" t="s">
        <v>70</v>
      </c>
      <c r="B4921" t="s">
        <v>15283</v>
      </c>
      <c r="C4921" t="s">
        <v>15284</v>
      </c>
      <c r="D4921" t="s">
        <v>15181</v>
      </c>
      <c r="E4921" t="s">
        <v>15181</v>
      </c>
      <c r="F4921" t="s">
        <v>19214</v>
      </c>
      <c r="G4921" t="s">
        <v>15285</v>
      </c>
    </row>
    <row r="4922" spans="1:7" x14ac:dyDescent="0.3">
      <c r="A4922" t="s">
        <v>20</v>
      </c>
      <c r="B4922" t="s">
        <v>15286</v>
      </c>
      <c r="C4922" t="s">
        <v>15287</v>
      </c>
      <c r="D4922" t="s">
        <v>15181</v>
      </c>
      <c r="E4922" t="s">
        <v>15181</v>
      </c>
      <c r="F4922" t="s">
        <v>15288</v>
      </c>
      <c r="G4922" t="s">
        <v>15289</v>
      </c>
    </row>
    <row r="4923" spans="1:7" x14ac:dyDescent="0.3">
      <c r="A4923" t="s">
        <v>20</v>
      </c>
      <c r="B4923" t="s">
        <v>15290</v>
      </c>
      <c r="C4923" t="s">
        <v>15291</v>
      </c>
      <c r="D4923" t="s">
        <v>15181</v>
      </c>
      <c r="E4923" t="s">
        <v>15181</v>
      </c>
      <c r="F4923" t="s">
        <v>15292</v>
      </c>
      <c r="G4923" t="s">
        <v>15293</v>
      </c>
    </row>
    <row r="4924" spans="1:7" x14ac:dyDescent="0.3">
      <c r="A4924" t="s">
        <v>20</v>
      </c>
      <c r="B4924" t="s">
        <v>15294</v>
      </c>
      <c r="C4924" t="s">
        <v>15295</v>
      </c>
      <c r="D4924" t="s">
        <v>15181</v>
      </c>
      <c r="E4924" t="s">
        <v>15181</v>
      </c>
      <c r="F4924" t="s">
        <v>15258</v>
      </c>
      <c r="G4924" t="s">
        <v>15259</v>
      </c>
    </row>
    <row r="4925" spans="1:7" x14ac:dyDescent="0.3">
      <c r="A4925" t="s">
        <v>20</v>
      </c>
      <c r="B4925" t="s">
        <v>5672</v>
      </c>
      <c r="C4925" t="s">
        <v>15296</v>
      </c>
      <c r="D4925" t="s">
        <v>15181</v>
      </c>
      <c r="E4925" t="s">
        <v>15181</v>
      </c>
      <c r="F4925" t="s">
        <v>15297</v>
      </c>
      <c r="G4925" t="s">
        <v>15298</v>
      </c>
    </row>
    <row r="4926" spans="1:7" x14ac:dyDescent="0.3">
      <c r="A4926" t="s">
        <v>20</v>
      </c>
      <c r="B4926" t="s">
        <v>15299</v>
      </c>
      <c r="C4926" t="s">
        <v>15300</v>
      </c>
      <c r="D4926" t="s">
        <v>15181</v>
      </c>
      <c r="E4926" t="s">
        <v>15181</v>
      </c>
      <c r="F4926" t="s">
        <v>15301</v>
      </c>
      <c r="G4926" t="s">
        <v>15302</v>
      </c>
    </row>
    <row r="4927" spans="1:7" x14ac:dyDescent="0.3">
      <c r="A4927" t="s">
        <v>20</v>
      </c>
      <c r="B4927" t="s">
        <v>15303</v>
      </c>
      <c r="C4927" t="s">
        <v>15304</v>
      </c>
      <c r="D4927" t="s">
        <v>15181</v>
      </c>
      <c r="E4927" t="s">
        <v>19215</v>
      </c>
      <c r="F4927" t="s">
        <v>19214</v>
      </c>
      <c r="G4927" t="s">
        <v>15305</v>
      </c>
    </row>
    <row r="4928" spans="1:7" x14ac:dyDescent="0.3">
      <c r="A4928" t="s">
        <v>75</v>
      </c>
      <c r="B4928" t="s">
        <v>121</v>
      </c>
      <c r="C4928" t="s">
        <v>19214</v>
      </c>
      <c r="D4928" t="s">
        <v>15181</v>
      </c>
      <c r="E4928" t="s">
        <v>15181</v>
      </c>
      <c r="F4928" t="s">
        <v>19214</v>
      </c>
      <c r="G4928" t="s">
        <v>15306</v>
      </c>
    </row>
    <row r="4929" spans="1:7" x14ac:dyDescent="0.3">
      <c r="A4929" t="s">
        <v>20</v>
      </c>
      <c r="B4929" t="s">
        <v>15307</v>
      </c>
      <c r="C4929" t="s">
        <v>15308</v>
      </c>
      <c r="D4929" t="s">
        <v>15181</v>
      </c>
      <c r="E4929" t="s">
        <v>15181</v>
      </c>
      <c r="F4929" t="s">
        <v>19214</v>
      </c>
      <c r="G4929" t="s">
        <v>15309</v>
      </c>
    </row>
    <row r="4930" spans="1:7" x14ac:dyDescent="0.3">
      <c r="A4930" t="s">
        <v>373</v>
      </c>
      <c r="B4930" t="s">
        <v>15310</v>
      </c>
      <c r="C4930" t="s">
        <v>15311</v>
      </c>
      <c r="D4930" t="s">
        <v>15181</v>
      </c>
      <c r="E4930" t="s">
        <v>15181</v>
      </c>
      <c r="F4930" t="s">
        <v>15312</v>
      </c>
      <c r="G4930" t="s">
        <v>15313</v>
      </c>
    </row>
    <row r="4931" spans="1:7" x14ac:dyDescent="0.3">
      <c r="A4931" t="s">
        <v>373</v>
      </c>
      <c r="B4931" t="s">
        <v>15314</v>
      </c>
      <c r="C4931" t="s">
        <v>15315</v>
      </c>
      <c r="D4931" t="s">
        <v>15181</v>
      </c>
      <c r="E4931" t="s">
        <v>15181</v>
      </c>
      <c r="F4931" t="s">
        <v>15316</v>
      </c>
      <c r="G4931" t="s">
        <v>15317</v>
      </c>
    </row>
    <row r="4932" spans="1:7" x14ac:dyDescent="0.3">
      <c r="A4932" t="s">
        <v>11</v>
      </c>
      <c r="B4932" t="s">
        <v>9477</v>
      </c>
      <c r="C4932" t="s">
        <v>15318</v>
      </c>
      <c r="D4932" t="s">
        <v>15181</v>
      </c>
      <c r="E4932" t="s">
        <v>15181</v>
      </c>
      <c r="F4932" t="s">
        <v>15319</v>
      </c>
      <c r="G4932" t="s">
        <v>15320</v>
      </c>
    </row>
    <row r="4933" spans="1:7" x14ac:dyDescent="0.3">
      <c r="A4933" t="s">
        <v>11</v>
      </c>
      <c r="B4933" t="s">
        <v>2742</v>
      </c>
      <c r="C4933" t="s">
        <v>15321</v>
      </c>
      <c r="D4933" t="s">
        <v>15181</v>
      </c>
      <c r="E4933" t="s">
        <v>15181</v>
      </c>
      <c r="F4933" t="s">
        <v>15322</v>
      </c>
      <c r="G4933" t="s">
        <v>15323</v>
      </c>
    </row>
    <row r="4934" spans="1:7" x14ac:dyDescent="0.3">
      <c r="A4934" t="s">
        <v>373</v>
      </c>
      <c r="B4934" t="s">
        <v>7873</v>
      </c>
      <c r="C4934" t="s">
        <v>15324</v>
      </c>
      <c r="D4934" t="s">
        <v>15181</v>
      </c>
      <c r="E4934" t="s">
        <v>15181</v>
      </c>
      <c r="F4934" t="s">
        <v>15325</v>
      </c>
      <c r="G4934" t="s">
        <v>15326</v>
      </c>
    </row>
    <row r="4935" spans="1:7" x14ac:dyDescent="0.3">
      <c r="A4935" t="s">
        <v>11</v>
      </c>
      <c r="B4935" t="s">
        <v>15327</v>
      </c>
      <c r="C4935" t="s">
        <v>15328</v>
      </c>
      <c r="D4935" t="s">
        <v>15181</v>
      </c>
      <c r="E4935" t="s">
        <v>15181</v>
      </c>
      <c r="F4935" t="s">
        <v>15329</v>
      </c>
      <c r="G4935" t="s">
        <v>15330</v>
      </c>
    </row>
    <row r="4936" spans="1:7" x14ac:dyDescent="0.3">
      <c r="A4936" t="s">
        <v>11</v>
      </c>
      <c r="B4936" t="s">
        <v>15331</v>
      </c>
      <c r="C4936" t="s">
        <v>15332</v>
      </c>
      <c r="D4936" t="s">
        <v>15181</v>
      </c>
      <c r="E4936" t="s">
        <v>15181</v>
      </c>
      <c r="F4936" t="s">
        <v>15333</v>
      </c>
      <c r="G4936" t="s">
        <v>15334</v>
      </c>
    </row>
    <row r="4937" spans="1:7" x14ac:dyDescent="0.3">
      <c r="A4937" t="s">
        <v>11</v>
      </c>
      <c r="B4937" t="s">
        <v>15335</v>
      </c>
      <c r="C4937" t="s">
        <v>15336</v>
      </c>
      <c r="D4937" t="s">
        <v>15181</v>
      </c>
      <c r="E4937" t="s">
        <v>15181</v>
      </c>
      <c r="F4937" t="s">
        <v>15337</v>
      </c>
      <c r="G4937" t="s">
        <v>15338</v>
      </c>
    </row>
    <row r="4938" spans="1:7" x14ac:dyDescent="0.3">
      <c r="A4938" t="s">
        <v>11</v>
      </c>
      <c r="B4938" t="s">
        <v>15339</v>
      </c>
      <c r="C4938" t="s">
        <v>15340</v>
      </c>
      <c r="D4938" t="s">
        <v>15181</v>
      </c>
      <c r="E4938" t="s">
        <v>15181</v>
      </c>
      <c r="F4938" t="s">
        <v>15341</v>
      </c>
      <c r="G4938" t="s">
        <v>15342</v>
      </c>
    </row>
    <row r="4939" spans="1:7" x14ac:dyDescent="0.3">
      <c r="A4939" t="s">
        <v>11</v>
      </c>
      <c r="B4939" t="s">
        <v>15343</v>
      </c>
      <c r="C4939" t="s">
        <v>15344</v>
      </c>
      <c r="D4939" t="s">
        <v>15181</v>
      </c>
      <c r="E4939" t="s">
        <v>15181</v>
      </c>
      <c r="F4939" t="s">
        <v>15345</v>
      </c>
      <c r="G4939" t="s">
        <v>15188</v>
      </c>
    </row>
    <row r="4940" spans="1:7" x14ac:dyDescent="0.3">
      <c r="A4940" t="s">
        <v>11</v>
      </c>
      <c r="B4940" t="s">
        <v>9394</v>
      </c>
      <c r="C4940" t="s">
        <v>15346</v>
      </c>
      <c r="D4940" t="s">
        <v>15181</v>
      </c>
      <c r="E4940" t="s">
        <v>15181</v>
      </c>
      <c r="F4940" t="s">
        <v>15347</v>
      </c>
      <c r="G4940" t="s">
        <v>15348</v>
      </c>
    </row>
    <row r="4941" spans="1:7" x14ac:dyDescent="0.3">
      <c r="A4941" t="s">
        <v>11</v>
      </c>
      <c r="B4941" t="s">
        <v>3589</v>
      </c>
      <c r="C4941" t="s">
        <v>15349</v>
      </c>
      <c r="D4941" t="s">
        <v>15181</v>
      </c>
      <c r="E4941" t="s">
        <v>15181</v>
      </c>
      <c r="F4941" t="s">
        <v>15350</v>
      </c>
      <c r="G4941" t="s">
        <v>15351</v>
      </c>
    </row>
    <row r="4942" spans="1:7" x14ac:dyDescent="0.3">
      <c r="A4942" t="s">
        <v>11</v>
      </c>
      <c r="B4942" t="s">
        <v>2070</v>
      </c>
      <c r="C4942" t="s">
        <v>15352</v>
      </c>
      <c r="D4942" t="s">
        <v>15181</v>
      </c>
      <c r="E4942" t="s">
        <v>15181</v>
      </c>
      <c r="F4942" t="s">
        <v>15353</v>
      </c>
      <c r="G4942" t="s">
        <v>15354</v>
      </c>
    </row>
    <row r="4943" spans="1:7" x14ac:dyDescent="0.3">
      <c r="A4943" t="s">
        <v>11</v>
      </c>
      <c r="B4943" t="s">
        <v>15355</v>
      </c>
      <c r="C4943" t="s">
        <v>15356</v>
      </c>
      <c r="D4943" t="s">
        <v>15181</v>
      </c>
      <c r="E4943" t="s">
        <v>15181</v>
      </c>
      <c r="F4943" t="s">
        <v>19214</v>
      </c>
      <c r="G4943" t="s">
        <v>15357</v>
      </c>
    </row>
    <row r="4944" spans="1:7" x14ac:dyDescent="0.3">
      <c r="A4944" t="s">
        <v>11</v>
      </c>
      <c r="B4944" t="s">
        <v>550</v>
      </c>
      <c r="C4944" t="s">
        <v>15358</v>
      </c>
      <c r="D4944" t="s">
        <v>15181</v>
      </c>
      <c r="E4944" t="s">
        <v>15181</v>
      </c>
      <c r="F4944" t="s">
        <v>15322</v>
      </c>
      <c r="G4944" t="s">
        <v>15359</v>
      </c>
    </row>
    <row r="4945" spans="1:7" x14ac:dyDescent="0.3">
      <c r="A4945" t="s">
        <v>11</v>
      </c>
      <c r="B4945" t="s">
        <v>15360</v>
      </c>
      <c r="C4945" t="s">
        <v>15361</v>
      </c>
      <c r="D4945" t="s">
        <v>15181</v>
      </c>
      <c r="E4945" t="s">
        <v>15181</v>
      </c>
      <c r="F4945" t="s">
        <v>19214</v>
      </c>
      <c r="G4945" t="s">
        <v>15362</v>
      </c>
    </row>
    <row r="4946" spans="1:7" x14ac:dyDescent="0.3">
      <c r="A4946" t="s">
        <v>11</v>
      </c>
      <c r="B4946" t="s">
        <v>15363</v>
      </c>
      <c r="C4946" t="s">
        <v>15364</v>
      </c>
      <c r="D4946" t="s">
        <v>15181</v>
      </c>
      <c r="E4946" t="s">
        <v>15181</v>
      </c>
      <c r="F4946" t="s">
        <v>15365</v>
      </c>
      <c r="G4946" t="s">
        <v>15366</v>
      </c>
    </row>
    <row r="4947" spans="1:7" x14ac:dyDescent="0.3">
      <c r="A4947" t="s">
        <v>11</v>
      </c>
      <c r="B4947" t="s">
        <v>15367</v>
      </c>
      <c r="C4947" t="s">
        <v>15368</v>
      </c>
      <c r="D4947" t="s">
        <v>15181</v>
      </c>
      <c r="E4947" t="s">
        <v>15181</v>
      </c>
      <c r="F4947" t="s">
        <v>15369</v>
      </c>
      <c r="G4947" t="s">
        <v>15370</v>
      </c>
    </row>
    <row r="4948" spans="1:7" x14ac:dyDescent="0.3">
      <c r="A4948" t="s">
        <v>11</v>
      </c>
      <c r="B4948" t="s">
        <v>15371</v>
      </c>
      <c r="C4948" t="s">
        <v>15372</v>
      </c>
      <c r="D4948" t="s">
        <v>15181</v>
      </c>
      <c r="E4948" t="s">
        <v>15181</v>
      </c>
      <c r="F4948" t="s">
        <v>15373</v>
      </c>
      <c r="G4948" t="s">
        <v>15374</v>
      </c>
    </row>
    <row r="4949" spans="1:7" x14ac:dyDescent="0.3">
      <c r="A4949" t="s">
        <v>11</v>
      </c>
      <c r="B4949" t="s">
        <v>15375</v>
      </c>
      <c r="C4949" t="s">
        <v>14421</v>
      </c>
      <c r="D4949" t="s">
        <v>15181</v>
      </c>
      <c r="E4949" t="s">
        <v>15181</v>
      </c>
      <c r="F4949" t="s">
        <v>15373</v>
      </c>
      <c r="G4949" t="s">
        <v>15374</v>
      </c>
    </row>
    <row r="4950" spans="1:7" x14ac:dyDescent="0.3">
      <c r="A4950" t="s">
        <v>70</v>
      </c>
      <c r="B4950" t="s">
        <v>15376</v>
      </c>
      <c r="C4950" t="s">
        <v>15377</v>
      </c>
      <c r="D4950" t="s">
        <v>15181</v>
      </c>
      <c r="E4950" t="s">
        <v>15181</v>
      </c>
      <c r="F4950" t="s">
        <v>19214</v>
      </c>
      <c r="G4950" t="s">
        <v>15378</v>
      </c>
    </row>
    <row r="4951" spans="1:7" x14ac:dyDescent="0.3">
      <c r="A4951" t="s">
        <v>535</v>
      </c>
      <c r="B4951" t="s">
        <v>15379</v>
      </c>
      <c r="C4951" t="s">
        <v>15380</v>
      </c>
      <c r="D4951" t="s">
        <v>15181</v>
      </c>
      <c r="E4951" t="s">
        <v>15181</v>
      </c>
      <c r="F4951" t="s">
        <v>15381</v>
      </c>
      <c r="G4951" t="s">
        <v>15382</v>
      </c>
    </row>
    <row r="4952" spans="1:7" x14ac:dyDescent="0.3">
      <c r="A4952" t="s">
        <v>25</v>
      </c>
      <c r="B4952" t="s">
        <v>15383</v>
      </c>
      <c r="C4952" t="s">
        <v>15384</v>
      </c>
      <c r="D4952" t="s">
        <v>15181</v>
      </c>
      <c r="E4952" t="s">
        <v>15181</v>
      </c>
      <c r="F4952" t="s">
        <v>19214</v>
      </c>
      <c r="G4952" t="s">
        <v>15385</v>
      </c>
    </row>
    <row r="4953" spans="1:7" x14ac:dyDescent="0.3">
      <c r="A4953" t="s">
        <v>70</v>
      </c>
      <c r="B4953" t="s">
        <v>15386</v>
      </c>
      <c r="C4953" t="s">
        <v>15387</v>
      </c>
      <c r="D4953" t="s">
        <v>15181</v>
      </c>
      <c r="E4953" t="s">
        <v>15181</v>
      </c>
      <c r="F4953" t="s">
        <v>19214</v>
      </c>
      <c r="G4953" t="s">
        <v>19214</v>
      </c>
    </row>
    <row r="4954" spans="1:7" x14ac:dyDescent="0.3">
      <c r="A4954" t="s">
        <v>20</v>
      </c>
      <c r="B4954" t="s">
        <v>15388</v>
      </c>
      <c r="C4954" t="s">
        <v>15389</v>
      </c>
      <c r="D4954" t="s">
        <v>15181</v>
      </c>
      <c r="E4954" t="s">
        <v>15181</v>
      </c>
      <c r="F4954" t="s">
        <v>19214</v>
      </c>
      <c r="G4954" t="s">
        <v>15390</v>
      </c>
    </row>
    <row r="4955" spans="1:7" x14ac:dyDescent="0.3">
      <c r="A4955" t="s">
        <v>20</v>
      </c>
      <c r="B4955" t="s">
        <v>15391</v>
      </c>
      <c r="C4955" t="s">
        <v>15392</v>
      </c>
      <c r="D4955" t="s">
        <v>15181</v>
      </c>
      <c r="E4955" t="s">
        <v>15181</v>
      </c>
      <c r="F4955" t="s">
        <v>19214</v>
      </c>
      <c r="G4955" t="s">
        <v>15274</v>
      </c>
    </row>
    <row r="4956" spans="1:7" x14ac:dyDescent="0.3">
      <c r="A4956" t="s">
        <v>20</v>
      </c>
      <c r="B4956" t="s">
        <v>15393</v>
      </c>
      <c r="C4956" t="s">
        <v>15394</v>
      </c>
      <c r="D4956" t="s">
        <v>15181</v>
      </c>
      <c r="E4956" t="s">
        <v>15181</v>
      </c>
      <c r="F4956" t="s">
        <v>19214</v>
      </c>
      <c r="G4956" t="s">
        <v>15395</v>
      </c>
    </row>
    <row r="4957" spans="1:7" x14ac:dyDescent="0.3">
      <c r="A4957" t="s">
        <v>20</v>
      </c>
      <c r="B4957" t="s">
        <v>15396</v>
      </c>
      <c r="C4957" t="s">
        <v>15397</v>
      </c>
      <c r="D4957" t="s">
        <v>15181</v>
      </c>
      <c r="E4957" t="s">
        <v>15181</v>
      </c>
      <c r="F4957" t="s">
        <v>19214</v>
      </c>
      <c r="G4957" t="s">
        <v>15398</v>
      </c>
    </row>
    <row r="4958" spans="1:7" x14ac:dyDescent="0.3">
      <c r="A4958" t="s">
        <v>373</v>
      </c>
      <c r="B4958" t="s">
        <v>15399</v>
      </c>
      <c r="C4958" t="s">
        <v>15400</v>
      </c>
      <c r="D4958" t="s">
        <v>15181</v>
      </c>
      <c r="E4958" t="s">
        <v>15181</v>
      </c>
      <c r="F4958" t="s">
        <v>15401</v>
      </c>
      <c r="G4958" t="s">
        <v>15402</v>
      </c>
    </row>
    <row r="4959" spans="1:7" x14ac:dyDescent="0.3">
      <c r="A4959" t="s">
        <v>70</v>
      </c>
      <c r="B4959" t="s">
        <v>15403</v>
      </c>
      <c r="C4959" t="s">
        <v>15404</v>
      </c>
      <c r="D4959" t="s">
        <v>15181</v>
      </c>
      <c r="E4959" t="s">
        <v>15181</v>
      </c>
      <c r="F4959" t="s">
        <v>15405</v>
      </c>
      <c r="G4959" t="s">
        <v>15406</v>
      </c>
    </row>
    <row r="4960" spans="1:7" x14ac:dyDescent="0.3">
      <c r="A4960" t="s">
        <v>20</v>
      </c>
      <c r="B4960" t="s">
        <v>15407</v>
      </c>
      <c r="C4960" t="s">
        <v>15408</v>
      </c>
      <c r="D4960" t="s">
        <v>15181</v>
      </c>
      <c r="E4960" t="s">
        <v>15181</v>
      </c>
      <c r="F4960" t="s">
        <v>19214</v>
      </c>
      <c r="G4960" t="s">
        <v>15409</v>
      </c>
    </row>
    <row r="4961" spans="1:7" x14ac:dyDescent="0.3">
      <c r="A4961" t="s">
        <v>20</v>
      </c>
      <c r="B4961" t="s">
        <v>15410</v>
      </c>
      <c r="C4961" t="s">
        <v>15411</v>
      </c>
      <c r="D4961" t="s">
        <v>15181</v>
      </c>
      <c r="E4961" t="s">
        <v>15181</v>
      </c>
      <c r="F4961" t="s">
        <v>19214</v>
      </c>
      <c r="G4961" t="s">
        <v>15412</v>
      </c>
    </row>
    <row r="4962" spans="1:7" x14ac:dyDescent="0.3">
      <c r="A4962" t="s">
        <v>639</v>
      </c>
      <c r="B4962" t="s">
        <v>15413</v>
      </c>
      <c r="C4962" t="s">
        <v>15414</v>
      </c>
      <c r="D4962" t="s">
        <v>15181</v>
      </c>
      <c r="E4962" t="s">
        <v>15415</v>
      </c>
      <c r="F4962" t="s">
        <v>15416</v>
      </c>
      <c r="G4962" t="s">
        <v>15217</v>
      </c>
    </row>
    <row r="4963" spans="1:7" x14ac:dyDescent="0.3">
      <c r="A4963" t="s">
        <v>639</v>
      </c>
      <c r="B4963" t="s">
        <v>15417</v>
      </c>
      <c r="C4963" t="s">
        <v>2726</v>
      </c>
      <c r="D4963" t="s">
        <v>15181</v>
      </c>
      <c r="E4963" t="s">
        <v>19215</v>
      </c>
      <c r="F4963" t="s">
        <v>19214</v>
      </c>
      <c r="G4963" t="s">
        <v>19214</v>
      </c>
    </row>
    <row r="4964" spans="1:7" x14ac:dyDescent="0.3">
      <c r="A4964" t="s">
        <v>639</v>
      </c>
      <c r="B4964" t="s">
        <v>15418</v>
      </c>
      <c r="C4964" t="s">
        <v>15419</v>
      </c>
      <c r="D4964" t="s">
        <v>15181</v>
      </c>
      <c r="E4964" t="s">
        <v>19215</v>
      </c>
      <c r="F4964" t="s">
        <v>19214</v>
      </c>
      <c r="G4964" t="s">
        <v>19214</v>
      </c>
    </row>
    <row r="4965" spans="1:7" x14ac:dyDescent="0.3">
      <c r="A4965" t="s">
        <v>639</v>
      </c>
      <c r="B4965" t="s">
        <v>15420</v>
      </c>
      <c r="C4965" t="s">
        <v>15421</v>
      </c>
      <c r="D4965" t="s">
        <v>15181</v>
      </c>
      <c r="E4965" t="s">
        <v>19215</v>
      </c>
      <c r="F4965" t="s">
        <v>19214</v>
      </c>
      <c r="G4965" t="s">
        <v>19214</v>
      </c>
    </row>
    <row r="4966" spans="1:7" x14ac:dyDescent="0.3">
      <c r="A4966" t="s">
        <v>639</v>
      </c>
      <c r="B4966" t="s">
        <v>5526</v>
      </c>
      <c r="C4966" t="s">
        <v>15422</v>
      </c>
      <c r="D4966" t="s">
        <v>15181</v>
      </c>
      <c r="E4966" t="s">
        <v>19215</v>
      </c>
      <c r="F4966" t="s">
        <v>15423</v>
      </c>
      <c r="G4966" t="s">
        <v>15424</v>
      </c>
    </row>
    <row r="4967" spans="1:7" x14ac:dyDescent="0.3">
      <c r="A4967" t="s">
        <v>639</v>
      </c>
      <c r="B4967" t="s">
        <v>15425</v>
      </c>
      <c r="C4967" t="s">
        <v>15414</v>
      </c>
      <c r="D4967" t="s">
        <v>15181</v>
      </c>
      <c r="E4967" t="s">
        <v>15181</v>
      </c>
      <c r="F4967" t="s">
        <v>19214</v>
      </c>
      <c r="G4967" t="s">
        <v>19214</v>
      </c>
    </row>
    <row r="4968" spans="1:7" x14ac:dyDescent="0.3">
      <c r="A4968" t="s">
        <v>639</v>
      </c>
      <c r="B4968" t="s">
        <v>15426</v>
      </c>
      <c r="C4968" t="s">
        <v>15414</v>
      </c>
      <c r="D4968" t="s">
        <v>15181</v>
      </c>
      <c r="E4968" t="s">
        <v>19215</v>
      </c>
      <c r="F4968" t="s">
        <v>19214</v>
      </c>
      <c r="G4968" t="s">
        <v>19214</v>
      </c>
    </row>
    <row r="4969" spans="1:7" x14ac:dyDescent="0.3">
      <c r="A4969" t="s">
        <v>639</v>
      </c>
      <c r="B4969" t="s">
        <v>15379</v>
      </c>
      <c r="C4969" t="s">
        <v>15414</v>
      </c>
      <c r="D4969" t="s">
        <v>15181</v>
      </c>
      <c r="E4969" t="s">
        <v>19215</v>
      </c>
      <c r="F4969" t="s">
        <v>19214</v>
      </c>
      <c r="G4969" t="s">
        <v>19214</v>
      </c>
    </row>
    <row r="4970" spans="1:7" x14ac:dyDescent="0.3">
      <c r="A4970" t="s">
        <v>639</v>
      </c>
      <c r="B4970" t="s">
        <v>15427</v>
      </c>
      <c r="C4970" t="s">
        <v>15428</v>
      </c>
      <c r="D4970" t="s">
        <v>15181</v>
      </c>
      <c r="E4970" t="s">
        <v>19215</v>
      </c>
      <c r="F4970" t="s">
        <v>19214</v>
      </c>
      <c r="G4970" t="s">
        <v>19214</v>
      </c>
    </row>
    <row r="4971" spans="1:7" x14ac:dyDescent="0.3">
      <c r="A4971" t="s">
        <v>639</v>
      </c>
      <c r="B4971" t="s">
        <v>15429</v>
      </c>
      <c r="C4971" t="s">
        <v>15430</v>
      </c>
      <c r="D4971" t="s">
        <v>15181</v>
      </c>
      <c r="E4971" t="s">
        <v>19215</v>
      </c>
      <c r="F4971" t="s">
        <v>19214</v>
      </c>
      <c r="G4971" t="s">
        <v>15431</v>
      </c>
    </row>
    <row r="4972" spans="1:7" x14ac:dyDescent="0.3">
      <c r="A4972" t="s">
        <v>639</v>
      </c>
      <c r="B4972" t="s">
        <v>15432</v>
      </c>
      <c r="C4972" t="s">
        <v>15433</v>
      </c>
      <c r="D4972" t="s">
        <v>15181</v>
      </c>
      <c r="E4972" t="s">
        <v>19215</v>
      </c>
      <c r="F4972" t="s">
        <v>19214</v>
      </c>
      <c r="G4972" t="s">
        <v>19214</v>
      </c>
    </row>
    <row r="4973" spans="1:7" x14ac:dyDescent="0.3">
      <c r="A4973" t="s">
        <v>639</v>
      </c>
      <c r="B4973" t="s">
        <v>15434</v>
      </c>
      <c r="C4973" t="s">
        <v>15435</v>
      </c>
      <c r="D4973" t="s">
        <v>15181</v>
      </c>
      <c r="E4973" t="s">
        <v>19215</v>
      </c>
      <c r="F4973" t="s">
        <v>19214</v>
      </c>
      <c r="G4973" t="s">
        <v>15436</v>
      </c>
    </row>
    <row r="4974" spans="1:7" x14ac:dyDescent="0.3">
      <c r="A4974" t="s">
        <v>639</v>
      </c>
      <c r="B4974" t="s">
        <v>15437</v>
      </c>
      <c r="C4974" t="s">
        <v>15438</v>
      </c>
      <c r="D4974" t="s">
        <v>15181</v>
      </c>
      <c r="E4974" t="s">
        <v>19215</v>
      </c>
      <c r="F4974" t="s">
        <v>15439</v>
      </c>
      <c r="G4974" t="s">
        <v>19214</v>
      </c>
    </row>
    <row r="4975" spans="1:7" x14ac:dyDescent="0.3">
      <c r="A4975" t="s">
        <v>639</v>
      </c>
      <c r="B4975" t="s">
        <v>15440</v>
      </c>
      <c r="C4975" t="s">
        <v>15414</v>
      </c>
      <c r="D4975" t="s">
        <v>15181</v>
      </c>
      <c r="E4975" t="s">
        <v>15181</v>
      </c>
      <c r="F4975" t="s">
        <v>19214</v>
      </c>
      <c r="G4975" t="s">
        <v>19214</v>
      </c>
    </row>
    <row r="4976" spans="1:7" x14ac:dyDescent="0.3">
      <c r="A4976" t="s">
        <v>639</v>
      </c>
      <c r="B4976" t="s">
        <v>15441</v>
      </c>
      <c r="C4976" t="s">
        <v>15442</v>
      </c>
      <c r="D4976" t="s">
        <v>15181</v>
      </c>
      <c r="E4976" t="s">
        <v>19215</v>
      </c>
      <c r="F4976" t="s">
        <v>19214</v>
      </c>
      <c r="G4976" t="s">
        <v>19214</v>
      </c>
    </row>
    <row r="4977" spans="1:7" x14ac:dyDescent="0.3">
      <c r="A4977" t="s">
        <v>639</v>
      </c>
      <c r="B4977" t="s">
        <v>15443</v>
      </c>
      <c r="C4977" t="s">
        <v>15444</v>
      </c>
      <c r="D4977" t="s">
        <v>15181</v>
      </c>
      <c r="E4977" t="s">
        <v>19215</v>
      </c>
      <c r="F4977" t="s">
        <v>15445</v>
      </c>
      <c r="G4977" t="s">
        <v>15446</v>
      </c>
    </row>
    <row r="4978" spans="1:7" x14ac:dyDescent="0.3">
      <c r="A4978" t="s">
        <v>639</v>
      </c>
      <c r="B4978" t="s">
        <v>15447</v>
      </c>
      <c r="C4978" t="s">
        <v>15414</v>
      </c>
      <c r="D4978" t="s">
        <v>15181</v>
      </c>
      <c r="E4978" t="s">
        <v>19215</v>
      </c>
      <c r="F4978" t="s">
        <v>19214</v>
      </c>
      <c r="G4978" t="s">
        <v>19214</v>
      </c>
    </row>
    <row r="4979" spans="1:7" x14ac:dyDescent="0.3">
      <c r="A4979" t="s">
        <v>639</v>
      </c>
      <c r="B4979" t="s">
        <v>15448</v>
      </c>
      <c r="C4979" t="s">
        <v>15449</v>
      </c>
      <c r="D4979" t="s">
        <v>15181</v>
      </c>
      <c r="E4979" t="s">
        <v>15181</v>
      </c>
      <c r="F4979" t="s">
        <v>15450</v>
      </c>
      <c r="G4979" t="s">
        <v>15451</v>
      </c>
    </row>
    <row r="4980" spans="1:7" x14ac:dyDescent="0.3">
      <c r="A4980" t="s">
        <v>639</v>
      </c>
      <c r="B4980" t="s">
        <v>12948</v>
      </c>
      <c r="C4980" t="s">
        <v>15452</v>
      </c>
      <c r="D4980" t="s">
        <v>15181</v>
      </c>
      <c r="E4980" t="s">
        <v>19215</v>
      </c>
      <c r="F4980" t="s">
        <v>15453</v>
      </c>
      <c r="G4980" t="s">
        <v>19214</v>
      </c>
    </row>
    <row r="4981" spans="1:7" x14ac:dyDescent="0.3">
      <c r="A4981" t="s">
        <v>639</v>
      </c>
      <c r="B4981" t="s">
        <v>15454</v>
      </c>
      <c r="C4981" t="s">
        <v>2277</v>
      </c>
      <c r="D4981" t="s">
        <v>15181</v>
      </c>
      <c r="E4981" t="s">
        <v>19215</v>
      </c>
      <c r="F4981" t="s">
        <v>19214</v>
      </c>
      <c r="G4981" t="s">
        <v>19214</v>
      </c>
    </row>
    <row r="4982" spans="1:7" x14ac:dyDescent="0.3">
      <c r="A4982" t="s">
        <v>639</v>
      </c>
      <c r="B4982" t="s">
        <v>15455</v>
      </c>
      <c r="C4982" t="s">
        <v>19214</v>
      </c>
      <c r="D4982" t="s">
        <v>15181</v>
      </c>
      <c r="E4982" t="s">
        <v>19215</v>
      </c>
      <c r="F4982" t="s">
        <v>15456</v>
      </c>
      <c r="G4982" t="s">
        <v>19214</v>
      </c>
    </row>
    <row r="4983" spans="1:7" x14ac:dyDescent="0.3">
      <c r="A4983" t="s">
        <v>639</v>
      </c>
      <c r="B4983" t="s">
        <v>15457</v>
      </c>
      <c r="C4983" t="s">
        <v>19214</v>
      </c>
      <c r="D4983" t="s">
        <v>15181</v>
      </c>
      <c r="E4983" t="s">
        <v>19215</v>
      </c>
      <c r="F4983" t="s">
        <v>19214</v>
      </c>
      <c r="G4983" t="s">
        <v>19214</v>
      </c>
    </row>
    <row r="4984" spans="1:7" x14ac:dyDescent="0.3">
      <c r="A4984" t="s">
        <v>639</v>
      </c>
      <c r="B4984" t="s">
        <v>15458</v>
      </c>
      <c r="C4984" t="s">
        <v>15459</v>
      </c>
      <c r="D4984" t="s">
        <v>15181</v>
      </c>
      <c r="E4984" t="s">
        <v>2316</v>
      </c>
      <c r="F4984" t="s">
        <v>19214</v>
      </c>
      <c r="G4984" t="s">
        <v>19214</v>
      </c>
    </row>
    <row r="4985" spans="1:7" x14ac:dyDescent="0.3">
      <c r="A4985" t="s">
        <v>639</v>
      </c>
      <c r="B4985" t="s">
        <v>15460</v>
      </c>
      <c r="C4985" t="s">
        <v>2787</v>
      </c>
      <c r="D4985" t="s">
        <v>15181</v>
      </c>
      <c r="E4985" t="s">
        <v>19215</v>
      </c>
      <c r="F4985" t="s">
        <v>19214</v>
      </c>
      <c r="G4985" t="s">
        <v>19214</v>
      </c>
    </row>
    <row r="4986" spans="1:7" x14ac:dyDescent="0.3">
      <c r="A4986" t="s">
        <v>639</v>
      </c>
      <c r="B4986" t="s">
        <v>15461</v>
      </c>
      <c r="C4986" t="s">
        <v>15462</v>
      </c>
      <c r="D4986" t="s">
        <v>15181</v>
      </c>
      <c r="E4986" t="s">
        <v>15415</v>
      </c>
      <c r="F4986" t="s">
        <v>19214</v>
      </c>
      <c r="G4986" t="s">
        <v>19214</v>
      </c>
    </row>
    <row r="4987" spans="1:7" x14ac:dyDescent="0.3">
      <c r="A4987" t="s">
        <v>639</v>
      </c>
      <c r="B4987" t="s">
        <v>1074</v>
      </c>
      <c r="C4987" t="s">
        <v>15463</v>
      </c>
      <c r="D4987" t="s">
        <v>15181</v>
      </c>
      <c r="E4987" t="s">
        <v>19215</v>
      </c>
      <c r="F4987" t="s">
        <v>19214</v>
      </c>
      <c r="G4987" t="s">
        <v>19214</v>
      </c>
    </row>
    <row r="4988" spans="1:7" x14ac:dyDescent="0.3">
      <c r="A4988" t="s">
        <v>639</v>
      </c>
      <c r="B4988" t="s">
        <v>15464</v>
      </c>
      <c r="C4988" t="s">
        <v>15414</v>
      </c>
      <c r="D4988" t="s">
        <v>15181</v>
      </c>
      <c r="E4988" t="s">
        <v>19215</v>
      </c>
      <c r="F4988" t="s">
        <v>19214</v>
      </c>
      <c r="G4988" t="s">
        <v>19214</v>
      </c>
    </row>
    <row r="4989" spans="1:7" x14ac:dyDescent="0.3">
      <c r="A4989" t="s">
        <v>639</v>
      </c>
      <c r="B4989" t="s">
        <v>15465</v>
      </c>
      <c r="C4989" t="s">
        <v>15414</v>
      </c>
      <c r="D4989" t="s">
        <v>15181</v>
      </c>
      <c r="E4989" t="s">
        <v>19215</v>
      </c>
      <c r="F4989" t="s">
        <v>19214</v>
      </c>
      <c r="G4989" t="s">
        <v>19214</v>
      </c>
    </row>
    <row r="4990" spans="1:7" x14ac:dyDescent="0.3">
      <c r="A4990" t="s">
        <v>639</v>
      </c>
      <c r="B4990" t="s">
        <v>15466</v>
      </c>
      <c r="C4990" t="s">
        <v>2726</v>
      </c>
      <c r="D4990" t="s">
        <v>15181</v>
      </c>
      <c r="E4990" t="s">
        <v>19215</v>
      </c>
      <c r="F4990" t="s">
        <v>19214</v>
      </c>
      <c r="G4990" t="s">
        <v>19214</v>
      </c>
    </row>
    <row r="4991" spans="1:7" x14ac:dyDescent="0.3">
      <c r="A4991" t="s">
        <v>639</v>
      </c>
      <c r="B4991" t="s">
        <v>15467</v>
      </c>
      <c r="C4991" t="s">
        <v>15414</v>
      </c>
      <c r="D4991" t="s">
        <v>15181</v>
      </c>
      <c r="E4991" t="s">
        <v>19215</v>
      </c>
      <c r="F4991" t="s">
        <v>19214</v>
      </c>
      <c r="G4991" t="s">
        <v>19214</v>
      </c>
    </row>
    <row r="4992" spans="1:7" x14ac:dyDescent="0.3">
      <c r="A4992" t="s">
        <v>639</v>
      </c>
      <c r="B4992" t="s">
        <v>15468</v>
      </c>
      <c r="C4992" t="s">
        <v>15469</v>
      </c>
      <c r="D4992" t="s">
        <v>15181</v>
      </c>
      <c r="E4992" t="s">
        <v>15181</v>
      </c>
      <c r="F4992" t="s">
        <v>19214</v>
      </c>
      <c r="G4992" t="s">
        <v>19214</v>
      </c>
    </row>
    <row r="4993" spans="1:7" x14ac:dyDescent="0.3">
      <c r="A4993" t="s">
        <v>639</v>
      </c>
      <c r="B4993" t="s">
        <v>7988</v>
      </c>
      <c r="C4993" t="s">
        <v>15470</v>
      </c>
      <c r="D4993" t="s">
        <v>15181</v>
      </c>
      <c r="E4993" t="s">
        <v>19215</v>
      </c>
      <c r="F4993" t="s">
        <v>19214</v>
      </c>
      <c r="G4993" t="s">
        <v>19214</v>
      </c>
    </row>
    <row r="4994" spans="1:7" x14ac:dyDescent="0.3">
      <c r="A4994" t="s">
        <v>639</v>
      </c>
      <c r="B4994" t="s">
        <v>15471</v>
      </c>
      <c r="C4994" t="s">
        <v>15472</v>
      </c>
      <c r="D4994" t="s">
        <v>15181</v>
      </c>
      <c r="E4994" t="s">
        <v>19215</v>
      </c>
      <c r="F4994" t="s">
        <v>19214</v>
      </c>
      <c r="G4994" t="s">
        <v>19214</v>
      </c>
    </row>
    <row r="4995" spans="1:7" x14ac:dyDescent="0.3">
      <c r="A4995" t="s">
        <v>639</v>
      </c>
      <c r="B4995" t="s">
        <v>15473</v>
      </c>
      <c r="C4995" t="s">
        <v>15474</v>
      </c>
      <c r="D4995" t="s">
        <v>15181</v>
      </c>
      <c r="E4995" t="s">
        <v>19215</v>
      </c>
      <c r="F4995" t="s">
        <v>19214</v>
      </c>
      <c r="G4995" t="s">
        <v>19214</v>
      </c>
    </row>
    <row r="4996" spans="1:7" x14ac:dyDescent="0.3">
      <c r="A4996" t="s">
        <v>639</v>
      </c>
      <c r="B4996" t="s">
        <v>15475</v>
      </c>
      <c r="C4996" t="s">
        <v>15414</v>
      </c>
      <c r="D4996" t="s">
        <v>15181</v>
      </c>
      <c r="E4996" t="s">
        <v>15415</v>
      </c>
      <c r="F4996" t="s">
        <v>19214</v>
      </c>
      <c r="G4996" t="s">
        <v>15476</v>
      </c>
    </row>
    <row r="4997" spans="1:7" x14ac:dyDescent="0.3">
      <c r="A4997" t="s">
        <v>639</v>
      </c>
      <c r="B4997" t="s">
        <v>15477</v>
      </c>
      <c r="C4997" t="s">
        <v>15459</v>
      </c>
      <c r="D4997" t="s">
        <v>15181</v>
      </c>
      <c r="E4997" t="s">
        <v>19215</v>
      </c>
      <c r="F4997" t="s">
        <v>19214</v>
      </c>
      <c r="G4997" t="s">
        <v>19214</v>
      </c>
    </row>
    <row r="4998" spans="1:7" x14ac:dyDescent="0.3">
      <c r="A4998" t="s">
        <v>639</v>
      </c>
      <c r="B4998" t="s">
        <v>15478</v>
      </c>
      <c r="C4998" t="s">
        <v>15414</v>
      </c>
      <c r="D4998" t="s">
        <v>15181</v>
      </c>
      <c r="E4998" t="s">
        <v>19215</v>
      </c>
      <c r="F4998" t="s">
        <v>15479</v>
      </c>
      <c r="G4998" t="s">
        <v>15480</v>
      </c>
    </row>
    <row r="4999" spans="1:7" x14ac:dyDescent="0.3">
      <c r="A4999" t="s">
        <v>639</v>
      </c>
      <c r="B4999" t="s">
        <v>12953</v>
      </c>
      <c r="C4999" t="s">
        <v>15438</v>
      </c>
      <c r="D4999" t="s">
        <v>15181</v>
      </c>
      <c r="E4999" t="s">
        <v>19215</v>
      </c>
      <c r="F4999" t="s">
        <v>15481</v>
      </c>
      <c r="G4999" t="s">
        <v>19214</v>
      </c>
    </row>
    <row r="5000" spans="1:7" x14ac:dyDescent="0.3">
      <c r="A5000" t="s">
        <v>639</v>
      </c>
      <c r="B5000" t="s">
        <v>15482</v>
      </c>
      <c r="C5000" t="s">
        <v>19214</v>
      </c>
      <c r="D5000" t="s">
        <v>15181</v>
      </c>
      <c r="E5000" t="s">
        <v>19215</v>
      </c>
      <c r="F5000" t="s">
        <v>19214</v>
      </c>
      <c r="G5000" t="s">
        <v>19214</v>
      </c>
    </row>
    <row r="5001" spans="1:7" x14ac:dyDescent="0.3">
      <c r="A5001" t="s">
        <v>639</v>
      </c>
      <c r="B5001" t="s">
        <v>15483</v>
      </c>
      <c r="C5001" t="s">
        <v>15484</v>
      </c>
      <c r="D5001" t="s">
        <v>15181</v>
      </c>
      <c r="E5001" t="s">
        <v>19215</v>
      </c>
      <c r="F5001" t="s">
        <v>19214</v>
      </c>
      <c r="G5001" t="s">
        <v>19214</v>
      </c>
    </row>
    <row r="5002" spans="1:7" x14ac:dyDescent="0.3">
      <c r="A5002" t="s">
        <v>639</v>
      </c>
      <c r="B5002" t="s">
        <v>15485</v>
      </c>
      <c r="C5002" t="s">
        <v>15484</v>
      </c>
      <c r="D5002" t="s">
        <v>15181</v>
      </c>
      <c r="E5002" t="s">
        <v>19215</v>
      </c>
      <c r="F5002" t="s">
        <v>19214</v>
      </c>
      <c r="G5002" t="s">
        <v>19214</v>
      </c>
    </row>
    <row r="5003" spans="1:7" x14ac:dyDescent="0.3">
      <c r="A5003" t="s">
        <v>639</v>
      </c>
      <c r="B5003" t="s">
        <v>15486</v>
      </c>
      <c r="C5003" t="s">
        <v>19214</v>
      </c>
      <c r="D5003" t="s">
        <v>15181</v>
      </c>
      <c r="E5003" t="s">
        <v>19215</v>
      </c>
      <c r="F5003" t="s">
        <v>15487</v>
      </c>
      <c r="G5003" t="s">
        <v>19214</v>
      </c>
    </row>
    <row r="5004" spans="1:7" x14ac:dyDescent="0.3">
      <c r="A5004" t="s">
        <v>639</v>
      </c>
      <c r="B5004" t="s">
        <v>15488</v>
      </c>
      <c r="C5004" t="s">
        <v>15489</v>
      </c>
      <c r="D5004" t="s">
        <v>15181</v>
      </c>
      <c r="E5004" t="s">
        <v>19215</v>
      </c>
      <c r="F5004" t="s">
        <v>15338</v>
      </c>
      <c r="G5004" t="s">
        <v>15490</v>
      </c>
    </row>
    <row r="5005" spans="1:7" x14ac:dyDescent="0.3">
      <c r="A5005" t="s">
        <v>639</v>
      </c>
      <c r="B5005" t="s">
        <v>15491</v>
      </c>
      <c r="C5005" t="s">
        <v>15492</v>
      </c>
      <c r="D5005" t="s">
        <v>15181</v>
      </c>
      <c r="E5005" t="s">
        <v>19215</v>
      </c>
      <c r="F5005" t="s">
        <v>19214</v>
      </c>
      <c r="G5005" t="s">
        <v>15493</v>
      </c>
    </row>
    <row r="5006" spans="1:7" x14ac:dyDescent="0.3">
      <c r="A5006" t="s">
        <v>639</v>
      </c>
      <c r="B5006" t="s">
        <v>15494</v>
      </c>
      <c r="C5006" t="s">
        <v>15495</v>
      </c>
      <c r="D5006" t="s">
        <v>15181</v>
      </c>
      <c r="E5006" t="s">
        <v>19215</v>
      </c>
      <c r="F5006" t="s">
        <v>15496</v>
      </c>
      <c r="G5006" t="s">
        <v>19214</v>
      </c>
    </row>
    <row r="5007" spans="1:7" x14ac:dyDescent="0.3">
      <c r="A5007" t="s">
        <v>639</v>
      </c>
      <c r="B5007" t="s">
        <v>15497</v>
      </c>
      <c r="C5007" t="s">
        <v>15498</v>
      </c>
      <c r="D5007" t="s">
        <v>15181</v>
      </c>
      <c r="E5007" t="s">
        <v>19215</v>
      </c>
      <c r="F5007" t="s">
        <v>19214</v>
      </c>
      <c r="G5007" t="s">
        <v>19214</v>
      </c>
    </row>
    <row r="5008" spans="1:7" x14ac:dyDescent="0.3">
      <c r="A5008" t="s">
        <v>639</v>
      </c>
      <c r="B5008" t="s">
        <v>15499</v>
      </c>
      <c r="C5008" t="s">
        <v>15435</v>
      </c>
      <c r="D5008" t="s">
        <v>15181</v>
      </c>
      <c r="E5008" t="s">
        <v>19215</v>
      </c>
      <c r="F5008" t="s">
        <v>19214</v>
      </c>
      <c r="G5008" t="s">
        <v>19214</v>
      </c>
    </row>
    <row r="5009" spans="1:7" x14ac:dyDescent="0.3">
      <c r="A5009" t="s">
        <v>639</v>
      </c>
      <c r="B5009" t="s">
        <v>15500</v>
      </c>
      <c r="C5009" t="s">
        <v>15414</v>
      </c>
      <c r="D5009" t="s">
        <v>15181</v>
      </c>
      <c r="E5009" t="s">
        <v>19215</v>
      </c>
      <c r="F5009" t="s">
        <v>19214</v>
      </c>
      <c r="G5009" t="s">
        <v>19214</v>
      </c>
    </row>
    <row r="5010" spans="1:7" x14ac:dyDescent="0.3">
      <c r="A5010" t="s">
        <v>639</v>
      </c>
      <c r="B5010" t="s">
        <v>15501</v>
      </c>
      <c r="C5010" t="s">
        <v>15502</v>
      </c>
      <c r="D5010" t="s">
        <v>15181</v>
      </c>
      <c r="E5010" t="s">
        <v>19215</v>
      </c>
      <c r="F5010" t="s">
        <v>19214</v>
      </c>
      <c r="G5010" t="s">
        <v>19214</v>
      </c>
    </row>
    <row r="5011" spans="1:7" x14ac:dyDescent="0.3">
      <c r="A5011" t="s">
        <v>639</v>
      </c>
      <c r="B5011" t="s">
        <v>15503</v>
      </c>
      <c r="C5011" t="s">
        <v>15414</v>
      </c>
      <c r="D5011" t="s">
        <v>15181</v>
      </c>
      <c r="E5011" t="s">
        <v>19215</v>
      </c>
      <c r="F5011" t="s">
        <v>19214</v>
      </c>
      <c r="G5011" t="s">
        <v>19214</v>
      </c>
    </row>
    <row r="5012" spans="1:7" x14ac:dyDescent="0.3">
      <c r="A5012" t="s">
        <v>639</v>
      </c>
      <c r="B5012" t="s">
        <v>15504</v>
      </c>
      <c r="C5012" t="s">
        <v>15505</v>
      </c>
      <c r="D5012" t="s">
        <v>15181</v>
      </c>
      <c r="E5012" t="s">
        <v>15181</v>
      </c>
      <c r="F5012" t="s">
        <v>19214</v>
      </c>
      <c r="G5012" t="s">
        <v>19214</v>
      </c>
    </row>
    <row r="5013" spans="1:7" x14ac:dyDescent="0.3">
      <c r="A5013" t="s">
        <v>639</v>
      </c>
      <c r="B5013" t="s">
        <v>15506</v>
      </c>
      <c r="C5013" t="s">
        <v>19214</v>
      </c>
      <c r="D5013" t="s">
        <v>15181</v>
      </c>
      <c r="E5013" t="s">
        <v>19215</v>
      </c>
      <c r="F5013" t="s">
        <v>19214</v>
      </c>
      <c r="G5013" t="s">
        <v>19214</v>
      </c>
    </row>
    <row r="5014" spans="1:7" x14ac:dyDescent="0.3">
      <c r="A5014" t="s">
        <v>639</v>
      </c>
      <c r="B5014" t="s">
        <v>661</v>
      </c>
      <c r="C5014" t="s">
        <v>15507</v>
      </c>
      <c r="D5014" t="s">
        <v>15181</v>
      </c>
      <c r="E5014" t="s">
        <v>19215</v>
      </c>
      <c r="F5014" t="s">
        <v>15508</v>
      </c>
      <c r="G5014" t="s">
        <v>5745</v>
      </c>
    </row>
    <row r="5015" spans="1:7" x14ac:dyDescent="0.3">
      <c r="A5015" t="s">
        <v>639</v>
      </c>
      <c r="B5015" t="s">
        <v>15509</v>
      </c>
      <c r="C5015" t="s">
        <v>15510</v>
      </c>
      <c r="D5015" t="s">
        <v>15181</v>
      </c>
      <c r="E5015" t="s">
        <v>19537</v>
      </c>
      <c r="F5015" t="s">
        <v>15511</v>
      </c>
      <c r="G5015" t="s">
        <v>15512</v>
      </c>
    </row>
    <row r="5016" spans="1:7" x14ac:dyDescent="0.3">
      <c r="A5016" t="s">
        <v>639</v>
      </c>
      <c r="B5016" t="s">
        <v>15513</v>
      </c>
      <c r="C5016" t="s">
        <v>15414</v>
      </c>
      <c r="D5016" t="s">
        <v>15181</v>
      </c>
      <c r="E5016" t="s">
        <v>19215</v>
      </c>
      <c r="F5016" t="s">
        <v>15514</v>
      </c>
      <c r="G5016" t="s">
        <v>19214</v>
      </c>
    </row>
    <row r="5017" spans="1:7" x14ac:dyDescent="0.3">
      <c r="A5017" t="s">
        <v>639</v>
      </c>
      <c r="B5017" t="s">
        <v>15515</v>
      </c>
      <c r="C5017" t="s">
        <v>15414</v>
      </c>
      <c r="D5017" t="s">
        <v>15181</v>
      </c>
      <c r="E5017" t="s">
        <v>19215</v>
      </c>
      <c r="F5017" t="s">
        <v>19214</v>
      </c>
      <c r="G5017" t="s">
        <v>19214</v>
      </c>
    </row>
    <row r="5018" spans="1:7" x14ac:dyDescent="0.3">
      <c r="A5018" t="s">
        <v>20</v>
      </c>
      <c r="B5018" t="s">
        <v>15516</v>
      </c>
      <c r="C5018" t="s">
        <v>15517</v>
      </c>
      <c r="D5018" t="s">
        <v>15181</v>
      </c>
      <c r="E5018" t="s">
        <v>15181</v>
      </c>
      <c r="F5018" t="s">
        <v>19214</v>
      </c>
      <c r="G5018" t="s">
        <v>19214</v>
      </c>
    </row>
    <row r="5019" spans="1:7" x14ac:dyDescent="0.3">
      <c r="A5019" t="s">
        <v>20</v>
      </c>
      <c r="B5019" t="s">
        <v>15518</v>
      </c>
      <c r="C5019" t="s">
        <v>15519</v>
      </c>
      <c r="D5019" t="s">
        <v>15181</v>
      </c>
      <c r="E5019" t="s">
        <v>15181</v>
      </c>
      <c r="F5019" t="s">
        <v>15520</v>
      </c>
      <c r="G5019" t="s">
        <v>15521</v>
      </c>
    </row>
    <row r="5020" spans="1:7" x14ac:dyDescent="0.3">
      <c r="A5020" t="s">
        <v>639</v>
      </c>
      <c r="B5020" t="s">
        <v>15522</v>
      </c>
      <c r="C5020" t="s">
        <v>19214</v>
      </c>
      <c r="D5020" t="s">
        <v>15181</v>
      </c>
      <c r="E5020" t="s">
        <v>19215</v>
      </c>
      <c r="F5020" t="s">
        <v>19214</v>
      </c>
      <c r="G5020" t="s">
        <v>19214</v>
      </c>
    </row>
    <row r="5021" spans="1:7" x14ac:dyDescent="0.3">
      <c r="A5021" t="s">
        <v>639</v>
      </c>
      <c r="B5021" t="s">
        <v>15522</v>
      </c>
      <c r="C5021" t="s">
        <v>15523</v>
      </c>
      <c r="D5021" t="s">
        <v>15181</v>
      </c>
      <c r="E5021" t="s">
        <v>15181</v>
      </c>
      <c r="F5021" t="s">
        <v>19214</v>
      </c>
      <c r="G5021" t="s">
        <v>19214</v>
      </c>
    </row>
    <row r="5022" spans="1:7" x14ac:dyDescent="0.3">
      <c r="A5022" t="s">
        <v>20</v>
      </c>
      <c r="B5022" t="s">
        <v>15524</v>
      </c>
      <c r="C5022" t="s">
        <v>15525</v>
      </c>
      <c r="D5022" t="s">
        <v>15181</v>
      </c>
      <c r="E5022" t="s">
        <v>19215</v>
      </c>
      <c r="F5022" t="s">
        <v>15526</v>
      </c>
      <c r="G5022" t="s">
        <v>15527</v>
      </c>
    </row>
    <row r="5023" spans="1:7" x14ac:dyDescent="0.3">
      <c r="A5023" t="s">
        <v>20</v>
      </c>
      <c r="B5023" t="s">
        <v>15528</v>
      </c>
      <c r="C5023" t="s">
        <v>15529</v>
      </c>
      <c r="D5023" t="s">
        <v>15181</v>
      </c>
      <c r="E5023" t="s">
        <v>15181</v>
      </c>
      <c r="F5023" t="s">
        <v>19214</v>
      </c>
      <c r="G5023" t="s">
        <v>15530</v>
      </c>
    </row>
    <row r="5024" spans="1:7" x14ac:dyDescent="0.3">
      <c r="A5024" t="s">
        <v>639</v>
      </c>
      <c r="B5024" t="s">
        <v>15531</v>
      </c>
      <c r="C5024" t="s">
        <v>19214</v>
      </c>
      <c r="D5024" t="s">
        <v>15181</v>
      </c>
      <c r="E5024" t="s">
        <v>19215</v>
      </c>
      <c r="F5024" t="s">
        <v>19214</v>
      </c>
      <c r="G5024" t="s">
        <v>19214</v>
      </c>
    </row>
    <row r="5025" spans="1:7" x14ac:dyDescent="0.3">
      <c r="A5025" t="s">
        <v>639</v>
      </c>
      <c r="B5025" t="s">
        <v>15532</v>
      </c>
      <c r="C5025" t="s">
        <v>15533</v>
      </c>
      <c r="D5025" t="s">
        <v>15181</v>
      </c>
      <c r="E5025" t="s">
        <v>19215</v>
      </c>
      <c r="F5025" t="s">
        <v>15534</v>
      </c>
      <c r="G5025" t="s">
        <v>15535</v>
      </c>
    </row>
    <row r="5026" spans="1:7" x14ac:dyDescent="0.3">
      <c r="A5026" t="s">
        <v>20</v>
      </c>
      <c r="B5026" t="s">
        <v>15536</v>
      </c>
      <c r="C5026" t="s">
        <v>15537</v>
      </c>
      <c r="D5026" t="s">
        <v>15181</v>
      </c>
      <c r="E5026" t="s">
        <v>19215</v>
      </c>
      <c r="F5026" t="s">
        <v>19214</v>
      </c>
      <c r="G5026" t="s">
        <v>15538</v>
      </c>
    </row>
    <row r="5027" spans="1:7" x14ac:dyDescent="0.3">
      <c r="A5027" t="s">
        <v>639</v>
      </c>
      <c r="B5027" t="s">
        <v>15539</v>
      </c>
      <c r="C5027" t="s">
        <v>19214</v>
      </c>
      <c r="D5027" t="s">
        <v>15181</v>
      </c>
      <c r="E5027" t="s">
        <v>19215</v>
      </c>
      <c r="F5027" t="s">
        <v>15316</v>
      </c>
      <c r="G5027" t="s">
        <v>15317</v>
      </c>
    </row>
    <row r="5028" spans="1:7" x14ac:dyDescent="0.3">
      <c r="A5028" t="s">
        <v>20</v>
      </c>
      <c r="B5028" t="s">
        <v>15540</v>
      </c>
      <c r="C5028" t="s">
        <v>15541</v>
      </c>
      <c r="D5028" t="s">
        <v>15181</v>
      </c>
      <c r="E5028" t="s">
        <v>19215</v>
      </c>
      <c r="F5028" t="s">
        <v>19214</v>
      </c>
      <c r="G5028" t="s">
        <v>15542</v>
      </c>
    </row>
    <row r="5029" spans="1:7" x14ac:dyDescent="0.3">
      <c r="A5029" t="s">
        <v>11</v>
      </c>
      <c r="B5029" t="s">
        <v>15543</v>
      </c>
      <c r="C5029" t="s">
        <v>15544</v>
      </c>
      <c r="D5029" t="s">
        <v>15181</v>
      </c>
      <c r="E5029" t="s">
        <v>15181</v>
      </c>
      <c r="F5029" t="s">
        <v>15545</v>
      </c>
      <c r="G5029" t="s">
        <v>15546</v>
      </c>
    </row>
    <row r="5030" spans="1:7" x14ac:dyDescent="0.3">
      <c r="A5030" t="s">
        <v>11</v>
      </c>
      <c r="B5030" t="s">
        <v>15547</v>
      </c>
      <c r="C5030" t="s">
        <v>15548</v>
      </c>
      <c r="D5030" t="s">
        <v>15181</v>
      </c>
      <c r="E5030" t="s">
        <v>15181</v>
      </c>
      <c r="F5030" t="s">
        <v>15549</v>
      </c>
      <c r="G5030" t="s">
        <v>15550</v>
      </c>
    </row>
    <row r="5031" spans="1:7" x14ac:dyDescent="0.3">
      <c r="A5031" t="s">
        <v>11</v>
      </c>
      <c r="B5031" t="s">
        <v>15551</v>
      </c>
      <c r="C5031" t="s">
        <v>15552</v>
      </c>
      <c r="D5031" t="s">
        <v>15181</v>
      </c>
      <c r="E5031" t="s">
        <v>19215</v>
      </c>
      <c r="F5031" t="s">
        <v>15553</v>
      </c>
      <c r="G5031" t="s">
        <v>15550</v>
      </c>
    </row>
    <row r="5032" spans="1:7" x14ac:dyDescent="0.3">
      <c r="A5032" t="s">
        <v>1153</v>
      </c>
      <c r="B5032" t="s">
        <v>15554</v>
      </c>
      <c r="C5032" t="s">
        <v>19214</v>
      </c>
      <c r="D5032" t="s">
        <v>15181</v>
      </c>
      <c r="E5032" t="s">
        <v>15181</v>
      </c>
      <c r="F5032" t="s">
        <v>19214</v>
      </c>
      <c r="G5032" t="s">
        <v>15555</v>
      </c>
    </row>
    <row r="5033" spans="1:7" x14ac:dyDescent="0.3">
      <c r="A5033" t="s">
        <v>11</v>
      </c>
      <c r="B5033" t="s">
        <v>15556</v>
      </c>
      <c r="C5033" t="s">
        <v>15558</v>
      </c>
      <c r="D5033" t="s">
        <v>15557</v>
      </c>
      <c r="E5033" t="s">
        <v>15557</v>
      </c>
      <c r="F5033" t="s">
        <v>19214</v>
      </c>
      <c r="G5033" t="s">
        <v>15559</v>
      </c>
    </row>
    <row r="5034" spans="1:7" x14ac:dyDescent="0.3">
      <c r="A5034" t="s">
        <v>20</v>
      </c>
      <c r="B5034" t="s">
        <v>15560</v>
      </c>
      <c r="C5034" t="s">
        <v>15561</v>
      </c>
      <c r="D5034" t="s">
        <v>15557</v>
      </c>
      <c r="E5034" t="s">
        <v>15557</v>
      </c>
      <c r="F5034" t="s">
        <v>15562</v>
      </c>
      <c r="G5034" t="s">
        <v>15563</v>
      </c>
    </row>
    <row r="5035" spans="1:7" x14ac:dyDescent="0.3">
      <c r="A5035" t="s">
        <v>25</v>
      </c>
      <c r="B5035" t="s">
        <v>15564</v>
      </c>
      <c r="C5035" t="s">
        <v>15565</v>
      </c>
      <c r="D5035" t="s">
        <v>5509</v>
      </c>
      <c r="E5035" t="s">
        <v>5509</v>
      </c>
      <c r="F5035" t="s">
        <v>15566</v>
      </c>
      <c r="G5035" t="s">
        <v>15567</v>
      </c>
    </row>
    <row r="5036" spans="1:7" x14ac:dyDescent="0.3">
      <c r="A5036" t="s">
        <v>1</v>
      </c>
      <c r="B5036" t="s">
        <v>15568</v>
      </c>
      <c r="C5036" t="s">
        <v>15569</v>
      </c>
      <c r="D5036" t="s">
        <v>5509</v>
      </c>
      <c r="E5036" t="s">
        <v>5509</v>
      </c>
      <c r="F5036" t="s">
        <v>15570</v>
      </c>
      <c r="G5036" t="s">
        <v>15571</v>
      </c>
    </row>
    <row r="5037" spans="1:7" x14ac:dyDescent="0.3">
      <c r="A5037" t="s">
        <v>20</v>
      </c>
      <c r="B5037" t="s">
        <v>15572</v>
      </c>
      <c r="C5037" t="s">
        <v>15573</v>
      </c>
      <c r="D5037" t="s">
        <v>5509</v>
      </c>
      <c r="E5037" t="s">
        <v>5509</v>
      </c>
      <c r="F5037" t="s">
        <v>19214</v>
      </c>
      <c r="G5037" t="s">
        <v>15574</v>
      </c>
    </row>
    <row r="5038" spans="1:7" x14ac:dyDescent="0.3">
      <c r="A5038" t="s">
        <v>25</v>
      </c>
      <c r="B5038" t="s">
        <v>15575</v>
      </c>
      <c r="C5038" t="s">
        <v>15576</v>
      </c>
      <c r="D5038" t="s">
        <v>5509</v>
      </c>
      <c r="E5038" t="s">
        <v>5509</v>
      </c>
      <c r="F5038" t="s">
        <v>15577</v>
      </c>
      <c r="G5038" t="s">
        <v>15578</v>
      </c>
    </row>
    <row r="5039" spans="1:7" x14ac:dyDescent="0.3">
      <c r="A5039" t="s">
        <v>25</v>
      </c>
      <c r="B5039" t="s">
        <v>15579</v>
      </c>
      <c r="C5039" t="s">
        <v>15580</v>
      </c>
      <c r="D5039" t="s">
        <v>5509</v>
      </c>
      <c r="E5039" t="s">
        <v>19215</v>
      </c>
      <c r="F5039" t="s">
        <v>19214</v>
      </c>
      <c r="G5039" t="s">
        <v>15581</v>
      </c>
    </row>
    <row r="5040" spans="1:7" x14ac:dyDescent="0.3">
      <c r="A5040" t="s">
        <v>70</v>
      </c>
      <c r="B5040" t="s">
        <v>15582</v>
      </c>
      <c r="C5040" t="s">
        <v>15583</v>
      </c>
      <c r="D5040" t="s">
        <v>5509</v>
      </c>
      <c r="E5040" t="s">
        <v>19538</v>
      </c>
      <c r="F5040" t="s">
        <v>19214</v>
      </c>
      <c r="G5040" t="s">
        <v>15584</v>
      </c>
    </row>
    <row r="5041" spans="1:7" x14ac:dyDescent="0.3">
      <c r="A5041" t="s">
        <v>639</v>
      </c>
      <c r="B5041" t="s">
        <v>15585</v>
      </c>
      <c r="C5041" t="s">
        <v>15586</v>
      </c>
      <c r="D5041" t="s">
        <v>5509</v>
      </c>
      <c r="E5041" t="s">
        <v>5509</v>
      </c>
      <c r="F5041" t="s">
        <v>15587</v>
      </c>
      <c r="G5041" t="s">
        <v>15588</v>
      </c>
    </row>
    <row r="5042" spans="1:7" x14ac:dyDescent="0.3">
      <c r="A5042" t="s">
        <v>639</v>
      </c>
      <c r="B5042" t="s">
        <v>15589</v>
      </c>
      <c r="C5042" t="s">
        <v>19214</v>
      </c>
      <c r="D5042" t="s">
        <v>5509</v>
      </c>
      <c r="E5042" t="s">
        <v>15590</v>
      </c>
      <c r="F5042" t="s">
        <v>19214</v>
      </c>
      <c r="G5042" t="s">
        <v>19214</v>
      </c>
    </row>
    <row r="5043" spans="1:7" x14ac:dyDescent="0.3">
      <c r="A5043" t="s">
        <v>639</v>
      </c>
      <c r="B5043" t="s">
        <v>15591</v>
      </c>
      <c r="C5043" t="s">
        <v>19214</v>
      </c>
      <c r="D5043" t="s">
        <v>5509</v>
      </c>
      <c r="E5043" t="s">
        <v>15590</v>
      </c>
      <c r="F5043" t="s">
        <v>19214</v>
      </c>
      <c r="G5043" t="s">
        <v>19214</v>
      </c>
    </row>
    <row r="5044" spans="1:7" x14ac:dyDescent="0.3">
      <c r="A5044" t="s">
        <v>639</v>
      </c>
      <c r="B5044" t="s">
        <v>15592</v>
      </c>
      <c r="C5044" t="s">
        <v>19214</v>
      </c>
      <c r="D5044" t="s">
        <v>5509</v>
      </c>
      <c r="E5044" t="s">
        <v>15590</v>
      </c>
      <c r="F5044" t="s">
        <v>19214</v>
      </c>
      <c r="G5044" t="s">
        <v>19214</v>
      </c>
    </row>
    <row r="5045" spans="1:7" x14ac:dyDescent="0.3">
      <c r="A5045" t="s">
        <v>1</v>
      </c>
      <c r="B5045" t="s">
        <v>15593</v>
      </c>
      <c r="C5045" t="s">
        <v>15594</v>
      </c>
      <c r="D5045" t="s">
        <v>5509</v>
      </c>
      <c r="E5045" t="s">
        <v>5509</v>
      </c>
      <c r="F5045" t="s">
        <v>15595</v>
      </c>
      <c r="G5045" t="s">
        <v>15596</v>
      </c>
    </row>
    <row r="5046" spans="1:7" x14ac:dyDescent="0.3">
      <c r="A5046" t="s">
        <v>11</v>
      </c>
      <c r="B5046" t="s">
        <v>6875</v>
      </c>
      <c r="C5046" t="s">
        <v>15597</v>
      </c>
      <c r="D5046" t="s">
        <v>5509</v>
      </c>
      <c r="E5046" t="s">
        <v>5509</v>
      </c>
      <c r="F5046" t="s">
        <v>19214</v>
      </c>
      <c r="G5046" t="s">
        <v>15598</v>
      </c>
    </row>
    <row r="5047" spans="1:7" x14ac:dyDescent="0.3">
      <c r="A5047" t="s">
        <v>20</v>
      </c>
      <c r="B5047" t="s">
        <v>15599</v>
      </c>
      <c r="C5047" t="s">
        <v>15600</v>
      </c>
      <c r="D5047" t="s">
        <v>5509</v>
      </c>
      <c r="E5047" t="s">
        <v>5509</v>
      </c>
      <c r="F5047" t="s">
        <v>15601</v>
      </c>
      <c r="G5047" t="s">
        <v>15602</v>
      </c>
    </row>
    <row r="5048" spans="1:7" x14ac:dyDescent="0.3">
      <c r="A5048" t="s">
        <v>25</v>
      </c>
      <c r="B5048" t="s">
        <v>15603</v>
      </c>
      <c r="C5048" t="s">
        <v>15604</v>
      </c>
      <c r="D5048" t="s">
        <v>5509</v>
      </c>
      <c r="E5048" t="s">
        <v>19215</v>
      </c>
      <c r="F5048" t="s">
        <v>19214</v>
      </c>
      <c r="G5048" t="s">
        <v>15605</v>
      </c>
    </row>
    <row r="5049" spans="1:7" x14ac:dyDescent="0.3">
      <c r="A5049" t="s">
        <v>70</v>
      </c>
      <c r="B5049" t="s">
        <v>1938</v>
      </c>
      <c r="C5049" t="s">
        <v>15606</v>
      </c>
      <c r="D5049" t="s">
        <v>5509</v>
      </c>
      <c r="E5049" t="s">
        <v>5509</v>
      </c>
      <c r="F5049" t="s">
        <v>15607</v>
      </c>
      <c r="G5049" t="s">
        <v>15608</v>
      </c>
    </row>
    <row r="5050" spans="1:7" x14ac:dyDescent="0.3">
      <c r="A5050" t="s">
        <v>1</v>
      </c>
      <c r="B5050" t="s">
        <v>15609</v>
      </c>
      <c r="C5050" t="s">
        <v>15610</v>
      </c>
      <c r="D5050" t="s">
        <v>5509</v>
      </c>
      <c r="E5050" t="s">
        <v>5509</v>
      </c>
      <c r="F5050" t="s">
        <v>15611</v>
      </c>
      <c r="G5050" t="s">
        <v>15612</v>
      </c>
    </row>
    <row r="5051" spans="1:7" x14ac:dyDescent="0.3">
      <c r="A5051" t="s">
        <v>11</v>
      </c>
      <c r="B5051" t="s">
        <v>15585</v>
      </c>
      <c r="C5051" t="s">
        <v>15613</v>
      </c>
      <c r="D5051" t="s">
        <v>5509</v>
      </c>
      <c r="E5051" t="s">
        <v>15590</v>
      </c>
      <c r="F5051" t="s">
        <v>15588</v>
      </c>
      <c r="G5051" t="s">
        <v>15587</v>
      </c>
    </row>
    <row r="5052" spans="1:7" x14ac:dyDescent="0.3">
      <c r="A5052" t="s">
        <v>11</v>
      </c>
      <c r="B5052" t="s">
        <v>15614</v>
      </c>
      <c r="C5052" t="s">
        <v>15615</v>
      </c>
      <c r="D5052" t="s">
        <v>5509</v>
      </c>
      <c r="E5052" t="s">
        <v>15590</v>
      </c>
      <c r="F5052" t="s">
        <v>15616</v>
      </c>
      <c r="G5052" t="s">
        <v>15617</v>
      </c>
    </row>
    <row r="5053" spans="1:7" x14ac:dyDescent="0.3">
      <c r="A5053" t="s">
        <v>11</v>
      </c>
      <c r="B5053" t="s">
        <v>15618</v>
      </c>
      <c r="C5053" t="s">
        <v>15619</v>
      </c>
      <c r="D5053" t="s">
        <v>5509</v>
      </c>
      <c r="E5053" t="s">
        <v>5509</v>
      </c>
      <c r="F5053" t="s">
        <v>15620</v>
      </c>
      <c r="G5053" t="s">
        <v>15621</v>
      </c>
    </row>
    <row r="5054" spans="1:7" x14ac:dyDescent="0.3">
      <c r="A5054" t="s">
        <v>20</v>
      </c>
      <c r="B5054" t="s">
        <v>15622</v>
      </c>
      <c r="C5054" t="s">
        <v>15623</v>
      </c>
      <c r="D5054" t="s">
        <v>5509</v>
      </c>
      <c r="E5054" t="s">
        <v>5509</v>
      </c>
      <c r="F5054" t="s">
        <v>19214</v>
      </c>
      <c r="G5054" t="s">
        <v>15624</v>
      </c>
    </row>
    <row r="5055" spans="1:7" x14ac:dyDescent="0.3">
      <c r="A5055" t="s">
        <v>5888</v>
      </c>
      <c r="B5055" t="s">
        <v>15625</v>
      </c>
      <c r="C5055" t="s">
        <v>15626</v>
      </c>
      <c r="D5055" t="s">
        <v>5509</v>
      </c>
      <c r="E5055" t="s">
        <v>5509</v>
      </c>
      <c r="F5055" t="s">
        <v>19214</v>
      </c>
      <c r="G5055" t="s">
        <v>15627</v>
      </c>
    </row>
    <row r="5056" spans="1:7" x14ac:dyDescent="0.3">
      <c r="A5056" t="s">
        <v>20</v>
      </c>
      <c r="B5056" t="s">
        <v>15628</v>
      </c>
      <c r="C5056" t="s">
        <v>15629</v>
      </c>
      <c r="D5056" t="s">
        <v>5509</v>
      </c>
      <c r="E5056" t="s">
        <v>19215</v>
      </c>
      <c r="F5056" t="s">
        <v>19214</v>
      </c>
      <c r="G5056" t="s">
        <v>15630</v>
      </c>
    </row>
    <row r="5057" spans="1:7" x14ac:dyDescent="0.3">
      <c r="A5057" t="s">
        <v>20</v>
      </c>
      <c r="B5057" t="s">
        <v>15631</v>
      </c>
      <c r="C5057" t="s">
        <v>15633</v>
      </c>
      <c r="D5057" t="s">
        <v>15632</v>
      </c>
      <c r="E5057" t="s">
        <v>15632</v>
      </c>
      <c r="F5057" t="s">
        <v>15634</v>
      </c>
      <c r="G5057" t="s">
        <v>15635</v>
      </c>
    </row>
    <row r="5058" spans="1:7" x14ac:dyDescent="0.3">
      <c r="A5058" t="s">
        <v>20</v>
      </c>
      <c r="B5058" t="s">
        <v>15636</v>
      </c>
      <c r="C5058" t="s">
        <v>15637</v>
      </c>
      <c r="D5058" t="s">
        <v>15632</v>
      </c>
      <c r="E5058" t="s">
        <v>15632</v>
      </c>
      <c r="F5058" t="s">
        <v>15638</v>
      </c>
      <c r="G5058" t="s">
        <v>15639</v>
      </c>
    </row>
    <row r="5059" spans="1:7" x14ac:dyDescent="0.3">
      <c r="A5059" t="s">
        <v>20</v>
      </c>
      <c r="B5059" t="s">
        <v>15640</v>
      </c>
      <c r="C5059" t="s">
        <v>15641</v>
      </c>
      <c r="D5059" t="s">
        <v>15632</v>
      </c>
      <c r="E5059" t="s">
        <v>15632</v>
      </c>
      <c r="F5059" t="s">
        <v>15642</v>
      </c>
      <c r="G5059" t="s">
        <v>19214</v>
      </c>
    </row>
    <row r="5060" spans="1:7" x14ac:dyDescent="0.3">
      <c r="A5060" t="s">
        <v>11</v>
      </c>
      <c r="B5060" t="s">
        <v>15643</v>
      </c>
      <c r="C5060" t="s">
        <v>15644</v>
      </c>
      <c r="D5060" t="s">
        <v>15632</v>
      </c>
      <c r="E5060" t="s">
        <v>15632</v>
      </c>
      <c r="F5060" t="s">
        <v>19214</v>
      </c>
      <c r="G5060" t="s">
        <v>19214</v>
      </c>
    </row>
    <row r="5061" spans="1:7" x14ac:dyDescent="0.3">
      <c r="A5061" t="s">
        <v>11</v>
      </c>
      <c r="B5061" t="s">
        <v>15645</v>
      </c>
      <c r="C5061" t="s">
        <v>15646</v>
      </c>
      <c r="D5061" t="s">
        <v>15632</v>
      </c>
      <c r="E5061" t="s">
        <v>15632</v>
      </c>
      <c r="F5061" t="s">
        <v>15647</v>
      </c>
      <c r="G5061" t="s">
        <v>15648</v>
      </c>
    </row>
    <row r="5062" spans="1:7" x14ac:dyDescent="0.3">
      <c r="A5062" t="s">
        <v>20</v>
      </c>
      <c r="B5062" t="s">
        <v>15649</v>
      </c>
      <c r="C5062" t="s">
        <v>15650</v>
      </c>
      <c r="D5062" t="s">
        <v>15632</v>
      </c>
      <c r="E5062" t="s">
        <v>15632</v>
      </c>
      <c r="F5062" t="s">
        <v>19214</v>
      </c>
      <c r="G5062" t="s">
        <v>15651</v>
      </c>
    </row>
    <row r="5063" spans="1:7" x14ac:dyDescent="0.3">
      <c r="A5063" t="s">
        <v>1</v>
      </c>
      <c r="B5063" t="s">
        <v>15652</v>
      </c>
      <c r="C5063" t="s">
        <v>15653</v>
      </c>
      <c r="D5063" t="s">
        <v>15632</v>
      </c>
      <c r="E5063" t="s">
        <v>19539</v>
      </c>
      <c r="F5063" t="s">
        <v>15654</v>
      </c>
      <c r="G5063" t="s">
        <v>15655</v>
      </c>
    </row>
    <row r="5064" spans="1:7" x14ac:dyDescent="0.3">
      <c r="A5064" t="s">
        <v>20</v>
      </c>
      <c r="B5064" t="s">
        <v>15656</v>
      </c>
      <c r="C5064" t="s">
        <v>15657</v>
      </c>
      <c r="D5064" t="s">
        <v>15632</v>
      </c>
      <c r="E5064" t="s">
        <v>19215</v>
      </c>
      <c r="F5064" t="s">
        <v>15658</v>
      </c>
      <c r="G5064" t="s">
        <v>15659</v>
      </c>
    </row>
    <row r="5065" spans="1:7" x14ac:dyDescent="0.3">
      <c r="A5065" t="s">
        <v>25</v>
      </c>
      <c r="B5065" t="s">
        <v>15660</v>
      </c>
      <c r="C5065" t="s">
        <v>15661</v>
      </c>
      <c r="D5065" t="s">
        <v>15632</v>
      </c>
      <c r="E5065" t="s">
        <v>19215</v>
      </c>
      <c r="F5065" t="s">
        <v>19214</v>
      </c>
      <c r="G5065" t="s">
        <v>19214</v>
      </c>
    </row>
    <row r="5066" spans="1:7" x14ac:dyDescent="0.3">
      <c r="A5066" t="s">
        <v>25</v>
      </c>
      <c r="B5066" t="s">
        <v>15662</v>
      </c>
      <c r="C5066" t="s">
        <v>15663</v>
      </c>
      <c r="D5066" t="s">
        <v>15632</v>
      </c>
      <c r="E5066" t="s">
        <v>19215</v>
      </c>
      <c r="F5066" t="s">
        <v>15664</v>
      </c>
      <c r="G5066" t="s">
        <v>15665</v>
      </c>
    </row>
    <row r="5067" spans="1:7" x14ac:dyDescent="0.3">
      <c r="A5067" t="s">
        <v>20</v>
      </c>
      <c r="B5067" t="s">
        <v>15666</v>
      </c>
      <c r="C5067" t="s">
        <v>15667</v>
      </c>
      <c r="D5067" t="s">
        <v>15632</v>
      </c>
      <c r="E5067" t="s">
        <v>19215</v>
      </c>
      <c r="F5067" t="s">
        <v>15668</v>
      </c>
      <c r="G5067" t="s">
        <v>15669</v>
      </c>
    </row>
    <row r="5068" spans="1:7" x14ac:dyDescent="0.3">
      <c r="A5068" t="s">
        <v>25</v>
      </c>
      <c r="B5068" t="s">
        <v>15670</v>
      </c>
      <c r="C5068" t="s">
        <v>15671</v>
      </c>
      <c r="D5068" t="s">
        <v>15632</v>
      </c>
      <c r="E5068" t="s">
        <v>15632</v>
      </c>
      <c r="F5068" t="s">
        <v>19214</v>
      </c>
      <c r="G5068" t="s">
        <v>15672</v>
      </c>
    </row>
    <row r="5069" spans="1:7" x14ac:dyDescent="0.3">
      <c r="A5069" t="s">
        <v>20</v>
      </c>
      <c r="B5069" t="s">
        <v>15673</v>
      </c>
      <c r="C5069" t="s">
        <v>15674</v>
      </c>
      <c r="D5069" t="s">
        <v>15632</v>
      </c>
      <c r="E5069" t="s">
        <v>15632</v>
      </c>
      <c r="F5069" t="s">
        <v>19214</v>
      </c>
      <c r="G5069" t="s">
        <v>15672</v>
      </c>
    </row>
    <row r="5070" spans="1:7" x14ac:dyDescent="0.3">
      <c r="A5070" t="s">
        <v>75</v>
      </c>
      <c r="B5070" t="s">
        <v>121</v>
      </c>
      <c r="C5070" t="s">
        <v>19214</v>
      </c>
      <c r="D5070" t="s">
        <v>15675</v>
      </c>
      <c r="E5070" t="s">
        <v>19540</v>
      </c>
      <c r="F5070" t="s">
        <v>19214</v>
      </c>
      <c r="G5070" t="s">
        <v>19214</v>
      </c>
    </row>
    <row r="5071" spans="1:7" x14ac:dyDescent="0.3">
      <c r="A5071" t="s">
        <v>20</v>
      </c>
      <c r="B5071" t="s">
        <v>15676</v>
      </c>
      <c r="C5071" t="s">
        <v>15677</v>
      </c>
      <c r="D5071" t="s">
        <v>15675</v>
      </c>
      <c r="E5071" t="s">
        <v>15675</v>
      </c>
      <c r="F5071" t="s">
        <v>15678</v>
      </c>
      <c r="G5071" t="s">
        <v>15679</v>
      </c>
    </row>
    <row r="5072" spans="1:7" x14ac:dyDescent="0.3">
      <c r="A5072" t="s">
        <v>25</v>
      </c>
      <c r="B5072" t="s">
        <v>15680</v>
      </c>
      <c r="C5072" t="s">
        <v>15681</v>
      </c>
      <c r="D5072" t="s">
        <v>15675</v>
      </c>
      <c r="E5072" t="s">
        <v>15675</v>
      </c>
      <c r="F5072" t="s">
        <v>15682</v>
      </c>
      <c r="G5072" t="s">
        <v>15683</v>
      </c>
    </row>
    <row r="5073" spans="1:7" x14ac:dyDescent="0.3">
      <c r="A5073" t="s">
        <v>25</v>
      </c>
      <c r="B5073" t="s">
        <v>15684</v>
      </c>
      <c r="C5073" t="s">
        <v>15685</v>
      </c>
      <c r="D5073" t="s">
        <v>15675</v>
      </c>
      <c r="E5073" t="s">
        <v>15675</v>
      </c>
      <c r="F5073" t="s">
        <v>15686</v>
      </c>
      <c r="G5073" t="s">
        <v>15687</v>
      </c>
    </row>
    <row r="5074" spans="1:7" x14ac:dyDescent="0.3">
      <c r="A5074" t="s">
        <v>25</v>
      </c>
      <c r="B5074" t="s">
        <v>15688</v>
      </c>
      <c r="C5074" t="s">
        <v>15689</v>
      </c>
      <c r="D5074" t="s">
        <v>15675</v>
      </c>
      <c r="E5074" t="s">
        <v>19215</v>
      </c>
      <c r="F5074" t="s">
        <v>19214</v>
      </c>
      <c r="G5074" t="s">
        <v>19214</v>
      </c>
    </row>
    <row r="5075" spans="1:7" x14ac:dyDescent="0.3">
      <c r="A5075" t="s">
        <v>1</v>
      </c>
      <c r="B5075" t="s">
        <v>15690</v>
      </c>
      <c r="C5075" t="s">
        <v>15691</v>
      </c>
      <c r="D5075" t="s">
        <v>15675</v>
      </c>
      <c r="E5075" t="s">
        <v>15675</v>
      </c>
      <c r="F5075" t="s">
        <v>19214</v>
      </c>
      <c r="G5075" t="s">
        <v>15692</v>
      </c>
    </row>
    <row r="5076" spans="1:7" x14ac:dyDescent="0.3">
      <c r="A5076" t="s">
        <v>1</v>
      </c>
      <c r="B5076" t="s">
        <v>15693</v>
      </c>
      <c r="C5076" t="s">
        <v>15694</v>
      </c>
      <c r="D5076" t="s">
        <v>15675</v>
      </c>
      <c r="E5076" t="s">
        <v>15675</v>
      </c>
      <c r="F5076" t="s">
        <v>15695</v>
      </c>
      <c r="G5076" t="s">
        <v>15692</v>
      </c>
    </row>
    <row r="5077" spans="1:7" x14ac:dyDescent="0.3">
      <c r="A5077" t="s">
        <v>25</v>
      </c>
      <c r="B5077" t="s">
        <v>15696</v>
      </c>
      <c r="C5077" t="s">
        <v>19214</v>
      </c>
      <c r="D5077" t="s">
        <v>15675</v>
      </c>
      <c r="E5077" t="s">
        <v>15675</v>
      </c>
      <c r="F5077" t="s">
        <v>15697</v>
      </c>
      <c r="G5077" t="s">
        <v>15698</v>
      </c>
    </row>
    <row r="5078" spans="1:7" x14ac:dyDescent="0.3">
      <c r="A5078" t="s">
        <v>25</v>
      </c>
      <c r="B5078" t="s">
        <v>15699</v>
      </c>
      <c r="C5078" t="s">
        <v>15700</v>
      </c>
      <c r="D5078" t="s">
        <v>15675</v>
      </c>
      <c r="E5078" t="s">
        <v>19215</v>
      </c>
      <c r="F5078" t="s">
        <v>15701</v>
      </c>
      <c r="G5078" t="s">
        <v>15702</v>
      </c>
    </row>
    <row r="5079" spans="1:7" x14ac:dyDescent="0.3">
      <c r="A5079" t="s">
        <v>20</v>
      </c>
      <c r="B5079" t="s">
        <v>15703</v>
      </c>
      <c r="C5079" t="s">
        <v>15704</v>
      </c>
      <c r="D5079" t="s">
        <v>15675</v>
      </c>
      <c r="E5079" t="s">
        <v>19215</v>
      </c>
      <c r="F5079" t="s">
        <v>15705</v>
      </c>
      <c r="G5079" t="s">
        <v>15706</v>
      </c>
    </row>
    <row r="5080" spans="1:7" x14ac:dyDescent="0.3">
      <c r="A5080" t="s">
        <v>25</v>
      </c>
      <c r="B5080" t="s">
        <v>15707</v>
      </c>
      <c r="C5080" t="s">
        <v>15708</v>
      </c>
      <c r="D5080" t="s">
        <v>15675</v>
      </c>
      <c r="E5080" t="s">
        <v>15709</v>
      </c>
      <c r="F5080" t="s">
        <v>15710</v>
      </c>
      <c r="G5080" t="s">
        <v>15711</v>
      </c>
    </row>
    <row r="5081" spans="1:7" x14ac:dyDescent="0.3">
      <c r="A5081" t="s">
        <v>25</v>
      </c>
      <c r="B5081" t="s">
        <v>15712</v>
      </c>
      <c r="C5081" t="s">
        <v>15713</v>
      </c>
      <c r="D5081" t="s">
        <v>15675</v>
      </c>
      <c r="E5081" t="s">
        <v>15714</v>
      </c>
      <c r="F5081" t="s">
        <v>15715</v>
      </c>
      <c r="G5081" t="s">
        <v>15716</v>
      </c>
    </row>
    <row r="5082" spans="1:7" x14ac:dyDescent="0.3">
      <c r="A5082" t="s">
        <v>25</v>
      </c>
      <c r="B5082" t="s">
        <v>15717</v>
      </c>
      <c r="C5082" t="s">
        <v>15718</v>
      </c>
      <c r="D5082" t="s">
        <v>15675</v>
      </c>
      <c r="E5082" t="s">
        <v>19541</v>
      </c>
      <c r="F5082" t="s">
        <v>15719</v>
      </c>
      <c r="G5082" t="s">
        <v>15720</v>
      </c>
    </row>
    <row r="5083" spans="1:7" x14ac:dyDescent="0.3">
      <c r="A5083" t="s">
        <v>25</v>
      </c>
      <c r="B5083" t="s">
        <v>8451</v>
      </c>
      <c r="C5083" t="s">
        <v>15721</v>
      </c>
      <c r="D5083" t="s">
        <v>15675</v>
      </c>
      <c r="E5083" t="s">
        <v>19215</v>
      </c>
      <c r="F5083" t="s">
        <v>15722</v>
      </c>
      <c r="G5083" t="s">
        <v>15723</v>
      </c>
    </row>
    <row r="5084" spans="1:7" x14ac:dyDescent="0.3">
      <c r="A5084" t="s">
        <v>20</v>
      </c>
      <c r="B5084" t="s">
        <v>4829</v>
      </c>
      <c r="C5084" t="s">
        <v>15724</v>
      </c>
      <c r="D5084" t="s">
        <v>15675</v>
      </c>
      <c r="E5084" t="s">
        <v>15725</v>
      </c>
      <c r="F5084" t="s">
        <v>15726</v>
      </c>
      <c r="G5084" t="s">
        <v>15727</v>
      </c>
    </row>
    <row r="5085" spans="1:7" x14ac:dyDescent="0.3">
      <c r="A5085" t="s">
        <v>20</v>
      </c>
      <c r="B5085" t="s">
        <v>15728</v>
      </c>
      <c r="C5085" t="s">
        <v>15729</v>
      </c>
      <c r="D5085" t="s">
        <v>15675</v>
      </c>
      <c r="E5085" t="s">
        <v>15675</v>
      </c>
      <c r="F5085" t="s">
        <v>19214</v>
      </c>
      <c r="G5085" t="s">
        <v>15730</v>
      </c>
    </row>
    <row r="5086" spans="1:7" x14ac:dyDescent="0.3">
      <c r="A5086" t="s">
        <v>20</v>
      </c>
      <c r="B5086" t="s">
        <v>15731</v>
      </c>
      <c r="C5086" t="s">
        <v>15732</v>
      </c>
      <c r="D5086" t="s">
        <v>15675</v>
      </c>
      <c r="E5086" t="s">
        <v>15675</v>
      </c>
      <c r="F5086" t="s">
        <v>15733</v>
      </c>
      <c r="G5086" t="s">
        <v>15734</v>
      </c>
    </row>
    <row r="5087" spans="1:7" x14ac:dyDescent="0.3">
      <c r="A5087" t="s">
        <v>25</v>
      </c>
      <c r="B5087" t="s">
        <v>15735</v>
      </c>
      <c r="C5087" t="s">
        <v>15736</v>
      </c>
      <c r="D5087" t="s">
        <v>15675</v>
      </c>
      <c r="E5087" t="s">
        <v>15675</v>
      </c>
      <c r="F5087" t="s">
        <v>15737</v>
      </c>
      <c r="G5087" t="s">
        <v>15738</v>
      </c>
    </row>
    <row r="5088" spans="1:7" x14ac:dyDescent="0.3">
      <c r="A5088" t="s">
        <v>25</v>
      </c>
      <c r="B5088" t="s">
        <v>15739</v>
      </c>
      <c r="C5088" t="s">
        <v>15724</v>
      </c>
      <c r="D5088" t="s">
        <v>15675</v>
      </c>
      <c r="E5088" t="s">
        <v>15675</v>
      </c>
      <c r="F5088" t="s">
        <v>15726</v>
      </c>
      <c r="G5088" t="s">
        <v>15727</v>
      </c>
    </row>
    <row r="5089" spans="1:7" x14ac:dyDescent="0.3">
      <c r="A5089" t="s">
        <v>3</v>
      </c>
      <c r="B5089" t="s">
        <v>15740</v>
      </c>
      <c r="C5089" t="s">
        <v>15741</v>
      </c>
      <c r="D5089" t="s">
        <v>15675</v>
      </c>
      <c r="E5089" t="s">
        <v>15742</v>
      </c>
      <c r="F5089" t="s">
        <v>19214</v>
      </c>
      <c r="G5089" t="s">
        <v>15743</v>
      </c>
    </row>
    <row r="5090" spans="1:7" x14ac:dyDescent="0.3">
      <c r="A5090" t="s">
        <v>25</v>
      </c>
      <c r="B5090" t="s">
        <v>15744</v>
      </c>
      <c r="C5090" t="s">
        <v>15745</v>
      </c>
      <c r="D5090" t="s">
        <v>15675</v>
      </c>
      <c r="E5090" t="s">
        <v>19542</v>
      </c>
      <c r="F5090" t="s">
        <v>19214</v>
      </c>
      <c r="G5090" t="s">
        <v>15746</v>
      </c>
    </row>
    <row r="5091" spans="1:7" x14ac:dyDescent="0.3">
      <c r="A5091" t="s">
        <v>1</v>
      </c>
      <c r="B5091" t="s">
        <v>15747</v>
      </c>
      <c r="C5091" t="s">
        <v>15694</v>
      </c>
      <c r="D5091" t="s">
        <v>15675</v>
      </c>
      <c r="E5091" t="s">
        <v>15675</v>
      </c>
      <c r="F5091" t="s">
        <v>15695</v>
      </c>
      <c r="G5091" t="s">
        <v>15692</v>
      </c>
    </row>
    <row r="5092" spans="1:7" x14ac:dyDescent="0.3">
      <c r="A5092" t="s">
        <v>3</v>
      </c>
      <c r="B5092" t="s">
        <v>15748</v>
      </c>
      <c r="C5092" t="s">
        <v>15749</v>
      </c>
      <c r="D5092" t="s">
        <v>15675</v>
      </c>
      <c r="E5092" t="s">
        <v>15675</v>
      </c>
      <c r="F5092" t="s">
        <v>19214</v>
      </c>
      <c r="G5092" t="s">
        <v>15750</v>
      </c>
    </row>
    <row r="5093" spans="1:7" x14ac:dyDescent="0.3">
      <c r="A5093" t="s">
        <v>25</v>
      </c>
      <c r="B5093" t="s">
        <v>15751</v>
      </c>
      <c r="C5093" t="s">
        <v>15753</v>
      </c>
      <c r="D5093" t="s">
        <v>15752</v>
      </c>
      <c r="E5093" t="s">
        <v>15752</v>
      </c>
      <c r="F5093" t="s">
        <v>15754</v>
      </c>
      <c r="G5093" t="s">
        <v>15755</v>
      </c>
    </row>
    <row r="5094" spans="1:7" x14ac:dyDescent="0.3">
      <c r="A5094" t="s">
        <v>25</v>
      </c>
      <c r="B5094" t="s">
        <v>15756</v>
      </c>
      <c r="C5094" t="s">
        <v>15757</v>
      </c>
      <c r="D5094" t="s">
        <v>15752</v>
      </c>
      <c r="E5094" t="s">
        <v>15752</v>
      </c>
      <c r="F5094" t="s">
        <v>15758</v>
      </c>
      <c r="G5094" t="s">
        <v>14790</v>
      </c>
    </row>
    <row r="5095" spans="1:7" x14ac:dyDescent="0.3">
      <c r="A5095" t="s">
        <v>25</v>
      </c>
      <c r="B5095" t="s">
        <v>15759</v>
      </c>
      <c r="C5095" t="s">
        <v>19214</v>
      </c>
      <c r="D5095" t="s">
        <v>15752</v>
      </c>
      <c r="E5095" t="s">
        <v>15752</v>
      </c>
      <c r="F5095" t="s">
        <v>19214</v>
      </c>
      <c r="G5095" t="s">
        <v>19214</v>
      </c>
    </row>
    <row r="5096" spans="1:7" x14ac:dyDescent="0.3">
      <c r="A5096" t="s">
        <v>25</v>
      </c>
      <c r="B5096" t="s">
        <v>15760</v>
      </c>
      <c r="C5096" t="s">
        <v>10752</v>
      </c>
      <c r="D5096" t="s">
        <v>15752</v>
      </c>
      <c r="E5096" t="s">
        <v>15752</v>
      </c>
      <c r="F5096" t="s">
        <v>19214</v>
      </c>
      <c r="G5096" t="s">
        <v>15761</v>
      </c>
    </row>
    <row r="5097" spans="1:7" x14ac:dyDescent="0.3">
      <c r="A5097" t="s">
        <v>20</v>
      </c>
      <c r="B5097" t="s">
        <v>15762</v>
      </c>
      <c r="C5097" t="s">
        <v>15763</v>
      </c>
      <c r="D5097" t="s">
        <v>15752</v>
      </c>
      <c r="E5097" t="s">
        <v>15752</v>
      </c>
      <c r="F5097" t="s">
        <v>15764</v>
      </c>
      <c r="G5097" t="s">
        <v>15765</v>
      </c>
    </row>
    <row r="5098" spans="1:7" x14ac:dyDescent="0.3">
      <c r="A5098" t="s">
        <v>20</v>
      </c>
      <c r="B5098" t="s">
        <v>15766</v>
      </c>
      <c r="C5098" t="s">
        <v>15767</v>
      </c>
      <c r="D5098" t="s">
        <v>15752</v>
      </c>
      <c r="E5098" t="s">
        <v>15752</v>
      </c>
      <c r="F5098" t="s">
        <v>19214</v>
      </c>
      <c r="G5098" t="s">
        <v>15768</v>
      </c>
    </row>
    <row r="5099" spans="1:7" x14ac:dyDescent="0.3">
      <c r="A5099" t="s">
        <v>11</v>
      </c>
      <c r="B5099" t="s">
        <v>15769</v>
      </c>
      <c r="C5099" t="s">
        <v>15770</v>
      </c>
      <c r="D5099" t="s">
        <v>15752</v>
      </c>
      <c r="E5099" t="s">
        <v>15752</v>
      </c>
      <c r="F5099" t="s">
        <v>15771</v>
      </c>
      <c r="G5099" t="s">
        <v>15772</v>
      </c>
    </row>
    <row r="5100" spans="1:7" x14ac:dyDescent="0.3">
      <c r="A5100" t="s">
        <v>25</v>
      </c>
      <c r="B5100" t="s">
        <v>15773</v>
      </c>
      <c r="C5100" t="s">
        <v>15774</v>
      </c>
      <c r="D5100" t="s">
        <v>15752</v>
      </c>
      <c r="E5100" t="s">
        <v>15752</v>
      </c>
      <c r="F5100" t="s">
        <v>19214</v>
      </c>
      <c r="G5100" t="s">
        <v>15775</v>
      </c>
    </row>
    <row r="5101" spans="1:7" x14ac:dyDescent="0.3">
      <c r="A5101" t="s">
        <v>1</v>
      </c>
      <c r="B5101" t="s">
        <v>15776</v>
      </c>
      <c r="C5101" t="s">
        <v>15777</v>
      </c>
      <c r="D5101" t="s">
        <v>15752</v>
      </c>
      <c r="E5101" t="s">
        <v>19215</v>
      </c>
      <c r="F5101" t="s">
        <v>19214</v>
      </c>
      <c r="G5101" t="s">
        <v>15778</v>
      </c>
    </row>
    <row r="5102" spans="1:7" x14ac:dyDescent="0.3">
      <c r="A5102" t="s">
        <v>75</v>
      </c>
      <c r="B5102" t="s">
        <v>121</v>
      </c>
      <c r="C5102" t="s">
        <v>19214</v>
      </c>
      <c r="D5102" t="s">
        <v>15752</v>
      </c>
      <c r="E5102" t="s">
        <v>15779</v>
      </c>
      <c r="F5102" t="s">
        <v>19214</v>
      </c>
      <c r="G5102" t="s">
        <v>15780</v>
      </c>
    </row>
    <row r="5103" spans="1:7" x14ac:dyDescent="0.3">
      <c r="A5103" t="s">
        <v>25</v>
      </c>
      <c r="B5103" t="s">
        <v>15781</v>
      </c>
      <c r="C5103" t="s">
        <v>15782</v>
      </c>
      <c r="D5103" t="s">
        <v>15752</v>
      </c>
      <c r="E5103" t="s">
        <v>19215</v>
      </c>
      <c r="F5103" t="s">
        <v>15783</v>
      </c>
      <c r="G5103" t="s">
        <v>15784</v>
      </c>
    </row>
    <row r="5104" spans="1:7" x14ac:dyDescent="0.3">
      <c r="A5104" t="s">
        <v>20</v>
      </c>
      <c r="B5104" t="s">
        <v>15785</v>
      </c>
      <c r="C5104" t="s">
        <v>15786</v>
      </c>
      <c r="D5104" t="s">
        <v>15752</v>
      </c>
      <c r="E5104" t="s">
        <v>15752</v>
      </c>
      <c r="F5104" t="s">
        <v>19214</v>
      </c>
      <c r="G5104" t="s">
        <v>19214</v>
      </c>
    </row>
    <row r="5105" spans="1:7" x14ac:dyDescent="0.3">
      <c r="A5105" t="s">
        <v>25</v>
      </c>
      <c r="B5105" t="s">
        <v>15787</v>
      </c>
      <c r="C5105" t="s">
        <v>15789</v>
      </c>
      <c r="D5105" t="s">
        <v>15788</v>
      </c>
      <c r="E5105" t="s">
        <v>15790</v>
      </c>
      <c r="F5105" t="s">
        <v>15791</v>
      </c>
      <c r="G5105" t="s">
        <v>15792</v>
      </c>
    </row>
    <row r="5106" spans="1:7" x14ac:dyDescent="0.3">
      <c r="A5106" t="s">
        <v>20</v>
      </c>
      <c r="B5106" t="s">
        <v>15793</v>
      </c>
      <c r="C5106" t="s">
        <v>15794</v>
      </c>
      <c r="D5106" t="s">
        <v>15788</v>
      </c>
      <c r="E5106" t="s">
        <v>15790</v>
      </c>
      <c r="F5106" t="s">
        <v>15795</v>
      </c>
      <c r="G5106" t="s">
        <v>15796</v>
      </c>
    </row>
    <row r="5107" spans="1:7" x14ac:dyDescent="0.3">
      <c r="A5107" t="s">
        <v>20</v>
      </c>
      <c r="B5107" t="s">
        <v>15797</v>
      </c>
      <c r="C5107" t="s">
        <v>15798</v>
      </c>
      <c r="D5107" t="s">
        <v>15788</v>
      </c>
      <c r="E5107" t="s">
        <v>5911</v>
      </c>
      <c r="F5107" t="s">
        <v>15799</v>
      </c>
      <c r="G5107" t="s">
        <v>15800</v>
      </c>
    </row>
    <row r="5108" spans="1:7" x14ac:dyDescent="0.3">
      <c r="A5108" t="s">
        <v>25</v>
      </c>
      <c r="B5108" t="s">
        <v>15801</v>
      </c>
      <c r="C5108" t="s">
        <v>15802</v>
      </c>
      <c r="D5108" t="s">
        <v>15788</v>
      </c>
      <c r="E5108" t="s">
        <v>15790</v>
      </c>
      <c r="F5108" t="s">
        <v>15803</v>
      </c>
      <c r="G5108" t="s">
        <v>15804</v>
      </c>
    </row>
    <row r="5109" spans="1:7" x14ac:dyDescent="0.3">
      <c r="A5109" t="s">
        <v>20</v>
      </c>
      <c r="B5109" t="s">
        <v>15572</v>
      </c>
      <c r="C5109" t="s">
        <v>15805</v>
      </c>
      <c r="D5109" t="s">
        <v>15788</v>
      </c>
      <c r="E5109" t="s">
        <v>15790</v>
      </c>
      <c r="F5109" t="s">
        <v>19214</v>
      </c>
      <c r="G5109" t="s">
        <v>15574</v>
      </c>
    </row>
    <row r="5110" spans="1:7" x14ac:dyDescent="0.3">
      <c r="A5110" t="s">
        <v>1</v>
      </c>
      <c r="B5110" t="s">
        <v>15806</v>
      </c>
      <c r="C5110" t="s">
        <v>15807</v>
      </c>
      <c r="D5110" t="s">
        <v>15788</v>
      </c>
      <c r="E5110" t="s">
        <v>19215</v>
      </c>
      <c r="F5110" t="s">
        <v>15808</v>
      </c>
      <c r="G5110" t="s">
        <v>15809</v>
      </c>
    </row>
    <row r="5111" spans="1:7" x14ac:dyDescent="0.3">
      <c r="A5111" t="s">
        <v>20</v>
      </c>
      <c r="B5111" t="s">
        <v>15810</v>
      </c>
      <c r="C5111" t="s">
        <v>15811</v>
      </c>
      <c r="D5111" t="s">
        <v>15788</v>
      </c>
      <c r="E5111" t="s">
        <v>19215</v>
      </c>
      <c r="F5111" t="s">
        <v>19214</v>
      </c>
      <c r="G5111" t="s">
        <v>15812</v>
      </c>
    </row>
    <row r="5112" spans="1:7" x14ac:dyDescent="0.3">
      <c r="A5112" t="s">
        <v>1</v>
      </c>
      <c r="B5112" t="s">
        <v>15813</v>
      </c>
      <c r="C5112" t="s">
        <v>15814</v>
      </c>
      <c r="D5112" t="s">
        <v>15788</v>
      </c>
      <c r="E5112" t="s">
        <v>15790</v>
      </c>
      <c r="F5112" t="s">
        <v>15815</v>
      </c>
      <c r="G5112" t="s">
        <v>15816</v>
      </c>
    </row>
    <row r="5113" spans="1:7" x14ac:dyDescent="0.3">
      <c r="A5113" t="s">
        <v>25</v>
      </c>
      <c r="B5113" t="s">
        <v>15817</v>
      </c>
      <c r="C5113" t="s">
        <v>15818</v>
      </c>
      <c r="D5113" t="s">
        <v>15788</v>
      </c>
      <c r="E5113" t="s">
        <v>15790</v>
      </c>
      <c r="F5113" t="s">
        <v>15819</v>
      </c>
      <c r="G5113" t="s">
        <v>15820</v>
      </c>
    </row>
    <row r="5114" spans="1:7" x14ac:dyDescent="0.3">
      <c r="A5114" t="s">
        <v>11</v>
      </c>
      <c r="B5114" t="s">
        <v>15821</v>
      </c>
      <c r="C5114" t="s">
        <v>15822</v>
      </c>
      <c r="D5114" t="s">
        <v>15788</v>
      </c>
      <c r="E5114" t="s">
        <v>15790</v>
      </c>
      <c r="F5114" t="s">
        <v>15823</v>
      </c>
      <c r="G5114" t="s">
        <v>15824</v>
      </c>
    </row>
    <row r="5115" spans="1:7" x14ac:dyDescent="0.3">
      <c r="A5115" t="s">
        <v>25</v>
      </c>
      <c r="B5115" t="s">
        <v>15825</v>
      </c>
      <c r="C5115" t="s">
        <v>15826</v>
      </c>
      <c r="D5115" t="s">
        <v>15788</v>
      </c>
      <c r="E5115" t="s">
        <v>15790</v>
      </c>
      <c r="F5115" t="s">
        <v>15827</v>
      </c>
      <c r="G5115" t="s">
        <v>15828</v>
      </c>
    </row>
    <row r="5116" spans="1:7" x14ac:dyDescent="0.3">
      <c r="A5116" t="s">
        <v>25</v>
      </c>
      <c r="B5116" t="s">
        <v>15829</v>
      </c>
      <c r="C5116" t="s">
        <v>15830</v>
      </c>
      <c r="D5116" t="s">
        <v>15788</v>
      </c>
      <c r="E5116" t="s">
        <v>15790</v>
      </c>
      <c r="F5116" t="s">
        <v>15831</v>
      </c>
      <c r="G5116" t="s">
        <v>15832</v>
      </c>
    </row>
    <row r="5117" spans="1:7" x14ac:dyDescent="0.3">
      <c r="A5117" t="s">
        <v>25</v>
      </c>
      <c r="B5117" t="s">
        <v>15833</v>
      </c>
      <c r="C5117" t="s">
        <v>15834</v>
      </c>
      <c r="D5117" t="s">
        <v>15788</v>
      </c>
      <c r="E5117" t="s">
        <v>15790</v>
      </c>
      <c r="F5117" t="s">
        <v>15835</v>
      </c>
      <c r="G5117" t="s">
        <v>15836</v>
      </c>
    </row>
    <row r="5118" spans="1:7" x14ac:dyDescent="0.3">
      <c r="A5118" t="s">
        <v>25</v>
      </c>
      <c r="B5118" t="s">
        <v>15837</v>
      </c>
      <c r="C5118" t="s">
        <v>15838</v>
      </c>
      <c r="D5118" t="s">
        <v>15788</v>
      </c>
      <c r="E5118" t="s">
        <v>15790</v>
      </c>
      <c r="F5118" t="s">
        <v>15839</v>
      </c>
      <c r="G5118" t="s">
        <v>15840</v>
      </c>
    </row>
    <row r="5119" spans="1:7" x14ac:dyDescent="0.3">
      <c r="A5119" t="s">
        <v>20</v>
      </c>
      <c r="B5119" t="s">
        <v>6908</v>
      </c>
      <c r="C5119" t="s">
        <v>15841</v>
      </c>
      <c r="D5119" t="s">
        <v>15788</v>
      </c>
      <c r="E5119" t="s">
        <v>19215</v>
      </c>
      <c r="F5119" t="s">
        <v>19214</v>
      </c>
      <c r="G5119" t="s">
        <v>15842</v>
      </c>
    </row>
    <row r="5120" spans="1:7" x14ac:dyDescent="0.3">
      <c r="A5120" t="s">
        <v>70</v>
      </c>
      <c r="B5120" t="s">
        <v>15843</v>
      </c>
      <c r="C5120" t="s">
        <v>15844</v>
      </c>
      <c r="D5120" t="s">
        <v>15788</v>
      </c>
      <c r="E5120" t="s">
        <v>19215</v>
      </c>
      <c r="F5120" t="s">
        <v>15845</v>
      </c>
      <c r="G5120" t="s">
        <v>15846</v>
      </c>
    </row>
    <row r="5121" spans="1:7" x14ac:dyDescent="0.3">
      <c r="A5121" t="s">
        <v>11</v>
      </c>
      <c r="B5121" t="s">
        <v>15847</v>
      </c>
      <c r="C5121" t="s">
        <v>15848</v>
      </c>
      <c r="D5121" t="s">
        <v>15788</v>
      </c>
      <c r="E5121" t="s">
        <v>15790</v>
      </c>
      <c r="F5121" t="s">
        <v>19214</v>
      </c>
      <c r="G5121" t="s">
        <v>15849</v>
      </c>
    </row>
    <row r="5122" spans="1:7" x14ac:dyDescent="0.3">
      <c r="A5122" t="s">
        <v>20</v>
      </c>
      <c r="B5122" t="s">
        <v>15850</v>
      </c>
      <c r="C5122" t="s">
        <v>15851</v>
      </c>
      <c r="D5122" t="s">
        <v>15788</v>
      </c>
      <c r="E5122" t="s">
        <v>19215</v>
      </c>
      <c r="F5122" t="s">
        <v>19214</v>
      </c>
      <c r="G5122" t="s">
        <v>15852</v>
      </c>
    </row>
    <row r="5123" spans="1:7" x14ac:dyDescent="0.3">
      <c r="A5123" t="s">
        <v>20</v>
      </c>
      <c r="B5123" t="s">
        <v>15853</v>
      </c>
      <c r="C5123" t="s">
        <v>15854</v>
      </c>
      <c r="D5123" t="s">
        <v>15788</v>
      </c>
      <c r="E5123" t="s">
        <v>19215</v>
      </c>
      <c r="F5123" t="s">
        <v>15855</v>
      </c>
      <c r="G5123" t="s">
        <v>15856</v>
      </c>
    </row>
    <row r="5124" spans="1:7" x14ac:dyDescent="0.3">
      <c r="A5124" t="s">
        <v>20</v>
      </c>
      <c r="B5124" t="s">
        <v>15857</v>
      </c>
      <c r="C5124" t="s">
        <v>15858</v>
      </c>
      <c r="D5124" t="s">
        <v>15788</v>
      </c>
      <c r="E5124" t="s">
        <v>19215</v>
      </c>
      <c r="F5124" t="s">
        <v>15859</v>
      </c>
      <c r="G5124" t="s">
        <v>15860</v>
      </c>
    </row>
    <row r="5125" spans="1:7" x14ac:dyDescent="0.3">
      <c r="A5125" t="s">
        <v>20</v>
      </c>
      <c r="B5125" t="s">
        <v>15861</v>
      </c>
      <c r="C5125" t="s">
        <v>19214</v>
      </c>
      <c r="D5125" t="s">
        <v>15788</v>
      </c>
      <c r="E5125" t="s">
        <v>19215</v>
      </c>
      <c r="F5125" t="s">
        <v>1574</v>
      </c>
      <c r="G5125" t="s">
        <v>19214</v>
      </c>
    </row>
    <row r="5126" spans="1:7" x14ac:dyDescent="0.3">
      <c r="A5126" t="s">
        <v>25</v>
      </c>
      <c r="B5126" t="s">
        <v>15862</v>
      </c>
      <c r="C5126" t="s">
        <v>15863</v>
      </c>
      <c r="D5126" t="s">
        <v>15788</v>
      </c>
      <c r="E5126" t="s">
        <v>15790</v>
      </c>
      <c r="F5126" t="s">
        <v>15864</v>
      </c>
      <c r="G5126" t="s">
        <v>15865</v>
      </c>
    </row>
    <row r="5127" spans="1:7" x14ac:dyDescent="0.3">
      <c r="A5127" t="s">
        <v>20</v>
      </c>
      <c r="B5127" t="s">
        <v>15866</v>
      </c>
      <c r="C5127" t="s">
        <v>15868</v>
      </c>
      <c r="D5127" t="s">
        <v>15867</v>
      </c>
      <c r="E5127" t="s">
        <v>19215</v>
      </c>
      <c r="F5127" t="s">
        <v>19214</v>
      </c>
      <c r="G5127" t="s">
        <v>15869</v>
      </c>
    </row>
    <row r="5128" spans="1:7" x14ac:dyDescent="0.3">
      <c r="A5128" t="s">
        <v>535</v>
      </c>
      <c r="B5128" t="s">
        <v>15870</v>
      </c>
      <c r="C5128" t="s">
        <v>15871</v>
      </c>
      <c r="D5128" t="s">
        <v>15867</v>
      </c>
      <c r="E5128" t="s">
        <v>15872</v>
      </c>
      <c r="F5128" t="s">
        <v>15873</v>
      </c>
      <c r="G5128" t="s">
        <v>15874</v>
      </c>
    </row>
    <row r="5129" spans="1:7" x14ac:dyDescent="0.3">
      <c r="A5129" t="s">
        <v>11</v>
      </c>
      <c r="B5129" t="s">
        <v>15870</v>
      </c>
      <c r="C5129" t="s">
        <v>15875</v>
      </c>
      <c r="D5129" t="s">
        <v>15867</v>
      </c>
      <c r="E5129" t="s">
        <v>15867</v>
      </c>
      <c r="F5129" t="s">
        <v>15876</v>
      </c>
      <c r="G5129" t="s">
        <v>15877</v>
      </c>
    </row>
    <row r="5130" spans="1:7" x14ac:dyDescent="0.3">
      <c r="A5130" t="s">
        <v>25</v>
      </c>
      <c r="B5130" t="s">
        <v>15878</v>
      </c>
      <c r="C5130" t="s">
        <v>15879</v>
      </c>
      <c r="D5130" t="s">
        <v>15867</v>
      </c>
      <c r="E5130" t="s">
        <v>19543</v>
      </c>
      <c r="F5130" t="s">
        <v>15880</v>
      </c>
      <c r="G5130" t="s">
        <v>15881</v>
      </c>
    </row>
    <row r="5131" spans="1:7" x14ac:dyDescent="0.3">
      <c r="A5131" t="s">
        <v>274</v>
      </c>
      <c r="B5131" t="s">
        <v>15882</v>
      </c>
      <c r="C5131" t="s">
        <v>15883</v>
      </c>
      <c r="D5131" t="s">
        <v>15867</v>
      </c>
      <c r="E5131" t="s">
        <v>15867</v>
      </c>
      <c r="F5131" t="s">
        <v>15884</v>
      </c>
      <c r="G5131" t="s">
        <v>15885</v>
      </c>
    </row>
    <row r="5132" spans="1:7" x14ac:dyDescent="0.3">
      <c r="A5132" t="s">
        <v>25</v>
      </c>
      <c r="B5132" t="s">
        <v>15886</v>
      </c>
      <c r="C5132" t="s">
        <v>15887</v>
      </c>
      <c r="D5132" t="s">
        <v>15867</v>
      </c>
      <c r="E5132" t="s">
        <v>15867</v>
      </c>
      <c r="F5132" t="s">
        <v>15884</v>
      </c>
      <c r="G5132" t="s">
        <v>15885</v>
      </c>
    </row>
    <row r="5133" spans="1:7" x14ac:dyDescent="0.3">
      <c r="A5133" t="s">
        <v>20</v>
      </c>
      <c r="B5133" t="s">
        <v>15888</v>
      </c>
      <c r="C5133" t="s">
        <v>15889</v>
      </c>
      <c r="D5133" t="s">
        <v>15867</v>
      </c>
      <c r="E5133" t="s">
        <v>15867</v>
      </c>
      <c r="F5133" t="s">
        <v>19214</v>
      </c>
      <c r="G5133" t="s">
        <v>19214</v>
      </c>
    </row>
    <row r="5134" spans="1:7" x14ac:dyDescent="0.3">
      <c r="A5134" t="s">
        <v>167</v>
      </c>
      <c r="B5134" t="s">
        <v>15890</v>
      </c>
      <c r="C5134" t="s">
        <v>15891</v>
      </c>
      <c r="D5134" t="s">
        <v>15867</v>
      </c>
      <c r="E5134" t="s">
        <v>15867</v>
      </c>
      <c r="F5134" t="s">
        <v>19214</v>
      </c>
      <c r="G5134" t="s">
        <v>19214</v>
      </c>
    </row>
    <row r="5135" spans="1:7" x14ac:dyDescent="0.3">
      <c r="A5135" t="s">
        <v>20</v>
      </c>
      <c r="B5135" t="s">
        <v>15892</v>
      </c>
      <c r="C5135" t="s">
        <v>15893</v>
      </c>
      <c r="D5135" t="s">
        <v>15867</v>
      </c>
      <c r="E5135" t="s">
        <v>15867</v>
      </c>
      <c r="F5135" t="s">
        <v>15894</v>
      </c>
      <c r="G5135" t="s">
        <v>15895</v>
      </c>
    </row>
    <row r="5136" spans="1:7" x14ac:dyDescent="0.3">
      <c r="A5136" t="s">
        <v>25</v>
      </c>
      <c r="B5136" t="s">
        <v>15896</v>
      </c>
      <c r="C5136" t="s">
        <v>15898</v>
      </c>
      <c r="D5136" t="s">
        <v>15897</v>
      </c>
      <c r="E5136" t="s">
        <v>15897</v>
      </c>
      <c r="F5136" t="s">
        <v>19214</v>
      </c>
      <c r="G5136" t="s">
        <v>19214</v>
      </c>
    </row>
    <row r="5137" spans="1:7" x14ac:dyDescent="0.3">
      <c r="A5137" t="s">
        <v>25</v>
      </c>
      <c r="B5137" t="s">
        <v>15899</v>
      </c>
      <c r="C5137" t="s">
        <v>15900</v>
      </c>
      <c r="D5137" t="s">
        <v>15897</v>
      </c>
      <c r="E5137" t="s">
        <v>15897</v>
      </c>
      <c r="F5137" t="s">
        <v>19214</v>
      </c>
      <c r="G5137" t="s">
        <v>19214</v>
      </c>
    </row>
    <row r="5138" spans="1:7" x14ac:dyDescent="0.3">
      <c r="A5138" t="s">
        <v>25</v>
      </c>
      <c r="B5138" t="s">
        <v>15901</v>
      </c>
      <c r="C5138" t="s">
        <v>15902</v>
      </c>
      <c r="D5138" t="s">
        <v>15897</v>
      </c>
      <c r="E5138" t="s">
        <v>15897</v>
      </c>
      <c r="F5138" t="s">
        <v>19214</v>
      </c>
      <c r="G5138" t="s">
        <v>19214</v>
      </c>
    </row>
    <row r="5139" spans="1:7" x14ac:dyDescent="0.3">
      <c r="A5139" t="s">
        <v>274</v>
      </c>
      <c r="B5139" t="s">
        <v>15903</v>
      </c>
      <c r="C5139" t="s">
        <v>15904</v>
      </c>
      <c r="D5139" t="s">
        <v>15897</v>
      </c>
      <c r="E5139" t="s">
        <v>15897</v>
      </c>
      <c r="F5139" t="s">
        <v>19214</v>
      </c>
      <c r="G5139" t="s">
        <v>19214</v>
      </c>
    </row>
    <row r="5140" spans="1:7" x14ac:dyDescent="0.3">
      <c r="A5140" t="s">
        <v>171</v>
      </c>
      <c r="B5140" t="s">
        <v>15905</v>
      </c>
      <c r="C5140" t="s">
        <v>15904</v>
      </c>
      <c r="D5140" t="s">
        <v>15897</v>
      </c>
      <c r="E5140" t="s">
        <v>15897</v>
      </c>
      <c r="F5140" t="s">
        <v>15906</v>
      </c>
      <c r="G5140" t="s">
        <v>15907</v>
      </c>
    </row>
    <row r="5141" spans="1:7" x14ac:dyDescent="0.3">
      <c r="A5141" t="s">
        <v>171</v>
      </c>
      <c r="B5141" t="s">
        <v>15908</v>
      </c>
      <c r="C5141" t="s">
        <v>19214</v>
      </c>
      <c r="D5141" t="s">
        <v>15897</v>
      </c>
      <c r="E5141" t="s">
        <v>19544</v>
      </c>
      <c r="F5141" t="s">
        <v>19214</v>
      </c>
      <c r="G5141" t="s">
        <v>15909</v>
      </c>
    </row>
    <row r="5142" spans="1:7" x14ac:dyDescent="0.3">
      <c r="A5142" t="s">
        <v>3</v>
      </c>
      <c r="B5142" t="s">
        <v>15910</v>
      </c>
      <c r="C5142" t="s">
        <v>19214</v>
      </c>
      <c r="D5142" t="s">
        <v>15897</v>
      </c>
      <c r="E5142" t="s">
        <v>19545</v>
      </c>
      <c r="F5142" t="s">
        <v>19214</v>
      </c>
      <c r="G5142" t="s">
        <v>15911</v>
      </c>
    </row>
    <row r="5143" spans="1:7" x14ac:dyDescent="0.3">
      <c r="A5143" t="s">
        <v>25</v>
      </c>
      <c r="B5143" t="s">
        <v>15912</v>
      </c>
      <c r="C5143" t="s">
        <v>15913</v>
      </c>
      <c r="D5143" t="s">
        <v>15897</v>
      </c>
      <c r="E5143" t="s">
        <v>15897</v>
      </c>
      <c r="F5143" t="s">
        <v>15914</v>
      </c>
      <c r="G5143" t="s">
        <v>15915</v>
      </c>
    </row>
    <row r="5144" spans="1:7" x14ac:dyDescent="0.3">
      <c r="A5144" t="s">
        <v>25</v>
      </c>
      <c r="B5144" t="s">
        <v>15916</v>
      </c>
      <c r="C5144" t="s">
        <v>19214</v>
      </c>
      <c r="D5144" t="s">
        <v>15897</v>
      </c>
      <c r="E5144" t="s">
        <v>15917</v>
      </c>
      <c r="F5144" t="s">
        <v>15918</v>
      </c>
      <c r="G5144" t="s">
        <v>15919</v>
      </c>
    </row>
    <row r="5145" spans="1:7" x14ac:dyDescent="0.3">
      <c r="A5145" t="s">
        <v>25</v>
      </c>
      <c r="B5145" t="s">
        <v>15920</v>
      </c>
      <c r="C5145" t="s">
        <v>19214</v>
      </c>
      <c r="D5145" t="s">
        <v>15897</v>
      </c>
      <c r="E5145" t="s">
        <v>15921</v>
      </c>
      <c r="F5145" t="s">
        <v>15922</v>
      </c>
      <c r="G5145" t="s">
        <v>15923</v>
      </c>
    </row>
    <row r="5146" spans="1:7" x14ac:dyDescent="0.3">
      <c r="A5146" t="s">
        <v>70</v>
      </c>
      <c r="B5146" t="s">
        <v>3169</v>
      </c>
      <c r="C5146" t="s">
        <v>19214</v>
      </c>
      <c r="D5146" t="s">
        <v>15897</v>
      </c>
      <c r="E5146" t="s">
        <v>19215</v>
      </c>
      <c r="F5146" t="s">
        <v>19214</v>
      </c>
      <c r="G5146" t="s">
        <v>19214</v>
      </c>
    </row>
    <row r="5147" spans="1:7" x14ac:dyDescent="0.3">
      <c r="A5147" t="s">
        <v>25</v>
      </c>
      <c r="B5147" t="s">
        <v>15924</v>
      </c>
      <c r="C5147" t="s">
        <v>15925</v>
      </c>
      <c r="D5147" t="s">
        <v>15897</v>
      </c>
      <c r="E5147" t="s">
        <v>15926</v>
      </c>
      <c r="F5147" t="s">
        <v>15927</v>
      </c>
      <c r="G5147" t="s">
        <v>15928</v>
      </c>
    </row>
    <row r="5148" spans="1:7" x14ac:dyDescent="0.3">
      <c r="A5148" t="s">
        <v>1</v>
      </c>
      <c r="B5148" t="s">
        <v>15929</v>
      </c>
      <c r="C5148" t="s">
        <v>19214</v>
      </c>
      <c r="D5148" t="s">
        <v>15897</v>
      </c>
      <c r="E5148" t="s">
        <v>19546</v>
      </c>
      <c r="F5148" t="s">
        <v>15930</v>
      </c>
      <c r="G5148" t="s">
        <v>15931</v>
      </c>
    </row>
    <row r="5149" spans="1:7" x14ac:dyDescent="0.3">
      <c r="A5149" t="s">
        <v>11</v>
      </c>
      <c r="B5149" t="s">
        <v>15932</v>
      </c>
      <c r="C5149" t="s">
        <v>15933</v>
      </c>
      <c r="D5149" t="s">
        <v>15897</v>
      </c>
      <c r="E5149" t="s">
        <v>15897</v>
      </c>
      <c r="F5149" t="s">
        <v>19214</v>
      </c>
      <c r="G5149" t="s">
        <v>15934</v>
      </c>
    </row>
    <row r="5150" spans="1:7" x14ac:dyDescent="0.3">
      <c r="A5150" t="s">
        <v>11</v>
      </c>
      <c r="B5150" t="s">
        <v>15935</v>
      </c>
      <c r="C5150" t="s">
        <v>15936</v>
      </c>
      <c r="D5150" t="s">
        <v>15897</v>
      </c>
      <c r="E5150" t="s">
        <v>15897</v>
      </c>
      <c r="F5150" t="s">
        <v>15937</v>
      </c>
      <c r="G5150" t="s">
        <v>15938</v>
      </c>
    </row>
    <row r="5151" spans="1:7" x14ac:dyDescent="0.3">
      <c r="A5151" t="s">
        <v>11</v>
      </c>
      <c r="B5151" t="s">
        <v>15939</v>
      </c>
      <c r="C5151" t="s">
        <v>15940</v>
      </c>
      <c r="D5151" t="s">
        <v>15897</v>
      </c>
      <c r="E5151" t="s">
        <v>15897</v>
      </c>
      <c r="F5151" t="s">
        <v>15941</v>
      </c>
      <c r="G5151" t="s">
        <v>15942</v>
      </c>
    </row>
    <row r="5152" spans="1:7" x14ac:dyDescent="0.3">
      <c r="A5152" t="s">
        <v>11</v>
      </c>
      <c r="B5152" t="s">
        <v>15943</v>
      </c>
      <c r="C5152" t="s">
        <v>15944</v>
      </c>
      <c r="D5152" t="s">
        <v>15897</v>
      </c>
      <c r="E5152" t="s">
        <v>15897</v>
      </c>
      <c r="F5152" t="s">
        <v>15945</v>
      </c>
      <c r="G5152" t="s">
        <v>15946</v>
      </c>
    </row>
    <row r="5153" spans="1:7" x14ac:dyDescent="0.3">
      <c r="A5153" t="s">
        <v>25</v>
      </c>
      <c r="B5153" t="s">
        <v>15947</v>
      </c>
      <c r="C5153" t="s">
        <v>15948</v>
      </c>
      <c r="D5153" t="s">
        <v>15897</v>
      </c>
      <c r="E5153" t="s">
        <v>15897</v>
      </c>
      <c r="F5153" t="s">
        <v>19214</v>
      </c>
      <c r="G5153" t="s">
        <v>15949</v>
      </c>
    </row>
    <row r="5154" spans="1:7" x14ac:dyDescent="0.3">
      <c r="A5154" t="s">
        <v>70</v>
      </c>
      <c r="B5154" t="s">
        <v>15950</v>
      </c>
      <c r="C5154" t="s">
        <v>15951</v>
      </c>
      <c r="D5154" t="s">
        <v>15897</v>
      </c>
      <c r="E5154" t="s">
        <v>15897</v>
      </c>
      <c r="F5154" t="s">
        <v>15952</v>
      </c>
      <c r="G5154" t="s">
        <v>15953</v>
      </c>
    </row>
    <row r="5155" spans="1:7" x14ac:dyDescent="0.3">
      <c r="A5155" t="s">
        <v>171</v>
      </c>
      <c r="B5155" t="s">
        <v>15954</v>
      </c>
      <c r="C5155" t="s">
        <v>19214</v>
      </c>
      <c r="D5155" t="s">
        <v>15897</v>
      </c>
      <c r="E5155" t="s">
        <v>15954</v>
      </c>
      <c r="F5155" t="s">
        <v>19214</v>
      </c>
      <c r="G5155" t="s">
        <v>19214</v>
      </c>
    </row>
    <row r="5156" spans="1:7" x14ac:dyDescent="0.3">
      <c r="A5156" t="s">
        <v>171</v>
      </c>
      <c r="B5156" t="s">
        <v>15955</v>
      </c>
      <c r="C5156" t="s">
        <v>19214</v>
      </c>
      <c r="D5156" t="s">
        <v>15897</v>
      </c>
      <c r="E5156" t="s">
        <v>15956</v>
      </c>
      <c r="F5156" t="s">
        <v>19214</v>
      </c>
      <c r="G5156" t="s">
        <v>19214</v>
      </c>
    </row>
    <row r="5157" spans="1:7" x14ac:dyDescent="0.3">
      <c r="A5157" t="s">
        <v>171</v>
      </c>
      <c r="B5157" t="s">
        <v>6713</v>
      </c>
      <c r="C5157" t="s">
        <v>19214</v>
      </c>
      <c r="D5157" t="s">
        <v>15897</v>
      </c>
      <c r="E5157" t="s">
        <v>6713</v>
      </c>
      <c r="F5157" t="s">
        <v>19214</v>
      </c>
      <c r="G5157" t="s">
        <v>19214</v>
      </c>
    </row>
    <row r="5158" spans="1:7" x14ac:dyDescent="0.3">
      <c r="A5158" t="s">
        <v>171</v>
      </c>
      <c r="B5158" t="s">
        <v>15957</v>
      </c>
      <c r="C5158" t="s">
        <v>19214</v>
      </c>
      <c r="D5158" t="s">
        <v>15897</v>
      </c>
      <c r="E5158" t="s">
        <v>19215</v>
      </c>
      <c r="F5158" t="s">
        <v>19214</v>
      </c>
      <c r="G5158" t="s">
        <v>19214</v>
      </c>
    </row>
    <row r="5159" spans="1:7" x14ac:dyDescent="0.3">
      <c r="A5159" t="s">
        <v>171</v>
      </c>
      <c r="B5159" t="s">
        <v>15958</v>
      </c>
      <c r="C5159" t="s">
        <v>19214</v>
      </c>
      <c r="D5159" t="s">
        <v>15897</v>
      </c>
      <c r="E5159" t="s">
        <v>1816</v>
      </c>
      <c r="F5159" t="s">
        <v>19214</v>
      </c>
      <c r="G5159" t="s">
        <v>19214</v>
      </c>
    </row>
    <row r="5160" spans="1:7" x14ac:dyDescent="0.3">
      <c r="A5160" t="s">
        <v>171</v>
      </c>
      <c r="B5160" t="s">
        <v>15959</v>
      </c>
      <c r="C5160" t="s">
        <v>19214</v>
      </c>
      <c r="D5160" t="s">
        <v>15897</v>
      </c>
      <c r="E5160" t="s">
        <v>15959</v>
      </c>
      <c r="F5160" t="s">
        <v>19214</v>
      </c>
      <c r="G5160" t="s">
        <v>15960</v>
      </c>
    </row>
    <row r="5161" spans="1:7" x14ac:dyDescent="0.3">
      <c r="A5161" t="s">
        <v>274</v>
      </c>
      <c r="B5161" t="s">
        <v>15961</v>
      </c>
      <c r="C5161" t="s">
        <v>19214</v>
      </c>
      <c r="D5161" t="s">
        <v>15897</v>
      </c>
      <c r="E5161" t="s">
        <v>19215</v>
      </c>
      <c r="F5161" t="s">
        <v>19214</v>
      </c>
      <c r="G5161" t="s">
        <v>19214</v>
      </c>
    </row>
    <row r="5162" spans="1:7" x14ac:dyDescent="0.3">
      <c r="A5162" t="s">
        <v>25</v>
      </c>
      <c r="B5162" t="s">
        <v>15962</v>
      </c>
      <c r="C5162" t="s">
        <v>15963</v>
      </c>
      <c r="D5162" t="s">
        <v>15897</v>
      </c>
      <c r="E5162" t="s">
        <v>15897</v>
      </c>
      <c r="F5162" t="s">
        <v>19214</v>
      </c>
      <c r="G5162" t="s">
        <v>19214</v>
      </c>
    </row>
    <row r="5163" spans="1:7" x14ac:dyDescent="0.3">
      <c r="A5163" t="s">
        <v>25</v>
      </c>
      <c r="B5163" t="s">
        <v>15929</v>
      </c>
      <c r="C5163" t="s">
        <v>15964</v>
      </c>
      <c r="D5163" t="s">
        <v>15897</v>
      </c>
      <c r="E5163" t="s">
        <v>15897</v>
      </c>
      <c r="F5163" t="s">
        <v>15930</v>
      </c>
      <c r="G5163" t="s">
        <v>15931</v>
      </c>
    </row>
    <row r="5164" spans="1:7" x14ac:dyDescent="0.3">
      <c r="A5164" t="s">
        <v>25</v>
      </c>
      <c r="B5164" t="s">
        <v>15965</v>
      </c>
      <c r="C5164" t="s">
        <v>15966</v>
      </c>
      <c r="D5164" t="s">
        <v>15897</v>
      </c>
      <c r="E5164" t="s">
        <v>15897</v>
      </c>
      <c r="F5164" t="s">
        <v>15967</v>
      </c>
      <c r="G5164" t="s">
        <v>15968</v>
      </c>
    </row>
    <row r="5165" spans="1:7" x14ac:dyDescent="0.3">
      <c r="A5165" t="s">
        <v>20</v>
      </c>
      <c r="B5165" t="s">
        <v>15969</v>
      </c>
      <c r="C5165" t="s">
        <v>15970</v>
      </c>
      <c r="D5165" t="s">
        <v>15897</v>
      </c>
      <c r="E5165" t="s">
        <v>15897</v>
      </c>
      <c r="F5165" t="s">
        <v>15971</v>
      </c>
      <c r="G5165" t="s">
        <v>15972</v>
      </c>
    </row>
    <row r="5166" spans="1:7" x14ac:dyDescent="0.3">
      <c r="A5166" t="s">
        <v>70</v>
      </c>
      <c r="B5166" t="s">
        <v>15973</v>
      </c>
      <c r="C5166" t="s">
        <v>15974</v>
      </c>
      <c r="D5166" t="s">
        <v>15897</v>
      </c>
      <c r="E5166" t="s">
        <v>15897</v>
      </c>
      <c r="F5166" t="s">
        <v>15975</v>
      </c>
      <c r="G5166" t="s">
        <v>15976</v>
      </c>
    </row>
    <row r="5167" spans="1:7" x14ac:dyDescent="0.3">
      <c r="A5167" t="s">
        <v>20</v>
      </c>
      <c r="B5167" t="s">
        <v>15977</v>
      </c>
      <c r="C5167" t="s">
        <v>15979</v>
      </c>
      <c r="D5167" t="s">
        <v>15978</v>
      </c>
      <c r="E5167" t="s">
        <v>15978</v>
      </c>
      <c r="F5167" t="s">
        <v>19214</v>
      </c>
      <c r="G5167" t="s">
        <v>15980</v>
      </c>
    </row>
    <row r="5168" spans="1:7" x14ac:dyDescent="0.3">
      <c r="A5168" t="s">
        <v>20</v>
      </c>
      <c r="B5168" t="s">
        <v>15981</v>
      </c>
      <c r="C5168" t="s">
        <v>15982</v>
      </c>
      <c r="D5168" t="s">
        <v>15978</v>
      </c>
      <c r="E5168" t="s">
        <v>15978</v>
      </c>
      <c r="F5168" t="s">
        <v>15983</v>
      </c>
      <c r="G5168" t="s">
        <v>15984</v>
      </c>
    </row>
    <row r="5169" spans="1:7" x14ac:dyDescent="0.3">
      <c r="A5169" t="s">
        <v>20</v>
      </c>
      <c r="B5169" t="s">
        <v>15985</v>
      </c>
      <c r="C5169" t="s">
        <v>15986</v>
      </c>
      <c r="D5169" t="s">
        <v>15978</v>
      </c>
      <c r="E5169" t="s">
        <v>15978</v>
      </c>
      <c r="F5169" t="s">
        <v>15987</v>
      </c>
      <c r="G5169" t="s">
        <v>15988</v>
      </c>
    </row>
    <row r="5170" spans="1:7" x14ac:dyDescent="0.3">
      <c r="A5170" t="s">
        <v>20</v>
      </c>
      <c r="B5170" t="s">
        <v>15989</v>
      </c>
      <c r="C5170" t="s">
        <v>15990</v>
      </c>
      <c r="D5170" t="s">
        <v>15978</v>
      </c>
      <c r="E5170" t="s">
        <v>15978</v>
      </c>
      <c r="F5170" t="s">
        <v>19214</v>
      </c>
      <c r="G5170" t="s">
        <v>15991</v>
      </c>
    </row>
    <row r="5171" spans="1:7" x14ac:dyDescent="0.3">
      <c r="A5171" t="s">
        <v>20</v>
      </c>
      <c r="B5171" t="s">
        <v>15992</v>
      </c>
      <c r="C5171" t="s">
        <v>15990</v>
      </c>
      <c r="D5171" t="s">
        <v>15978</v>
      </c>
      <c r="E5171" t="s">
        <v>15978</v>
      </c>
      <c r="F5171" t="s">
        <v>15993</v>
      </c>
      <c r="G5171" t="s">
        <v>15994</v>
      </c>
    </row>
    <row r="5172" spans="1:7" x14ac:dyDescent="0.3">
      <c r="A5172" t="s">
        <v>11</v>
      </c>
      <c r="B5172" t="s">
        <v>15995</v>
      </c>
      <c r="C5172" t="s">
        <v>15996</v>
      </c>
      <c r="D5172" t="s">
        <v>15978</v>
      </c>
      <c r="E5172" t="s">
        <v>15978</v>
      </c>
      <c r="F5172" t="s">
        <v>15997</v>
      </c>
      <c r="G5172" t="s">
        <v>15998</v>
      </c>
    </row>
    <row r="5173" spans="1:7" x14ac:dyDescent="0.3">
      <c r="A5173" t="s">
        <v>20</v>
      </c>
      <c r="B5173" t="s">
        <v>15999</v>
      </c>
      <c r="C5173" t="s">
        <v>16000</v>
      </c>
      <c r="D5173" t="s">
        <v>15978</v>
      </c>
      <c r="E5173" t="s">
        <v>19215</v>
      </c>
      <c r="F5173" t="s">
        <v>16001</v>
      </c>
      <c r="G5173" t="s">
        <v>16002</v>
      </c>
    </row>
    <row r="5174" spans="1:7" x14ac:dyDescent="0.3">
      <c r="A5174" t="s">
        <v>20</v>
      </c>
      <c r="B5174" t="s">
        <v>11014</v>
      </c>
      <c r="C5174" t="s">
        <v>16003</v>
      </c>
      <c r="D5174" t="s">
        <v>15978</v>
      </c>
      <c r="E5174" t="s">
        <v>15978</v>
      </c>
      <c r="F5174" t="s">
        <v>19214</v>
      </c>
      <c r="G5174" t="s">
        <v>16004</v>
      </c>
    </row>
    <row r="5175" spans="1:7" x14ac:dyDescent="0.3">
      <c r="A5175" t="s">
        <v>11</v>
      </c>
      <c r="B5175" t="s">
        <v>16005</v>
      </c>
      <c r="C5175" t="s">
        <v>16006</v>
      </c>
      <c r="D5175" t="s">
        <v>15978</v>
      </c>
      <c r="E5175" t="s">
        <v>15978</v>
      </c>
      <c r="F5175" t="s">
        <v>19214</v>
      </c>
      <c r="G5175" t="s">
        <v>16007</v>
      </c>
    </row>
    <row r="5176" spans="1:7" x14ac:dyDescent="0.3">
      <c r="A5176" t="s">
        <v>11</v>
      </c>
      <c r="B5176" t="s">
        <v>16008</v>
      </c>
      <c r="C5176" t="s">
        <v>16009</v>
      </c>
      <c r="D5176" t="s">
        <v>15978</v>
      </c>
      <c r="E5176" t="s">
        <v>19215</v>
      </c>
      <c r="F5176" t="s">
        <v>16010</v>
      </c>
      <c r="G5176" t="s">
        <v>16011</v>
      </c>
    </row>
    <row r="5177" spans="1:7" x14ac:dyDescent="0.3">
      <c r="A5177" t="s">
        <v>25</v>
      </c>
      <c r="B5177" t="s">
        <v>16012</v>
      </c>
      <c r="C5177" t="s">
        <v>16013</v>
      </c>
      <c r="D5177" t="s">
        <v>15978</v>
      </c>
      <c r="E5177" t="s">
        <v>15978</v>
      </c>
      <c r="F5177" t="s">
        <v>16014</v>
      </c>
      <c r="G5177" t="s">
        <v>16015</v>
      </c>
    </row>
    <row r="5178" spans="1:7" x14ac:dyDescent="0.3">
      <c r="A5178" t="s">
        <v>70</v>
      </c>
      <c r="B5178" t="s">
        <v>16016</v>
      </c>
      <c r="C5178" t="s">
        <v>16017</v>
      </c>
      <c r="D5178" t="s">
        <v>15978</v>
      </c>
      <c r="E5178" t="s">
        <v>19215</v>
      </c>
      <c r="F5178" t="s">
        <v>16018</v>
      </c>
      <c r="G5178" t="s">
        <v>16019</v>
      </c>
    </row>
    <row r="5179" spans="1:7" x14ac:dyDescent="0.3">
      <c r="A5179" t="s">
        <v>20</v>
      </c>
      <c r="B5179" t="s">
        <v>16020</v>
      </c>
      <c r="C5179" t="s">
        <v>16022</v>
      </c>
      <c r="D5179" t="s">
        <v>16021</v>
      </c>
      <c r="E5179" t="s">
        <v>19547</v>
      </c>
      <c r="F5179" t="s">
        <v>16023</v>
      </c>
      <c r="G5179" t="s">
        <v>16024</v>
      </c>
    </row>
    <row r="5180" spans="1:7" x14ac:dyDescent="0.3">
      <c r="A5180" t="s">
        <v>75</v>
      </c>
      <c r="B5180" t="s">
        <v>12154</v>
      </c>
      <c r="C5180" t="s">
        <v>19214</v>
      </c>
      <c r="D5180" t="s">
        <v>16021</v>
      </c>
      <c r="E5180" t="s">
        <v>19548</v>
      </c>
      <c r="F5180" t="s">
        <v>19214</v>
      </c>
      <c r="G5180" t="s">
        <v>16025</v>
      </c>
    </row>
    <row r="5181" spans="1:7" x14ac:dyDescent="0.3">
      <c r="A5181" t="s">
        <v>25</v>
      </c>
      <c r="B5181" t="s">
        <v>16026</v>
      </c>
      <c r="C5181" t="s">
        <v>16027</v>
      </c>
      <c r="D5181" t="s">
        <v>16021</v>
      </c>
      <c r="E5181" t="s">
        <v>16021</v>
      </c>
      <c r="F5181" t="s">
        <v>16028</v>
      </c>
      <c r="G5181" t="s">
        <v>16029</v>
      </c>
    </row>
    <row r="5182" spans="1:7" x14ac:dyDescent="0.3">
      <c r="A5182" t="s">
        <v>20</v>
      </c>
      <c r="B5182" t="s">
        <v>16030</v>
      </c>
      <c r="C5182" t="s">
        <v>16031</v>
      </c>
      <c r="D5182" t="s">
        <v>16021</v>
      </c>
      <c r="E5182" t="s">
        <v>16021</v>
      </c>
      <c r="F5182" t="s">
        <v>19214</v>
      </c>
      <c r="G5182" t="s">
        <v>19214</v>
      </c>
    </row>
    <row r="5183" spans="1:7" x14ac:dyDescent="0.3">
      <c r="A5183" t="s">
        <v>20</v>
      </c>
      <c r="B5183" t="s">
        <v>16032</v>
      </c>
      <c r="C5183" t="s">
        <v>16033</v>
      </c>
      <c r="D5183" t="s">
        <v>16021</v>
      </c>
      <c r="E5183" t="s">
        <v>16021</v>
      </c>
      <c r="F5183" t="s">
        <v>16034</v>
      </c>
      <c r="G5183" t="s">
        <v>16035</v>
      </c>
    </row>
    <row r="5184" spans="1:7" x14ac:dyDescent="0.3">
      <c r="A5184" t="s">
        <v>20</v>
      </c>
      <c r="B5184" t="s">
        <v>16036</v>
      </c>
      <c r="C5184" t="s">
        <v>16037</v>
      </c>
      <c r="D5184" t="s">
        <v>16021</v>
      </c>
      <c r="E5184" t="s">
        <v>16021</v>
      </c>
      <c r="F5184" t="s">
        <v>19214</v>
      </c>
      <c r="G5184" t="s">
        <v>16038</v>
      </c>
    </row>
    <row r="5185" spans="1:7" x14ac:dyDescent="0.3">
      <c r="A5185" t="s">
        <v>20</v>
      </c>
      <c r="B5185" t="s">
        <v>16039</v>
      </c>
      <c r="C5185" t="s">
        <v>16040</v>
      </c>
      <c r="D5185" t="s">
        <v>16021</v>
      </c>
      <c r="E5185" t="s">
        <v>16021</v>
      </c>
      <c r="F5185" t="s">
        <v>16041</v>
      </c>
      <c r="G5185" t="s">
        <v>16042</v>
      </c>
    </row>
    <row r="5186" spans="1:7" x14ac:dyDescent="0.3">
      <c r="A5186" t="s">
        <v>25</v>
      </c>
      <c r="B5186" t="s">
        <v>16043</v>
      </c>
      <c r="C5186" t="s">
        <v>16044</v>
      </c>
      <c r="D5186" t="s">
        <v>16021</v>
      </c>
      <c r="E5186" t="s">
        <v>19549</v>
      </c>
      <c r="F5186" t="s">
        <v>19214</v>
      </c>
      <c r="G5186" t="s">
        <v>16045</v>
      </c>
    </row>
    <row r="5187" spans="1:7" x14ac:dyDescent="0.3">
      <c r="A5187" t="s">
        <v>20</v>
      </c>
      <c r="B5187" t="s">
        <v>16046</v>
      </c>
      <c r="C5187" t="s">
        <v>16047</v>
      </c>
      <c r="D5187" t="s">
        <v>16021</v>
      </c>
      <c r="E5187" t="s">
        <v>19215</v>
      </c>
      <c r="F5187" t="s">
        <v>16048</v>
      </c>
      <c r="G5187" t="s">
        <v>16049</v>
      </c>
    </row>
    <row r="5188" spans="1:7" x14ac:dyDescent="0.3">
      <c r="A5188" t="s">
        <v>3</v>
      </c>
      <c r="B5188" t="s">
        <v>16050</v>
      </c>
      <c r="C5188" t="s">
        <v>16051</v>
      </c>
      <c r="D5188" t="s">
        <v>16021</v>
      </c>
      <c r="E5188" t="s">
        <v>19215</v>
      </c>
      <c r="F5188" t="s">
        <v>19214</v>
      </c>
      <c r="G5188" t="s">
        <v>16052</v>
      </c>
    </row>
    <row r="5189" spans="1:7" x14ac:dyDescent="0.3">
      <c r="A5189" t="s">
        <v>3</v>
      </c>
      <c r="B5189" t="s">
        <v>16053</v>
      </c>
      <c r="C5189" t="s">
        <v>16054</v>
      </c>
      <c r="D5189" t="s">
        <v>16021</v>
      </c>
      <c r="E5189" t="s">
        <v>19215</v>
      </c>
      <c r="F5189" t="s">
        <v>19214</v>
      </c>
      <c r="G5189" t="s">
        <v>16055</v>
      </c>
    </row>
    <row r="5190" spans="1:7" x14ac:dyDescent="0.3">
      <c r="A5190" t="s">
        <v>20</v>
      </c>
      <c r="B5190" t="s">
        <v>16056</v>
      </c>
      <c r="C5190" t="s">
        <v>16057</v>
      </c>
      <c r="D5190" t="s">
        <v>16021</v>
      </c>
      <c r="E5190" t="s">
        <v>19215</v>
      </c>
      <c r="F5190" t="s">
        <v>16058</v>
      </c>
      <c r="G5190" t="s">
        <v>16059</v>
      </c>
    </row>
    <row r="5191" spans="1:7" x14ac:dyDescent="0.3">
      <c r="A5191" t="s">
        <v>70</v>
      </c>
      <c r="B5191" t="s">
        <v>16060</v>
      </c>
      <c r="C5191" t="s">
        <v>19214</v>
      </c>
      <c r="D5191" t="s">
        <v>16021</v>
      </c>
      <c r="E5191" t="s">
        <v>19550</v>
      </c>
      <c r="F5191" t="s">
        <v>19214</v>
      </c>
      <c r="G5191" t="s">
        <v>16061</v>
      </c>
    </row>
    <row r="5192" spans="1:7" x14ac:dyDescent="0.3">
      <c r="A5192" t="s">
        <v>3</v>
      </c>
      <c r="B5192" t="s">
        <v>16062</v>
      </c>
      <c r="C5192" t="s">
        <v>16063</v>
      </c>
      <c r="D5192" t="s">
        <v>16021</v>
      </c>
      <c r="E5192" t="s">
        <v>19215</v>
      </c>
      <c r="F5192" t="s">
        <v>19214</v>
      </c>
      <c r="G5192" t="s">
        <v>16064</v>
      </c>
    </row>
    <row r="5193" spans="1:7" x14ac:dyDescent="0.3">
      <c r="A5193" t="s">
        <v>20</v>
      </c>
      <c r="B5193" t="s">
        <v>16065</v>
      </c>
      <c r="C5193" t="s">
        <v>16066</v>
      </c>
      <c r="D5193" t="s">
        <v>16021</v>
      </c>
      <c r="E5193" t="s">
        <v>19551</v>
      </c>
      <c r="F5193" t="s">
        <v>19214</v>
      </c>
      <c r="G5193" t="s">
        <v>16067</v>
      </c>
    </row>
    <row r="5194" spans="1:7" x14ac:dyDescent="0.3">
      <c r="A5194" t="s">
        <v>20</v>
      </c>
      <c r="B5194" t="s">
        <v>16068</v>
      </c>
      <c r="C5194" t="s">
        <v>16069</v>
      </c>
      <c r="D5194" t="s">
        <v>16021</v>
      </c>
      <c r="E5194" t="s">
        <v>19552</v>
      </c>
      <c r="F5194" t="s">
        <v>16070</v>
      </c>
      <c r="G5194" t="s">
        <v>16071</v>
      </c>
    </row>
    <row r="5195" spans="1:7" x14ac:dyDescent="0.3">
      <c r="A5195" t="s">
        <v>20</v>
      </c>
      <c r="B5195" t="s">
        <v>16072</v>
      </c>
      <c r="C5195" t="s">
        <v>16073</v>
      </c>
      <c r="D5195" t="s">
        <v>16021</v>
      </c>
      <c r="E5195" t="s">
        <v>19215</v>
      </c>
      <c r="F5195" t="s">
        <v>16074</v>
      </c>
      <c r="G5195" t="s">
        <v>16075</v>
      </c>
    </row>
    <row r="5196" spans="1:7" x14ac:dyDescent="0.3">
      <c r="A5196" t="s">
        <v>20</v>
      </c>
      <c r="B5196" t="s">
        <v>6343</v>
      </c>
      <c r="C5196" t="s">
        <v>16076</v>
      </c>
      <c r="D5196" t="s">
        <v>16021</v>
      </c>
      <c r="E5196" t="s">
        <v>19215</v>
      </c>
      <c r="F5196" t="s">
        <v>16077</v>
      </c>
      <c r="G5196" t="s">
        <v>16078</v>
      </c>
    </row>
    <row r="5197" spans="1:7" x14ac:dyDescent="0.3">
      <c r="A5197" t="s">
        <v>20</v>
      </c>
      <c r="B5197" t="s">
        <v>16079</v>
      </c>
      <c r="C5197" t="s">
        <v>16080</v>
      </c>
      <c r="D5197" t="s">
        <v>16021</v>
      </c>
      <c r="E5197" t="s">
        <v>19215</v>
      </c>
      <c r="F5197" t="s">
        <v>16081</v>
      </c>
      <c r="G5197" t="s">
        <v>16082</v>
      </c>
    </row>
    <row r="5198" spans="1:7" x14ac:dyDescent="0.3">
      <c r="A5198" t="s">
        <v>70</v>
      </c>
      <c r="B5198" t="s">
        <v>16083</v>
      </c>
      <c r="C5198" t="s">
        <v>16084</v>
      </c>
      <c r="D5198" t="s">
        <v>16021</v>
      </c>
      <c r="E5198" t="s">
        <v>19215</v>
      </c>
      <c r="F5198" t="s">
        <v>16085</v>
      </c>
      <c r="G5198" t="s">
        <v>16086</v>
      </c>
    </row>
    <row r="5199" spans="1:7" x14ac:dyDescent="0.3">
      <c r="A5199" t="s">
        <v>70</v>
      </c>
      <c r="B5199" t="s">
        <v>16087</v>
      </c>
      <c r="C5199" t="s">
        <v>16088</v>
      </c>
      <c r="D5199" t="s">
        <v>16021</v>
      </c>
      <c r="E5199" t="s">
        <v>19215</v>
      </c>
      <c r="F5199" t="s">
        <v>19214</v>
      </c>
      <c r="G5199" t="s">
        <v>16089</v>
      </c>
    </row>
    <row r="5200" spans="1:7" x14ac:dyDescent="0.3">
      <c r="A5200" t="s">
        <v>11</v>
      </c>
      <c r="B5200" t="s">
        <v>8317</v>
      </c>
      <c r="C5200" t="s">
        <v>16090</v>
      </c>
      <c r="D5200" t="s">
        <v>16021</v>
      </c>
      <c r="E5200" t="s">
        <v>16021</v>
      </c>
      <c r="F5200" t="s">
        <v>16091</v>
      </c>
      <c r="G5200" t="s">
        <v>16092</v>
      </c>
    </row>
    <row r="5201" spans="1:7" x14ac:dyDescent="0.3">
      <c r="A5201" t="s">
        <v>11</v>
      </c>
      <c r="B5201" t="s">
        <v>3895</v>
      </c>
      <c r="C5201" t="s">
        <v>16093</v>
      </c>
      <c r="D5201" t="s">
        <v>16021</v>
      </c>
      <c r="E5201" t="s">
        <v>16021</v>
      </c>
      <c r="F5201" t="s">
        <v>16094</v>
      </c>
      <c r="G5201" t="s">
        <v>16095</v>
      </c>
    </row>
    <row r="5202" spans="1:7" x14ac:dyDescent="0.3">
      <c r="A5202" t="s">
        <v>11</v>
      </c>
      <c r="B5202" t="s">
        <v>16096</v>
      </c>
      <c r="C5202" t="s">
        <v>16097</v>
      </c>
      <c r="D5202" t="s">
        <v>16021</v>
      </c>
      <c r="E5202" t="s">
        <v>16021</v>
      </c>
      <c r="F5202" t="s">
        <v>16098</v>
      </c>
      <c r="G5202" t="s">
        <v>16099</v>
      </c>
    </row>
    <row r="5203" spans="1:7" x14ac:dyDescent="0.3">
      <c r="A5203" t="s">
        <v>25</v>
      </c>
      <c r="B5203" t="s">
        <v>4330</v>
      </c>
      <c r="C5203" t="s">
        <v>16100</v>
      </c>
      <c r="D5203" t="s">
        <v>16021</v>
      </c>
      <c r="E5203" t="s">
        <v>16021</v>
      </c>
      <c r="F5203" t="s">
        <v>16101</v>
      </c>
      <c r="G5203" t="s">
        <v>16102</v>
      </c>
    </row>
    <row r="5204" spans="1:7" x14ac:dyDescent="0.3">
      <c r="A5204" t="s">
        <v>25</v>
      </c>
      <c r="B5204" t="s">
        <v>15420</v>
      </c>
      <c r="C5204" t="s">
        <v>16103</v>
      </c>
      <c r="D5204" t="s">
        <v>16021</v>
      </c>
      <c r="E5204" t="s">
        <v>16021</v>
      </c>
      <c r="F5204" t="s">
        <v>19214</v>
      </c>
      <c r="G5204" t="s">
        <v>19214</v>
      </c>
    </row>
    <row r="5205" spans="1:7" x14ac:dyDescent="0.3">
      <c r="A5205" t="s">
        <v>25</v>
      </c>
      <c r="B5205" t="s">
        <v>2027</v>
      </c>
      <c r="C5205" t="s">
        <v>16104</v>
      </c>
      <c r="D5205" t="s">
        <v>16021</v>
      </c>
      <c r="E5205" t="s">
        <v>16021</v>
      </c>
      <c r="F5205" t="s">
        <v>16105</v>
      </c>
      <c r="G5205" t="s">
        <v>16106</v>
      </c>
    </row>
    <row r="5206" spans="1:7" x14ac:dyDescent="0.3">
      <c r="A5206" t="s">
        <v>25</v>
      </c>
      <c r="B5206" t="s">
        <v>16107</v>
      </c>
      <c r="C5206" t="s">
        <v>19214</v>
      </c>
      <c r="D5206" t="s">
        <v>16021</v>
      </c>
      <c r="E5206" t="s">
        <v>16108</v>
      </c>
      <c r="F5206" t="s">
        <v>19214</v>
      </c>
      <c r="G5206" t="s">
        <v>19214</v>
      </c>
    </row>
    <row r="5207" spans="1:7" x14ac:dyDescent="0.3">
      <c r="A5207" t="s">
        <v>25</v>
      </c>
      <c r="B5207" t="s">
        <v>16109</v>
      </c>
      <c r="C5207" t="s">
        <v>19214</v>
      </c>
      <c r="D5207" t="s">
        <v>16021</v>
      </c>
      <c r="E5207" t="s">
        <v>19215</v>
      </c>
      <c r="F5207" t="s">
        <v>19214</v>
      </c>
      <c r="G5207" t="s">
        <v>19214</v>
      </c>
    </row>
    <row r="5208" spans="1:7" x14ac:dyDescent="0.3">
      <c r="A5208" t="s">
        <v>25</v>
      </c>
      <c r="B5208" t="s">
        <v>16110</v>
      </c>
      <c r="C5208" t="s">
        <v>16111</v>
      </c>
      <c r="D5208" t="s">
        <v>16021</v>
      </c>
      <c r="E5208" t="s">
        <v>19553</v>
      </c>
      <c r="F5208" t="s">
        <v>16112</v>
      </c>
      <c r="G5208" t="s">
        <v>16113</v>
      </c>
    </row>
    <row r="5209" spans="1:7" x14ac:dyDescent="0.3">
      <c r="A5209" t="s">
        <v>70</v>
      </c>
      <c r="B5209" t="s">
        <v>16114</v>
      </c>
      <c r="C5209" t="s">
        <v>16115</v>
      </c>
      <c r="D5209" t="s">
        <v>16021</v>
      </c>
      <c r="E5209" t="s">
        <v>19215</v>
      </c>
      <c r="F5209" t="s">
        <v>19214</v>
      </c>
      <c r="G5209" t="s">
        <v>16116</v>
      </c>
    </row>
    <row r="5210" spans="1:7" x14ac:dyDescent="0.3">
      <c r="A5210" t="s">
        <v>20</v>
      </c>
      <c r="B5210" t="s">
        <v>16117</v>
      </c>
      <c r="C5210" t="s">
        <v>16118</v>
      </c>
      <c r="D5210" t="s">
        <v>16021</v>
      </c>
      <c r="E5210" t="s">
        <v>16021</v>
      </c>
      <c r="F5210" t="s">
        <v>19214</v>
      </c>
      <c r="G5210" t="s">
        <v>16119</v>
      </c>
    </row>
    <row r="5211" spans="1:7" x14ac:dyDescent="0.3">
      <c r="A5211" t="s">
        <v>20</v>
      </c>
      <c r="B5211" t="s">
        <v>16120</v>
      </c>
      <c r="C5211" t="s">
        <v>16121</v>
      </c>
      <c r="D5211" t="s">
        <v>16021</v>
      </c>
      <c r="E5211" t="s">
        <v>19215</v>
      </c>
      <c r="F5211" t="s">
        <v>19214</v>
      </c>
      <c r="G5211" t="s">
        <v>16122</v>
      </c>
    </row>
    <row r="5212" spans="1:7" x14ac:dyDescent="0.3">
      <c r="A5212" t="s">
        <v>70</v>
      </c>
      <c r="B5212" t="s">
        <v>16123</v>
      </c>
      <c r="C5212" t="s">
        <v>16124</v>
      </c>
      <c r="D5212" t="s">
        <v>16021</v>
      </c>
      <c r="E5212" t="s">
        <v>19215</v>
      </c>
      <c r="F5212" t="s">
        <v>19214</v>
      </c>
      <c r="G5212" t="s">
        <v>16125</v>
      </c>
    </row>
    <row r="5213" spans="1:7" x14ac:dyDescent="0.3">
      <c r="A5213" t="s">
        <v>3</v>
      </c>
      <c r="B5213" t="s">
        <v>16126</v>
      </c>
      <c r="C5213" t="s">
        <v>16127</v>
      </c>
      <c r="D5213" t="s">
        <v>16021</v>
      </c>
      <c r="E5213" t="s">
        <v>19215</v>
      </c>
      <c r="F5213" t="s">
        <v>19214</v>
      </c>
      <c r="G5213" t="s">
        <v>16128</v>
      </c>
    </row>
    <row r="5214" spans="1:7" x14ac:dyDescent="0.3">
      <c r="A5214" t="s">
        <v>3</v>
      </c>
      <c r="B5214" t="s">
        <v>16126</v>
      </c>
      <c r="C5214" t="s">
        <v>16129</v>
      </c>
      <c r="D5214" t="s">
        <v>16021</v>
      </c>
      <c r="E5214" t="s">
        <v>19215</v>
      </c>
      <c r="F5214" t="s">
        <v>19214</v>
      </c>
      <c r="G5214" t="s">
        <v>16128</v>
      </c>
    </row>
    <row r="5215" spans="1:7" x14ac:dyDescent="0.3">
      <c r="A5215" t="s">
        <v>70</v>
      </c>
      <c r="B5215" t="s">
        <v>16130</v>
      </c>
      <c r="C5215" t="s">
        <v>16131</v>
      </c>
      <c r="D5215" t="s">
        <v>16021</v>
      </c>
      <c r="E5215" t="s">
        <v>19215</v>
      </c>
      <c r="F5215" t="s">
        <v>19214</v>
      </c>
      <c r="G5215" t="s">
        <v>19214</v>
      </c>
    </row>
    <row r="5216" spans="1:7" x14ac:dyDescent="0.3">
      <c r="A5216" t="s">
        <v>70</v>
      </c>
      <c r="B5216" t="s">
        <v>16132</v>
      </c>
      <c r="C5216" t="s">
        <v>16133</v>
      </c>
      <c r="D5216" t="s">
        <v>16021</v>
      </c>
      <c r="E5216" t="s">
        <v>16021</v>
      </c>
      <c r="F5216" t="s">
        <v>19214</v>
      </c>
      <c r="G5216" t="s">
        <v>16134</v>
      </c>
    </row>
    <row r="5217" spans="1:7" x14ac:dyDescent="0.3">
      <c r="A5217" t="s">
        <v>70</v>
      </c>
      <c r="B5217" t="s">
        <v>16135</v>
      </c>
      <c r="C5217" t="s">
        <v>16136</v>
      </c>
      <c r="D5217" t="s">
        <v>16021</v>
      </c>
      <c r="E5217" t="s">
        <v>16021</v>
      </c>
      <c r="F5217" t="s">
        <v>19214</v>
      </c>
      <c r="G5217" t="s">
        <v>16137</v>
      </c>
    </row>
    <row r="5218" spans="1:7" x14ac:dyDescent="0.3">
      <c r="A5218" t="s">
        <v>3</v>
      </c>
      <c r="B5218" t="s">
        <v>16138</v>
      </c>
      <c r="C5218" t="s">
        <v>16139</v>
      </c>
      <c r="D5218" t="s">
        <v>16021</v>
      </c>
      <c r="E5218" t="s">
        <v>16021</v>
      </c>
      <c r="F5218" t="s">
        <v>19214</v>
      </c>
      <c r="G5218" t="s">
        <v>19214</v>
      </c>
    </row>
    <row r="5219" spans="1:7" x14ac:dyDescent="0.3">
      <c r="A5219" t="s">
        <v>3</v>
      </c>
      <c r="B5219" t="s">
        <v>16140</v>
      </c>
      <c r="C5219" t="s">
        <v>16141</v>
      </c>
      <c r="D5219" t="s">
        <v>16021</v>
      </c>
      <c r="E5219" t="s">
        <v>16021</v>
      </c>
      <c r="F5219" t="s">
        <v>19214</v>
      </c>
      <c r="G5219" t="s">
        <v>19214</v>
      </c>
    </row>
    <row r="5220" spans="1:7" x14ac:dyDescent="0.3">
      <c r="A5220" t="s">
        <v>3</v>
      </c>
      <c r="B5220" t="s">
        <v>16142</v>
      </c>
      <c r="C5220" t="s">
        <v>16143</v>
      </c>
      <c r="D5220" t="s">
        <v>16021</v>
      </c>
      <c r="E5220" t="s">
        <v>16021</v>
      </c>
      <c r="F5220" t="s">
        <v>19214</v>
      </c>
      <c r="G5220" t="s">
        <v>19214</v>
      </c>
    </row>
    <row r="5221" spans="1:7" x14ac:dyDescent="0.3">
      <c r="A5221" t="s">
        <v>25</v>
      </c>
      <c r="B5221" t="s">
        <v>16144</v>
      </c>
      <c r="C5221" t="s">
        <v>16145</v>
      </c>
      <c r="D5221" t="s">
        <v>16021</v>
      </c>
      <c r="E5221" t="s">
        <v>16021</v>
      </c>
      <c r="F5221" t="s">
        <v>19214</v>
      </c>
      <c r="G5221" t="s">
        <v>16146</v>
      </c>
    </row>
    <row r="5222" spans="1:7" x14ac:dyDescent="0.3">
      <c r="A5222" t="s">
        <v>70</v>
      </c>
      <c r="B5222" t="s">
        <v>16147</v>
      </c>
      <c r="C5222" t="s">
        <v>16148</v>
      </c>
      <c r="D5222" t="s">
        <v>16021</v>
      </c>
      <c r="E5222" t="s">
        <v>16021</v>
      </c>
      <c r="F5222" t="s">
        <v>19214</v>
      </c>
      <c r="G5222" t="s">
        <v>16149</v>
      </c>
    </row>
    <row r="5223" spans="1:7" x14ac:dyDescent="0.3">
      <c r="A5223" t="s">
        <v>3</v>
      </c>
      <c r="B5223" t="s">
        <v>16150</v>
      </c>
      <c r="C5223" t="s">
        <v>16054</v>
      </c>
      <c r="D5223" t="s">
        <v>16021</v>
      </c>
      <c r="E5223" t="s">
        <v>16021</v>
      </c>
      <c r="F5223" t="s">
        <v>19214</v>
      </c>
      <c r="G5223" t="s">
        <v>16055</v>
      </c>
    </row>
    <row r="5224" spans="1:7" x14ac:dyDescent="0.3">
      <c r="A5224" t="s">
        <v>11</v>
      </c>
      <c r="B5224" t="s">
        <v>10227</v>
      </c>
      <c r="C5224" t="s">
        <v>16152</v>
      </c>
      <c r="D5224" t="s">
        <v>16151</v>
      </c>
      <c r="E5224" t="s">
        <v>16151</v>
      </c>
      <c r="F5224" t="s">
        <v>16153</v>
      </c>
      <c r="G5224" t="s">
        <v>16154</v>
      </c>
    </row>
    <row r="5225" spans="1:7" x14ac:dyDescent="0.3">
      <c r="A5225" t="s">
        <v>11</v>
      </c>
      <c r="B5225" t="s">
        <v>16155</v>
      </c>
      <c r="C5225" t="s">
        <v>16157</v>
      </c>
      <c r="D5225" t="s">
        <v>16156</v>
      </c>
      <c r="E5225" t="s">
        <v>16156</v>
      </c>
      <c r="F5225" t="s">
        <v>16158</v>
      </c>
      <c r="G5225" t="s">
        <v>16159</v>
      </c>
    </row>
    <row r="5226" spans="1:7" x14ac:dyDescent="0.3">
      <c r="A5226" t="s">
        <v>11</v>
      </c>
      <c r="B5226" t="s">
        <v>5523</v>
      </c>
      <c r="C5226" t="s">
        <v>16160</v>
      </c>
      <c r="D5226" t="s">
        <v>16156</v>
      </c>
      <c r="E5226" t="s">
        <v>16156</v>
      </c>
      <c r="F5226" t="s">
        <v>19214</v>
      </c>
      <c r="G5226" t="s">
        <v>19214</v>
      </c>
    </row>
    <row r="5227" spans="1:7" x14ac:dyDescent="0.3">
      <c r="A5227" t="s">
        <v>1</v>
      </c>
      <c r="B5227" t="s">
        <v>16161</v>
      </c>
      <c r="C5227" t="s">
        <v>16162</v>
      </c>
      <c r="D5227" t="s">
        <v>16156</v>
      </c>
      <c r="E5227" t="s">
        <v>16163</v>
      </c>
      <c r="F5227" t="s">
        <v>16164</v>
      </c>
      <c r="G5227" t="s">
        <v>16165</v>
      </c>
    </row>
    <row r="5228" spans="1:7" x14ac:dyDescent="0.3">
      <c r="A5228" t="s">
        <v>25</v>
      </c>
      <c r="B5228" t="s">
        <v>13591</v>
      </c>
      <c r="C5228" t="s">
        <v>16166</v>
      </c>
      <c r="D5228" t="s">
        <v>16156</v>
      </c>
      <c r="E5228" t="s">
        <v>16156</v>
      </c>
      <c r="F5228" t="s">
        <v>16167</v>
      </c>
      <c r="G5228" t="s">
        <v>16168</v>
      </c>
    </row>
    <row r="5229" spans="1:7" x14ac:dyDescent="0.3">
      <c r="A5229" t="s">
        <v>20</v>
      </c>
      <c r="B5229" t="s">
        <v>16169</v>
      </c>
      <c r="C5229" t="s">
        <v>19214</v>
      </c>
      <c r="D5229" t="s">
        <v>16156</v>
      </c>
      <c r="E5229" t="s">
        <v>16156</v>
      </c>
      <c r="F5229" t="s">
        <v>19214</v>
      </c>
      <c r="G5229" t="s">
        <v>16170</v>
      </c>
    </row>
    <row r="5230" spans="1:7" x14ac:dyDescent="0.3">
      <c r="A5230" t="s">
        <v>20</v>
      </c>
      <c r="B5230" t="s">
        <v>16171</v>
      </c>
      <c r="C5230" t="s">
        <v>16172</v>
      </c>
      <c r="D5230" t="s">
        <v>16156</v>
      </c>
      <c r="E5230" t="s">
        <v>16156</v>
      </c>
      <c r="F5230" t="s">
        <v>16173</v>
      </c>
      <c r="G5230" t="s">
        <v>16174</v>
      </c>
    </row>
    <row r="5231" spans="1:7" x14ac:dyDescent="0.3">
      <c r="A5231" t="s">
        <v>171</v>
      </c>
      <c r="B5231" t="s">
        <v>16175</v>
      </c>
      <c r="C5231" t="s">
        <v>16176</v>
      </c>
      <c r="D5231" t="s">
        <v>16156</v>
      </c>
      <c r="E5231" t="s">
        <v>16156</v>
      </c>
      <c r="F5231" t="s">
        <v>19214</v>
      </c>
      <c r="G5231" t="s">
        <v>16177</v>
      </c>
    </row>
    <row r="5232" spans="1:7" x14ac:dyDescent="0.3">
      <c r="A5232" t="s">
        <v>11</v>
      </c>
      <c r="B5232" t="s">
        <v>16178</v>
      </c>
      <c r="C5232" t="s">
        <v>16179</v>
      </c>
      <c r="D5232" t="s">
        <v>16156</v>
      </c>
      <c r="E5232" t="s">
        <v>341</v>
      </c>
      <c r="F5232" t="s">
        <v>16180</v>
      </c>
      <c r="G5232" t="s">
        <v>16181</v>
      </c>
    </row>
    <row r="5233" spans="1:7" x14ac:dyDescent="0.3">
      <c r="A5233" t="s">
        <v>20</v>
      </c>
      <c r="B5233" t="s">
        <v>16182</v>
      </c>
      <c r="C5233" t="s">
        <v>16183</v>
      </c>
      <c r="D5233" t="s">
        <v>16156</v>
      </c>
      <c r="E5233" t="s">
        <v>16156</v>
      </c>
      <c r="F5233" t="s">
        <v>16184</v>
      </c>
      <c r="G5233" t="s">
        <v>16185</v>
      </c>
    </row>
    <row r="5234" spans="1:7" x14ac:dyDescent="0.3">
      <c r="A5234" t="s">
        <v>11</v>
      </c>
      <c r="B5234" t="s">
        <v>16186</v>
      </c>
      <c r="C5234" t="s">
        <v>16187</v>
      </c>
      <c r="D5234" t="s">
        <v>16156</v>
      </c>
      <c r="E5234" t="s">
        <v>16156</v>
      </c>
      <c r="F5234" t="s">
        <v>16188</v>
      </c>
      <c r="G5234" t="s">
        <v>16189</v>
      </c>
    </row>
    <row r="5235" spans="1:7" x14ac:dyDescent="0.3">
      <c r="A5235" t="s">
        <v>1</v>
      </c>
      <c r="B5235" t="s">
        <v>16190</v>
      </c>
      <c r="C5235" t="s">
        <v>16191</v>
      </c>
      <c r="D5235" t="s">
        <v>16156</v>
      </c>
      <c r="E5235" t="s">
        <v>16156</v>
      </c>
      <c r="F5235" t="s">
        <v>16192</v>
      </c>
      <c r="G5235" t="s">
        <v>16193</v>
      </c>
    </row>
    <row r="5236" spans="1:7" x14ac:dyDescent="0.3">
      <c r="A5236" t="s">
        <v>25</v>
      </c>
      <c r="B5236" t="s">
        <v>16194</v>
      </c>
      <c r="C5236" t="s">
        <v>16195</v>
      </c>
      <c r="D5236" t="s">
        <v>16156</v>
      </c>
      <c r="E5236" t="s">
        <v>16156</v>
      </c>
      <c r="F5236" t="s">
        <v>19214</v>
      </c>
      <c r="G5236" t="s">
        <v>19214</v>
      </c>
    </row>
    <row r="5237" spans="1:7" x14ac:dyDescent="0.3">
      <c r="A5237" t="s">
        <v>20</v>
      </c>
      <c r="B5237" t="s">
        <v>16196</v>
      </c>
      <c r="C5237" t="s">
        <v>16197</v>
      </c>
      <c r="D5237" t="s">
        <v>16156</v>
      </c>
      <c r="E5237" t="s">
        <v>19215</v>
      </c>
      <c r="F5237" t="s">
        <v>19214</v>
      </c>
      <c r="G5237" t="s">
        <v>16198</v>
      </c>
    </row>
    <row r="5238" spans="1:7" x14ac:dyDescent="0.3">
      <c r="A5238" t="s">
        <v>20</v>
      </c>
      <c r="B5238" t="s">
        <v>16199</v>
      </c>
      <c r="C5238" t="s">
        <v>16200</v>
      </c>
      <c r="D5238" t="s">
        <v>16156</v>
      </c>
      <c r="E5238" t="s">
        <v>19554</v>
      </c>
      <c r="F5238" t="s">
        <v>16201</v>
      </c>
      <c r="G5238" t="s">
        <v>16202</v>
      </c>
    </row>
    <row r="5239" spans="1:7" x14ac:dyDescent="0.3">
      <c r="A5239" t="s">
        <v>20</v>
      </c>
      <c r="B5239" t="s">
        <v>16203</v>
      </c>
      <c r="C5239" t="s">
        <v>16204</v>
      </c>
      <c r="D5239" t="s">
        <v>16156</v>
      </c>
      <c r="E5239" t="s">
        <v>19215</v>
      </c>
      <c r="F5239" t="s">
        <v>16205</v>
      </c>
      <c r="G5239" t="s">
        <v>16206</v>
      </c>
    </row>
    <row r="5240" spans="1:7" x14ac:dyDescent="0.3">
      <c r="A5240" t="s">
        <v>1</v>
      </c>
      <c r="B5240" t="s">
        <v>15593</v>
      </c>
      <c r="C5240" t="s">
        <v>16207</v>
      </c>
      <c r="D5240" t="s">
        <v>16156</v>
      </c>
      <c r="E5240" t="s">
        <v>19215</v>
      </c>
      <c r="F5240" t="s">
        <v>19214</v>
      </c>
      <c r="G5240" t="s">
        <v>16208</v>
      </c>
    </row>
    <row r="5241" spans="1:7" x14ac:dyDescent="0.3">
      <c r="A5241" t="s">
        <v>20</v>
      </c>
      <c r="B5241" t="s">
        <v>16209</v>
      </c>
      <c r="C5241" t="s">
        <v>16210</v>
      </c>
      <c r="D5241" t="s">
        <v>16156</v>
      </c>
      <c r="E5241" t="s">
        <v>16156</v>
      </c>
      <c r="F5241" t="s">
        <v>16211</v>
      </c>
      <c r="G5241" t="s">
        <v>16212</v>
      </c>
    </row>
    <row r="5242" spans="1:7" x14ac:dyDescent="0.3">
      <c r="A5242" t="s">
        <v>20</v>
      </c>
      <c r="B5242" t="s">
        <v>16213</v>
      </c>
      <c r="C5242" t="s">
        <v>16214</v>
      </c>
      <c r="D5242" t="s">
        <v>16156</v>
      </c>
      <c r="E5242" t="s">
        <v>19215</v>
      </c>
      <c r="F5242" t="s">
        <v>19214</v>
      </c>
      <c r="G5242" t="s">
        <v>16215</v>
      </c>
    </row>
    <row r="5243" spans="1:7" x14ac:dyDescent="0.3">
      <c r="A5243" t="s">
        <v>25</v>
      </c>
      <c r="B5243" t="s">
        <v>16216</v>
      </c>
      <c r="C5243" t="s">
        <v>16217</v>
      </c>
      <c r="D5243" t="s">
        <v>16156</v>
      </c>
      <c r="E5243" t="s">
        <v>16156</v>
      </c>
      <c r="F5243" t="s">
        <v>16218</v>
      </c>
      <c r="G5243" t="s">
        <v>16219</v>
      </c>
    </row>
    <row r="5244" spans="1:7" x14ac:dyDescent="0.3">
      <c r="A5244" t="s">
        <v>25</v>
      </c>
      <c r="B5244" t="s">
        <v>16220</v>
      </c>
      <c r="C5244" t="s">
        <v>19214</v>
      </c>
      <c r="D5244" t="s">
        <v>16156</v>
      </c>
      <c r="E5244" t="s">
        <v>19215</v>
      </c>
      <c r="F5244" t="s">
        <v>16221</v>
      </c>
      <c r="G5244" t="s">
        <v>16222</v>
      </c>
    </row>
    <row r="5245" spans="1:7" x14ac:dyDescent="0.3">
      <c r="A5245" t="s">
        <v>20</v>
      </c>
      <c r="B5245" t="s">
        <v>16223</v>
      </c>
      <c r="C5245" t="s">
        <v>16224</v>
      </c>
      <c r="D5245" t="s">
        <v>16156</v>
      </c>
      <c r="E5245" t="s">
        <v>19555</v>
      </c>
      <c r="F5245" t="s">
        <v>16225</v>
      </c>
      <c r="G5245" t="s">
        <v>16226</v>
      </c>
    </row>
    <row r="5246" spans="1:7" x14ac:dyDescent="0.3">
      <c r="A5246" t="s">
        <v>20</v>
      </c>
      <c r="B5246" t="s">
        <v>16227</v>
      </c>
      <c r="C5246" t="s">
        <v>16228</v>
      </c>
      <c r="D5246" t="s">
        <v>16156</v>
      </c>
      <c r="E5246" t="s">
        <v>19215</v>
      </c>
      <c r="F5246" t="s">
        <v>16229</v>
      </c>
      <c r="G5246" t="s">
        <v>16230</v>
      </c>
    </row>
    <row r="5247" spans="1:7" x14ac:dyDescent="0.3">
      <c r="A5247" t="s">
        <v>20</v>
      </c>
      <c r="B5247" t="s">
        <v>16231</v>
      </c>
      <c r="C5247" t="s">
        <v>16232</v>
      </c>
      <c r="D5247" t="s">
        <v>16156</v>
      </c>
      <c r="E5247" t="s">
        <v>16156</v>
      </c>
      <c r="F5247" t="s">
        <v>16233</v>
      </c>
      <c r="G5247" t="s">
        <v>16234</v>
      </c>
    </row>
    <row r="5248" spans="1:7" x14ac:dyDescent="0.3">
      <c r="A5248" t="s">
        <v>20</v>
      </c>
      <c r="B5248" t="s">
        <v>16235</v>
      </c>
      <c r="C5248" t="s">
        <v>16236</v>
      </c>
      <c r="D5248" t="s">
        <v>16156</v>
      </c>
      <c r="E5248" t="s">
        <v>16156</v>
      </c>
      <c r="F5248" t="s">
        <v>16237</v>
      </c>
      <c r="G5248" t="s">
        <v>16238</v>
      </c>
    </row>
    <row r="5249" spans="1:7" x14ac:dyDescent="0.3">
      <c r="A5249" t="s">
        <v>25</v>
      </c>
      <c r="B5249" t="s">
        <v>16239</v>
      </c>
      <c r="C5249" t="s">
        <v>16240</v>
      </c>
      <c r="D5249" t="s">
        <v>16156</v>
      </c>
      <c r="E5249" t="s">
        <v>16156</v>
      </c>
      <c r="F5249" t="s">
        <v>16241</v>
      </c>
      <c r="G5249" t="s">
        <v>16242</v>
      </c>
    </row>
    <row r="5250" spans="1:7" x14ac:dyDescent="0.3">
      <c r="A5250" t="s">
        <v>20</v>
      </c>
      <c r="B5250" t="s">
        <v>16243</v>
      </c>
      <c r="C5250" t="s">
        <v>16244</v>
      </c>
      <c r="D5250" t="s">
        <v>16156</v>
      </c>
      <c r="E5250" t="s">
        <v>16156</v>
      </c>
      <c r="F5250" t="s">
        <v>16245</v>
      </c>
      <c r="G5250" t="s">
        <v>16246</v>
      </c>
    </row>
    <row r="5251" spans="1:7" x14ac:dyDescent="0.3">
      <c r="A5251" t="s">
        <v>20</v>
      </c>
      <c r="B5251" t="s">
        <v>16247</v>
      </c>
      <c r="C5251" t="s">
        <v>16248</v>
      </c>
      <c r="D5251" t="s">
        <v>16156</v>
      </c>
      <c r="E5251" t="s">
        <v>19215</v>
      </c>
      <c r="F5251" t="s">
        <v>19214</v>
      </c>
      <c r="G5251" t="s">
        <v>19214</v>
      </c>
    </row>
    <row r="5252" spans="1:7" x14ac:dyDescent="0.3">
      <c r="A5252" t="s">
        <v>20</v>
      </c>
      <c r="B5252" t="s">
        <v>16249</v>
      </c>
      <c r="C5252" t="s">
        <v>16250</v>
      </c>
      <c r="D5252" t="s">
        <v>16156</v>
      </c>
      <c r="E5252" t="s">
        <v>19379</v>
      </c>
      <c r="F5252" t="s">
        <v>16251</v>
      </c>
      <c r="G5252" t="s">
        <v>16252</v>
      </c>
    </row>
    <row r="5253" spans="1:7" x14ac:dyDescent="0.3">
      <c r="A5253" t="s">
        <v>20</v>
      </c>
      <c r="B5253" t="s">
        <v>16253</v>
      </c>
      <c r="C5253" t="s">
        <v>16254</v>
      </c>
      <c r="D5253" t="s">
        <v>16156</v>
      </c>
      <c r="E5253" t="s">
        <v>19215</v>
      </c>
      <c r="F5253" t="s">
        <v>16255</v>
      </c>
      <c r="G5253" t="s">
        <v>16256</v>
      </c>
    </row>
    <row r="5254" spans="1:7" x14ac:dyDescent="0.3">
      <c r="A5254" t="s">
        <v>75</v>
      </c>
      <c r="B5254" t="s">
        <v>121</v>
      </c>
      <c r="C5254" t="s">
        <v>19214</v>
      </c>
      <c r="D5254" t="s">
        <v>16156</v>
      </c>
      <c r="E5254" t="s">
        <v>16257</v>
      </c>
      <c r="F5254" t="s">
        <v>19214</v>
      </c>
      <c r="G5254" t="s">
        <v>19214</v>
      </c>
    </row>
    <row r="5255" spans="1:7" x14ac:dyDescent="0.3">
      <c r="A5255" t="s">
        <v>11</v>
      </c>
      <c r="B5255" t="s">
        <v>16258</v>
      </c>
      <c r="C5255" t="s">
        <v>16259</v>
      </c>
      <c r="D5255" t="s">
        <v>16156</v>
      </c>
      <c r="E5255" t="s">
        <v>19215</v>
      </c>
      <c r="F5255" t="s">
        <v>16260</v>
      </c>
      <c r="G5255" t="s">
        <v>16261</v>
      </c>
    </row>
    <row r="5256" spans="1:7" x14ac:dyDescent="0.3">
      <c r="A5256" t="s">
        <v>25</v>
      </c>
      <c r="B5256" t="s">
        <v>16262</v>
      </c>
      <c r="C5256" t="s">
        <v>16263</v>
      </c>
      <c r="D5256" t="s">
        <v>16156</v>
      </c>
      <c r="E5256" t="s">
        <v>16264</v>
      </c>
      <c r="F5256" t="s">
        <v>16265</v>
      </c>
      <c r="G5256" t="s">
        <v>16266</v>
      </c>
    </row>
    <row r="5257" spans="1:7" x14ac:dyDescent="0.3">
      <c r="A5257" t="s">
        <v>20</v>
      </c>
      <c r="B5257" t="s">
        <v>16267</v>
      </c>
      <c r="C5257" t="s">
        <v>16268</v>
      </c>
      <c r="D5257" t="s">
        <v>16156</v>
      </c>
      <c r="E5257" t="s">
        <v>19215</v>
      </c>
      <c r="F5257" t="s">
        <v>16269</v>
      </c>
      <c r="G5257" t="s">
        <v>16270</v>
      </c>
    </row>
    <row r="5258" spans="1:7" x14ac:dyDescent="0.3">
      <c r="A5258" t="s">
        <v>20</v>
      </c>
      <c r="B5258" t="s">
        <v>16271</v>
      </c>
      <c r="C5258" t="s">
        <v>16272</v>
      </c>
      <c r="D5258" t="s">
        <v>16156</v>
      </c>
      <c r="E5258" t="s">
        <v>16273</v>
      </c>
      <c r="F5258" t="s">
        <v>19214</v>
      </c>
      <c r="G5258" t="s">
        <v>16274</v>
      </c>
    </row>
    <row r="5259" spans="1:7" x14ac:dyDescent="0.3">
      <c r="A5259" t="s">
        <v>20</v>
      </c>
      <c r="B5259" t="s">
        <v>16275</v>
      </c>
      <c r="C5259" t="s">
        <v>16276</v>
      </c>
      <c r="D5259" t="s">
        <v>16156</v>
      </c>
      <c r="E5259" t="s">
        <v>16156</v>
      </c>
      <c r="F5259" t="s">
        <v>16277</v>
      </c>
      <c r="G5259" t="s">
        <v>16278</v>
      </c>
    </row>
    <row r="5260" spans="1:7" x14ac:dyDescent="0.3">
      <c r="A5260" t="s">
        <v>3</v>
      </c>
      <c r="B5260" t="s">
        <v>16279</v>
      </c>
      <c r="C5260" t="s">
        <v>16280</v>
      </c>
      <c r="D5260" t="s">
        <v>16156</v>
      </c>
      <c r="E5260" t="s">
        <v>16156</v>
      </c>
      <c r="F5260" t="s">
        <v>19214</v>
      </c>
      <c r="G5260" t="s">
        <v>16252</v>
      </c>
    </row>
    <row r="5261" spans="1:7" x14ac:dyDescent="0.3">
      <c r="A5261" t="s">
        <v>20</v>
      </c>
      <c r="B5261" t="s">
        <v>16281</v>
      </c>
      <c r="C5261" t="s">
        <v>16283</v>
      </c>
      <c r="D5261" t="s">
        <v>16282</v>
      </c>
      <c r="E5261" t="s">
        <v>19556</v>
      </c>
      <c r="F5261" t="s">
        <v>19214</v>
      </c>
      <c r="G5261" t="s">
        <v>16284</v>
      </c>
    </row>
    <row r="5262" spans="1:7" x14ac:dyDescent="0.3">
      <c r="A5262" t="s">
        <v>20</v>
      </c>
      <c r="B5262" t="s">
        <v>16285</v>
      </c>
      <c r="C5262" t="s">
        <v>16286</v>
      </c>
      <c r="D5262" t="s">
        <v>16282</v>
      </c>
      <c r="E5262" t="s">
        <v>16282</v>
      </c>
      <c r="F5262" t="s">
        <v>19214</v>
      </c>
      <c r="G5262" t="s">
        <v>19214</v>
      </c>
    </row>
    <row r="5263" spans="1:7" x14ac:dyDescent="0.3">
      <c r="A5263" t="s">
        <v>20</v>
      </c>
      <c r="B5263" t="s">
        <v>16287</v>
      </c>
      <c r="C5263" t="s">
        <v>16288</v>
      </c>
      <c r="D5263" t="s">
        <v>16282</v>
      </c>
      <c r="E5263" t="s">
        <v>19215</v>
      </c>
      <c r="F5263" t="s">
        <v>19214</v>
      </c>
      <c r="G5263" t="s">
        <v>19214</v>
      </c>
    </row>
    <row r="5264" spans="1:7" x14ac:dyDescent="0.3">
      <c r="A5264" t="s">
        <v>20</v>
      </c>
      <c r="B5264" t="s">
        <v>16289</v>
      </c>
      <c r="C5264" t="s">
        <v>16290</v>
      </c>
      <c r="D5264" t="s">
        <v>16282</v>
      </c>
      <c r="E5264" t="s">
        <v>16282</v>
      </c>
      <c r="F5264" t="s">
        <v>16291</v>
      </c>
      <c r="G5264" t="s">
        <v>16292</v>
      </c>
    </row>
    <row r="5265" spans="1:7" x14ac:dyDescent="0.3">
      <c r="A5265" t="s">
        <v>20</v>
      </c>
      <c r="B5265" t="s">
        <v>16293</v>
      </c>
      <c r="C5265" t="s">
        <v>16294</v>
      </c>
      <c r="D5265" t="s">
        <v>16282</v>
      </c>
      <c r="E5265" t="s">
        <v>16282</v>
      </c>
      <c r="F5265" t="s">
        <v>16295</v>
      </c>
      <c r="G5265" t="s">
        <v>16296</v>
      </c>
    </row>
    <row r="5266" spans="1:7" x14ac:dyDescent="0.3">
      <c r="A5266" t="s">
        <v>20</v>
      </c>
      <c r="B5266" t="s">
        <v>16297</v>
      </c>
      <c r="C5266" t="s">
        <v>16298</v>
      </c>
      <c r="D5266" t="s">
        <v>16282</v>
      </c>
      <c r="E5266" t="s">
        <v>16282</v>
      </c>
      <c r="F5266" t="s">
        <v>16299</v>
      </c>
      <c r="G5266" t="s">
        <v>16300</v>
      </c>
    </row>
    <row r="5267" spans="1:7" x14ac:dyDescent="0.3">
      <c r="A5267" t="s">
        <v>25</v>
      </c>
      <c r="B5267" t="s">
        <v>94</v>
      </c>
      <c r="C5267" t="s">
        <v>16301</v>
      </c>
      <c r="D5267" t="s">
        <v>16282</v>
      </c>
      <c r="E5267" t="s">
        <v>16302</v>
      </c>
      <c r="F5267" t="s">
        <v>16303</v>
      </c>
      <c r="G5267" t="s">
        <v>16304</v>
      </c>
    </row>
    <row r="5268" spans="1:7" x14ac:dyDescent="0.3">
      <c r="A5268" t="s">
        <v>20</v>
      </c>
      <c r="B5268" t="s">
        <v>16305</v>
      </c>
      <c r="C5268" t="s">
        <v>16306</v>
      </c>
      <c r="D5268" t="s">
        <v>16282</v>
      </c>
      <c r="E5268" t="s">
        <v>16282</v>
      </c>
      <c r="F5268" t="s">
        <v>19214</v>
      </c>
      <c r="G5268" t="s">
        <v>19214</v>
      </c>
    </row>
    <row r="5269" spans="1:7" x14ac:dyDescent="0.3">
      <c r="A5269" t="s">
        <v>20</v>
      </c>
      <c r="B5269" t="s">
        <v>16307</v>
      </c>
      <c r="C5269" t="s">
        <v>16308</v>
      </c>
      <c r="D5269" t="s">
        <v>16282</v>
      </c>
      <c r="E5269" t="s">
        <v>16282</v>
      </c>
      <c r="F5269" t="s">
        <v>16309</v>
      </c>
      <c r="G5269" t="s">
        <v>16310</v>
      </c>
    </row>
    <row r="5270" spans="1:7" x14ac:dyDescent="0.3">
      <c r="A5270" t="s">
        <v>25</v>
      </c>
      <c r="B5270" t="s">
        <v>16311</v>
      </c>
      <c r="C5270" t="s">
        <v>16312</v>
      </c>
      <c r="D5270" t="s">
        <v>16282</v>
      </c>
      <c r="E5270" t="s">
        <v>16313</v>
      </c>
      <c r="F5270" t="s">
        <v>16314</v>
      </c>
      <c r="G5270" t="s">
        <v>16315</v>
      </c>
    </row>
    <row r="5271" spans="1:7" x14ac:dyDescent="0.3">
      <c r="A5271" t="s">
        <v>171</v>
      </c>
      <c r="B5271" t="s">
        <v>16316</v>
      </c>
      <c r="C5271" t="s">
        <v>19214</v>
      </c>
      <c r="D5271" t="s">
        <v>16282</v>
      </c>
      <c r="E5271" t="s">
        <v>16317</v>
      </c>
      <c r="F5271" t="s">
        <v>19214</v>
      </c>
      <c r="G5271" t="s">
        <v>19214</v>
      </c>
    </row>
    <row r="5272" spans="1:7" x14ac:dyDescent="0.3">
      <c r="A5272" t="s">
        <v>20</v>
      </c>
      <c r="B5272" t="s">
        <v>16318</v>
      </c>
      <c r="C5272" t="s">
        <v>16319</v>
      </c>
      <c r="D5272" t="s">
        <v>16282</v>
      </c>
      <c r="E5272" t="s">
        <v>16282</v>
      </c>
      <c r="F5272" t="s">
        <v>19214</v>
      </c>
      <c r="G5272" t="s">
        <v>16320</v>
      </c>
    </row>
    <row r="5273" spans="1:7" x14ac:dyDescent="0.3">
      <c r="A5273" t="s">
        <v>20</v>
      </c>
      <c r="B5273" t="s">
        <v>16321</v>
      </c>
      <c r="C5273" t="s">
        <v>16322</v>
      </c>
      <c r="D5273" t="s">
        <v>16282</v>
      </c>
      <c r="E5273" t="s">
        <v>19215</v>
      </c>
      <c r="F5273" t="s">
        <v>16323</v>
      </c>
      <c r="G5273" t="s">
        <v>16324</v>
      </c>
    </row>
    <row r="5274" spans="1:7" x14ac:dyDescent="0.3">
      <c r="A5274" t="s">
        <v>25</v>
      </c>
      <c r="B5274" t="s">
        <v>16325</v>
      </c>
      <c r="C5274" t="s">
        <v>16326</v>
      </c>
      <c r="D5274" t="s">
        <v>16282</v>
      </c>
      <c r="E5274" t="s">
        <v>19215</v>
      </c>
      <c r="F5274" t="s">
        <v>16323</v>
      </c>
      <c r="G5274" t="s">
        <v>16327</v>
      </c>
    </row>
    <row r="5275" spans="1:7" x14ac:dyDescent="0.3">
      <c r="A5275" t="s">
        <v>20</v>
      </c>
      <c r="B5275" t="s">
        <v>16328</v>
      </c>
      <c r="C5275" t="s">
        <v>19214</v>
      </c>
      <c r="D5275" t="s">
        <v>16282</v>
      </c>
      <c r="E5275" t="s">
        <v>16317</v>
      </c>
      <c r="F5275" t="s">
        <v>19214</v>
      </c>
      <c r="G5275" t="s">
        <v>19214</v>
      </c>
    </row>
    <row r="5276" spans="1:7" x14ac:dyDescent="0.3">
      <c r="A5276" t="s">
        <v>11</v>
      </c>
      <c r="B5276" t="s">
        <v>16329</v>
      </c>
      <c r="C5276" t="s">
        <v>16330</v>
      </c>
      <c r="D5276" t="s">
        <v>16282</v>
      </c>
      <c r="E5276" t="s">
        <v>16282</v>
      </c>
      <c r="F5276" t="s">
        <v>19214</v>
      </c>
      <c r="G5276" t="s">
        <v>16331</v>
      </c>
    </row>
    <row r="5277" spans="1:7" x14ac:dyDescent="0.3">
      <c r="A5277" t="s">
        <v>11</v>
      </c>
      <c r="B5277" t="s">
        <v>16332</v>
      </c>
      <c r="C5277" t="s">
        <v>16333</v>
      </c>
      <c r="D5277" t="s">
        <v>16282</v>
      </c>
      <c r="E5277" t="s">
        <v>16282</v>
      </c>
      <c r="F5277" t="s">
        <v>19214</v>
      </c>
      <c r="G5277" t="s">
        <v>19214</v>
      </c>
    </row>
    <row r="5278" spans="1:7" x14ac:dyDescent="0.3">
      <c r="A5278" t="s">
        <v>167</v>
      </c>
      <c r="B5278" t="s">
        <v>278</v>
      </c>
      <c r="C5278" t="s">
        <v>16335</v>
      </c>
      <c r="D5278" t="s">
        <v>16334</v>
      </c>
      <c r="E5278" t="s">
        <v>16334</v>
      </c>
      <c r="F5278" t="s">
        <v>16336</v>
      </c>
      <c r="G5278" t="s">
        <v>16337</v>
      </c>
    </row>
    <row r="5279" spans="1:7" x14ac:dyDescent="0.3">
      <c r="A5279" t="s">
        <v>3</v>
      </c>
      <c r="B5279" t="s">
        <v>16338</v>
      </c>
      <c r="C5279" t="s">
        <v>16339</v>
      </c>
      <c r="D5279" t="s">
        <v>16334</v>
      </c>
      <c r="E5279" t="s">
        <v>19557</v>
      </c>
      <c r="F5279" t="s">
        <v>19214</v>
      </c>
      <c r="G5279" t="s">
        <v>16340</v>
      </c>
    </row>
    <row r="5280" spans="1:7" x14ac:dyDescent="0.3">
      <c r="A5280" t="s">
        <v>20</v>
      </c>
      <c r="B5280" t="s">
        <v>16341</v>
      </c>
      <c r="C5280" t="s">
        <v>16342</v>
      </c>
      <c r="D5280" t="s">
        <v>16334</v>
      </c>
      <c r="E5280" t="s">
        <v>19215</v>
      </c>
      <c r="F5280" t="s">
        <v>19214</v>
      </c>
      <c r="G5280" t="s">
        <v>16343</v>
      </c>
    </row>
    <row r="5281" spans="1:7" x14ac:dyDescent="0.3">
      <c r="A5281" t="s">
        <v>20</v>
      </c>
      <c r="B5281" t="s">
        <v>16344</v>
      </c>
      <c r="C5281" t="s">
        <v>16345</v>
      </c>
      <c r="D5281" t="s">
        <v>16334</v>
      </c>
      <c r="E5281" t="s">
        <v>16334</v>
      </c>
      <c r="F5281" t="s">
        <v>16346</v>
      </c>
      <c r="G5281" t="s">
        <v>16347</v>
      </c>
    </row>
    <row r="5282" spans="1:7" x14ac:dyDescent="0.3">
      <c r="A5282" t="s">
        <v>25</v>
      </c>
      <c r="B5282" t="s">
        <v>16348</v>
      </c>
      <c r="C5282" t="s">
        <v>19214</v>
      </c>
      <c r="D5282" t="s">
        <v>16334</v>
      </c>
      <c r="E5282" t="s">
        <v>19215</v>
      </c>
      <c r="F5282" t="s">
        <v>19214</v>
      </c>
      <c r="G5282" t="s">
        <v>16349</v>
      </c>
    </row>
    <row r="5283" spans="1:7" x14ac:dyDescent="0.3">
      <c r="A5283" t="s">
        <v>20</v>
      </c>
      <c r="B5283" t="s">
        <v>16350</v>
      </c>
      <c r="C5283" t="s">
        <v>16351</v>
      </c>
      <c r="D5283" t="s">
        <v>16334</v>
      </c>
      <c r="E5283" t="s">
        <v>19215</v>
      </c>
      <c r="F5283" t="s">
        <v>19214</v>
      </c>
      <c r="G5283" t="s">
        <v>16352</v>
      </c>
    </row>
    <row r="5284" spans="1:7" x14ac:dyDescent="0.3">
      <c r="A5284" t="s">
        <v>20</v>
      </c>
      <c r="B5284" t="s">
        <v>16353</v>
      </c>
      <c r="C5284" t="s">
        <v>16354</v>
      </c>
      <c r="D5284" t="s">
        <v>15415</v>
      </c>
      <c r="E5284" t="s">
        <v>19215</v>
      </c>
      <c r="F5284" t="s">
        <v>16355</v>
      </c>
      <c r="G5284" t="s">
        <v>16356</v>
      </c>
    </row>
    <row r="5285" spans="1:7" x14ac:dyDescent="0.3">
      <c r="A5285" t="s">
        <v>3</v>
      </c>
      <c r="B5285" t="s">
        <v>16357</v>
      </c>
      <c r="C5285" t="s">
        <v>16358</v>
      </c>
      <c r="D5285" t="s">
        <v>15415</v>
      </c>
      <c r="E5285" t="s">
        <v>19215</v>
      </c>
      <c r="F5285" t="s">
        <v>19214</v>
      </c>
      <c r="G5285" t="s">
        <v>19214</v>
      </c>
    </row>
    <row r="5286" spans="1:7" x14ac:dyDescent="0.3">
      <c r="A5286" t="s">
        <v>3</v>
      </c>
      <c r="B5286" t="s">
        <v>16359</v>
      </c>
      <c r="C5286" t="s">
        <v>16360</v>
      </c>
      <c r="D5286" t="s">
        <v>15415</v>
      </c>
      <c r="E5286" t="s">
        <v>19215</v>
      </c>
      <c r="F5286" t="s">
        <v>19214</v>
      </c>
      <c r="G5286" t="s">
        <v>19214</v>
      </c>
    </row>
    <row r="5287" spans="1:7" x14ac:dyDescent="0.3">
      <c r="A5287" t="s">
        <v>20</v>
      </c>
      <c r="B5287" t="s">
        <v>16361</v>
      </c>
      <c r="C5287" t="s">
        <v>16362</v>
      </c>
      <c r="D5287" t="s">
        <v>15415</v>
      </c>
      <c r="E5287" t="s">
        <v>19215</v>
      </c>
      <c r="F5287" t="s">
        <v>16363</v>
      </c>
      <c r="G5287" t="s">
        <v>16364</v>
      </c>
    </row>
    <row r="5288" spans="1:7" x14ac:dyDescent="0.3">
      <c r="A5288" t="s">
        <v>70</v>
      </c>
      <c r="B5288" t="s">
        <v>16365</v>
      </c>
      <c r="C5288" t="s">
        <v>16366</v>
      </c>
      <c r="D5288" t="s">
        <v>15415</v>
      </c>
      <c r="E5288" t="s">
        <v>19215</v>
      </c>
      <c r="F5288" t="s">
        <v>19214</v>
      </c>
      <c r="G5288" t="s">
        <v>16367</v>
      </c>
    </row>
    <row r="5289" spans="1:7" x14ac:dyDescent="0.3">
      <c r="A5289" t="s">
        <v>20</v>
      </c>
      <c r="B5289" t="s">
        <v>16368</v>
      </c>
      <c r="C5289" t="s">
        <v>16369</v>
      </c>
      <c r="D5289" t="s">
        <v>15415</v>
      </c>
      <c r="E5289" t="s">
        <v>19215</v>
      </c>
      <c r="F5289" t="s">
        <v>19214</v>
      </c>
      <c r="G5289" t="s">
        <v>16370</v>
      </c>
    </row>
    <row r="5290" spans="1:7" x14ac:dyDescent="0.3">
      <c r="A5290" t="s">
        <v>20</v>
      </c>
      <c r="B5290" t="s">
        <v>16371</v>
      </c>
      <c r="C5290" t="s">
        <v>16372</v>
      </c>
      <c r="D5290" t="s">
        <v>15415</v>
      </c>
      <c r="E5290" t="s">
        <v>19215</v>
      </c>
      <c r="F5290" t="s">
        <v>19214</v>
      </c>
      <c r="G5290" t="s">
        <v>16373</v>
      </c>
    </row>
    <row r="5291" spans="1:7" x14ac:dyDescent="0.3">
      <c r="A5291" t="s">
        <v>70</v>
      </c>
      <c r="B5291" t="s">
        <v>16374</v>
      </c>
      <c r="C5291" t="s">
        <v>16375</v>
      </c>
      <c r="D5291" t="s">
        <v>15415</v>
      </c>
      <c r="E5291" t="s">
        <v>19215</v>
      </c>
      <c r="F5291" t="s">
        <v>19214</v>
      </c>
      <c r="G5291" t="s">
        <v>16376</v>
      </c>
    </row>
    <row r="5292" spans="1:7" x14ac:dyDescent="0.3">
      <c r="A5292" t="s">
        <v>11</v>
      </c>
      <c r="B5292" t="s">
        <v>16377</v>
      </c>
      <c r="C5292" t="s">
        <v>16378</v>
      </c>
      <c r="D5292" t="s">
        <v>15415</v>
      </c>
      <c r="E5292" t="s">
        <v>15415</v>
      </c>
      <c r="F5292" t="s">
        <v>16379</v>
      </c>
      <c r="G5292" t="s">
        <v>16380</v>
      </c>
    </row>
    <row r="5293" spans="1:7" x14ac:dyDescent="0.3">
      <c r="A5293" t="s">
        <v>20</v>
      </c>
      <c r="B5293" t="s">
        <v>16381</v>
      </c>
      <c r="C5293" t="s">
        <v>16382</v>
      </c>
      <c r="D5293" t="s">
        <v>15415</v>
      </c>
      <c r="E5293" t="s">
        <v>19215</v>
      </c>
      <c r="F5293" t="s">
        <v>16383</v>
      </c>
      <c r="G5293" t="s">
        <v>16384</v>
      </c>
    </row>
    <row r="5294" spans="1:7" x14ac:dyDescent="0.3">
      <c r="A5294" t="s">
        <v>20</v>
      </c>
      <c r="B5294" t="s">
        <v>16385</v>
      </c>
      <c r="C5294" t="s">
        <v>16386</v>
      </c>
      <c r="D5294" t="s">
        <v>15415</v>
      </c>
      <c r="E5294" t="s">
        <v>19215</v>
      </c>
      <c r="F5294" t="s">
        <v>16387</v>
      </c>
      <c r="G5294" t="s">
        <v>16388</v>
      </c>
    </row>
    <row r="5295" spans="1:7" x14ac:dyDescent="0.3">
      <c r="A5295" t="s">
        <v>20</v>
      </c>
      <c r="B5295" t="s">
        <v>16389</v>
      </c>
      <c r="C5295" t="s">
        <v>16390</v>
      </c>
      <c r="D5295" t="s">
        <v>15415</v>
      </c>
      <c r="E5295" t="s">
        <v>19215</v>
      </c>
      <c r="F5295" t="s">
        <v>16391</v>
      </c>
      <c r="G5295" t="s">
        <v>16392</v>
      </c>
    </row>
    <row r="5296" spans="1:7" x14ac:dyDescent="0.3">
      <c r="A5296" t="s">
        <v>20</v>
      </c>
      <c r="B5296" t="s">
        <v>16393</v>
      </c>
      <c r="C5296" t="s">
        <v>16394</v>
      </c>
      <c r="D5296" t="s">
        <v>15415</v>
      </c>
      <c r="E5296" t="s">
        <v>14205</v>
      </c>
      <c r="F5296" t="s">
        <v>16395</v>
      </c>
      <c r="G5296" t="s">
        <v>16396</v>
      </c>
    </row>
    <row r="5297" spans="1:7" x14ac:dyDescent="0.3">
      <c r="A5297" t="s">
        <v>167</v>
      </c>
      <c r="B5297" t="s">
        <v>582</v>
      </c>
      <c r="C5297" t="s">
        <v>16397</v>
      </c>
      <c r="D5297" t="s">
        <v>15415</v>
      </c>
      <c r="E5297" t="s">
        <v>15415</v>
      </c>
      <c r="F5297" t="s">
        <v>16398</v>
      </c>
      <c r="G5297" t="s">
        <v>16399</v>
      </c>
    </row>
    <row r="5298" spans="1:7" x14ac:dyDescent="0.3">
      <c r="A5298" t="s">
        <v>20</v>
      </c>
      <c r="B5298" t="s">
        <v>16400</v>
      </c>
      <c r="C5298" t="s">
        <v>16401</v>
      </c>
      <c r="D5298" t="s">
        <v>15415</v>
      </c>
      <c r="E5298" t="s">
        <v>19215</v>
      </c>
      <c r="F5298" t="s">
        <v>19214</v>
      </c>
      <c r="G5298" t="s">
        <v>16402</v>
      </c>
    </row>
    <row r="5299" spans="1:7" x14ac:dyDescent="0.3">
      <c r="A5299" t="s">
        <v>70</v>
      </c>
      <c r="B5299" t="s">
        <v>16403</v>
      </c>
      <c r="C5299" t="s">
        <v>16404</v>
      </c>
      <c r="D5299" t="s">
        <v>15415</v>
      </c>
      <c r="E5299" t="s">
        <v>19215</v>
      </c>
      <c r="F5299" t="s">
        <v>19214</v>
      </c>
      <c r="G5299" t="s">
        <v>16405</v>
      </c>
    </row>
    <row r="5300" spans="1:7" x14ac:dyDescent="0.3">
      <c r="A5300" t="s">
        <v>20</v>
      </c>
      <c r="B5300" t="s">
        <v>16406</v>
      </c>
      <c r="C5300" t="s">
        <v>14748</v>
      </c>
      <c r="D5300" t="s">
        <v>15415</v>
      </c>
      <c r="E5300" t="s">
        <v>19215</v>
      </c>
      <c r="F5300" t="s">
        <v>19214</v>
      </c>
      <c r="G5300" t="s">
        <v>16407</v>
      </c>
    </row>
    <row r="5301" spans="1:7" x14ac:dyDescent="0.3">
      <c r="A5301" t="s">
        <v>20</v>
      </c>
      <c r="B5301" t="s">
        <v>16408</v>
      </c>
      <c r="C5301" t="s">
        <v>16409</v>
      </c>
      <c r="D5301" t="s">
        <v>15415</v>
      </c>
      <c r="E5301" t="s">
        <v>15415</v>
      </c>
      <c r="F5301" t="s">
        <v>19214</v>
      </c>
      <c r="G5301" t="s">
        <v>16410</v>
      </c>
    </row>
    <row r="5302" spans="1:7" x14ac:dyDescent="0.3">
      <c r="A5302" t="s">
        <v>3</v>
      </c>
      <c r="B5302" t="s">
        <v>16411</v>
      </c>
      <c r="C5302" t="s">
        <v>16412</v>
      </c>
      <c r="D5302" t="s">
        <v>15415</v>
      </c>
      <c r="E5302" t="s">
        <v>15415</v>
      </c>
      <c r="F5302" t="s">
        <v>19214</v>
      </c>
      <c r="G5302" t="s">
        <v>16413</v>
      </c>
    </row>
    <row r="5303" spans="1:7" x14ac:dyDescent="0.3">
      <c r="A5303" t="s">
        <v>3</v>
      </c>
      <c r="B5303" t="s">
        <v>16414</v>
      </c>
      <c r="C5303" t="s">
        <v>16415</v>
      </c>
      <c r="D5303" t="s">
        <v>15415</v>
      </c>
      <c r="E5303" t="s">
        <v>15415</v>
      </c>
      <c r="F5303" t="s">
        <v>19214</v>
      </c>
      <c r="G5303" t="s">
        <v>16416</v>
      </c>
    </row>
    <row r="5304" spans="1:7" x14ac:dyDescent="0.3">
      <c r="A5304" t="s">
        <v>3</v>
      </c>
      <c r="B5304" t="s">
        <v>16417</v>
      </c>
      <c r="C5304" t="s">
        <v>16418</v>
      </c>
      <c r="D5304" t="s">
        <v>15415</v>
      </c>
      <c r="E5304" t="s">
        <v>16419</v>
      </c>
      <c r="F5304" t="s">
        <v>19214</v>
      </c>
      <c r="G5304" t="s">
        <v>16420</v>
      </c>
    </row>
    <row r="5305" spans="1:7" x14ac:dyDescent="0.3">
      <c r="A5305" t="s">
        <v>70</v>
      </c>
      <c r="B5305" t="s">
        <v>16421</v>
      </c>
      <c r="C5305" t="s">
        <v>16422</v>
      </c>
      <c r="D5305" t="s">
        <v>15415</v>
      </c>
      <c r="E5305" t="s">
        <v>15415</v>
      </c>
      <c r="F5305" t="s">
        <v>19214</v>
      </c>
      <c r="G5305" t="s">
        <v>16423</v>
      </c>
    </row>
    <row r="5306" spans="1:7" x14ac:dyDescent="0.3">
      <c r="A5306" t="s">
        <v>70</v>
      </c>
      <c r="B5306" t="s">
        <v>16424</v>
      </c>
      <c r="C5306" t="s">
        <v>16425</v>
      </c>
      <c r="D5306" t="s">
        <v>15415</v>
      </c>
      <c r="E5306" t="s">
        <v>19215</v>
      </c>
      <c r="F5306" t="s">
        <v>16426</v>
      </c>
      <c r="G5306" t="s">
        <v>16427</v>
      </c>
    </row>
    <row r="5307" spans="1:7" x14ac:dyDescent="0.3">
      <c r="A5307" t="s">
        <v>11</v>
      </c>
      <c r="B5307" t="s">
        <v>16428</v>
      </c>
      <c r="C5307" t="s">
        <v>16429</v>
      </c>
      <c r="D5307" t="s">
        <v>15415</v>
      </c>
      <c r="E5307" t="s">
        <v>15415</v>
      </c>
      <c r="F5307" t="s">
        <v>16430</v>
      </c>
      <c r="G5307" t="s">
        <v>16431</v>
      </c>
    </row>
    <row r="5308" spans="1:7" x14ac:dyDescent="0.3">
      <c r="A5308" t="s">
        <v>20</v>
      </c>
      <c r="B5308" t="s">
        <v>16432</v>
      </c>
      <c r="C5308" t="s">
        <v>16433</v>
      </c>
      <c r="D5308" t="s">
        <v>15415</v>
      </c>
      <c r="E5308" t="s">
        <v>15415</v>
      </c>
      <c r="F5308" t="s">
        <v>19214</v>
      </c>
      <c r="G5308" t="s">
        <v>16434</v>
      </c>
    </row>
    <row r="5309" spans="1:7" x14ac:dyDescent="0.3">
      <c r="A5309" t="s">
        <v>20</v>
      </c>
      <c r="B5309" t="s">
        <v>16435</v>
      </c>
      <c r="C5309" t="s">
        <v>16436</v>
      </c>
      <c r="D5309" t="s">
        <v>15415</v>
      </c>
      <c r="E5309" t="s">
        <v>19215</v>
      </c>
      <c r="F5309" t="s">
        <v>19214</v>
      </c>
      <c r="G5309" t="s">
        <v>16437</v>
      </c>
    </row>
    <row r="5310" spans="1:7" x14ac:dyDescent="0.3">
      <c r="A5310" t="s">
        <v>20</v>
      </c>
      <c r="B5310" t="s">
        <v>2795</v>
      </c>
      <c r="C5310" t="s">
        <v>16438</v>
      </c>
      <c r="D5310" t="s">
        <v>15415</v>
      </c>
      <c r="E5310" t="s">
        <v>15415</v>
      </c>
      <c r="F5310" t="s">
        <v>19214</v>
      </c>
      <c r="G5310" t="s">
        <v>16439</v>
      </c>
    </row>
    <row r="5311" spans="1:7" x14ac:dyDescent="0.3">
      <c r="A5311" t="s">
        <v>20</v>
      </c>
      <c r="B5311" t="s">
        <v>16440</v>
      </c>
      <c r="C5311" t="s">
        <v>16441</v>
      </c>
      <c r="D5311" t="s">
        <v>15415</v>
      </c>
      <c r="E5311" t="s">
        <v>15415</v>
      </c>
      <c r="F5311" t="s">
        <v>19214</v>
      </c>
      <c r="G5311" t="s">
        <v>16442</v>
      </c>
    </row>
    <row r="5312" spans="1:7" x14ac:dyDescent="0.3">
      <c r="A5312" t="s">
        <v>3</v>
      </c>
      <c r="B5312" t="s">
        <v>16443</v>
      </c>
      <c r="C5312" t="s">
        <v>16444</v>
      </c>
      <c r="D5312" t="s">
        <v>15415</v>
      </c>
      <c r="E5312" t="s">
        <v>15415</v>
      </c>
      <c r="F5312" t="s">
        <v>19214</v>
      </c>
      <c r="G5312" t="s">
        <v>16445</v>
      </c>
    </row>
    <row r="5313" spans="1:7" x14ac:dyDescent="0.3">
      <c r="A5313" t="s">
        <v>3</v>
      </c>
      <c r="B5313" t="s">
        <v>16446</v>
      </c>
      <c r="C5313" t="s">
        <v>16447</v>
      </c>
      <c r="D5313" t="s">
        <v>15415</v>
      </c>
      <c r="E5313" t="s">
        <v>15415</v>
      </c>
      <c r="F5313" t="s">
        <v>19214</v>
      </c>
      <c r="G5313" t="s">
        <v>16413</v>
      </c>
    </row>
    <row r="5314" spans="1:7" x14ac:dyDescent="0.3">
      <c r="A5314" t="s">
        <v>20</v>
      </c>
      <c r="B5314" t="s">
        <v>16448</v>
      </c>
      <c r="C5314" t="s">
        <v>16449</v>
      </c>
      <c r="D5314" t="s">
        <v>15415</v>
      </c>
      <c r="E5314" t="s">
        <v>15415</v>
      </c>
      <c r="F5314" t="s">
        <v>16450</v>
      </c>
      <c r="G5314" t="s">
        <v>16451</v>
      </c>
    </row>
    <row r="5315" spans="1:7" x14ac:dyDescent="0.3">
      <c r="A5315" t="s">
        <v>3</v>
      </c>
      <c r="B5315" t="s">
        <v>16452</v>
      </c>
      <c r="C5315" t="s">
        <v>16453</v>
      </c>
      <c r="D5315" t="s">
        <v>15415</v>
      </c>
      <c r="E5315" t="s">
        <v>15415</v>
      </c>
      <c r="F5315" t="s">
        <v>19214</v>
      </c>
      <c r="G5315" t="s">
        <v>16454</v>
      </c>
    </row>
    <row r="5316" spans="1:7" x14ac:dyDescent="0.3">
      <c r="A5316" t="s">
        <v>20</v>
      </c>
      <c r="B5316" t="s">
        <v>16455</v>
      </c>
      <c r="C5316" t="s">
        <v>16456</v>
      </c>
      <c r="D5316" t="s">
        <v>15415</v>
      </c>
      <c r="E5316" t="s">
        <v>15415</v>
      </c>
      <c r="F5316" t="s">
        <v>16457</v>
      </c>
      <c r="G5316" t="s">
        <v>16458</v>
      </c>
    </row>
    <row r="5317" spans="1:7" x14ac:dyDescent="0.3">
      <c r="A5317" t="s">
        <v>20</v>
      </c>
      <c r="B5317" t="s">
        <v>16459</v>
      </c>
      <c r="C5317" t="s">
        <v>16460</v>
      </c>
      <c r="D5317" t="s">
        <v>15415</v>
      </c>
      <c r="E5317" t="s">
        <v>19558</v>
      </c>
      <c r="F5317" t="s">
        <v>16461</v>
      </c>
      <c r="G5317" t="s">
        <v>16462</v>
      </c>
    </row>
    <row r="5318" spans="1:7" x14ac:dyDescent="0.3">
      <c r="A5318" t="s">
        <v>70</v>
      </c>
      <c r="B5318" t="s">
        <v>16463</v>
      </c>
      <c r="C5318" t="s">
        <v>16464</v>
      </c>
      <c r="D5318" t="s">
        <v>15415</v>
      </c>
      <c r="E5318" t="s">
        <v>19215</v>
      </c>
      <c r="F5318" t="s">
        <v>16465</v>
      </c>
      <c r="G5318" t="s">
        <v>16466</v>
      </c>
    </row>
    <row r="5319" spans="1:7" x14ac:dyDescent="0.3">
      <c r="A5319" t="s">
        <v>20</v>
      </c>
      <c r="B5319" t="s">
        <v>16467</v>
      </c>
      <c r="C5319" t="s">
        <v>16468</v>
      </c>
      <c r="D5319" t="s">
        <v>15415</v>
      </c>
      <c r="E5319" t="s">
        <v>19215</v>
      </c>
      <c r="F5319" t="s">
        <v>19214</v>
      </c>
      <c r="G5319" t="s">
        <v>16469</v>
      </c>
    </row>
    <row r="5320" spans="1:7" x14ac:dyDescent="0.3">
      <c r="A5320" t="s">
        <v>373</v>
      </c>
      <c r="B5320" t="s">
        <v>16470</v>
      </c>
      <c r="C5320" t="s">
        <v>16471</v>
      </c>
      <c r="D5320" t="s">
        <v>15415</v>
      </c>
      <c r="E5320" t="s">
        <v>19215</v>
      </c>
      <c r="F5320" t="s">
        <v>16472</v>
      </c>
      <c r="G5320" t="s">
        <v>16473</v>
      </c>
    </row>
    <row r="5321" spans="1:7" x14ac:dyDescent="0.3">
      <c r="A5321" t="s">
        <v>20</v>
      </c>
      <c r="B5321" t="s">
        <v>16474</v>
      </c>
      <c r="C5321" t="s">
        <v>16475</v>
      </c>
      <c r="D5321" t="s">
        <v>15415</v>
      </c>
      <c r="E5321" t="s">
        <v>16476</v>
      </c>
      <c r="F5321" t="s">
        <v>16477</v>
      </c>
      <c r="G5321" t="s">
        <v>16478</v>
      </c>
    </row>
    <row r="5322" spans="1:7" x14ac:dyDescent="0.3">
      <c r="A5322" t="s">
        <v>20</v>
      </c>
      <c r="B5322" t="s">
        <v>16479</v>
      </c>
      <c r="C5322" t="s">
        <v>16480</v>
      </c>
      <c r="D5322" t="s">
        <v>15415</v>
      </c>
      <c r="E5322" t="s">
        <v>19215</v>
      </c>
      <c r="F5322" t="s">
        <v>16481</v>
      </c>
      <c r="G5322" t="s">
        <v>16482</v>
      </c>
    </row>
    <row r="5323" spans="1:7" x14ac:dyDescent="0.3">
      <c r="A5323" t="s">
        <v>373</v>
      </c>
      <c r="B5323" t="s">
        <v>16483</v>
      </c>
      <c r="C5323" t="s">
        <v>16484</v>
      </c>
      <c r="D5323" t="s">
        <v>15415</v>
      </c>
      <c r="E5323" t="s">
        <v>19215</v>
      </c>
      <c r="F5323" t="s">
        <v>16485</v>
      </c>
      <c r="G5323" t="s">
        <v>16486</v>
      </c>
    </row>
    <row r="5324" spans="1:7" x14ac:dyDescent="0.3">
      <c r="A5324" t="s">
        <v>20</v>
      </c>
      <c r="B5324" t="s">
        <v>1293</v>
      </c>
      <c r="C5324" t="s">
        <v>16487</v>
      </c>
      <c r="D5324" t="s">
        <v>15415</v>
      </c>
      <c r="E5324" t="s">
        <v>19215</v>
      </c>
      <c r="F5324" t="s">
        <v>16488</v>
      </c>
      <c r="G5324" t="s">
        <v>16489</v>
      </c>
    </row>
    <row r="5325" spans="1:7" x14ac:dyDescent="0.3">
      <c r="A5325" t="s">
        <v>20</v>
      </c>
      <c r="B5325" t="s">
        <v>16490</v>
      </c>
      <c r="C5325" t="s">
        <v>16491</v>
      </c>
      <c r="D5325" t="s">
        <v>15415</v>
      </c>
      <c r="E5325" t="s">
        <v>19215</v>
      </c>
      <c r="F5325" t="s">
        <v>16492</v>
      </c>
      <c r="G5325" t="s">
        <v>16493</v>
      </c>
    </row>
    <row r="5326" spans="1:7" x14ac:dyDescent="0.3">
      <c r="A5326" t="s">
        <v>20</v>
      </c>
      <c r="B5326" t="s">
        <v>16494</v>
      </c>
      <c r="C5326" t="s">
        <v>16495</v>
      </c>
      <c r="D5326" t="s">
        <v>15415</v>
      </c>
      <c r="E5326" t="s">
        <v>19215</v>
      </c>
      <c r="F5326" t="s">
        <v>16496</v>
      </c>
      <c r="G5326" t="s">
        <v>16497</v>
      </c>
    </row>
    <row r="5327" spans="1:7" x14ac:dyDescent="0.3">
      <c r="A5327" t="s">
        <v>20</v>
      </c>
      <c r="B5327" t="s">
        <v>16498</v>
      </c>
      <c r="C5327" t="s">
        <v>16499</v>
      </c>
      <c r="D5327" t="s">
        <v>15415</v>
      </c>
      <c r="E5327" t="s">
        <v>19215</v>
      </c>
      <c r="F5327" t="s">
        <v>16500</v>
      </c>
      <c r="G5327" t="s">
        <v>16501</v>
      </c>
    </row>
    <row r="5328" spans="1:7" x14ac:dyDescent="0.3">
      <c r="A5328" t="s">
        <v>20</v>
      </c>
      <c r="B5328" t="s">
        <v>16502</v>
      </c>
      <c r="C5328" t="s">
        <v>16503</v>
      </c>
      <c r="D5328" t="s">
        <v>15415</v>
      </c>
      <c r="E5328" t="s">
        <v>19215</v>
      </c>
      <c r="F5328" t="s">
        <v>16504</v>
      </c>
      <c r="G5328" t="s">
        <v>16505</v>
      </c>
    </row>
    <row r="5329" spans="1:7" x14ac:dyDescent="0.3">
      <c r="A5329" t="s">
        <v>373</v>
      </c>
      <c r="B5329" t="s">
        <v>16506</v>
      </c>
      <c r="C5329" t="s">
        <v>16507</v>
      </c>
      <c r="D5329" t="s">
        <v>15415</v>
      </c>
      <c r="E5329" t="s">
        <v>15415</v>
      </c>
      <c r="F5329" t="s">
        <v>16508</v>
      </c>
      <c r="G5329" t="s">
        <v>16509</v>
      </c>
    </row>
    <row r="5330" spans="1:7" x14ac:dyDescent="0.3">
      <c r="A5330" t="s">
        <v>20</v>
      </c>
      <c r="B5330" t="s">
        <v>16510</v>
      </c>
      <c r="C5330" t="s">
        <v>16511</v>
      </c>
      <c r="D5330" t="s">
        <v>15415</v>
      </c>
      <c r="E5330" t="s">
        <v>19215</v>
      </c>
      <c r="F5330" t="s">
        <v>16512</v>
      </c>
      <c r="G5330" t="s">
        <v>16513</v>
      </c>
    </row>
    <row r="5331" spans="1:7" x14ac:dyDescent="0.3">
      <c r="A5331" t="s">
        <v>20</v>
      </c>
      <c r="B5331" t="s">
        <v>16514</v>
      </c>
      <c r="C5331" t="s">
        <v>16515</v>
      </c>
      <c r="D5331" t="s">
        <v>15415</v>
      </c>
      <c r="E5331" t="s">
        <v>15415</v>
      </c>
      <c r="F5331" t="s">
        <v>19214</v>
      </c>
      <c r="G5331" t="s">
        <v>16516</v>
      </c>
    </row>
    <row r="5332" spans="1:7" x14ac:dyDescent="0.3">
      <c r="A5332" t="s">
        <v>20</v>
      </c>
      <c r="B5332" t="s">
        <v>16517</v>
      </c>
      <c r="C5332" t="s">
        <v>16518</v>
      </c>
      <c r="D5332" t="s">
        <v>15415</v>
      </c>
      <c r="E5332" t="s">
        <v>19215</v>
      </c>
      <c r="F5332" t="s">
        <v>19214</v>
      </c>
      <c r="G5332" t="s">
        <v>16519</v>
      </c>
    </row>
    <row r="5333" spans="1:7" x14ac:dyDescent="0.3">
      <c r="A5333" t="s">
        <v>639</v>
      </c>
      <c r="B5333" t="s">
        <v>16520</v>
      </c>
      <c r="C5333" t="s">
        <v>3737</v>
      </c>
      <c r="D5333" t="s">
        <v>15415</v>
      </c>
      <c r="E5333" t="s">
        <v>19215</v>
      </c>
      <c r="F5333" t="s">
        <v>19214</v>
      </c>
      <c r="G5333" t="s">
        <v>19214</v>
      </c>
    </row>
    <row r="5334" spans="1:7" x14ac:dyDescent="0.3">
      <c r="A5334" t="s">
        <v>70</v>
      </c>
      <c r="B5334" t="s">
        <v>16521</v>
      </c>
      <c r="C5334" t="s">
        <v>16522</v>
      </c>
      <c r="D5334" t="s">
        <v>15415</v>
      </c>
      <c r="E5334" t="s">
        <v>15415</v>
      </c>
      <c r="F5334" t="s">
        <v>19214</v>
      </c>
      <c r="G5334" t="s">
        <v>16523</v>
      </c>
    </row>
    <row r="5335" spans="1:7" x14ac:dyDescent="0.3">
      <c r="A5335" t="s">
        <v>20</v>
      </c>
      <c r="B5335" t="s">
        <v>16524</v>
      </c>
      <c r="C5335" t="s">
        <v>16525</v>
      </c>
      <c r="D5335" t="s">
        <v>15415</v>
      </c>
      <c r="E5335" t="s">
        <v>19215</v>
      </c>
      <c r="F5335" t="s">
        <v>16526</v>
      </c>
      <c r="G5335" t="s">
        <v>16527</v>
      </c>
    </row>
    <row r="5336" spans="1:7" x14ac:dyDescent="0.3">
      <c r="A5336" t="s">
        <v>20</v>
      </c>
      <c r="B5336" t="s">
        <v>16528</v>
      </c>
      <c r="C5336" t="s">
        <v>16529</v>
      </c>
      <c r="D5336" t="s">
        <v>15415</v>
      </c>
      <c r="E5336" t="s">
        <v>19215</v>
      </c>
      <c r="F5336" t="s">
        <v>19214</v>
      </c>
      <c r="G5336" t="s">
        <v>16530</v>
      </c>
    </row>
    <row r="5337" spans="1:7" x14ac:dyDescent="0.3">
      <c r="A5337" t="s">
        <v>20</v>
      </c>
      <c r="B5337" t="s">
        <v>16531</v>
      </c>
      <c r="C5337" t="s">
        <v>16532</v>
      </c>
      <c r="D5337" t="s">
        <v>15415</v>
      </c>
      <c r="E5337" t="s">
        <v>19215</v>
      </c>
      <c r="F5337" t="s">
        <v>16533</v>
      </c>
      <c r="G5337" t="s">
        <v>16534</v>
      </c>
    </row>
    <row r="5338" spans="1:7" x14ac:dyDescent="0.3">
      <c r="A5338" t="s">
        <v>20</v>
      </c>
      <c r="B5338" t="s">
        <v>16535</v>
      </c>
      <c r="C5338" t="s">
        <v>16536</v>
      </c>
      <c r="D5338" t="s">
        <v>15415</v>
      </c>
      <c r="E5338" t="s">
        <v>19215</v>
      </c>
      <c r="F5338" t="s">
        <v>19214</v>
      </c>
      <c r="G5338" t="s">
        <v>16537</v>
      </c>
    </row>
    <row r="5339" spans="1:7" x14ac:dyDescent="0.3">
      <c r="A5339" t="s">
        <v>20</v>
      </c>
      <c r="B5339" t="s">
        <v>16538</v>
      </c>
      <c r="C5339" t="s">
        <v>16539</v>
      </c>
      <c r="D5339" t="s">
        <v>15415</v>
      </c>
      <c r="E5339" t="s">
        <v>19215</v>
      </c>
      <c r="F5339" t="s">
        <v>19214</v>
      </c>
      <c r="G5339" t="s">
        <v>16540</v>
      </c>
    </row>
    <row r="5340" spans="1:7" x14ac:dyDescent="0.3">
      <c r="A5340" t="s">
        <v>373</v>
      </c>
      <c r="B5340" t="s">
        <v>16541</v>
      </c>
      <c r="C5340" t="s">
        <v>16542</v>
      </c>
      <c r="D5340" t="s">
        <v>15415</v>
      </c>
      <c r="E5340" t="s">
        <v>15415</v>
      </c>
      <c r="F5340" t="s">
        <v>16543</v>
      </c>
      <c r="G5340" t="s">
        <v>16544</v>
      </c>
    </row>
    <row r="5341" spans="1:7" x14ac:dyDescent="0.3">
      <c r="A5341" t="s">
        <v>20</v>
      </c>
      <c r="B5341" t="s">
        <v>16545</v>
      </c>
      <c r="C5341" t="s">
        <v>16546</v>
      </c>
      <c r="D5341" t="s">
        <v>15415</v>
      </c>
      <c r="E5341" t="s">
        <v>15415</v>
      </c>
      <c r="F5341" t="s">
        <v>16547</v>
      </c>
      <c r="G5341" t="s">
        <v>16548</v>
      </c>
    </row>
    <row r="5342" spans="1:7" x14ac:dyDescent="0.3">
      <c r="A5342" t="s">
        <v>20</v>
      </c>
      <c r="B5342" t="s">
        <v>16549</v>
      </c>
      <c r="C5342" t="s">
        <v>16550</v>
      </c>
      <c r="D5342" t="s">
        <v>15415</v>
      </c>
      <c r="E5342" t="s">
        <v>15415</v>
      </c>
      <c r="F5342" t="s">
        <v>16551</v>
      </c>
      <c r="G5342" t="s">
        <v>16552</v>
      </c>
    </row>
    <row r="5343" spans="1:7" x14ac:dyDescent="0.3">
      <c r="A5343" t="s">
        <v>20</v>
      </c>
      <c r="B5343" t="s">
        <v>16553</v>
      </c>
      <c r="C5343" t="s">
        <v>16554</v>
      </c>
      <c r="D5343" t="s">
        <v>15415</v>
      </c>
      <c r="E5343" t="s">
        <v>15415</v>
      </c>
      <c r="F5343" t="s">
        <v>14275</v>
      </c>
      <c r="G5343" t="s">
        <v>14276</v>
      </c>
    </row>
    <row r="5344" spans="1:7" x14ac:dyDescent="0.3">
      <c r="A5344" t="s">
        <v>11</v>
      </c>
      <c r="B5344" t="s">
        <v>16555</v>
      </c>
      <c r="C5344" t="s">
        <v>16556</v>
      </c>
      <c r="D5344" t="s">
        <v>15415</v>
      </c>
      <c r="E5344" t="s">
        <v>15415</v>
      </c>
      <c r="F5344" t="s">
        <v>16557</v>
      </c>
      <c r="G5344" t="s">
        <v>16558</v>
      </c>
    </row>
    <row r="5345" spans="1:7" x14ac:dyDescent="0.3">
      <c r="A5345" t="s">
        <v>20</v>
      </c>
      <c r="B5345" t="s">
        <v>16559</v>
      </c>
      <c r="C5345" t="s">
        <v>16560</v>
      </c>
      <c r="D5345" t="s">
        <v>15415</v>
      </c>
      <c r="E5345" t="s">
        <v>15415</v>
      </c>
      <c r="F5345" t="s">
        <v>16561</v>
      </c>
      <c r="G5345" t="s">
        <v>16562</v>
      </c>
    </row>
    <row r="5346" spans="1:7" x14ac:dyDescent="0.3">
      <c r="A5346" t="s">
        <v>20</v>
      </c>
      <c r="B5346" t="s">
        <v>16563</v>
      </c>
      <c r="C5346" t="s">
        <v>16564</v>
      </c>
      <c r="D5346" t="s">
        <v>15415</v>
      </c>
      <c r="E5346" t="s">
        <v>15415</v>
      </c>
      <c r="F5346" t="s">
        <v>16565</v>
      </c>
      <c r="G5346" t="s">
        <v>16566</v>
      </c>
    </row>
    <row r="5347" spans="1:7" x14ac:dyDescent="0.3">
      <c r="A5347" t="s">
        <v>20</v>
      </c>
      <c r="B5347" t="s">
        <v>16567</v>
      </c>
      <c r="C5347" t="s">
        <v>16568</v>
      </c>
      <c r="D5347" t="s">
        <v>15415</v>
      </c>
      <c r="E5347" t="s">
        <v>15415</v>
      </c>
      <c r="F5347" t="s">
        <v>16569</v>
      </c>
      <c r="G5347" t="s">
        <v>16570</v>
      </c>
    </row>
    <row r="5348" spans="1:7" x14ac:dyDescent="0.3">
      <c r="A5348" t="s">
        <v>20</v>
      </c>
      <c r="B5348" t="s">
        <v>16571</v>
      </c>
      <c r="C5348" t="s">
        <v>16572</v>
      </c>
      <c r="D5348" t="s">
        <v>15415</v>
      </c>
      <c r="E5348" t="s">
        <v>15415</v>
      </c>
      <c r="F5348" t="s">
        <v>19214</v>
      </c>
      <c r="G5348" t="s">
        <v>16573</v>
      </c>
    </row>
    <row r="5349" spans="1:7" x14ac:dyDescent="0.3">
      <c r="A5349" t="s">
        <v>70</v>
      </c>
      <c r="B5349" t="s">
        <v>1078</v>
      </c>
      <c r="C5349" t="s">
        <v>16574</v>
      </c>
      <c r="D5349" t="s">
        <v>15415</v>
      </c>
      <c r="E5349" t="s">
        <v>15415</v>
      </c>
      <c r="F5349" t="s">
        <v>16575</v>
      </c>
      <c r="G5349" t="s">
        <v>16576</v>
      </c>
    </row>
    <row r="5350" spans="1:7" x14ac:dyDescent="0.3">
      <c r="A5350" t="s">
        <v>70</v>
      </c>
      <c r="B5350" t="s">
        <v>16577</v>
      </c>
      <c r="C5350" t="s">
        <v>16578</v>
      </c>
      <c r="D5350" t="s">
        <v>15415</v>
      </c>
      <c r="E5350" t="s">
        <v>15415</v>
      </c>
      <c r="F5350" t="s">
        <v>19214</v>
      </c>
      <c r="G5350" t="s">
        <v>16579</v>
      </c>
    </row>
    <row r="5351" spans="1:7" x14ac:dyDescent="0.3">
      <c r="A5351" t="s">
        <v>20</v>
      </c>
      <c r="B5351" t="s">
        <v>16580</v>
      </c>
      <c r="C5351" t="s">
        <v>19214</v>
      </c>
      <c r="D5351" t="s">
        <v>15415</v>
      </c>
      <c r="E5351" t="s">
        <v>19215</v>
      </c>
      <c r="F5351" t="s">
        <v>19214</v>
      </c>
      <c r="G5351" t="s">
        <v>16581</v>
      </c>
    </row>
    <row r="5352" spans="1:7" x14ac:dyDescent="0.3">
      <c r="A5352" t="s">
        <v>20</v>
      </c>
      <c r="B5352" t="s">
        <v>16582</v>
      </c>
      <c r="C5352" t="s">
        <v>16583</v>
      </c>
      <c r="D5352" t="s">
        <v>15415</v>
      </c>
      <c r="E5352" t="s">
        <v>15415</v>
      </c>
      <c r="F5352" t="s">
        <v>16584</v>
      </c>
      <c r="G5352" t="s">
        <v>16585</v>
      </c>
    </row>
    <row r="5353" spans="1:7" x14ac:dyDescent="0.3">
      <c r="A5353" t="s">
        <v>70</v>
      </c>
      <c r="B5353" t="s">
        <v>16586</v>
      </c>
      <c r="C5353" t="s">
        <v>16587</v>
      </c>
      <c r="D5353" t="s">
        <v>15415</v>
      </c>
      <c r="E5353" t="s">
        <v>15415</v>
      </c>
      <c r="F5353" t="s">
        <v>16588</v>
      </c>
      <c r="G5353" t="s">
        <v>16589</v>
      </c>
    </row>
    <row r="5354" spans="1:7" x14ac:dyDescent="0.3">
      <c r="A5354" t="s">
        <v>70</v>
      </c>
      <c r="B5354" t="s">
        <v>16590</v>
      </c>
      <c r="C5354" t="s">
        <v>16591</v>
      </c>
      <c r="D5354" t="s">
        <v>15415</v>
      </c>
      <c r="E5354" t="s">
        <v>15415</v>
      </c>
      <c r="F5354" t="s">
        <v>16592</v>
      </c>
      <c r="G5354" t="s">
        <v>16593</v>
      </c>
    </row>
    <row r="5355" spans="1:7" x14ac:dyDescent="0.3">
      <c r="A5355" t="s">
        <v>70</v>
      </c>
      <c r="B5355" t="s">
        <v>16594</v>
      </c>
      <c r="C5355" t="s">
        <v>16595</v>
      </c>
      <c r="D5355" t="s">
        <v>15415</v>
      </c>
      <c r="E5355" t="s">
        <v>15415</v>
      </c>
      <c r="F5355" t="s">
        <v>16596</v>
      </c>
      <c r="G5355" t="s">
        <v>16597</v>
      </c>
    </row>
    <row r="5356" spans="1:7" x14ac:dyDescent="0.3">
      <c r="A5356" t="s">
        <v>75</v>
      </c>
      <c r="B5356" t="s">
        <v>16598</v>
      </c>
      <c r="C5356" t="s">
        <v>19214</v>
      </c>
      <c r="D5356" t="s">
        <v>15415</v>
      </c>
      <c r="E5356" t="s">
        <v>19559</v>
      </c>
      <c r="F5356" t="s">
        <v>16599</v>
      </c>
      <c r="G5356" t="s">
        <v>19214</v>
      </c>
    </row>
    <row r="5357" spans="1:7" x14ac:dyDescent="0.3">
      <c r="A5357" t="s">
        <v>70</v>
      </c>
      <c r="B5357" t="s">
        <v>16600</v>
      </c>
      <c r="C5357" t="s">
        <v>16601</v>
      </c>
      <c r="D5357" t="s">
        <v>15415</v>
      </c>
      <c r="E5357" t="s">
        <v>19215</v>
      </c>
      <c r="F5357" t="s">
        <v>16596</v>
      </c>
      <c r="G5357" t="s">
        <v>16597</v>
      </c>
    </row>
    <row r="5358" spans="1:7" x14ac:dyDescent="0.3">
      <c r="A5358" t="s">
        <v>70</v>
      </c>
      <c r="B5358" t="s">
        <v>16602</v>
      </c>
      <c r="C5358" t="s">
        <v>16603</v>
      </c>
      <c r="D5358" t="s">
        <v>15415</v>
      </c>
      <c r="E5358" t="s">
        <v>19215</v>
      </c>
      <c r="F5358" t="s">
        <v>16604</v>
      </c>
      <c r="G5358" t="s">
        <v>16605</v>
      </c>
    </row>
    <row r="5359" spans="1:7" x14ac:dyDescent="0.3">
      <c r="A5359" t="s">
        <v>20</v>
      </c>
      <c r="B5359" t="s">
        <v>16606</v>
      </c>
      <c r="C5359" t="s">
        <v>16607</v>
      </c>
      <c r="D5359" t="s">
        <v>15415</v>
      </c>
      <c r="E5359" t="s">
        <v>15415</v>
      </c>
      <c r="F5359" t="s">
        <v>19214</v>
      </c>
      <c r="G5359" t="s">
        <v>16608</v>
      </c>
    </row>
    <row r="5360" spans="1:7" x14ac:dyDescent="0.3">
      <c r="A5360" t="s">
        <v>20</v>
      </c>
      <c r="B5360" t="s">
        <v>16609</v>
      </c>
      <c r="C5360" t="s">
        <v>16610</v>
      </c>
      <c r="D5360" t="s">
        <v>15415</v>
      </c>
      <c r="E5360" t="s">
        <v>15415</v>
      </c>
      <c r="F5360" t="s">
        <v>16611</v>
      </c>
      <c r="G5360" t="s">
        <v>16612</v>
      </c>
    </row>
    <row r="5361" spans="1:7" x14ac:dyDescent="0.3">
      <c r="A5361" t="s">
        <v>20</v>
      </c>
      <c r="B5361" t="s">
        <v>16613</v>
      </c>
      <c r="C5361" t="s">
        <v>16614</v>
      </c>
      <c r="D5361" t="s">
        <v>15415</v>
      </c>
      <c r="E5361" t="s">
        <v>19439</v>
      </c>
      <c r="F5361" t="s">
        <v>16615</v>
      </c>
      <c r="G5361" t="s">
        <v>16616</v>
      </c>
    </row>
    <row r="5362" spans="1:7" x14ac:dyDescent="0.3">
      <c r="A5362" t="s">
        <v>20</v>
      </c>
      <c r="B5362" t="s">
        <v>16617</v>
      </c>
      <c r="C5362" t="s">
        <v>16618</v>
      </c>
      <c r="D5362" t="s">
        <v>15415</v>
      </c>
      <c r="E5362" t="s">
        <v>16619</v>
      </c>
      <c r="F5362" t="s">
        <v>19214</v>
      </c>
      <c r="G5362" t="s">
        <v>16620</v>
      </c>
    </row>
    <row r="5363" spans="1:7" x14ac:dyDescent="0.3">
      <c r="A5363" t="s">
        <v>70</v>
      </c>
      <c r="B5363" t="s">
        <v>16621</v>
      </c>
      <c r="C5363" t="s">
        <v>16622</v>
      </c>
      <c r="D5363" t="s">
        <v>15415</v>
      </c>
      <c r="E5363" t="s">
        <v>15415</v>
      </c>
      <c r="F5363" t="s">
        <v>16623</v>
      </c>
      <c r="G5363" t="s">
        <v>16624</v>
      </c>
    </row>
    <row r="5364" spans="1:7" x14ac:dyDescent="0.3">
      <c r="A5364" t="s">
        <v>373</v>
      </c>
      <c r="B5364" t="s">
        <v>16625</v>
      </c>
      <c r="C5364" t="s">
        <v>19214</v>
      </c>
      <c r="D5364" t="s">
        <v>15415</v>
      </c>
      <c r="E5364" t="s">
        <v>19215</v>
      </c>
      <c r="F5364" t="s">
        <v>16626</v>
      </c>
      <c r="G5364" t="s">
        <v>16627</v>
      </c>
    </row>
    <row r="5365" spans="1:7" x14ac:dyDescent="0.3">
      <c r="A5365" t="s">
        <v>171</v>
      </c>
      <c r="B5365" t="s">
        <v>4792</v>
      </c>
      <c r="C5365" t="s">
        <v>16628</v>
      </c>
      <c r="D5365" t="s">
        <v>15415</v>
      </c>
      <c r="E5365" t="s">
        <v>15415</v>
      </c>
      <c r="F5365" t="s">
        <v>19214</v>
      </c>
      <c r="G5365" t="s">
        <v>16629</v>
      </c>
    </row>
    <row r="5366" spans="1:7" x14ac:dyDescent="0.3">
      <c r="A5366" t="s">
        <v>373</v>
      </c>
      <c r="B5366" t="s">
        <v>16630</v>
      </c>
      <c r="C5366" t="s">
        <v>16631</v>
      </c>
      <c r="D5366" t="s">
        <v>15415</v>
      </c>
      <c r="E5366" t="s">
        <v>15415</v>
      </c>
      <c r="F5366" t="s">
        <v>16632</v>
      </c>
      <c r="G5366" t="s">
        <v>16633</v>
      </c>
    </row>
    <row r="5367" spans="1:7" x14ac:dyDescent="0.3">
      <c r="A5367" t="s">
        <v>373</v>
      </c>
      <c r="B5367" t="s">
        <v>16634</v>
      </c>
      <c r="C5367" t="s">
        <v>16635</v>
      </c>
      <c r="D5367" t="s">
        <v>15415</v>
      </c>
      <c r="E5367" t="s">
        <v>15415</v>
      </c>
      <c r="F5367" t="s">
        <v>16636</v>
      </c>
      <c r="G5367" t="s">
        <v>16637</v>
      </c>
    </row>
    <row r="5368" spans="1:7" x14ac:dyDescent="0.3">
      <c r="A5368" t="s">
        <v>639</v>
      </c>
      <c r="B5368" t="s">
        <v>16638</v>
      </c>
      <c r="C5368" t="s">
        <v>16639</v>
      </c>
      <c r="D5368" t="s">
        <v>15415</v>
      </c>
      <c r="E5368" t="s">
        <v>16640</v>
      </c>
      <c r="F5368" t="s">
        <v>19214</v>
      </c>
      <c r="G5368" t="s">
        <v>19214</v>
      </c>
    </row>
    <row r="5369" spans="1:7" x14ac:dyDescent="0.3">
      <c r="A5369" t="s">
        <v>20</v>
      </c>
      <c r="B5369" t="s">
        <v>16641</v>
      </c>
      <c r="C5369" t="s">
        <v>16642</v>
      </c>
      <c r="D5369" t="s">
        <v>15415</v>
      </c>
      <c r="E5369" t="s">
        <v>19560</v>
      </c>
      <c r="F5369" t="s">
        <v>19214</v>
      </c>
      <c r="G5369" t="s">
        <v>16462</v>
      </c>
    </row>
    <row r="5370" spans="1:7" x14ac:dyDescent="0.3">
      <c r="A5370" t="s">
        <v>70</v>
      </c>
      <c r="B5370" t="s">
        <v>16643</v>
      </c>
      <c r="C5370" t="s">
        <v>16644</v>
      </c>
      <c r="D5370" t="s">
        <v>15415</v>
      </c>
      <c r="E5370" t="s">
        <v>15415</v>
      </c>
      <c r="F5370" t="s">
        <v>16645</v>
      </c>
      <c r="G5370" t="s">
        <v>16646</v>
      </c>
    </row>
    <row r="5371" spans="1:7" x14ac:dyDescent="0.3">
      <c r="A5371" t="s">
        <v>373</v>
      </c>
      <c r="B5371" t="s">
        <v>16647</v>
      </c>
      <c r="C5371" t="s">
        <v>16648</v>
      </c>
      <c r="D5371" t="s">
        <v>15415</v>
      </c>
      <c r="E5371" t="s">
        <v>15415</v>
      </c>
      <c r="F5371" t="s">
        <v>19214</v>
      </c>
      <c r="G5371" t="s">
        <v>16649</v>
      </c>
    </row>
    <row r="5372" spans="1:7" x14ac:dyDescent="0.3">
      <c r="A5372" t="s">
        <v>20</v>
      </c>
      <c r="B5372" t="s">
        <v>16650</v>
      </c>
      <c r="C5372" t="s">
        <v>16651</v>
      </c>
      <c r="D5372" t="s">
        <v>15415</v>
      </c>
      <c r="E5372" t="s">
        <v>15415</v>
      </c>
      <c r="F5372" t="s">
        <v>16652</v>
      </c>
      <c r="G5372" t="s">
        <v>16653</v>
      </c>
    </row>
    <row r="5373" spans="1:7" x14ac:dyDescent="0.3">
      <c r="A5373" t="s">
        <v>20</v>
      </c>
      <c r="B5373" t="s">
        <v>16654</v>
      </c>
      <c r="C5373" t="s">
        <v>16655</v>
      </c>
      <c r="D5373" t="s">
        <v>15415</v>
      </c>
      <c r="E5373" t="s">
        <v>15415</v>
      </c>
      <c r="F5373" t="s">
        <v>16656</v>
      </c>
      <c r="G5373" t="s">
        <v>16657</v>
      </c>
    </row>
    <row r="5374" spans="1:7" x14ac:dyDescent="0.3">
      <c r="A5374" t="s">
        <v>20</v>
      </c>
      <c r="B5374" t="s">
        <v>16658</v>
      </c>
      <c r="C5374" t="s">
        <v>16659</v>
      </c>
      <c r="D5374" t="s">
        <v>15415</v>
      </c>
      <c r="E5374" t="s">
        <v>15415</v>
      </c>
      <c r="F5374" t="s">
        <v>19214</v>
      </c>
      <c r="G5374" t="s">
        <v>19214</v>
      </c>
    </row>
    <row r="5375" spans="1:7" x14ac:dyDescent="0.3">
      <c r="A5375" t="s">
        <v>20</v>
      </c>
      <c r="B5375" t="s">
        <v>16660</v>
      </c>
      <c r="C5375" t="s">
        <v>16661</v>
      </c>
      <c r="D5375" t="s">
        <v>15415</v>
      </c>
      <c r="E5375" t="s">
        <v>15415</v>
      </c>
      <c r="F5375" t="s">
        <v>19214</v>
      </c>
      <c r="G5375" t="s">
        <v>16662</v>
      </c>
    </row>
    <row r="5376" spans="1:7" x14ac:dyDescent="0.3">
      <c r="A5376" t="s">
        <v>639</v>
      </c>
      <c r="B5376" t="s">
        <v>7967</v>
      </c>
      <c r="C5376" t="s">
        <v>3691</v>
      </c>
      <c r="D5376" t="s">
        <v>15415</v>
      </c>
      <c r="E5376" t="s">
        <v>19215</v>
      </c>
      <c r="F5376" t="s">
        <v>16663</v>
      </c>
      <c r="G5376" t="s">
        <v>19214</v>
      </c>
    </row>
    <row r="5377" spans="1:7" x14ac:dyDescent="0.3">
      <c r="A5377" t="s">
        <v>639</v>
      </c>
      <c r="B5377" t="s">
        <v>12542</v>
      </c>
      <c r="C5377" t="s">
        <v>16664</v>
      </c>
      <c r="D5377" t="s">
        <v>15415</v>
      </c>
      <c r="E5377" t="s">
        <v>19215</v>
      </c>
      <c r="F5377" t="s">
        <v>19214</v>
      </c>
      <c r="G5377" t="s">
        <v>19214</v>
      </c>
    </row>
    <row r="5378" spans="1:7" x14ac:dyDescent="0.3">
      <c r="A5378" t="s">
        <v>639</v>
      </c>
      <c r="B5378" t="s">
        <v>16665</v>
      </c>
      <c r="C5378" t="s">
        <v>19214</v>
      </c>
      <c r="D5378" t="s">
        <v>15415</v>
      </c>
      <c r="E5378" t="s">
        <v>19215</v>
      </c>
      <c r="F5378" t="s">
        <v>19214</v>
      </c>
      <c r="G5378" t="s">
        <v>19214</v>
      </c>
    </row>
    <row r="5379" spans="1:7" x14ac:dyDescent="0.3">
      <c r="A5379" t="s">
        <v>639</v>
      </c>
      <c r="B5379" t="s">
        <v>16666</v>
      </c>
      <c r="C5379" t="s">
        <v>19214</v>
      </c>
      <c r="D5379" t="s">
        <v>15415</v>
      </c>
      <c r="E5379" t="s">
        <v>19215</v>
      </c>
      <c r="F5379" t="s">
        <v>19214</v>
      </c>
      <c r="G5379" t="s">
        <v>19214</v>
      </c>
    </row>
    <row r="5380" spans="1:7" x14ac:dyDescent="0.3">
      <c r="A5380" t="s">
        <v>639</v>
      </c>
      <c r="B5380" t="s">
        <v>16667</v>
      </c>
      <c r="C5380" t="s">
        <v>16668</v>
      </c>
      <c r="D5380" t="s">
        <v>15415</v>
      </c>
      <c r="E5380" t="s">
        <v>15415</v>
      </c>
      <c r="F5380" t="s">
        <v>16669</v>
      </c>
      <c r="G5380" t="s">
        <v>19214</v>
      </c>
    </row>
    <row r="5381" spans="1:7" x14ac:dyDescent="0.3">
      <c r="A5381" t="s">
        <v>639</v>
      </c>
      <c r="B5381" t="s">
        <v>16670</v>
      </c>
      <c r="C5381" t="s">
        <v>19214</v>
      </c>
      <c r="D5381" t="s">
        <v>15415</v>
      </c>
      <c r="E5381" t="s">
        <v>19215</v>
      </c>
      <c r="F5381" t="s">
        <v>16671</v>
      </c>
      <c r="G5381" t="s">
        <v>19214</v>
      </c>
    </row>
    <row r="5382" spans="1:7" x14ac:dyDescent="0.3">
      <c r="A5382" t="s">
        <v>639</v>
      </c>
      <c r="B5382" t="s">
        <v>16672</v>
      </c>
      <c r="C5382" t="s">
        <v>16673</v>
      </c>
      <c r="D5382" t="s">
        <v>15415</v>
      </c>
      <c r="E5382" t="s">
        <v>19215</v>
      </c>
      <c r="F5382" t="s">
        <v>19214</v>
      </c>
      <c r="G5382" t="s">
        <v>19214</v>
      </c>
    </row>
    <row r="5383" spans="1:7" x14ac:dyDescent="0.3">
      <c r="A5383" t="s">
        <v>639</v>
      </c>
      <c r="B5383" t="s">
        <v>16674</v>
      </c>
      <c r="C5383" t="s">
        <v>16675</v>
      </c>
      <c r="D5383" t="s">
        <v>15415</v>
      </c>
      <c r="E5383" t="s">
        <v>19215</v>
      </c>
      <c r="F5383" t="s">
        <v>19214</v>
      </c>
      <c r="G5383" t="s">
        <v>19214</v>
      </c>
    </row>
    <row r="5384" spans="1:7" x14ac:dyDescent="0.3">
      <c r="A5384" t="s">
        <v>639</v>
      </c>
      <c r="B5384" t="s">
        <v>16676</v>
      </c>
      <c r="C5384" t="s">
        <v>16677</v>
      </c>
      <c r="D5384" t="s">
        <v>15415</v>
      </c>
      <c r="E5384" t="s">
        <v>19215</v>
      </c>
      <c r="F5384" t="s">
        <v>19214</v>
      </c>
      <c r="G5384" t="s">
        <v>19214</v>
      </c>
    </row>
    <row r="5385" spans="1:7" x14ac:dyDescent="0.3">
      <c r="A5385" t="s">
        <v>639</v>
      </c>
      <c r="B5385" t="s">
        <v>16678</v>
      </c>
      <c r="C5385" t="s">
        <v>19214</v>
      </c>
      <c r="D5385" t="s">
        <v>15415</v>
      </c>
      <c r="E5385" t="s">
        <v>19215</v>
      </c>
      <c r="F5385" t="s">
        <v>16679</v>
      </c>
      <c r="G5385" t="s">
        <v>19214</v>
      </c>
    </row>
    <row r="5386" spans="1:7" x14ac:dyDescent="0.3">
      <c r="A5386" t="s">
        <v>639</v>
      </c>
      <c r="B5386" t="s">
        <v>16680</v>
      </c>
      <c r="C5386" t="s">
        <v>3691</v>
      </c>
      <c r="D5386" t="s">
        <v>15415</v>
      </c>
      <c r="E5386" t="s">
        <v>19215</v>
      </c>
      <c r="F5386" t="s">
        <v>19214</v>
      </c>
      <c r="G5386" t="s">
        <v>19214</v>
      </c>
    </row>
    <row r="5387" spans="1:7" x14ac:dyDescent="0.3">
      <c r="A5387" t="s">
        <v>639</v>
      </c>
      <c r="B5387" t="s">
        <v>16681</v>
      </c>
      <c r="C5387" t="s">
        <v>16682</v>
      </c>
      <c r="D5387" t="s">
        <v>15415</v>
      </c>
      <c r="E5387" t="s">
        <v>19215</v>
      </c>
      <c r="F5387" t="s">
        <v>19214</v>
      </c>
      <c r="G5387" t="s">
        <v>19214</v>
      </c>
    </row>
    <row r="5388" spans="1:7" x14ac:dyDescent="0.3">
      <c r="A5388" t="s">
        <v>639</v>
      </c>
      <c r="B5388" t="s">
        <v>16683</v>
      </c>
      <c r="C5388" t="s">
        <v>9575</v>
      </c>
      <c r="D5388" t="s">
        <v>15415</v>
      </c>
      <c r="E5388" t="s">
        <v>19215</v>
      </c>
      <c r="F5388" t="s">
        <v>19214</v>
      </c>
      <c r="G5388" t="s">
        <v>19214</v>
      </c>
    </row>
    <row r="5389" spans="1:7" x14ac:dyDescent="0.3">
      <c r="A5389" t="s">
        <v>639</v>
      </c>
      <c r="B5389" t="s">
        <v>7988</v>
      </c>
      <c r="C5389" t="s">
        <v>16684</v>
      </c>
      <c r="D5389" t="s">
        <v>15415</v>
      </c>
      <c r="E5389" t="s">
        <v>19215</v>
      </c>
      <c r="F5389" t="s">
        <v>16685</v>
      </c>
      <c r="G5389" t="s">
        <v>19214</v>
      </c>
    </row>
    <row r="5390" spans="1:7" x14ac:dyDescent="0.3">
      <c r="A5390" t="s">
        <v>639</v>
      </c>
      <c r="B5390" t="s">
        <v>16686</v>
      </c>
      <c r="C5390" t="s">
        <v>16687</v>
      </c>
      <c r="D5390" t="s">
        <v>15415</v>
      </c>
      <c r="E5390" t="s">
        <v>15415</v>
      </c>
      <c r="F5390" t="s">
        <v>19214</v>
      </c>
      <c r="G5390" t="s">
        <v>19214</v>
      </c>
    </row>
    <row r="5391" spans="1:7" x14ac:dyDescent="0.3">
      <c r="A5391" t="s">
        <v>639</v>
      </c>
      <c r="B5391" t="s">
        <v>16688</v>
      </c>
      <c r="C5391" t="s">
        <v>19214</v>
      </c>
      <c r="D5391" t="s">
        <v>15415</v>
      </c>
      <c r="E5391" t="s">
        <v>19215</v>
      </c>
      <c r="F5391" t="s">
        <v>16689</v>
      </c>
      <c r="G5391" t="s">
        <v>19214</v>
      </c>
    </row>
    <row r="5392" spans="1:7" x14ac:dyDescent="0.3">
      <c r="A5392" t="s">
        <v>639</v>
      </c>
      <c r="B5392" t="s">
        <v>6892</v>
      </c>
      <c r="C5392" t="s">
        <v>16690</v>
      </c>
      <c r="D5392" t="s">
        <v>15415</v>
      </c>
      <c r="E5392" t="s">
        <v>19215</v>
      </c>
      <c r="F5392" t="s">
        <v>16691</v>
      </c>
      <c r="G5392" t="s">
        <v>19214</v>
      </c>
    </row>
    <row r="5393" spans="1:7" x14ac:dyDescent="0.3">
      <c r="A5393" t="s">
        <v>639</v>
      </c>
      <c r="B5393" t="s">
        <v>11380</v>
      </c>
      <c r="C5393" t="s">
        <v>19214</v>
      </c>
      <c r="D5393" t="s">
        <v>15415</v>
      </c>
      <c r="E5393" t="s">
        <v>19215</v>
      </c>
      <c r="F5393" t="s">
        <v>16692</v>
      </c>
      <c r="G5393" t="s">
        <v>19214</v>
      </c>
    </row>
    <row r="5394" spans="1:7" x14ac:dyDescent="0.3">
      <c r="A5394" t="s">
        <v>639</v>
      </c>
      <c r="B5394" t="s">
        <v>16693</v>
      </c>
      <c r="C5394" t="s">
        <v>16694</v>
      </c>
      <c r="D5394" t="s">
        <v>15415</v>
      </c>
      <c r="E5394" t="s">
        <v>19215</v>
      </c>
      <c r="F5394" t="s">
        <v>16695</v>
      </c>
      <c r="G5394" t="s">
        <v>16696</v>
      </c>
    </row>
    <row r="5395" spans="1:7" x14ac:dyDescent="0.3">
      <c r="A5395" t="s">
        <v>639</v>
      </c>
      <c r="B5395" t="s">
        <v>16697</v>
      </c>
      <c r="C5395" t="s">
        <v>16698</v>
      </c>
      <c r="D5395" t="s">
        <v>15415</v>
      </c>
      <c r="E5395" t="s">
        <v>8689</v>
      </c>
      <c r="F5395" t="s">
        <v>16699</v>
      </c>
      <c r="G5395" t="s">
        <v>16700</v>
      </c>
    </row>
    <row r="5396" spans="1:7" x14ac:dyDescent="0.3">
      <c r="A5396" t="s">
        <v>639</v>
      </c>
      <c r="B5396" t="s">
        <v>16701</v>
      </c>
      <c r="C5396" t="s">
        <v>16702</v>
      </c>
      <c r="D5396" t="s">
        <v>15415</v>
      </c>
      <c r="E5396" t="s">
        <v>19215</v>
      </c>
      <c r="F5396" t="s">
        <v>19214</v>
      </c>
      <c r="G5396" t="s">
        <v>19214</v>
      </c>
    </row>
    <row r="5397" spans="1:7" x14ac:dyDescent="0.3">
      <c r="A5397" t="s">
        <v>639</v>
      </c>
      <c r="B5397" t="s">
        <v>16703</v>
      </c>
      <c r="C5397" t="s">
        <v>19214</v>
      </c>
      <c r="D5397" t="s">
        <v>15415</v>
      </c>
      <c r="E5397" t="s">
        <v>19215</v>
      </c>
      <c r="F5397" t="s">
        <v>19214</v>
      </c>
      <c r="G5397" t="s">
        <v>19214</v>
      </c>
    </row>
    <row r="5398" spans="1:7" x14ac:dyDescent="0.3">
      <c r="A5398" t="s">
        <v>639</v>
      </c>
      <c r="B5398" t="s">
        <v>16704</v>
      </c>
      <c r="C5398" t="s">
        <v>16705</v>
      </c>
      <c r="D5398" t="s">
        <v>15415</v>
      </c>
      <c r="E5398" t="s">
        <v>19215</v>
      </c>
      <c r="F5398" t="s">
        <v>16706</v>
      </c>
      <c r="G5398" t="s">
        <v>19214</v>
      </c>
    </row>
    <row r="5399" spans="1:7" x14ac:dyDescent="0.3">
      <c r="A5399" t="s">
        <v>639</v>
      </c>
      <c r="B5399" t="s">
        <v>16707</v>
      </c>
      <c r="C5399" t="s">
        <v>19214</v>
      </c>
      <c r="D5399" t="s">
        <v>15415</v>
      </c>
      <c r="E5399" t="s">
        <v>19215</v>
      </c>
      <c r="F5399" t="s">
        <v>19214</v>
      </c>
      <c r="G5399" t="s">
        <v>19214</v>
      </c>
    </row>
    <row r="5400" spans="1:7" x14ac:dyDescent="0.3">
      <c r="A5400" t="s">
        <v>639</v>
      </c>
      <c r="B5400" t="s">
        <v>16708</v>
      </c>
      <c r="C5400" t="s">
        <v>16668</v>
      </c>
      <c r="D5400" t="s">
        <v>15415</v>
      </c>
      <c r="E5400" t="s">
        <v>15415</v>
      </c>
      <c r="F5400" t="s">
        <v>16709</v>
      </c>
      <c r="G5400" t="s">
        <v>19214</v>
      </c>
    </row>
    <row r="5401" spans="1:7" x14ac:dyDescent="0.3">
      <c r="A5401" t="s">
        <v>639</v>
      </c>
      <c r="B5401" t="s">
        <v>16710</v>
      </c>
      <c r="C5401" t="s">
        <v>16711</v>
      </c>
      <c r="D5401" t="s">
        <v>15415</v>
      </c>
      <c r="E5401" t="s">
        <v>19215</v>
      </c>
      <c r="F5401" t="s">
        <v>16712</v>
      </c>
      <c r="G5401" t="s">
        <v>16713</v>
      </c>
    </row>
    <row r="5402" spans="1:7" x14ac:dyDescent="0.3">
      <c r="A5402" t="s">
        <v>639</v>
      </c>
      <c r="B5402" t="s">
        <v>16714</v>
      </c>
      <c r="C5402" t="s">
        <v>16715</v>
      </c>
      <c r="D5402" t="s">
        <v>15415</v>
      </c>
      <c r="E5402" t="s">
        <v>19215</v>
      </c>
      <c r="F5402" t="s">
        <v>16716</v>
      </c>
      <c r="G5402" t="s">
        <v>19214</v>
      </c>
    </row>
    <row r="5403" spans="1:7" x14ac:dyDescent="0.3">
      <c r="A5403" t="s">
        <v>639</v>
      </c>
      <c r="B5403" t="s">
        <v>16717</v>
      </c>
      <c r="C5403" t="s">
        <v>16718</v>
      </c>
      <c r="D5403" t="s">
        <v>15415</v>
      </c>
      <c r="E5403" t="s">
        <v>19215</v>
      </c>
      <c r="F5403" t="s">
        <v>19214</v>
      </c>
      <c r="G5403" t="s">
        <v>19214</v>
      </c>
    </row>
    <row r="5404" spans="1:7" x14ac:dyDescent="0.3">
      <c r="A5404" t="s">
        <v>639</v>
      </c>
      <c r="B5404" t="s">
        <v>16719</v>
      </c>
      <c r="C5404" t="s">
        <v>19214</v>
      </c>
      <c r="D5404" t="s">
        <v>15415</v>
      </c>
      <c r="E5404" t="s">
        <v>19215</v>
      </c>
      <c r="F5404" t="s">
        <v>19214</v>
      </c>
      <c r="G5404" t="s">
        <v>19214</v>
      </c>
    </row>
    <row r="5405" spans="1:7" x14ac:dyDescent="0.3">
      <c r="A5405" t="s">
        <v>639</v>
      </c>
      <c r="B5405" t="s">
        <v>16720</v>
      </c>
      <c r="C5405" t="s">
        <v>19214</v>
      </c>
      <c r="D5405" t="s">
        <v>15415</v>
      </c>
      <c r="E5405" t="s">
        <v>19215</v>
      </c>
      <c r="F5405" t="s">
        <v>19214</v>
      </c>
      <c r="G5405" t="s">
        <v>19214</v>
      </c>
    </row>
    <row r="5406" spans="1:7" x14ac:dyDescent="0.3">
      <c r="A5406" t="s">
        <v>639</v>
      </c>
      <c r="B5406" t="s">
        <v>16721</v>
      </c>
      <c r="C5406" t="s">
        <v>19214</v>
      </c>
      <c r="D5406" t="s">
        <v>15415</v>
      </c>
      <c r="E5406" t="s">
        <v>19215</v>
      </c>
      <c r="F5406" t="s">
        <v>19214</v>
      </c>
      <c r="G5406" t="s">
        <v>19214</v>
      </c>
    </row>
    <row r="5407" spans="1:7" x14ac:dyDescent="0.3">
      <c r="A5407" t="s">
        <v>639</v>
      </c>
      <c r="B5407" t="s">
        <v>16722</v>
      </c>
      <c r="C5407" t="s">
        <v>16723</v>
      </c>
      <c r="D5407" t="s">
        <v>15415</v>
      </c>
      <c r="E5407" t="s">
        <v>19215</v>
      </c>
      <c r="F5407" t="s">
        <v>19214</v>
      </c>
      <c r="G5407" t="s">
        <v>19214</v>
      </c>
    </row>
    <row r="5408" spans="1:7" x14ac:dyDescent="0.3">
      <c r="A5408" t="s">
        <v>639</v>
      </c>
      <c r="B5408" t="s">
        <v>16724</v>
      </c>
      <c r="C5408" t="s">
        <v>16715</v>
      </c>
      <c r="D5408" t="s">
        <v>15415</v>
      </c>
      <c r="E5408" t="s">
        <v>19215</v>
      </c>
      <c r="F5408" t="s">
        <v>16725</v>
      </c>
      <c r="G5408" t="s">
        <v>16726</v>
      </c>
    </row>
    <row r="5409" spans="1:7" x14ac:dyDescent="0.3">
      <c r="A5409" t="s">
        <v>639</v>
      </c>
      <c r="B5409" t="s">
        <v>16727</v>
      </c>
      <c r="C5409" t="s">
        <v>16728</v>
      </c>
      <c r="D5409" t="s">
        <v>15415</v>
      </c>
      <c r="E5409" t="s">
        <v>19215</v>
      </c>
      <c r="F5409" t="s">
        <v>16729</v>
      </c>
      <c r="G5409" t="s">
        <v>19214</v>
      </c>
    </row>
    <row r="5410" spans="1:7" x14ac:dyDescent="0.3">
      <c r="A5410" t="s">
        <v>639</v>
      </c>
      <c r="B5410" t="s">
        <v>7976</v>
      </c>
      <c r="C5410" t="s">
        <v>16730</v>
      </c>
      <c r="D5410" t="s">
        <v>15415</v>
      </c>
      <c r="E5410" t="s">
        <v>19215</v>
      </c>
      <c r="F5410" t="s">
        <v>19214</v>
      </c>
      <c r="G5410" t="s">
        <v>19214</v>
      </c>
    </row>
    <row r="5411" spans="1:7" x14ac:dyDescent="0.3">
      <c r="A5411" t="s">
        <v>639</v>
      </c>
      <c r="B5411" t="s">
        <v>16731</v>
      </c>
      <c r="C5411" t="s">
        <v>9575</v>
      </c>
      <c r="D5411" t="s">
        <v>15415</v>
      </c>
      <c r="E5411" t="s">
        <v>19215</v>
      </c>
      <c r="F5411" t="s">
        <v>19214</v>
      </c>
      <c r="G5411" t="s">
        <v>19214</v>
      </c>
    </row>
    <row r="5412" spans="1:7" x14ac:dyDescent="0.3">
      <c r="A5412" t="s">
        <v>639</v>
      </c>
      <c r="B5412" t="s">
        <v>16732</v>
      </c>
      <c r="C5412" t="s">
        <v>19214</v>
      </c>
      <c r="D5412" t="s">
        <v>15415</v>
      </c>
      <c r="E5412" t="s">
        <v>19215</v>
      </c>
      <c r="F5412" t="s">
        <v>16733</v>
      </c>
      <c r="G5412" t="s">
        <v>16734</v>
      </c>
    </row>
    <row r="5413" spans="1:7" x14ac:dyDescent="0.3">
      <c r="A5413" t="s">
        <v>639</v>
      </c>
      <c r="B5413" t="s">
        <v>16735</v>
      </c>
      <c r="C5413" t="s">
        <v>16736</v>
      </c>
      <c r="D5413" t="s">
        <v>15415</v>
      </c>
      <c r="E5413" t="s">
        <v>19215</v>
      </c>
      <c r="F5413" t="s">
        <v>19214</v>
      </c>
      <c r="G5413" t="s">
        <v>19214</v>
      </c>
    </row>
    <row r="5414" spans="1:7" x14ac:dyDescent="0.3">
      <c r="A5414" t="s">
        <v>639</v>
      </c>
      <c r="B5414" t="s">
        <v>16737</v>
      </c>
      <c r="C5414" t="s">
        <v>19214</v>
      </c>
      <c r="D5414" t="s">
        <v>15415</v>
      </c>
      <c r="E5414" t="s">
        <v>19215</v>
      </c>
      <c r="F5414" t="s">
        <v>19214</v>
      </c>
      <c r="G5414" t="s">
        <v>19214</v>
      </c>
    </row>
    <row r="5415" spans="1:7" x14ac:dyDescent="0.3">
      <c r="A5415" t="s">
        <v>639</v>
      </c>
      <c r="B5415" t="s">
        <v>7969</v>
      </c>
      <c r="C5415" t="s">
        <v>16690</v>
      </c>
      <c r="D5415" t="s">
        <v>15415</v>
      </c>
      <c r="E5415" t="s">
        <v>19215</v>
      </c>
      <c r="F5415" t="s">
        <v>19214</v>
      </c>
      <c r="G5415" t="s">
        <v>19214</v>
      </c>
    </row>
    <row r="5416" spans="1:7" x14ac:dyDescent="0.3">
      <c r="A5416" t="s">
        <v>70</v>
      </c>
      <c r="B5416" t="s">
        <v>16738</v>
      </c>
      <c r="C5416" t="s">
        <v>16739</v>
      </c>
      <c r="D5416" t="s">
        <v>15415</v>
      </c>
      <c r="E5416" t="s">
        <v>15415</v>
      </c>
      <c r="F5416" t="s">
        <v>16740</v>
      </c>
      <c r="G5416" t="s">
        <v>16741</v>
      </c>
    </row>
    <row r="5417" spans="1:7" x14ac:dyDescent="0.3">
      <c r="A5417" t="s">
        <v>639</v>
      </c>
      <c r="B5417" t="s">
        <v>16742</v>
      </c>
      <c r="C5417" t="s">
        <v>16743</v>
      </c>
      <c r="D5417" t="s">
        <v>15415</v>
      </c>
      <c r="E5417" t="s">
        <v>14205</v>
      </c>
      <c r="F5417" t="s">
        <v>16744</v>
      </c>
      <c r="G5417" t="s">
        <v>16745</v>
      </c>
    </row>
    <row r="5418" spans="1:7" x14ac:dyDescent="0.3">
      <c r="A5418" t="s">
        <v>639</v>
      </c>
      <c r="B5418" t="s">
        <v>16746</v>
      </c>
      <c r="C5418" t="s">
        <v>19214</v>
      </c>
      <c r="D5418" t="s">
        <v>15415</v>
      </c>
      <c r="E5418" t="s">
        <v>16640</v>
      </c>
      <c r="F5418" t="s">
        <v>19214</v>
      </c>
      <c r="G5418" t="s">
        <v>19214</v>
      </c>
    </row>
    <row r="5419" spans="1:7" x14ac:dyDescent="0.3">
      <c r="A5419" t="s">
        <v>639</v>
      </c>
      <c r="B5419" t="s">
        <v>16747</v>
      </c>
      <c r="C5419" t="s">
        <v>16748</v>
      </c>
      <c r="D5419" t="s">
        <v>15415</v>
      </c>
      <c r="E5419" t="s">
        <v>15415</v>
      </c>
      <c r="F5419" t="s">
        <v>16633</v>
      </c>
      <c r="G5419" t="s">
        <v>16632</v>
      </c>
    </row>
    <row r="5420" spans="1:7" x14ac:dyDescent="0.3">
      <c r="A5420" t="s">
        <v>639</v>
      </c>
      <c r="B5420" t="s">
        <v>16749</v>
      </c>
      <c r="C5420" t="s">
        <v>16750</v>
      </c>
      <c r="D5420" t="s">
        <v>15415</v>
      </c>
      <c r="E5420" t="s">
        <v>19215</v>
      </c>
      <c r="F5420" t="s">
        <v>19214</v>
      </c>
      <c r="G5420" t="s">
        <v>19214</v>
      </c>
    </row>
    <row r="5421" spans="1:7" x14ac:dyDescent="0.3">
      <c r="A5421" t="s">
        <v>639</v>
      </c>
      <c r="B5421" t="s">
        <v>16751</v>
      </c>
      <c r="C5421" t="s">
        <v>16752</v>
      </c>
      <c r="D5421" t="s">
        <v>15415</v>
      </c>
      <c r="E5421" t="s">
        <v>15415</v>
      </c>
      <c r="F5421" t="s">
        <v>19214</v>
      </c>
      <c r="G5421" t="s">
        <v>19214</v>
      </c>
    </row>
    <row r="5422" spans="1:7" x14ac:dyDescent="0.3">
      <c r="A5422" t="s">
        <v>639</v>
      </c>
      <c r="B5422" t="s">
        <v>16753</v>
      </c>
      <c r="C5422" t="s">
        <v>16754</v>
      </c>
      <c r="D5422" t="s">
        <v>15415</v>
      </c>
      <c r="E5422" t="s">
        <v>19215</v>
      </c>
      <c r="F5422" t="s">
        <v>16755</v>
      </c>
      <c r="G5422" t="s">
        <v>16756</v>
      </c>
    </row>
    <row r="5423" spans="1:7" x14ac:dyDescent="0.3">
      <c r="A5423" t="s">
        <v>639</v>
      </c>
      <c r="B5423" t="s">
        <v>16757</v>
      </c>
      <c r="C5423" t="s">
        <v>16758</v>
      </c>
      <c r="D5423" t="s">
        <v>15415</v>
      </c>
      <c r="E5423" t="s">
        <v>19215</v>
      </c>
      <c r="F5423" t="s">
        <v>16759</v>
      </c>
      <c r="G5423" t="s">
        <v>16760</v>
      </c>
    </row>
    <row r="5424" spans="1:7" x14ac:dyDescent="0.3">
      <c r="A5424" t="s">
        <v>639</v>
      </c>
      <c r="B5424" t="s">
        <v>16761</v>
      </c>
      <c r="C5424" t="s">
        <v>16762</v>
      </c>
      <c r="D5424" t="s">
        <v>15415</v>
      </c>
      <c r="E5424" t="s">
        <v>19215</v>
      </c>
      <c r="F5424" t="s">
        <v>19214</v>
      </c>
      <c r="G5424" t="s">
        <v>19214</v>
      </c>
    </row>
    <row r="5425" spans="1:7" x14ac:dyDescent="0.3">
      <c r="A5425" t="s">
        <v>639</v>
      </c>
      <c r="B5425" t="s">
        <v>16763</v>
      </c>
      <c r="C5425" t="s">
        <v>16764</v>
      </c>
      <c r="D5425" t="s">
        <v>15415</v>
      </c>
      <c r="E5425" t="s">
        <v>15415</v>
      </c>
      <c r="F5425" t="s">
        <v>16765</v>
      </c>
      <c r="G5425" t="s">
        <v>16766</v>
      </c>
    </row>
    <row r="5426" spans="1:7" x14ac:dyDescent="0.3">
      <c r="A5426" t="s">
        <v>639</v>
      </c>
      <c r="B5426" t="s">
        <v>16767</v>
      </c>
      <c r="C5426" t="s">
        <v>19214</v>
      </c>
      <c r="D5426" t="s">
        <v>15415</v>
      </c>
      <c r="E5426" t="s">
        <v>19215</v>
      </c>
      <c r="F5426" t="s">
        <v>16637</v>
      </c>
      <c r="G5426" t="s">
        <v>19214</v>
      </c>
    </row>
    <row r="5427" spans="1:7" x14ac:dyDescent="0.3">
      <c r="A5427" t="s">
        <v>639</v>
      </c>
      <c r="B5427" t="s">
        <v>16768</v>
      </c>
      <c r="C5427" t="s">
        <v>16769</v>
      </c>
      <c r="D5427" t="s">
        <v>15415</v>
      </c>
      <c r="E5427" t="s">
        <v>19215</v>
      </c>
      <c r="F5427" t="s">
        <v>16770</v>
      </c>
      <c r="G5427" t="s">
        <v>16771</v>
      </c>
    </row>
    <row r="5428" spans="1:7" x14ac:dyDescent="0.3">
      <c r="A5428" t="s">
        <v>639</v>
      </c>
      <c r="B5428" t="s">
        <v>16772</v>
      </c>
      <c r="C5428" t="s">
        <v>19214</v>
      </c>
      <c r="D5428" t="s">
        <v>15415</v>
      </c>
      <c r="E5428" t="s">
        <v>19215</v>
      </c>
      <c r="F5428" t="s">
        <v>19214</v>
      </c>
      <c r="G5428" t="s">
        <v>19214</v>
      </c>
    </row>
    <row r="5429" spans="1:7" x14ac:dyDescent="0.3">
      <c r="A5429" t="s">
        <v>70</v>
      </c>
      <c r="B5429" t="s">
        <v>16773</v>
      </c>
      <c r="C5429" t="s">
        <v>16774</v>
      </c>
      <c r="D5429" t="s">
        <v>15415</v>
      </c>
      <c r="E5429" t="s">
        <v>15415</v>
      </c>
      <c r="F5429" t="s">
        <v>16775</v>
      </c>
      <c r="G5429" t="s">
        <v>16776</v>
      </c>
    </row>
    <row r="5430" spans="1:7" x14ac:dyDescent="0.3">
      <c r="A5430" t="s">
        <v>70</v>
      </c>
      <c r="B5430" t="s">
        <v>16777</v>
      </c>
      <c r="C5430" t="s">
        <v>16778</v>
      </c>
      <c r="D5430" t="s">
        <v>15415</v>
      </c>
      <c r="E5430" t="s">
        <v>15415</v>
      </c>
      <c r="F5430" t="s">
        <v>16779</v>
      </c>
      <c r="G5430" t="s">
        <v>16780</v>
      </c>
    </row>
    <row r="5431" spans="1:7" x14ac:dyDescent="0.3">
      <c r="A5431" t="s">
        <v>639</v>
      </c>
      <c r="B5431" t="s">
        <v>16781</v>
      </c>
      <c r="C5431" t="s">
        <v>16782</v>
      </c>
      <c r="D5431" t="s">
        <v>15415</v>
      </c>
      <c r="E5431" t="s">
        <v>19215</v>
      </c>
      <c r="F5431" t="s">
        <v>19214</v>
      </c>
      <c r="G5431" t="s">
        <v>19214</v>
      </c>
    </row>
    <row r="5432" spans="1:7" x14ac:dyDescent="0.3">
      <c r="A5432" t="s">
        <v>639</v>
      </c>
      <c r="B5432" t="s">
        <v>16783</v>
      </c>
      <c r="C5432" t="s">
        <v>16784</v>
      </c>
      <c r="D5432" t="s">
        <v>15415</v>
      </c>
      <c r="E5432" t="s">
        <v>19215</v>
      </c>
      <c r="F5432" t="s">
        <v>19214</v>
      </c>
      <c r="G5432" t="s">
        <v>19214</v>
      </c>
    </row>
    <row r="5433" spans="1:7" x14ac:dyDescent="0.3">
      <c r="A5433" t="s">
        <v>639</v>
      </c>
      <c r="B5433" t="s">
        <v>16785</v>
      </c>
      <c r="C5433" t="s">
        <v>16786</v>
      </c>
      <c r="D5433" t="s">
        <v>15415</v>
      </c>
      <c r="E5433" t="s">
        <v>15415</v>
      </c>
      <c r="F5433" t="s">
        <v>19214</v>
      </c>
      <c r="G5433" t="s">
        <v>16787</v>
      </c>
    </row>
    <row r="5434" spans="1:7" x14ac:dyDescent="0.3">
      <c r="A5434" t="s">
        <v>639</v>
      </c>
      <c r="B5434" t="s">
        <v>16788</v>
      </c>
      <c r="C5434" t="s">
        <v>16789</v>
      </c>
      <c r="D5434" t="s">
        <v>15415</v>
      </c>
      <c r="E5434" t="s">
        <v>19215</v>
      </c>
      <c r="F5434" t="s">
        <v>19214</v>
      </c>
      <c r="G5434" t="s">
        <v>19214</v>
      </c>
    </row>
    <row r="5435" spans="1:7" x14ac:dyDescent="0.3">
      <c r="A5435" t="s">
        <v>639</v>
      </c>
      <c r="B5435" t="s">
        <v>16790</v>
      </c>
      <c r="C5435" t="s">
        <v>16791</v>
      </c>
      <c r="D5435" t="s">
        <v>15415</v>
      </c>
      <c r="E5435" t="s">
        <v>19215</v>
      </c>
      <c r="F5435" t="s">
        <v>19214</v>
      </c>
      <c r="G5435" t="s">
        <v>19214</v>
      </c>
    </row>
    <row r="5436" spans="1:7" x14ac:dyDescent="0.3">
      <c r="A5436" t="s">
        <v>639</v>
      </c>
      <c r="B5436" t="s">
        <v>16792</v>
      </c>
      <c r="C5436" t="s">
        <v>16793</v>
      </c>
      <c r="D5436" t="s">
        <v>15415</v>
      </c>
      <c r="E5436" t="s">
        <v>16640</v>
      </c>
      <c r="F5436" t="s">
        <v>19214</v>
      </c>
      <c r="G5436" t="s">
        <v>19214</v>
      </c>
    </row>
    <row r="5437" spans="1:7" x14ac:dyDescent="0.3">
      <c r="A5437" t="s">
        <v>639</v>
      </c>
      <c r="B5437" t="s">
        <v>16794</v>
      </c>
      <c r="C5437" t="s">
        <v>16795</v>
      </c>
      <c r="D5437" t="s">
        <v>15415</v>
      </c>
      <c r="E5437" t="s">
        <v>19215</v>
      </c>
      <c r="F5437" t="s">
        <v>19214</v>
      </c>
      <c r="G5437" t="s">
        <v>19214</v>
      </c>
    </row>
    <row r="5438" spans="1:7" x14ac:dyDescent="0.3">
      <c r="A5438" t="s">
        <v>639</v>
      </c>
      <c r="B5438" t="s">
        <v>16796</v>
      </c>
      <c r="C5438" t="s">
        <v>16797</v>
      </c>
      <c r="D5438" t="s">
        <v>15415</v>
      </c>
      <c r="E5438" t="s">
        <v>16640</v>
      </c>
      <c r="F5438" t="s">
        <v>16741</v>
      </c>
      <c r="G5438" t="s">
        <v>16798</v>
      </c>
    </row>
    <row r="5439" spans="1:7" x14ac:dyDescent="0.3">
      <c r="A5439" t="s">
        <v>639</v>
      </c>
      <c r="B5439" t="s">
        <v>16799</v>
      </c>
      <c r="C5439" t="s">
        <v>16800</v>
      </c>
      <c r="D5439" t="s">
        <v>15415</v>
      </c>
      <c r="E5439" t="s">
        <v>15415</v>
      </c>
      <c r="F5439" t="s">
        <v>16801</v>
      </c>
      <c r="G5439" t="s">
        <v>16802</v>
      </c>
    </row>
    <row r="5440" spans="1:7" x14ac:dyDescent="0.3">
      <c r="A5440" t="s">
        <v>639</v>
      </c>
      <c r="B5440" t="s">
        <v>16803</v>
      </c>
      <c r="C5440" t="s">
        <v>16804</v>
      </c>
      <c r="D5440" t="s">
        <v>15415</v>
      </c>
      <c r="E5440" t="s">
        <v>641</v>
      </c>
      <c r="F5440" t="s">
        <v>19214</v>
      </c>
      <c r="G5440" t="s">
        <v>19214</v>
      </c>
    </row>
    <row r="5441" spans="1:7" x14ac:dyDescent="0.3">
      <c r="A5441" t="s">
        <v>639</v>
      </c>
      <c r="B5441" t="s">
        <v>16805</v>
      </c>
      <c r="C5441" t="s">
        <v>16806</v>
      </c>
      <c r="D5441" t="s">
        <v>15415</v>
      </c>
      <c r="E5441" t="s">
        <v>19215</v>
      </c>
      <c r="F5441" t="s">
        <v>19214</v>
      </c>
      <c r="G5441" t="s">
        <v>19214</v>
      </c>
    </row>
    <row r="5442" spans="1:7" x14ac:dyDescent="0.3">
      <c r="A5442" t="s">
        <v>639</v>
      </c>
      <c r="B5442" t="s">
        <v>16807</v>
      </c>
      <c r="C5442" t="s">
        <v>19214</v>
      </c>
      <c r="D5442" t="s">
        <v>15415</v>
      </c>
      <c r="E5442" t="s">
        <v>19215</v>
      </c>
      <c r="F5442" t="s">
        <v>16808</v>
      </c>
      <c r="G5442" t="s">
        <v>19214</v>
      </c>
    </row>
    <row r="5443" spans="1:7" x14ac:dyDescent="0.3">
      <c r="A5443" t="s">
        <v>639</v>
      </c>
      <c r="B5443" t="s">
        <v>16809</v>
      </c>
      <c r="C5443" t="s">
        <v>9575</v>
      </c>
      <c r="D5443" t="s">
        <v>15415</v>
      </c>
      <c r="E5443" t="s">
        <v>19215</v>
      </c>
      <c r="F5443" t="s">
        <v>19214</v>
      </c>
      <c r="G5443" t="s">
        <v>16810</v>
      </c>
    </row>
    <row r="5444" spans="1:7" x14ac:dyDescent="0.3">
      <c r="A5444" t="s">
        <v>639</v>
      </c>
      <c r="B5444" t="s">
        <v>16811</v>
      </c>
      <c r="C5444" t="s">
        <v>16812</v>
      </c>
      <c r="D5444" t="s">
        <v>15415</v>
      </c>
      <c r="E5444" t="s">
        <v>19215</v>
      </c>
      <c r="F5444" t="s">
        <v>19214</v>
      </c>
      <c r="G5444" t="s">
        <v>19214</v>
      </c>
    </row>
    <row r="5445" spans="1:7" x14ac:dyDescent="0.3">
      <c r="A5445" t="s">
        <v>639</v>
      </c>
      <c r="B5445" t="s">
        <v>16813</v>
      </c>
      <c r="C5445" t="s">
        <v>16814</v>
      </c>
      <c r="D5445" t="s">
        <v>15415</v>
      </c>
      <c r="E5445" t="s">
        <v>15415</v>
      </c>
      <c r="F5445" t="s">
        <v>16815</v>
      </c>
      <c r="G5445" t="s">
        <v>19214</v>
      </c>
    </row>
    <row r="5446" spans="1:7" x14ac:dyDescent="0.3">
      <c r="A5446" t="s">
        <v>639</v>
      </c>
      <c r="B5446" t="s">
        <v>16816</v>
      </c>
      <c r="C5446" t="s">
        <v>16817</v>
      </c>
      <c r="D5446" t="s">
        <v>15415</v>
      </c>
      <c r="E5446" t="s">
        <v>15415</v>
      </c>
      <c r="F5446" t="s">
        <v>16818</v>
      </c>
      <c r="G5446" t="s">
        <v>16819</v>
      </c>
    </row>
    <row r="5447" spans="1:7" x14ac:dyDescent="0.3">
      <c r="A5447" t="s">
        <v>639</v>
      </c>
      <c r="B5447" t="s">
        <v>16820</v>
      </c>
      <c r="C5447" t="s">
        <v>16821</v>
      </c>
      <c r="D5447" t="s">
        <v>15415</v>
      </c>
      <c r="E5447" t="s">
        <v>16619</v>
      </c>
      <c r="F5447" t="s">
        <v>16822</v>
      </c>
      <c r="G5447" t="s">
        <v>16823</v>
      </c>
    </row>
    <row r="5448" spans="1:7" x14ac:dyDescent="0.3">
      <c r="A5448" t="s">
        <v>639</v>
      </c>
      <c r="B5448" t="s">
        <v>16824</v>
      </c>
      <c r="C5448" t="s">
        <v>16825</v>
      </c>
      <c r="D5448" t="s">
        <v>15415</v>
      </c>
      <c r="E5448" t="s">
        <v>15415</v>
      </c>
      <c r="F5448" t="s">
        <v>16826</v>
      </c>
      <c r="G5448" t="s">
        <v>16827</v>
      </c>
    </row>
    <row r="5449" spans="1:7" x14ac:dyDescent="0.3">
      <c r="A5449" t="s">
        <v>639</v>
      </c>
      <c r="B5449" t="s">
        <v>16828</v>
      </c>
      <c r="C5449" t="s">
        <v>16829</v>
      </c>
      <c r="D5449" t="s">
        <v>15415</v>
      </c>
      <c r="E5449" t="s">
        <v>19215</v>
      </c>
      <c r="F5449" t="s">
        <v>19214</v>
      </c>
      <c r="G5449" t="s">
        <v>19214</v>
      </c>
    </row>
    <row r="5450" spans="1:7" x14ac:dyDescent="0.3">
      <c r="A5450" t="s">
        <v>373</v>
      </c>
      <c r="B5450" t="s">
        <v>16830</v>
      </c>
      <c r="C5450" t="s">
        <v>16739</v>
      </c>
      <c r="D5450" t="s">
        <v>15415</v>
      </c>
      <c r="E5450" t="s">
        <v>15415</v>
      </c>
      <c r="F5450" t="s">
        <v>16740</v>
      </c>
      <c r="G5450" t="s">
        <v>16741</v>
      </c>
    </row>
    <row r="5451" spans="1:7" x14ac:dyDescent="0.3">
      <c r="A5451" t="s">
        <v>11</v>
      </c>
      <c r="B5451" t="s">
        <v>16831</v>
      </c>
      <c r="C5451" t="s">
        <v>16832</v>
      </c>
      <c r="D5451" t="s">
        <v>15415</v>
      </c>
      <c r="E5451" t="s">
        <v>15415</v>
      </c>
      <c r="F5451" t="s">
        <v>16833</v>
      </c>
      <c r="G5451" t="s">
        <v>16834</v>
      </c>
    </row>
    <row r="5452" spans="1:7" x14ac:dyDescent="0.3">
      <c r="A5452" t="s">
        <v>11</v>
      </c>
      <c r="B5452" t="s">
        <v>16835</v>
      </c>
      <c r="C5452" t="s">
        <v>16836</v>
      </c>
      <c r="D5452" t="s">
        <v>15415</v>
      </c>
      <c r="E5452" t="s">
        <v>15415</v>
      </c>
      <c r="F5452" t="s">
        <v>16837</v>
      </c>
      <c r="G5452" t="s">
        <v>16838</v>
      </c>
    </row>
    <row r="5453" spans="1:7" x14ac:dyDescent="0.3">
      <c r="A5453" t="s">
        <v>11</v>
      </c>
      <c r="B5453" t="s">
        <v>16839</v>
      </c>
      <c r="C5453" t="s">
        <v>16840</v>
      </c>
      <c r="D5453" t="s">
        <v>15415</v>
      </c>
      <c r="E5453" t="s">
        <v>15415</v>
      </c>
      <c r="F5453" t="s">
        <v>16841</v>
      </c>
      <c r="G5453" t="s">
        <v>16842</v>
      </c>
    </row>
    <row r="5454" spans="1:7" x14ac:dyDescent="0.3">
      <c r="A5454" t="s">
        <v>11</v>
      </c>
      <c r="B5454" t="s">
        <v>16843</v>
      </c>
      <c r="C5454" t="s">
        <v>16844</v>
      </c>
      <c r="D5454" t="s">
        <v>15415</v>
      </c>
      <c r="E5454" t="s">
        <v>15415</v>
      </c>
      <c r="F5454" t="s">
        <v>16845</v>
      </c>
      <c r="G5454" t="s">
        <v>16846</v>
      </c>
    </row>
    <row r="5455" spans="1:7" x14ac:dyDescent="0.3">
      <c r="A5455" t="s">
        <v>11</v>
      </c>
      <c r="B5455" t="s">
        <v>16847</v>
      </c>
      <c r="C5455" t="s">
        <v>16848</v>
      </c>
      <c r="D5455" t="s">
        <v>15415</v>
      </c>
      <c r="E5455" t="s">
        <v>15415</v>
      </c>
      <c r="F5455" t="s">
        <v>16849</v>
      </c>
      <c r="G5455" t="s">
        <v>16850</v>
      </c>
    </row>
    <row r="5456" spans="1:7" x14ac:dyDescent="0.3">
      <c r="A5456" t="s">
        <v>11</v>
      </c>
      <c r="B5456" t="s">
        <v>5044</v>
      </c>
      <c r="C5456" t="s">
        <v>16851</v>
      </c>
      <c r="D5456" t="s">
        <v>15415</v>
      </c>
      <c r="E5456" t="s">
        <v>15415</v>
      </c>
      <c r="F5456" t="s">
        <v>16852</v>
      </c>
      <c r="G5456" t="s">
        <v>16853</v>
      </c>
    </row>
    <row r="5457" spans="1:7" x14ac:dyDescent="0.3">
      <c r="A5457" t="s">
        <v>11</v>
      </c>
      <c r="B5457" t="s">
        <v>16854</v>
      </c>
      <c r="C5457" t="s">
        <v>16855</v>
      </c>
      <c r="D5457" t="s">
        <v>15415</v>
      </c>
      <c r="E5457" t="s">
        <v>15415</v>
      </c>
      <c r="F5457" t="s">
        <v>16856</v>
      </c>
      <c r="G5457" t="s">
        <v>16857</v>
      </c>
    </row>
    <row r="5458" spans="1:7" x14ac:dyDescent="0.3">
      <c r="A5458" t="s">
        <v>11</v>
      </c>
      <c r="B5458" t="s">
        <v>16858</v>
      </c>
      <c r="C5458" t="s">
        <v>16859</v>
      </c>
      <c r="D5458" t="s">
        <v>15415</v>
      </c>
      <c r="E5458" t="s">
        <v>15415</v>
      </c>
      <c r="F5458" t="s">
        <v>16700</v>
      </c>
      <c r="G5458" t="s">
        <v>16699</v>
      </c>
    </row>
    <row r="5459" spans="1:7" x14ac:dyDescent="0.3">
      <c r="A5459" t="s">
        <v>20</v>
      </c>
      <c r="B5459" t="s">
        <v>16860</v>
      </c>
      <c r="C5459" t="s">
        <v>16861</v>
      </c>
      <c r="D5459" t="s">
        <v>15415</v>
      </c>
      <c r="E5459" t="s">
        <v>15415</v>
      </c>
      <c r="F5459" t="s">
        <v>14922</v>
      </c>
      <c r="G5459" t="s">
        <v>16862</v>
      </c>
    </row>
    <row r="5460" spans="1:7" x14ac:dyDescent="0.3">
      <c r="A5460" t="s">
        <v>20</v>
      </c>
      <c r="B5460" t="s">
        <v>16863</v>
      </c>
      <c r="C5460" t="s">
        <v>16864</v>
      </c>
      <c r="D5460" t="s">
        <v>15415</v>
      </c>
      <c r="E5460" t="s">
        <v>15415</v>
      </c>
      <c r="F5460" t="s">
        <v>16865</v>
      </c>
      <c r="G5460" t="s">
        <v>16866</v>
      </c>
    </row>
    <row r="5461" spans="1:7" x14ac:dyDescent="0.3">
      <c r="A5461" t="s">
        <v>639</v>
      </c>
      <c r="B5461" t="s">
        <v>16867</v>
      </c>
      <c r="C5461" t="s">
        <v>9575</v>
      </c>
      <c r="D5461" t="s">
        <v>15415</v>
      </c>
      <c r="E5461" t="s">
        <v>19215</v>
      </c>
      <c r="F5461" t="s">
        <v>19214</v>
      </c>
      <c r="G5461" t="s">
        <v>19214</v>
      </c>
    </row>
    <row r="5462" spans="1:7" x14ac:dyDescent="0.3">
      <c r="A5462" t="s">
        <v>639</v>
      </c>
      <c r="B5462" t="s">
        <v>16868</v>
      </c>
      <c r="C5462" t="s">
        <v>16869</v>
      </c>
      <c r="D5462" t="s">
        <v>15415</v>
      </c>
      <c r="E5462" t="s">
        <v>19215</v>
      </c>
      <c r="F5462" t="s">
        <v>16870</v>
      </c>
      <c r="G5462" t="s">
        <v>19214</v>
      </c>
    </row>
    <row r="5463" spans="1:7" x14ac:dyDescent="0.3">
      <c r="A5463" t="s">
        <v>639</v>
      </c>
      <c r="B5463" t="s">
        <v>16871</v>
      </c>
      <c r="C5463" t="s">
        <v>19214</v>
      </c>
      <c r="D5463" t="s">
        <v>15415</v>
      </c>
      <c r="E5463" t="s">
        <v>19215</v>
      </c>
      <c r="F5463" t="s">
        <v>19214</v>
      </c>
      <c r="G5463" t="s">
        <v>19214</v>
      </c>
    </row>
    <row r="5464" spans="1:7" x14ac:dyDescent="0.3">
      <c r="A5464" t="s">
        <v>639</v>
      </c>
      <c r="B5464" t="s">
        <v>16872</v>
      </c>
      <c r="C5464" t="s">
        <v>16873</v>
      </c>
      <c r="D5464" t="s">
        <v>15415</v>
      </c>
      <c r="E5464" t="s">
        <v>15415</v>
      </c>
      <c r="F5464" t="s">
        <v>19214</v>
      </c>
      <c r="G5464" t="s">
        <v>19214</v>
      </c>
    </row>
    <row r="5465" spans="1:7" x14ac:dyDescent="0.3">
      <c r="A5465" t="s">
        <v>639</v>
      </c>
      <c r="B5465" t="s">
        <v>16874</v>
      </c>
      <c r="C5465" t="s">
        <v>16574</v>
      </c>
      <c r="D5465" t="s">
        <v>15415</v>
      </c>
      <c r="E5465" t="s">
        <v>19215</v>
      </c>
      <c r="F5465" t="s">
        <v>19214</v>
      </c>
      <c r="G5465" t="s">
        <v>19214</v>
      </c>
    </row>
    <row r="5466" spans="1:7" x14ac:dyDescent="0.3">
      <c r="A5466" t="s">
        <v>639</v>
      </c>
      <c r="B5466" t="s">
        <v>16875</v>
      </c>
      <c r="C5466" t="s">
        <v>19214</v>
      </c>
      <c r="D5466" t="s">
        <v>15415</v>
      </c>
      <c r="E5466" t="s">
        <v>19215</v>
      </c>
      <c r="F5466" t="s">
        <v>19214</v>
      </c>
      <c r="G5466" t="s">
        <v>19214</v>
      </c>
    </row>
    <row r="5467" spans="1:7" x14ac:dyDescent="0.3">
      <c r="A5467" t="s">
        <v>639</v>
      </c>
      <c r="B5467" t="s">
        <v>16876</v>
      </c>
      <c r="C5467" t="s">
        <v>15433</v>
      </c>
      <c r="D5467" t="s">
        <v>15415</v>
      </c>
      <c r="E5467" t="s">
        <v>15415</v>
      </c>
      <c r="F5467" t="s">
        <v>19214</v>
      </c>
      <c r="G5467" t="s">
        <v>19214</v>
      </c>
    </row>
    <row r="5468" spans="1:7" x14ac:dyDescent="0.3">
      <c r="A5468" t="s">
        <v>639</v>
      </c>
      <c r="B5468" t="s">
        <v>16877</v>
      </c>
      <c r="C5468" t="s">
        <v>19214</v>
      </c>
      <c r="D5468" t="s">
        <v>15415</v>
      </c>
      <c r="E5468" t="s">
        <v>19215</v>
      </c>
      <c r="F5468" t="s">
        <v>16589</v>
      </c>
      <c r="G5468" t="s">
        <v>19214</v>
      </c>
    </row>
    <row r="5469" spans="1:7" x14ac:dyDescent="0.3">
      <c r="A5469" t="s">
        <v>639</v>
      </c>
      <c r="B5469" t="s">
        <v>16878</v>
      </c>
      <c r="C5469" t="s">
        <v>9575</v>
      </c>
      <c r="D5469" t="s">
        <v>15415</v>
      </c>
      <c r="E5469" t="s">
        <v>19215</v>
      </c>
      <c r="F5469" t="s">
        <v>16879</v>
      </c>
      <c r="G5469" t="s">
        <v>19214</v>
      </c>
    </row>
    <row r="5470" spans="1:7" x14ac:dyDescent="0.3">
      <c r="A5470" t="s">
        <v>639</v>
      </c>
      <c r="B5470" t="s">
        <v>16880</v>
      </c>
      <c r="C5470" t="s">
        <v>16881</v>
      </c>
      <c r="D5470" t="s">
        <v>15415</v>
      </c>
      <c r="E5470" t="s">
        <v>19215</v>
      </c>
      <c r="F5470" t="s">
        <v>16882</v>
      </c>
      <c r="G5470" t="s">
        <v>16883</v>
      </c>
    </row>
    <row r="5471" spans="1:7" x14ac:dyDescent="0.3">
      <c r="A5471" t="s">
        <v>639</v>
      </c>
      <c r="B5471" t="s">
        <v>16884</v>
      </c>
      <c r="C5471" t="s">
        <v>16885</v>
      </c>
      <c r="D5471" t="s">
        <v>15415</v>
      </c>
      <c r="E5471" t="s">
        <v>19215</v>
      </c>
      <c r="F5471" t="s">
        <v>19214</v>
      </c>
      <c r="G5471" t="s">
        <v>19214</v>
      </c>
    </row>
    <row r="5472" spans="1:7" x14ac:dyDescent="0.3">
      <c r="A5472" t="s">
        <v>639</v>
      </c>
      <c r="B5472" t="s">
        <v>16886</v>
      </c>
      <c r="C5472" t="s">
        <v>16887</v>
      </c>
      <c r="D5472" t="s">
        <v>15415</v>
      </c>
      <c r="E5472" t="s">
        <v>19215</v>
      </c>
      <c r="F5472" t="s">
        <v>16888</v>
      </c>
      <c r="G5472" t="s">
        <v>19214</v>
      </c>
    </row>
    <row r="5473" spans="1:7" x14ac:dyDescent="0.3">
      <c r="A5473" t="s">
        <v>639</v>
      </c>
      <c r="B5473" t="s">
        <v>16889</v>
      </c>
      <c r="C5473" t="s">
        <v>3691</v>
      </c>
      <c r="D5473" t="s">
        <v>15415</v>
      </c>
      <c r="E5473" t="s">
        <v>19215</v>
      </c>
      <c r="F5473" t="s">
        <v>19214</v>
      </c>
      <c r="G5473" t="s">
        <v>19214</v>
      </c>
    </row>
    <row r="5474" spans="1:7" x14ac:dyDescent="0.3">
      <c r="A5474" t="s">
        <v>639</v>
      </c>
      <c r="B5474" t="s">
        <v>16890</v>
      </c>
      <c r="C5474" t="s">
        <v>3691</v>
      </c>
      <c r="D5474" t="s">
        <v>15415</v>
      </c>
      <c r="E5474" t="s">
        <v>19215</v>
      </c>
      <c r="F5474" t="s">
        <v>19214</v>
      </c>
      <c r="G5474" t="s">
        <v>19214</v>
      </c>
    </row>
    <row r="5475" spans="1:7" x14ac:dyDescent="0.3">
      <c r="A5475" t="s">
        <v>639</v>
      </c>
      <c r="B5475" t="s">
        <v>16891</v>
      </c>
      <c r="C5475" t="s">
        <v>16892</v>
      </c>
      <c r="D5475" t="s">
        <v>15415</v>
      </c>
      <c r="E5475" t="s">
        <v>19215</v>
      </c>
      <c r="F5475" t="s">
        <v>16893</v>
      </c>
      <c r="G5475" t="s">
        <v>16894</v>
      </c>
    </row>
    <row r="5476" spans="1:7" x14ac:dyDescent="0.3">
      <c r="A5476" t="s">
        <v>639</v>
      </c>
      <c r="B5476" t="s">
        <v>16895</v>
      </c>
      <c r="C5476" t="s">
        <v>19214</v>
      </c>
      <c r="D5476" t="s">
        <v>15415</v>
      </c>
      <c r="E5476" t="s">
        <v>19215</v>
      </c>
      <c r="F5476" t="s">
        <v>16896</v>
      </c>
      <c r="G5476" t="s">
        <v>19214</v>
      </c>
    </row>
    <row r="5477" spans="1:7" x14ac:dyDescent="0.3">
      <c r="A5477" t="s">
        <v>639</v>
      </c>
      <c r="B5477" t="s">
        <v>16897</v>
      </c>
      <c r="C5477" t="s">
        <v>16898</v>
      </c>
      <c r="D5477" t="s">
        <v>15415</v>
      </c>
      <c r="E5477" t="s">
        <v>19561</v>
      </c>
      <c r="F5477" t="s">
        <v>16899</v>
      </c>
      <c r="G5477" t="s">
        <v>16900</v>
      </c>
    </row>
    <row r="5478" spans="1:7" x14ac:dyDescent="0.3">
      <c r="A5478" t="s">
        <v>639</v>
      </c>
      <c r="B5478" t="s">
        <v>16901</v>
      </c>
      <c r="C5478" t="s">
        <v>16902</v>
      </c>
      <c r="D5478" t="s">
        <v>15415</v>
      </c>
      <c r="E5478" t="s">
        <v>19215</v>
      </c>
      <c r="F5478" t="s">
        <v>19214</v>
      </c>
      <c r="G5478" t="s">
        <v>19214</v>
      </c>
    </row>
    <row r="5479" spans="1:7" x14ac:dyDescent="0.3">
      <c r="A5479" t="s">
        <v>639</v>
      </c>
      <c r="B5479" t="s">
        <v>16903</v>
      </c>
      <c r="C5479" t="s">
        <v>3691</v>
      </c>
      <c r="D5479" t="s">
        <v>15415</v>
      </c>
      <c r="E5479" t="s">
        <v>19215</v>
      </c>
      <c r="F5479" t="s">
        <v>19214</v>
      </c>
      <c r="G5479" t="s">
        <v>16904</v>
      </c>
    </row>
    <row r="5480" spans="1:7" x14ac:dyDescent="0.3">
      <c r="A5480" t="s">
        <v>639</v>
      </c>
      <c r="B5480" t="s">
        <v>16905</v>
      </c>
      <c r="C5480" t="s">
        <v>9575</v>
      </c>
      <c r="D5480" t="s">
        <v>15415</v>
      </c>
      <c r="E5480" t="s">
        <v>19215</v>
      </c>
      <c r="F5480" t="s">
        <v>19214</v>
      </c>
      <c r="G5480" t="s">
        <v>19214</v>
      </c>
    </row>
    <row r="5481" spans="1:7" x14ac:dyDescent="0.3">
      <c r="A5481" t="s">
        <v>639</v>
      </c>
      <c r="B5481" t="s">
        <v>16906</v>
      </c>
      <c r="C5481" t="s">
        <v>16907</v>
      </c>
      <c r="D5481" t="s">
        <v>15415</v>
      </c>
      <c r="E5481" t="s">
        <v>19215</v>
      </c>
      <c r="F5481" t="s">
        <v>16908</v>
      </c>
      <c r="G5481" t="s">
        <v>19214</v>
      </c>
    </row>
    <row r="5482" spans="1:7" x14ac:dyDescent="0.3">
      <c r="A5482" t="s">
        <v>639</v>
      </c>
      <c r="B5482" t="s">
        <v>16909</v>
      </c>
      <c r="C5482" t="s">
        <v>16910</v>
      </c>
      <c r="D5482" t="s">
        <v>15415</v>
      </c>
      <c r="E5482" t="s">
        <v>19215</v>
      </c>
      <c r="F5482" t="s">
        <v>19214</v>
      </c>
      <c r="G5482" t="s">
        <v>19214</v>
      </c>
    </row>
    <row r="5483" spans="1:7" x14ac:dyDescent="0.3">
      <c r="A5483" t="s">
        <v>639</v>
      </c>
      <c r="B5483" t="s">
        <v>16911</v>
      </c>
      <c r="C5483" t="s">
        <v>16912</v>
      </c>
      <c r="D5483" t="s">
        <v>15415</v>
      </c>
      <c r="E5483" t="s">
        <v>19215</v>
      </c>
      <c r="F5483" t="s">
        <v>19214</v>
      </c>
      <c r="G5483" t="s">
        <v>19214</v>
      </c>
    </row>
    <row r="5484" spans="1:7" x14ac:dyDescent="0.3">
      <c r="A5484" t="s">
        <v>639</v>
      </c>
      <c r="B5484" t="s">
        <v>16913</v>
      </c>
      <c r="C5484" t="s">
        <v>16914</v>
      </c>
      <c r="D5484" t="s">
        <v>15415</v>
      </c>
      <c r="E5484" t="s">
        <v>19215</v>
      </c>
      <c r="F5484" t="s">
        <v>19214</v>
      </c>
      <c r="G5484" t="s">
        <v>19214</v>
      </c>
    </row>
    <row r="5485" spans="1:7" x14ac:dyDescent="0.3">
      <c r="A5485" t="s">
        <v>639</v>
      </c>
      <c r="B5485" t="s">
        <v>12531</v>
      </c>
      <c r="C5485" t="s">
        <v>19214</v>
      </c>
      <c r="D5485" t="s">
        <v>15415</v>
      </c>
      <c r="E5485" t="s">
        <v>19215</v>
      </c>
      <c r="F5485" t="s">
        <v>19214</v>
      </c>
      <c r="G5485" t="s">
        <v>19214</v>
      </c>
    </row>
    <row r="5486" spans="1:7" x14ac:dyDescent="0.3">
      <c r="A5486" t="s">
        <v>639</v>
      </c>
      <c r="B5486" t="s">
        <v>15072</v>
      </c>
      <c r="C5486" t="s">
        <v>16915</v>
      </c>
      <c r="D5486" t="s">
        <v>15415</v>
      </c>
      <c r="E5486" t="s">
        <v>19215</v>
      </c>
      <c r="F5486" t="s">
        <v>16916</v>
      </c>
      <c r="G5486" t="s">
        <v>19214</v>
      </c>
    </row>
    <row r="5487" spans="1:7" x14ac:dyDescent="0.3">
      <c r="A5487" t="s">
        <v>639</v>
      </c>
      <c r="B5487" t="s">
        <v>16917</v>
      </c>
      <c r="C5487" t="s">
        <v>19214</v>
      </c>
      <c r="D5487" t="s">
        <v>15415</v>
      </c>
      <c r="E5487" t="s">
        <v>19215</v>
      </c>
      <c r="F5487" t="s">
        <v>19214</v>
      </c>
      <c r="G5487" t="s">
        <v>19214</v>
      </c>
    </row>
    <row r="5488" spans="1:7" x14ac:dyDescent="0.3">
      <c r="A5488" t="s">
        <v>639</v>
      </c>
      <c r="B5488" t="s">
        <v>16918</v>
      </c>
      <c r="C5488" t="s">
        <v>16919</v>
      </c>
      <c r="D5488" t="s">
        <v>15415</v>
      </c>
      <c r="E5488" t="s">
        <v>19215</v>
      </c>
      <c r="F5488" t="s">
        <v>19214</v>
      </c>
      <c r="G5488" t="s">
        <v>19214</v>
      </c>
    </row>
    <row r="5489" spans="1:7" x14ac:dyDescent="0.3">
      <c r="A5489" t="s">
        <v>639</v>
      </c>
      <c r="B5489" t="s">
        <v>16920</v>
      </c>
      <c r="C5489" t="s">
        <v>16921</v>
      </c>
      <c r="D5489" t="s">
        <v>15415</v>
      </c>
      <c r="E5489" t="s">
        <v>16619</v>
      </c>
      <c r="F5489" t="s">
        <v>16922</v>
      </c>
      <c r="G5489" t="s">
        <v>19214</v>
      </c>
    </row>
    <row r="5490" spans="1:7" x14ac:dyDescent="0.3">
      <c r="A5490" t="s">
        <v>639</v>
      </c>
      <c r="B5490" t="s">
        <v>16923</v>
      </c>
      <c r="C5490" t="s">
        <v>16924</v>
      </c>
      <c r="D5490" t="s">
        <v>15415</v>
      </c>
      <c r="E5490" t="s">
        <v>16640</v>
      </c>
      <c r="F5490" t="s">
        <v>19214</v>
      </c>
      <c r="G5490" t="s">
        <v>19214</v>
      </c>
    </row>
    <row r="5491" spans="1:7" x14ac:dyDescent="0.3">
      <c r="A5491" t="s">
        <v>639</v>
      </c>
      <c r="B5491" t="s">
        <v>2756</v>
      </c>
      <c r="C5491" t="s">
        <v>16925</v>
      </c>
      <c r="D5491" t="s">
        <v>15415</v>
      </c>
      <c r="E5491" t="s">
        <v>19215</v>
      </c>
      <c r="F5491" t="s">
        <v>16926</v>
      </c>
      <c r="G5491" t="s">
        <v>16927</v>
      </c>
    </row>
    <row r="5492" spans="1:7" x14ac:dyDescent="0.3">
      <c r="A5492" t="s">
        <v>639</v>
      </c>
      <c r="B5492" t="s">
        <v>16928</v>
      </c>
      <c r="C5492" t="s">
        <v>16929</v>
      </c>
      <c r="D5492" t="s">
        <v>15415</v>
      </c>
      <c r="E5492" t="s">
        <v>19215</v>
      </c>
      <c r="F5492" t="s">
        <v>19214</v>
      </c>
      <c r="G5492" t="s">
        <v>19214</v>
      </c>
    </row>
    <row r="5493" spans="1:7" x14ac:dyDescent="0.3">
      <c r="A5493" t="s">
        <v>639</v>
      </c>
      <c r="B5493" t="s">
        <v>16930</v>
      </c>
      <c r="C5493" t="s">
        <v>19214</v>
      </c>
      <c r="D5493" t="s">
        <v>15415</v>
      </c>
      <c r="E5493" t="s">
        <v>15415</v>
      </c>
      <c r="F5493" t="s">
        <v>16931</v>
      </c>
      <c r="G5493" t="s">
        <v>19214</v>
      </c>
    </row>
    <row r="5494" spans="1:7" x14ac:dyDescent="0.3">
      <c r="A5494" t="s">
        <v>639</v>
      </c>
      <c r="B5494" t="s">
        <v>16932</v>
      </c>
      <c r="C5494" t="s">
        <v>16933</v>
      </c>
      <c r="D5494" t="s">
        <v>15415</v>
      </c>
      <c r="E5494" t="s">
        <v>19215</v>
      </c>
      <c r="F5494" t="s">
        <v>19214</v>
      </c>
      <c r="G5494" t="s">
        <v>19214</v>
      </c>
    </row>
    <row r="5495" spans="1:7" x14ac:dyDescent="0.3">
      <c r="A5495" t="s">
        <v>639</v>
      </c>
      <c r="B5495" t="s">
        <v>16934</v>
      </c>
      <c r="C5495" t="s">
        <v>19214</v>
      </c>
      <c r="D5495" t="s">
        <v>15415</v>
      </c>
      <c r="E5495" t="s">
        <v>19215</v>
      </c>
      <c r="F5495" t="s">
        <v>19214</v>
      </c>
      <c r="G5495" t="s">
        <v>19214</v>
      </c>
    </row>
    <row r="5496" spans="1:7" x14ac:dyDescent="0.3">
      <c r="A5496" t="s">
        <v>639</v>
      </c>
      <c r="B5496" t="s">
        <v>7962</v>
      </c>
      <c r="C5496" t="s">
        <v>16935</v>
      </c>
      <c r="D5496" t="s">
        <v>15415</v>
      </c>
      <c r="E5496" t="s">
        <v>15415</v>
      </c>
      <c r="F5496" t="s">
        <v>16936</v>
      </c>
      <c r="G5496" t="s">
        <v>19214</v>
      </c>
    </row>
    <row r="5497" spans="1:7" x14ac:dyDescent="0.3">
      <c r="A5497" t="s">
        <v>171</v>
      </c>
      <c r="B5497" t="s">
        <v>16937</v>
      </c>
      <c r="C5497" t="s">
        <v>16938</v>
      </c>
      <c r="D5497" t="s">
        <v>15415</v>
      </c>
      <c r="E5497" t="s">
        <v>15415</v>
      </c>
      <c r="F5497" t="s">
        <v>16939</v>
      </c>
      <c r="G5497" t="s">
        <v>16940</v>
      </c>
    </row>
    <row r="5498" spans="1:7" x14ac:dyDescent="0.3">
      <c r="A5498" t="s">
        <v>171</v>
      </c>
      <c r="B5498" t="s">
        <v>16941</v>
      </c>
      <c r="C5498" t="s">
        <v>16942</v>
      </c>
      <c r="D5498" t="s">
        <v>15415</v>
      </c>
      <c r="E5498" t="s">
        <v>15415</v>
      </c>
      <c r="F5498" t="s">
        <v>16943</v>
      </c>
      <c r="G5498" t="s">
        <v>16944</v>
      </c>
    </row>
    <row r="5499" spans="1:7" x14ac:dyDescent="0.3">
      <c r="A5499" t="s">
        <v>171</v>
      </c>
      <c r="B5499" t="s">
        <v>16945</v>
      </c>
      <c r="C5499" t="s">
        <v>16946</v>
      </c>
      <c r="D5499" t="s">
        <v>15415</v>
      </c>
      <c r="E5499" t="s">
        <v>15415</v>
      </c>
      <c r="F5499" t="s">
        <v>19214</v>
      </c>
      <c r="G5499" t="s">
        <v>16947</v>
      </c>
    </row>
    <row r="5500" spans="1:7" x14ac:dyDescent="0.3">
      <c r="A5500" t="s">
        <v>70</v>
      </c>
      <c r="B5500" t="s">
        <v>16948</v>
      </c>
      <c r="C5500" t="s">
        <v>16949</v>
      </c>
      <c r="D5500" t="s">
        <v>15415</v>
      </c>
      <c r="E5500" t="s">
        <v>15415</v>
      </c>
      <c r="F5500" t="s">
        <v>16950</v>
      </c>
      <c r="G5500" t="s">
        <v>16951</v>
      </c>
    </row>
    <row r="5501" spans="1:7" x14ac:dyDescent="0.3">
      <c r="A5501" t="s">
        <v>70</v>
      </c>
      <c r="B5501" t="s">
        <v>16820</v>
      </c>
      <c r="C5501" t="s">
        <v>16952</v>
      </c>
      <c r="D5501" t="s">
        <v>15415</v>
      </c>
      <c r="E5501" t="s">
        <v>15415</v>
      </c>
      <c r="F5501" t="s">
        <v>16823</v>
      </c>
      <c r="G5501" t="s">
        <v>16822</v>
      </c>
    </row>
    <row r="5502" spans="1:7" x14ac:dyDescent="0.3">
      <c r="A5502" t="s">
        <v>70</v>
      </c>
      <c r="B5502" t="s">
        <v>16953</v>
      </c>
      <c r="C5502" t="s">
        <v>16954</v>
      </c>
      <c r="D5502" t="s">
        <v>15415</v>
      </c>
      <c r="E5502" t="s">
        <v>15415</v>
      </c>
      <c r="F5502" t="s">
        <v>16955</v>
      </c>
      <c r="G5502" t="s">
        <v>16956</v>
      </c>
    </row>
    <row r="5503" spans="1:7" x14ac:dyDescent="0.3">
      <c r="A5503" t="s">
        <v>70</v>
      </c>
      <c r="B5503" t="s">
        <v>16957</v>
      </c>
      <c r="C5503" t="s">
        <v>16958</v>
      </c>
      <c r="D5503" t="s">
        <v>15415</v>
      </c>
      <c r="E5503" t="s">
        <v>15415</v>
      </c>
      <c r="F5503" t="s">
        <v>16931</v>
      </c>
      <c r="G5503" t="s">
        <v>16959</v>
      </c>
    </row>
    <row r="5504" spans="1:7" x14ac:dyDescent="0.3">
      <c r="A5504" t="s">
        <v>70</v>
      </c>
      <c r="B5504" t="s">
        <v>16960</v>
      </c>
      <c r="C5504" t="s">
        <v>16961</v>
      </c>
      <c r="D5504" t="s">
        <v>15415</v>
      </c>
      <c r="E5504" t="s">
        <v>15415</v>
      </c>
      <c r="F5504" t="s">
        <v>19214</v>
      </c>
      <c r="G5504" t="s">
        <v>19214</v>
      </c>
    </row>
    <row r="5505" spans="1:7" x14ac:dyDescent="0.3">
      <c r="A5505" t="s">
        <v>70</v>
      </c>
      <c r="B5505" t="s">
        <v>16962</v>
      </c>
      <c r="C5505" t="s">
        <v>16963</v>
      </c>
      <c r="D5505" t="s">
        <v>15415</v>
      </c>
      <c r="E5505" t="s">
        <v>16640</v>
      </c>
      <c r="F5505" t="s">
        <v>19214</v>
      </c>
      <c r="G5505" t="s">
        <v>16964</v>
      </c>
    </row>
    <row r="5506" spans="1:7" x14ac:dyDescent="0.3">
      <c r="A5506" t="s">
        <v>70</v>
      </c>
      <c r="B5506" t="s">
        <v>16965</v>
      </c>
      <c r="C5506" t="s">
        <v>16966</v>
      </c>
      <c r="D5506" t="s">
        <v>15415</v>
      </c>
      <c r="E5506" t="s">
        <v>15415</v>
      </c>
      <c r="F5506" t="s">
        <v>16760</v>
      </c>
      <c r="G5506" t="s">
        <v>16759</v>
      </c>
    </row>
    <row r="5507" spans="1:7" x14ac:dyDescent="0.3">
      <c r="A5507" t="s">
        <v>70</v>
      </c>
      <c r="B5507" t="s">
        <v>16967</v>
      </c>
      <c r="C5507" t="s">
        <v>16968</v>
      </c>
      <c r="D5507" t="s">
        <v>15415</v>
      </c>
      <c r="E5507" t="s">
        <v>15415</v>
      </c>
      <c r="F5507" t="s">
        <v>19214</v>
      </c>
      <c r="G5507" t="s">
        <v>16969</v>
      </c>
    </row>
    <row r="5508" spans="1:7" x14ac:dyDescent="0.3">
      <c r="A5508" t="s">
        <v>70</v>
      </c>
      <c r="B5508" t="s">
        <v>16970</v>
      </c>
      <c r="C5508" t="s">
        <v>16971</v>
      </c>
      <c r="D5508" t="s">
        <v>15415</v>
      </c>
      <c r="E5508" t="s">
        <v>15415</v>
      </c>
      <c r="F5508" t="s">
        <v>16972</v>
      </c>
      <c r="G5508" t="s">
        <v>16689</v>
      </c>
    </row>
    <row r="5509" spans="1:7" x14ac:dyDescent="0.3">
      <c r="A5509" t="s">
        <v>70</v>
      </c>
      <c r="B5509" t="s">
        <v>16973</v>
      </c>
      <c r="C5509" t="s">
        <v>16974</v>
      </c>
      <c r="D5509" t="s">
        <v>15415</v>
      </c>
      <c r="E5509" t="s">
        <v>15415</v>
      </c>
      <c r="F5509" t="s">
        <v>16975</v>
      </c>
      <c r="G5509" t="s">
        <v>16976</v>
      </c>
    </row>
    <row r="5510" spans="1:7" x14ac:dyDescent="0.3">
      <c r="A5510" t="s">
        <v>535</v>
      </c>
      <c r="B5510" t="s">
        <v>16977</v>
      </c>
      <c r="C5510" t="s">
        <v>16978</v>
      </c>
      <c r="D5510" t="s">
        <v>15415</v>
      </c>
      <c r="E5510" t="s">
        <v>15415</v>
      </c>
      <c r="F5510" t="s">
        <v>19214</v>
      </c>
      <c r="G5510" t="s">
        <v>16979</v>
      </c>
    </row>
    <row r="5511" spans="1:7" x14ac:dyDescent="0.3">
      <c r="A5511" t="s">
        <v>373</v>
      </c>
      <c r="B5511" t="s">
        <v>16980</v>
      </c>
      <c r="C5511" t="s">
        <v>16981</v>
      </c>
      <c r="D5511" t="s">
        <v>15415</v>
      </c>
      <c r="E5511" t="s">
        <v>15415</v>
      </c>
      <c r="F5511" t="s">
        <v>16982</v>
      </c>
      <c r="G5511" t="s">
        <v>16983</v>
      </c>
    </row>
    <row r="5512" spans="1:7" x14ac:dyDescent="0.3">
      <c r="A5512" t="s">
        <v>373</v>
      </c>
      <c r="B5512" t="s">
        <v>16984</v>
      </c>
      <c r="C5512" t="s">
        <v>16985</v>
      </c>
      <c r="D5512" t="s">
        <v>15415</v>
      </c>
      <c r="E5512" t="s">
        <v>15415</v>
      </c>
      <c r="F5512" t="s">
        <v>16986</v>
      </c>
      <c r="G5512" t="s">
        <v>16987</v>
      </c>
    </row>
    <row r="5513" spans="1:7" x14ac:dyDescent="0.3">
      <c r="A5513" t="s">
        <v>373</v>
      </c>
      <c r="B5513" t="s">
        <v>3542</v>
      </c>
      <c r="C5513" t="s">
        <v>16988</v>
      </c>
      <c r="D5513" t="s">
        <v>15415</v>
      </c>
      <c r="E5513" t="s">
        <v>15415</v>
      </c>
      <c r="F5513" t="s">
        <v>16798</v>
      </c>
      <c r="G5513" t="s">
        <v>16741</v>
      </c>
    </row>
    <row r="5514" spans="1:7" x14ac:dyDescent="0.3">
      <c r="A5514" t="s">
        <v>70</v>
      </c>
      <c r="B5514" t="s">
        <v>16989</v>
      </c>
      <c r="C5514" t="s">
        <v>16990</v>
      </c>
      <c r="D5514" t="s">
        <v>15415</v>
      </c>
      <c r="E5514" t="s">
        <v>15415</v>
      </c>
      <c r="F5514" t="s">
        <v>16798</v>
      </c>
      <c r="G5514" t="s">
        <v>16741</v>
      </c>
    </row>
    <row r="5515" spans="1:7" x14ac:dyDescent="0.3">
      <c r="A5515" t="s">
        <v>373</v>
      </c>
      <c r="B5515" t="s">
        <v>16991</v>
      </c>
      <c r="C5515" t="s">
        <v>16992</v>
      </c>
      <c r="D5515" t="s">
        <v>15415</v>
      </c>
      <c r="E5515" t="s">
        <v>15415</v>
      </c>
      <c r="F5515" t="s">
        <v>16982</v>
      </c>
      <c r="G5515" t="s">
        <v>16951</v>
      </c>
    </row>
    <row r="5516" spans="1:7" x14ac:dyDescent="0.3">
      <c r="A5516" t="s">
        <v>373</v>
      </c>
      <c r="B5516" t="s">
        <v>16993</v>
      </c>
      <c r="C5516" t="s">
        <v>16994</v>
      </c>
      <c r="D5516" t="s">
        <v>15415</v>
      </c>
      <c r="E5516" t="s">
        <v>15415</v>
      </c>
      <c r="F5516" t="s">
        <v>19214</v>
      </c>
      <c r="G5516" t="s">
        <v>16979</v>
      </c>
    </row>
    <row r="5517" spans="1:7" x14ac:dyDescent="0.3">
      <c r="A5517" t="s">
        <v>11</v>
      </c>
      <c r="B5517" t="s">
        <v>16995</v>
      </c>
      <c r="C5517" t="s">
        <v>16996</v>
      </c>
      <c r="D5517" t="s">
        <v>15415</v>
      </c>
      <c r="E5517" t="s">
        <v>15415</v>
      </c>
      <c r="F5517" t="s">
        <v>16997</v>
      </c>
      <c r="G5517" t="s">
        <v>16998</v>
      </c>
    </row>
    <row r="5518" spans="1:7" x14ac:dyDescent="0.3">
      <c r="A5518" t="s">
        <v>11</v>
      </c>
      <c r="B5518" t="s">
        <v>16999</v>
      </c>
      <c r="C5518" t="s">
        <v>17000</v>
      </c>
      <c r="D5518" t="s">
        <v>15415</v>
      </c>
      <c r="E5518" t="s">
        <v>15415</v>
      </c>
      <c r="F5518" t="s">
        <v>17001</v>
      </c>
      <c r="G5518" t="s">
        <v>17002</v>
      </c>
    </row>
    <row r="5519" spans="1:7" x14ac:dyDescent="0.3">
      <c r="A5519" t="s">
        <v>11</v>
      </c>
      <c r="B5519" t="s">
        <v>1082</v>
      </c>
      <c r="C5519" t="s">
        <v>17003</v>
      </c>
      <c r="D5519" t="s">
        <v>15415</v>
      </c>
      <c r="E5519" t="s">
        <v>15415</v>
      </c>
      <c r="F5519" t="s">
        <v>17004</v>
      </c>
      <c r="G5519" t="s">
        <v>17005</v>
      </c>
    </row>
    <row r="5520" spans="1:7" x14ac:dyDescent="0.3">
      <c r="A5520" t="s">
        <v>11</v>
      </c>
      <c r="B5520" t="s">
        <v>1213</v>
      </c>
      <c r="C5520" t="s">
        <v>16971</v>
      </c>
      <c r="D5520" t="s">
        <v>15415</v>
      </c>
      <c r="E5520" t="s">
        <v>15415</v>
      </c>
      <c r="F5520" t="s">
        <v>17006</v>
      </c>
      <c r="G5520" t="s">
        <v>16689</v>
      </c>
    </row>
    <row r="5521" spans="1:7" x14ac:dyDescent="0.3">
      <c r="A5521" t="s">
        <v>11</v>
      </c>
      <c r="B5521" t="s">
        <v>17007</v>
      </c>
      <c r="C5521" t="s">
        <v>17008</v>
      </c>
      <c r="D5521" t="s">
        <v>15415</v>
      </c>
      <c r="E5521" t="s">
        <v>15415</v>
      </c>
      <c r="F5521" t="s">
        <v>17009</v>
      </c>
      <c r="G5521" t="s">
        <v>17010</v>
      </c>
    </row>
    <row r="5522" spans="1:7" x14ac:dyDescent="0.3">
      <c r="A5522" t="s">
        <v>11</v>
      </c>
      <c r="B5522" t="s">
        <v>17011</v>
      </c>
      <c r="C5522" t="s">
        <v>17012</v>
      </c>
      <c r="D5522" t="s">
        <v>15415</v>
      </c>
      <c r="E5522" t="s">
        <v>15415</v>
      </c>
      <c r="F5522" t="s">
        <v>17013</v>
      </c>
      <c r="G5522" t="s">
        <v>17014</v>
      </c>
    </row>
    <row r="5523" spans="1:7" x14ac:dyDescent="0.3">
      <c r="A5523" t="s">
        <v>11</v>
      </c>
      <c r="B5523" t="s">
        <v>11260</v>
      </c>
      <c r="C5523" t="s">
        <v>17015</v>
      </c>
      <c r="D5523" t="s">
        <v>15415</v>
      </c>
      <c r="E5523" t="s">
        <v>15415</v>
      </c>
      <c r="F5523" t="s">
        <v>16756</v>
      </c>
      <c r="G5523" t="s">
        <v>16755</v>
      </c>
    </row>
    <row r="5524" spans="1:7" x14ac:dyDescent="0.3">
      <c r="A5524" t="s">
        <v>11</v>
      </c>
      <c r="B5524" t="s">
        <v>1988</v>
      </c>
      <c r="C5524" t="s">
        <v>17016</v>
      </c>
      <c r="D5524" t="s">
        <v>15415</v>
      </c>
      <c r="E5524" t="s">
        <v>15415</v>
      </c>
      <c r="F5524" t="s">
        <v>17017</v>
      </c>
      <c r="G5524" t="s">
        <v>17018</v>
      </c>
    </row>
    <row r="5525" spans="1:7" x14ac:dyDescent="0.3">
      <c r="A5525" t="s">
        <v>11</v>
      </c>
      <c r="B5525" t="s">
        <v>17019</v>
      </c>
      <c r="C5525" t="s">
        <v>17020</v>
      </c>
      <c r="D5525" t="s">
        <v>15415</v>
      </c>
      <c r="E5525" t="s">
        <v>15415</v>
      </c>
      <c r="F5525" t="s">
        <v>17021</v>
      </c>
      <c r="G5525" t="s">
        <v>17022</v>
      </c>
    </row>
    <row r="5526" spans="1:7" x14ac:dyDescent="0.3">
      <c r="A5526" t="s">
        <v>11</v>
      </c>
      <c r="B5526" t="s">
        <v>17023</v>
      </c>
      <c r="C5526" t="s">
        <v>17024</v>
      </c>
      <c r="D5526" t="s">
        <v>15415</v>
      </c>
      <c r="E5526" t="s">
        <v>15415</v>
      </c>
      <c r="F5526" t="s">
        <v>17025</v>
      </c>
      <c r="G5526" t="s">
        <v>17026</v>
      </c>
    </row>
    <row r="5527" spans="1:7" x14ac:dyDescent="0.3">
      <c r="A5527" t="s">
        <v>11</v>
      </c>
      <c r="B5527" t="s">
        <v>3603</v>
      </c>
      <c r="C5527" t="s">
        <v>17027</v>
      </c>
      <c r="D5527" t="s">
        <v>15415</v>
      </c>
      <c r="E5527" t="s">
        <v>15415</v>
      </c>
      <c r="F5527" t="s">
        <v>17028</v>
      </c>
      <c r="G5527" t="s">
        <v>17029</v>
      </c>
    </row>
    <row r="5528" spans="1:7" x14ac:dyDescent="0.3">
      <c r="A5528" t="s">
        <v>11</v>
      </c>
      <c r="B5528" t="s">
        <v>17030</v>
      </c>
      <c r="C5528" t="s">
        <v>17031</v>
      </c>
      <c r="D5528" t="s">
        <v>15415</v>
      </c>
      <c r="E5528" t="s">
        <v>15415</v>
      </c>
      <c r="F5528" t="s">
        <v>17032</v>
      </c>
      <c r="G5528" t="s">
        <v>17033</v>
      </c>
    </row>
    <row r="5529" spans="1:7" x14ac:dyDescent="0.3">
      <c r="A5529" t="s">
        <v>11</v>
      </c>
      <c r="B5529" t="s">
        <v>17034</v>
      </c>
      <c r="C5529" t="s">
        <v>17035</v>
      </c>
      <c r="D5529" t="s">
        <v>15415</v>
      </c>
      <c r="E5529" t="s">
        <v>15415</v>
      </c>
      <c r="F5529" t="s">
        <v>17036</v>
      </c>
      <c r="G5529" t="s">
        <v>17037</v>
      </c>
    </row>
    <row r="5530" spans="1:7" x14ac:dyDescent="0.3">
      <c r="A5530" t="s">
        <v>11</v>
      </c>
      <c r="B5530" t="s">
        <v>1203</v>
      </c>
      <c r="C5530" t="s">
        <v>17038</v>
      </c>
      <c r="D5530" t="s">
        <v>15415</v>
      </c>
      <c r="E5530" t="s">
        <v>15415</v>
      </c>
      <c r="F5530" t="s">
        <v>17039</v>
      </c>
      <c r="G5530" t="s">
        <v>17040</v>
      </c>
    </row>
    <row r="5531" spans="1:7" x14ac:dyDescent="0.3">
      <c r="A5531" t="s">
        <v>11</v>
      </c>
      <c r="B5531" t="s">
        <v>17041</v>
      </c>
      <c r="C5531" t="s">
        <v>17042</v>
      </c>
      <c r="D5531" t="s">
        <v>15415</v>
      </c>
      <c r="E5531" t="s">
        <v>15415</v>
      </c>
      <c r="F5531" t="s">
        <v>17043</v>
      </c>
      <c r="G5531" t="s">
        <v>17044</v>
      </c>
    </row>
    <row r="5532" spans="1:7" x14ac:dyDescent="0.3">
      <c r="A5532" t="s">
        <v>11</v>
      </c>
      <c r="B5532" t="s">
        <v>17045</v>
      </c>
      <c r="C5532" t="s">
        <v>17046</v>
      </c>
      <c r="D5532" t="s">
        <v>15415</v>
      </c>
      <c r="E5532" t="s">
        <v>15415</v>
      </c>
      <c r="F5532" t="s">
        <v>17047</v>
      </c>
      <c r="G5532" t="s">
        <v>17048</v>
      </c>
    </row>
    <row r="5533" spans="1:7" x14ac:dyDescent="0.3">
      <c r="A5533" t="s">
        <v>11</v>
      </c>
      <c r="B5533" t="s">
        <v>17049</v>
      </c>
      <c r="C5533" t="s">
        <v>17050</v>
      </c>
      <c r="D5533" t="s">
        <v>15415</v>
      </c>
      <c r="E5533" t="s">
        <v>15415</v>
      </c>
      <c r="F5533" t="s">
        <v>17051</v>
      </c>
      <c r="G5533" t="s">
        <v>17052</v>
      </c>
    </row>
    <row r="5534" spans="1:7" x14ac:dyDescent="0.3">
      <c r="A5534" t="s">
        <v>11</v>
      </c>
      <c r="B5534" t="s">
        <v>17053</v>
      </c>
      <c r="C5534" t="s">
        <v>17054</v>
      </c>
      <c r="D5534" t="s">
        <v>15415</v>
      </c>
      <c r="E5534" t="s">
        <v>15415</v>
      </c>
      <c r="F5534" t="s">
        <v>17055</v>
      </c>
      <c r="G5534" t="s">
        <v>17056</v>
      </c>
    </row>
    <row r="5535" spans="1:7" x14ac:dyDescent="0.3">
      <c r="A5535" t="s">
        <v>11</v>
      </c>
      <c r="B5535" t="s">
        <v>17057</v>
      </c>
      <c r="C5535" t="s">
        <v>17058</v>
      </c>
      <c r="D5535" t="s">
        <v>15415</v>
      </c>
      <c r="E5535" t="s">
        <v>15415</v>
      </c>
      <c r="F5535" t="s">
        <v>17059</v>
      </c>
      <c r="G5535" t="s">
        <v>17060</v>
      </c>
    </row>
    <row r="5536" spans="1:7" x14ac:dyDescent="0.3">
      <c r="A5536" t="s">
        <v>11</v>
      </c>
      <c r="B5536" t="s">
        <v>2090</v>
      </c>
      <c r="C5536" t="s">
        <v>17061</v>
      </c>
      <c r="D5536" t="s">
        <v>15415</v>
      </c>
      <c r="E5536" t="s">
        <v>15415</v>
      </c>
      <c r="F5536" t="s">
        <v>17062</v>
      </c>
      <c r="G5536" t="s">
        <v>17063</v>
      </c>
    </row>
    <row r="5537" spans="1:7" x14ac:dyDescent="0.3">
      <c r="A5537" t="s">
        <v>11</v>
      </c>
      <c r="B5537" t="s">
        <v>17064</v>
      </c>
      <c r="C5537" t="s">
        <v>10833</v>
      </c>
      <c r="D5537" t="s">
        <v>15415</v>
      </c>
      <c r="E5537" t="s">
        <v>15415</v>
      </c>
      <c r="F5537" t="s">
        <v>17065</v>
      </c>
      <c r="G5537" t="s">
        <v>17066</v>
      </c>
    </row>
    <row r="5538" spans="1:7" x14ac:dyDescent="0.3">
      <c r="A5538" t="s">
        <v>11</v>
      </c>
      <c r="B5538" t="s">
        <v>11237</v>
      </c>
      <c r="C5538" t="s">
        <v>17067</v>
      </c>
      <c r="D5538" t="s">
        <v>15415</v>
      </c>
      <c r="E5538" t="s">
        <v>15415</v>
      </c>
      <c r="F5538" t="s">
        <v>17068</v>
      </c>
      <c r="G5538" t="s">
        <v>17069</v>
      </c>
    </row>
    <row r="5539" spans="1:7" x14ac:dyDescent="0.3">
      <c r="A5539" t="s">
        <v>11</v>
      </c>
      <c r="B5539" t="s">
        <v>17070</v>
      </c>
      <c r="C5539" t="s">
        <v>17071</v>
      </c>
      <c r="D5539" t="s">
        <v>15415</v>
      </c>
      <c r="E5539" t="s">
        <v>15415</v>
      </c>
      <c r="F5539" t="s">
        <v>17072</v>
      </c>
      <c r="G5539" t="s">
        <v>16692</v>
      </c>
    </row>
    <row r="5540" spans="1:7" x14ac:dyDescent="0.3">
      <c r="A5540" t="s">
        <v>11</v>
      </c>
      <c r="B5540" t="s">
        <v>3870</v>
      </c>
      <c r="C5540" t="s">
        <v>17073</v>
      </c>
      <c r="D5540" t="s">
        <v>15415</v>
      </c>
      <c r="E5540" t="s">
        <v>15415</v>
      </c>
      <c r="F5540" t="s">
        <v>17074</v>
      </c>
      <c r="G5540" t="s">
        <v>17075</v>
      </c>
    </row>
    <row r="5541" spans="1:7" x14ac:dyDescent="0.3">
      <c r="A5541" t="s">
        <v>11</v>
      </c>
      <c r="B5541" t="s">
        <v>17076</v>
      </c>
      <c r="C5541" t="s">
        <v>17077</v>
      </c>
      <c r="D5541" t="s">
        <v>15415</v>
      </c>
      <c r="E5541" t="s">
        <v>15415</v>
      </c>
      <c r="F5541" t="s">
        <v>17074</v>
      </c>
      <c r="G5541" t="s">
        <v>17078</v>
      </c>
    </row>
    <row r="5542" spans="1:7" x14ac:dyDescent="0.3">
      <c r="A5542" t="s">
        <v>11</v>
      </c>
      <c r="B5542" t="s">
        <v>17079</v>
      </c>
      <c r="C5542" t="s">
        <v>17080</v>
      </c>
      <c r="D5542" t="s">
        <v>15415</v>
      </c>
      <c r="E5542" t="s">
        <v>15415</v>
      </c>
      <c r="F5542" t="s">
        <v>17081</v>
      </c>
      <c r="G5542" t="s">
        <v>17082</v>
      </c>
    </row>
    <row r="5543" spans="1:7" x14ac:dyDescent="0.3">
      <c r="A5543" t="s">
        <v>11</v>
      </c>
      <c r="B5543" t="s">
        <v>17083</v>
      </c>
      <c r="C5543" t="s">
        <v>17084</v>
      </c>
      <c r="D5543" t="s">
        <v>15415</v>
      </c>
      <c r="E5543" t="s">
        <v>15415</v>
      </c>
      <c r="F5543" t="s">
        <v>16700</v>
      </c>
      <c r="G5543" t="s">
        <v>16699</v>
      </c>
    </row>
    <row r="5544" spans="1:7" x14ac:dyDescent="0.3">
      <c r="A5544" t="s">
        <v>11</v>
      </c>
      <c r="B5544" t="s">
        <v>1747</v>
      </c>
      <c r="C5544" t="s">
        <v>17085</v>
      </c>
      <c r="D5544" t="s">
        <v>15415</v>
      </c>
      <c r="E5544" t="s">
        <v>15415</v>
      </c>
      <c r="F5544" t="s">
        <v>17086</v>
      </c>
      <c r="G5544" t="s">
        <v>17087</v>
      </c>
    </row>
    <row r="5545" spans="1:7" x14ac:dyDescent="0.3">
      <c r="A5545" t="s">
        <v>11</v>
      </c>
      <c r="B5545" t="s">
        <v>17088</v>
      </c>
      <c r="C5545" t="s">
        <v>17089</v>
      </c>
      <c r="D5545" t="s">
        <v>15415</v>
      </c>
      <c r="E5545" t="s">
        <v>15415</v>
      </c>
      <c r="F5545" t="s">
        <v>17090</v>
      </c>
      <c r="G5545" t="s">
        <v>17091</v>
      </c>
    </row>
    <row r="5546" spans="1:7" x14ac:dyDescent="0.3">
      <c r="A5546" t="s">
        <v>11</v>
      </c>
      <c r="B5546" t="s">
        <v>17092</v>
      </c>
      <c r="C5546" t="s">
        <v>17093</v>
      </c>
      <c r="D5546" t="s">
        <v>15415</v>
      </c>
      <c r="E5546" t="s">
        <v>15415</v>
      </c>
      <c r="F5546" t="s">
        <v>16802</v>
      </c>
      <c r="G5546" t="s">
        <v>16801</v>
      </c>
    </row>
    <row r="5547" spans="1:7" x14ac:dyDescent="0.3">
      <c r="A5547" t="s">
        <v>11</v>
      </c>
      <c r="B5547" t="s">
        <v>17094</v>
      </c>
      <c r="C5547" t="s">
        <v>17095</v>
      </c>
      <c r="D5547" t="s">
        <v>15415</v>
      </c>
      <c r="E5547" t="s">
        <v>15415</v>
      </c>
      <c r="F5547" t="s">
        <v>16623</v>
      </c>
      <c r="G5547" t="s">
        <v>16624</v>
      </c>
    </row>
    <row r="5548" spans="1:7" x14ac:dyDescent="0.3">
      <c r="A5548" t="s">
        <v>373</v>
      </c>
      <c r="B5548" t="s">
        <v>17096</v>
      </c>
      <c r="C5548" t="s">
        <v>17097</v>
      </c>
      <c r="D5548" t="s">
        <v>15415</v>
      </c>
      <c r="E5548" t="s">
        <v>15415</v>
      </c>
      <c r="F5548" t="s">
        <v>17098</v>
      </c>
      <c r="G5548" t="s">
        <v>17099</v>
      </c>
    </row>
    <row r="5549" spans="1:7" x14ac:dyDescent="0.3">
      <c r="A5549" t="s">
        <v>11</v>
      </c>
      <c r="B5549" t="s">
        <v>17100</v>
      </c>
      <c r="C5549" t="s">
        <v>17101</v>
      </c>
      <c r="D5549" t="s">
        <v>15415</v>
      </c>
      <c r="E5549" t="s">
        <v>15415</v>
      </c>
      <c r="F5549" t="s">
        <v>17102</v>
      </c>
      <c r="G5549" t="s">
        <v>17103</v>
      </c>
    </row>
    <row r="5550" spans="1:7" x14ac:dyDescent="0.3">
      <c r="A5550" t="s">
        <v>11</v>
      </c>
      <c r="B5550" t="s">
        <v>17104</v>
      </c>
      <c r="C5550" t="s">
        <v>17105</v>
      </c>
      <c r="D5550" t="s">
        <v>15415</v>
      </c>
      <c r="E5550" t="s">
        <v>15415</v>
      </c>
      <c r="F5550" t="s">
        <v>17106</v>
      </c>
      <c r="G5550" t="s">
        <v>17107</v>
      </c>
    </row>
    <row r="5551" spans="1:7" x14ac:dyDescent="0.3">
      <c r="A5551" t="s">
        <v>11</v>
      </c>
      <c r="B5551" t="s">
        <v>17108</v>
      </c>
      <c r="C5551" t="s">
        <v>17109</v>
      </c>
      <c r="D5551" t="s">
        <v>15415</v>
      </c>
      <c r="E5551" t="s">
        <v>15415</v>
      </c>
      <c r="F5551" t="s">
        <v>17110</v>
      </c>
      <c r="G5551" t="s">
        <v>17111</v>
      </c>
    </row>
    <row r="5552" spans="1:7" x14ac:dyDescent="0.3">
      <c r="A5552" t="s">
        <v>11</v>
      </c>
      <c r="B5552" t="s">
        <v>17112</v>
      </c>
      <c r="C5552" t="s">
        <v>17113</v>
      </c>
      <c r="D5552" t="s">
        <v>15415</v>
      </c>
      <c r="E5552" t="s">
        <v>15415</v>
      </c>
      <c r="F5552" t="s">
        <v>16734</v>
      </c>
      <c r="G5552" t="s">
        <v>16733</v>
      </c>
    </row>
    <row r="5553" spans="1:7" x14ac:dyDescent="0.3">
      <c r="A5553" t="s">
        <v>11</v>
      </c>
      <c r="B5553" t="s">
        <v>17114</v>
      </c>
      <c r="C5553" t="s">
        <v>17115</v>
      </c>
      <c r="D5553" t="s">
        <v>15415</v>
      </c>
      <c r="E5553" t="s">
        <v>15415</v>
      </c>
      <c r="F5553" t="s">
        <v>16927</v>
      </c>
      <c r="G5553" t="s">
        <v>16926</v>
      </c>
    </row>
    <row r="5554" spans="1:7" x14ac:dyDescent="0.3">
      <c r="A5554" t="s">
        <v>11</v>
      </c>
      <c r="B5554" t="s">
        <v>17116</v>
      </c>
      <c r="C5554" t="s">
        <v>17117</v>
      </c>
      <c r="D5554" t="s">
        <v>15415</v>
      </c>
      <c r="E5554" t="s">
        <v>15415</v>
      </c>
      <c r="F5554" t="s">
        <v>17118</v>
      </c>
      <c r="G5554" t="s">
        <v>17119</v>
      </c>
    </row>
    <row r="5555" spans="1:7" x14ac:dyDescent="0.3">
      <c r="A5555" t="s">
        <v>11</v>
      </c>
      <c r="B5555" t="s">
        <v>17120</v>
      </c>
      <c r="C5555" t="s">
        <v>17121</v>
      </c>
      <c r="D5555" t="s">
        <v>15415</v>
      </c>
      <c r="E5555" t="s">
        <v>15415</v>
      </c>
      <c r="F5555" t="s">
        <v>17122</v>
      </c>
      <c r="G5555" t="s">
        <v>17123</v>
      </c>
    </row>
    <row r="5556" spans="1:7" x14ac:dyDescent="0.3">
      <c r="A5556" t="s">
        <v>11</v>
      </c>
      <c r="B5556" t="s">
        <v>17124</v>
      </c>
      <c r="C5556" t="s">
        <v>17125</v>
      </c>
      <c r="D5556" t="s">
        <v>15415</v>
      </c>
      <c r="E5556" t="s">
        <v>15415</v>
      </c>
      <c r="F5556" t="s">
        <v>17126</v>
      </c>
      <c r="G5556" t="s">
        <v>17127</v>
      </c>
    </row>
    <row r="5557" spans="1:7" x14ac:dyDescent="0.3">
      <c r="A5557" t="s">
        <v>11</v>
      </c>
      <c r="B5557" t="s">
        <v>9276</v>
      </c>
      <c r="C5557" t="s">
        <v>17128</v>
      </c>
      <c r="D5557" t="s">
        <v>15415</v>
      </c>
      <c r="E5557" t="s">
        <v>15415</v>
      </c>
      <c r="F5557" t="s">
        <v>17129</v>
      </c>
      <c r="G5557" t="s">
        <v>17130</v>
      </c>
    </row>
    <row r="5558" spans="1:7" x14ac:dyDescent="0.3">
      <c r="A5558" t="s">
        <v>11</v>
      </c>
      <c r="B5558" t="s">
        <v>17131</v>
      </c>
      <c r="C5558" t="s">
        <v>17132</v>
      </c>
      <c r="D5558" t="s">
        <v>15415</v>
      </c>
      <c r="E5558" t="s">
        <v>15415</v>
      </c>
      <c r="F5558" t="s">
        <v>16745</v>
      </c>
      <c r="G5558" t="s">
        <v>16744</v>
      </c>
    </row>
    <row r="5559" spans="1:7" x14ac:dyDescent="0.3">
      <c r="A5559" t="s">
        <v>11</v>
      </c>
      <c r="B5559" t="s">
        <v>17133</v>
      </c>
      <c r="C5559" t="s">
        <v>17134</v>
      </c>
      <c r="D5559" t="s">
        <v>15415</v>
      </c>
      <c r="E5559" t="s">
        <v>15415</v>
      </c>
      <c r="F5559" t="s">
        <v>16819</v>
      </c>
      <c r="G5559" t="s">
        <v>17135</v>
      </c>
    </row>
    <row r="5560" spans="1:7" x14ac:dyDescent="0.3">
      <c r="A5560" t="s">
        <v>11</v>
      </c>
      <c r="B5560" t="s">
        <v>17136</v>
      </c>
      <c r="C5560" t="s">
        <v>17137</v>
      </c>
      <c r="D5560" t="s">
        <v>15415</v>
      </c>
      <c r="E5560" t="s">
        <v>15415</v>
      </c>
      <c r="F5560" t="s">
        <v>19214</v>
      </c>
      <c r="G5560" t="s">
        <v>17138</v>
      </c>
    </row>
    <row r="5561" spans="1:7" x14ac:dyDescent="0.3">
      <c r="A5561" t="s">
        <v>11</v>
      </c>
      <c r="B5561" t="s">
        <v>17139</v>
      </c>
      <c r="C5561" t="s">
        <v>17140</v>
      </c>
      <c r="D5561" t="s">
        <v>15415</v>
      </c>
      <c r="E5561" t="s">
        <v>15415</v>
      </c>
      <c r="F5561" t="s">
        <v>16596</v>
      </c>
      <c r="G5561" t="s">
        <v>16597</v>
      </c>
    </row>
    <row r="5562" spans="1:7" x14ac:dyDescent="0.3">
      <c r="A5562" t="s">
        <v>11</v>
      </c>
      <c r="B5562" t="s">
        <v>17141</v>
      </c>
      <c r="C5562" t="s">
        <v>17142</v>
      </c>
      <c r="D5562" t="s">
        <v>15415</v>
      </c>
      <c r="E5562" t="s">
        <v>15415</v>
      </c>
      <c r="F5562" t="s">
        <v>17143</v>
      </c>
      <c r="G5562" t="s">
        <v>17144</v>
      </c>
    </row>
    <row r="5563" spans="1:7" x14ac:dyDescent="0.3">
      <c r="A5563" t="s">
        <v>11</v>
      </c>
      <c r="B5563" t="s">
        <v>16666</v>
      </c>
      <c r="C5563" t="s">
        <v>17145</v>
      </c>
      <c r="D5563" t="s">
        <v>15415</v>
      </c>
      <c r="E5563" t="s">
        <v>15415</v>
      </c>
      <c r="F5563" t="s">
        <v>17146</v>
      </c>
      <c r="G5563" t="s">
        <v>17147</v>
      </c>
    </row>
    <row r="5564" spans="1:7" x14ac:dyDescent="0.3">
      <c r="A5564" t="s">
        <v>11</v>
      </c>
      <c r="B5564" t="s">
        <v>9429</v>
      </c>
      <c r="C5564" t="s">
        <v>17148</v>
      </c>
      <c r="D5564" t="s">
        <v>15415</v>
      </c>
      <c r="E5564" t="s">
        <v>15415</v>
      </c>
      <c r="F5564" t="s">
        <v>17149</v>
      </c>
      <c r="G5564" t="s">
        <v>17150</v>
      </c>
    </row>
    <row r="5565" spans="1:7" x14ac:dyDescent="0.3">
      <c r="A5565" t="s">
        <v>11</v>
      </c>
      <c r="B5565" t="s">
        <v>17151</v>
      </c>
      <c r="C5565" t="s">
        <v>17152</v>
      </c>
      <c r="D5565" t="s">
        <v>15415</v>
      </c>
      <c r="E5565" t="s">
        <v>15415</v>
      </c>
      <c r="F5565" t="s">
        <v>17153</v>
      </c>
      <c r="G5565" t="s">
        <v>17154</v>
      </c>
    </row>
    <row r="5566" spans="1:7" x14ac:dyDescent="0.3">
      <c r="A5566" t="s">
        <v>11</v>
      </c>
      <c r="B5566" t="s">
        <v>17155</v>
      </c>
      <c r="C5566" t="s">
        <v>17156</v>
      </c>
      <c r="D5566" t="s">
        <v>15415</v>
      </c>
      <c r="E5566" t="s">
        <v>15415</v>
      </c>
      <c r="F5566" t="s">
        <v>17157</v>
      </c>
      <c r="G5566" t="s">
        <v>17158</v>
      </c>
    </row>
    <row r="5567" spans="1:7" x14ac:dyDescent="0.3">
      <c r="A5567" t="s">
        <v>11</v>
      </c>
      <c r="B5567" t="s">
        <v>17159</v>
      </c>
      <c r="C5567" t="s">
        <v>17160</v>
      </c>
      <c r="D5567" t="s">
        <v>15415</v>
      </c>
      <c r="E5567" t="s">
        <v>15415</v>
      </c>
      <c r="F5567" t="s">
        <v>17161</v>
      </c>
      <c r="G5567" t="s">
        <v>17162</v>
      </c>
    </row>
    <row r="5568" spans="1:7" x14ac:dyDescent="0.3">
      <c r="A5568" t="s">
        <v>11</v>
      </c>
      <c r="B5568" t="s">
        <v>17163</v>
      </c>
      <c r="C5568" t="s">
        <v>17164</v>
      </c>
      <c r="D5568" t="s">
        <v>15415</v>
      </c>
      <c r="E5568" t="s">
        <v>15415</v>
      </c>
      <c r="F5568" t="s">
        <v>17165</v>
      </c>
      <c r="G5568" t="s">
        <v>17166</v>
      </c>
    </row>
    <row r="5569" spans="1:7" x14ac:dyDescent="0.3">
      <c r="A5569" t="s">
        <v>11</v>
      </c>
      <c r="B5569" t="s">
        <v>17167</v>
      </c>
      <c r="C5569" t="s">
        <v>17168</v>
      </c>
      <c r="D5569" t="s">
        <v>15415</v>
      </c>
      <c r="E5569" t="s">
        <v>15415</v>
      </c>
      <c r="F5569" t="s">
        <v>17169</v>
      </c>
      <c r="G5569" t="s">
        <v>17170</v>
      </c>
    </row>
    <row r="5570" spans="1:7" x14ac:dyDescent="0.3">
      <c r="A5570" t="s">
        <v>11</v>
      </c>
      <c r="B5570" t="s">
        <v>17171</v>
      </c>
      <c r="C5570" t="s">
        <v>17172</v>
      </c>
      <c r="D5570" t="s">
        <v>15415</v>
      </c>
      <c r="E5570" t="s">
        <v>15415</v>
      </c>
      <c r="F5570" t="s">
        <v>17173</v>
      </c>
      <c r="G5570" t="s">
        <v>17174</v>
      </c>
    </row>
    <row r="5571" spans="1:7" x14ac:dyDescent="0.3">
      <c r="A5571" t="s">
        <v>11</v>
      </c>
      <c r="B5571" t="s">
        <v>17175</v>
      </c>
      <c r="C5571" t="s">
        <v>17176</v>
      </c>
      <c r="D5571" t="s">
        <v>15415</v>
      </c>
      <c r="E5571" t="s">
        <v>15415</v>
      </c>
      <c r="F5571" t="s">
        <v>17177</v>
      </c>
      <c r="G5571" t="s">
        <v>17178</v>
      </c>
    </row>
    <row r="5572" spans="1:7" x14ac:dyDescent="0.3">
      <c r="A5572" t="s">
        <v>11</v>
      </c>
      <c r="B5572" t="s">
        <v>17179</v>
      </c>
      <c r="C5572" t="s">
        <v>17180</v>
      </c>
      <c r="D5572" t="s">
        <v>15415</v>
      </c>
      <c r="E5572" t="s">
        <v>15415</v>
      </c>
      <c r="F5572" t="s">
        <v>17181</v>
      </c>
      <c r="G5572" t="s">
        <v>17182</v>
      </c>
    </row>
    <row r="5573" spans="1:7" x14ac:dyDescent="0.3">
      <c r="A5573" t="s">
        <v>11</v>
      </c>
      <c r="B5573" t="s">
        <v>17183</v>
      </c>
      <c r="C5573" t="s">
        <v>17184</v>
      </c>
      <c r="D5573" t="s">
        <v>15415</v>
      </c>
      <c r="E5573" t="s">
        <v>15415</v>
      </c>
      <c r="F5573" t="s">
        <v>17185</v>
      </c>
      <c r="G5573" t="s">
        <v>17186</v>
      </c>
    </row>
    <row r="5574" spans="1:7" x14ac:dyDescent="0.3">
      <c r="A5574" t="s">
        <v>11</v>
      </c>
      <c r="B5574" t="s">
        <v>2756</v>
      </c>
      <c r="C5574" t="s">
        <v>17187</v>
      </c>
      <c r="D5574" t="s">
        <v>15415</v>
      </c>
      <c r="E5574" t="s">
        <v>15415</v>
      </c>
      <c r="F5574" t="s">
        <v>16927</v>
      </c>
      <c r="G5574" t="s">
        <v>16926</v>
      </c>
    </row>
    <row r="5575" spans="1:7" x14ac:dyDescent="0.3">
      <c r="A5575" t="s">
        <v>11</v>
      </c>
      <c r="B5575" t="s">
        <v>17188</v>
      </c>
      <c r="C5575" t="s">
        <v>17189</v>
      </c>
      <c r="D5575" t="s">
        <v>15415</v>
      </c>
      <c r="E5575" t="s">
        <v>15415</v>
      </c>
      <c r="F5575" t="s">
        <v>17190</v>
      </c>
      <c r="G5575" t="s">
        <v>17191</v>
      </c>
    </row>
    <row r="5576" spans="1:7" x14ac:dyDescent="0.3">
      <c r="A5576" t="s">
        <v>11</v>
      </c>
      <c r="B5576" t="s">
        <v>17192</v>
      </c>
      <c r="C5576" t="s">
        <v>17193</v>
      </c>
      <c r="D5576" t="s">
        <v>15415</v>
      </c>
      <c r="E5576" t="s">
        <v>15415</v>
      </c>
      <c r="F5576" t="s">
        <v>19214</v>
      </c>
      <c r="G5576" t="s">
        <v>19214</v>
      </c>
    </row>
    <row r="5577" spans="1:7" x14ac:dyDescent="0.3">
      <c r="A5577" t="s">
        <v>11</v>
      </c>
      <c r="B5577" t="s">
        <v>17194</v>
      </c>
      <c r="C5577" t="s">
        <v>19214</v>
      </c>
      <c r="D5577" t="s">
        <v>15415</v>
      </c>
      <c r="E5577" t="s">
        <v>15415</v>
      </c>
      <c r="F5577" t="s">
        <v>17195</v>
      </c>
      <c r="G5577" t="s">
        <v>17196</v>
      </c>
    </row>
    <row r="5578" spans="1:7" x14ac:dyDescent="0.3">
      <c r="A5578" t="s">
        <v>11</v>
      </c>
      <c r="B5578" t="s">
        <v>17197</v>
      </c>
      <c r="C5578" t="s">
        <v>17198</v>
      </c>
      <c r="D5578" t="s">
        <v>15415</v>
      </c>
      <c r="E5578" t="s">
        <v>15415</v>
      </c>
      <c r="F5578" t="s">
        <v>17199</v>
      </c>
      <c r="G5578" t="s">
        <v>17200</v>
      </c>
    </row>
    <row r="5579" spans="1:7" x14ac:dyDescent="0.3">
      <c r="A5579" t="s">
        <v>11</v>
      </c>
      <c r="B5579" t="s">
        <v>17201</v>
      </c>
      <c r="C5579" t="s">
        <v>17202</v>
      </c>
      <c r="D5579" t="s">
        <v>15415</v>
      </c>
      <c r="E5579" t="s">
        <v>15415</v>
      </c>
      <c r="F5579" t="s">
        <v>17203</v>
      </c>
      <c r="G5579" t="s">
        <v>17204</v>
      </c>
    </row>
    <row r="5580" spans="1:7" x14ac:dyDescent="0.3">
      <c r="A5580" t="s">
        <v>20</v>
      </c>
      <c r="B5580" t="s">
        <v>17205</v>
      </c>
      <c r="C5580" t="s">
        <v>19214</v>
      </c>
      <c r="D5580" t="s">
        <v>15415</v>
      </c>
      <c r="E5580" t="s">
        <v>15415</v>
      </c>
      <c r="F5580" t="s">
        <v>19214</v>
      </c>
      <c r="G5580" t="s">
        <v>17206</v>
      </c>
    </row>
    <row r="5581" spans="1:7" x14ac:dyDescent="0.3">
      <c r="A5581" t="s">
        <v>20</v>
      </c>
      <c r="B5581" t="s">
        <v>17207</v>
      </c>
      <c r="C5581" t="s">
        <v>17208</v>
      </c>
      <c r="D5581" t="s">
        <v>15415</v>
      </c>
      <c r="E5581" t="s">
        <v>15415</v>
      </c>
      <c r="F5581" t="s">
        <v>19214</v>
      </c>
      <c r="G5581" t="s">
        <v>19214</v>
      </c>
    </row>
    <row r="5582" spans="1:7" x14ac:dyDescent="0.3">
      <c r="A5582" t="s">
        <v>20</v>
      </c>
      <c r="B5582" t="s">
        <v>17209</v>
      </c>
      <c r="C5582" t="s">
        <v>17208</v>
      </c>
      <c r="D5582" t="s">
        <v>15415</v>
      </c>
      <c r="E5582" t="s">
        <v>15415</v>
      </c>
      <c r="F5582" t="s">
        <v>19214</v>
      </c>
      <c r="G5582" t="s">
        <v>19214</v>
      </c>
    </row>
    <row r="5583" spans="1:7" x14ac:dyDescent="0.3">
      <c r="A5583" t="s">
        <v>20</v>
      </c>
      <c r="B5583" t="s">
        <v>17210</v>
      </c>
      <c r="C5583" t="s">
        <v>17211</v>
      </c>
      <c r="D5583" t="s">
        <v>15415</v>
      </c>
      <c r="E5583" t="s">
        <v>15415</v>
      </c>
      <c r="F5583" t="s">
        <v>17212</v>
      </c>
      <c r="G5583" t="s">
        <v>17206</v>
      </c>
    </row>
    <row r="5584" spans="1:7" x14ac:dyDescent="0.3">
      <c r="A5584" t="s">
        <v>25</v>
      </c>
      <c r="B5584" t="s">
        <v>17213</v>
      </c>
      <c r="C5584" t="s">
        <v>17214</v>
      </c>
      <c r="D5584" t="s">
        <v>15415</v>
      </c>
      <c r="E5584" t="s">
        <v>15415</v>
      </c>
      <c r="F5584" t="s">
        <v>17215</v>
      </c>
      <c r="G5584" t="s">
        <v>17216</v>
      </c>
    </row>
    <row r="5585" spans="1:7" x14ac:dyDescent="0.3">
      <c r="A5585" t="s">
        <v>11</v>
      </c>
      <c r="B5585" t="s">
        <v>17217</v>
      </c>
      <c r="C5585" t="s">
        <v>17219</v>
      </c>
      <c r="D5585" t="s">
        <v>17218</v>
      </c>
      <c r="E5585" t="s">
        <v>19562</v>
      </c>
      <c r="F5585" t="s">
        <v>17220</v>
      </c>
      <c r="G5585" t="s">
        <v>17221</v>
      </c>
    </row>
    <row r="5586" spans="1:7" x14ac:dyDescent="0.3">
      <c r="A5586" t="s">
        <v>25</v>
      </c>
      <c r="B5586" t="s">
        <v>17222</v>
      </c>
      <c r="C5586" t="s">
        <v>17223</v>
      </c>
      <c r="D5586" t="s">
        <v>17218</v>
      </c>
      <c r="E5586" t="s">
        <v>17218</v>
      </c>
      <c r="F5586" t="s">
        <v>19214</v>
      </c>
      <c r="G5586" t="s">
        <v>19214</v>
      </c>
    </row>
    <row r="5587" spans="1:7" x14ac:dyDescent="0.3">
      <c r="A5587" t="s">
        <v>11</v>
      </c>
      <c r="B5587" t="s">
        <v>17224</v>
      </c>
      <c r="C5587" t="s">
        <v>17225</v>
      </c>
      <c r="D5587" t="s">
        <v>17218</v>
      </c>
      <c r="E5587" t="s">
        <v>17218</v>
      </c>
      <c r="F5587" t="s">
        <v>19214</v>
      </c>
      <c r="G5587" t="s">
        <v>17226</v>
      </c>
    </row>
    <row r="5588" spans="1:7" x14ac:dyDescent="0.3">
      <c r="A5588" t="s">
        <v>25</v>
      </c>
      <c r="B5588" t="s">
        <v>17227</v>
      </c>
      <c r="C5588" t="s">
        <v>19214</v>
      </c>
      <c r="D5588" t="s">
        <v>17218</v>
      </c>
      <c r="E5588" t="s">
        <v>19215</v>
      </c>
      <c r="F5588" t="s">
        <v>19214</v>
      </c>
      <c r="G5588" t="s">
        <v>19214</v>
      </c>
    </row>
    <row r="5589" spans="1:7" x14ac:dyDescent="0.3">
      <c r="A5589" t="s">
        <v>20</v>
      </c>
      <c r="B5589" t="s">
        <v>17228</v>
      </c>
      <c r="C5589" t="s">
        <v>17229</v>
      </c>
      <c r="D5589" t="s">
        <v>17218</v>
      </c>
      <c r="E5589" t="s">
        <v>19215</v>
      </c>
      <c r="F5589" t="s">
        <v>19214</v>
      </c>
      <c r="G5589" t="s">
        <v>19214</v>
      </c>
    </row>
    <row r="5590" spans="1:7" x14ac:dyDescent="0.3">
      <c r="A5590" t="s">
        <v>20</v>
      </c>
      <c r="B5590" t="s">
        <v>17230</v>
      </c>
      <c r="C5590" t="s">
        <v>17231</v>
      </c>
      <c r="D5590" t="s">
        <v>17218</v>
      </c>
      <c r="E5590" t="s">
        <v>19215</v>
      </c>
      <c r="F5590" t="s">
        <v>17232</v>
      </c>
      <c r="G5590" t="s">
        <v>17233</v>
      </c>
    </row>
    <row r="5591" spans="1:7" x14ac:dyDescent="0.3">
      <c r="A5591" t="s">
        <v>20</v>
      </c>
      <c r="B5591" t="s">
        <v>17234</v>
      </c>
      <c r="C5591" t="s">
        <v>17235</v>
      </c>
      <c r="D5591" t="s">
        <v>17218</v>
      </c>
      <c r="E5591" t="s">
        <v>19215</v>
      </c>
      <c r="F5591" t="s">
        <v>17236</v>
      </c>
      <c r="G5591" t="s">
        <v>17237</v>
      </c>
    </row>
    <row r="5592" spans="1:7" x14ac:dyDescent="0.3">
      <c r="A5592" t="s">
        <v>20</v>
      </c>
      <c r="B5592" t="s">
        <v>17238</v>
      </c>
      <c r="C5592" t="s">
        <v>17239</v>
      </c>
      <c r="D5592" t="s">
        <v>17218</v>
      </c>
      <c r="E5592" t="s">
        <v>17240</v>
      </c>
      <c r="F5592" t="s">
        <v>19214</v>
      </c>
      <c r="G5592" t="s">
        <v>17241</v>
      </c>
    </row>
    <row r="5593" spans="1:7" x14ac:dyDescent="0.3">
      <c r="A5593" t="s">
        <v>20</v>
      </c>
      <c r="B5593" t="s">
        <v>17242</v>
      </c>
      <c r="C5593" t="s">
        <v>17243</v>
      </c>
      <c r="D5593" t="s">
        <v>17218</v>
      </c>
      <c r="E5593" t="s">
        <v>19215</v>
      </c>
      <c r="F5593" t="s">
        <v>19214</v>
      </c>
      <c r="G5593" t="s">
        <v>17244</v>
      </c>
    </row>
    <row r="5594" spans="1:7" x14ac:dyDescent="0.3">
      <c r="A5594" t="s">
        <v>20</v>
      </c>
      <c r="B5594" t="s">
        <v>17245</v>
      </c>
      <c r="C5594" t="s">
        <v>17246</v>
      </c>
      <c r="D5594" t="s">
        <v>17218</v>
      </c>
      <c r="E5594" t="s">
        <v>17218</v>
      </c>
      <c r="F5594" t="s">
        <v>19214</v>
      </c>
      <c r="G5594" t="s">
        <v>17247</v>
      </c>
    </row>
    <row r="5595" spans="1:7" x14ac:dyDescent="0.3">
      <c r="A5595" t="s">
        <v>25</v>
      </c>
      <c r="B5595" t="s">
        <v>17248</v>
      </c>
      <c r="C5595" t="s">
        <v>17250</v>
      </c>
      <c r="D5595" t="s">
        <v>17249</v>
      </c>
      <c r="E5595" t="s">
        <v>17249</v>
      </c>
      <c r="F5595" t="s">
        <v>19214</v>
      </c>
      <c r="G5595" t="s">
        <v>17251</v>
      </c>
    </row>
    <row r="5596" spans="1:7" x14ac:dyDescent="0.3">
      <c r="A5596" t="s">
        <v>11</v>
      </c>
      <c r="B5596" t="s">
        <v>13125</v>
      </c>
      <c r="C5596" t="s">
        <v>17252</v>
      </c>
      <c r="D5596" t="s">
        <v>17249</v>
      </c>
      <c r="E5596" t="s">
        <v>19215</v>
      </c>
      <c r="F5596" t="s">
        <v>17253</v>
      </c>
      <c r="G5596" t="s">
        <v>17254</v>
      </c>
    </row>
    <row r="5597" spans="1:7" x14ac:dyDescent="0.3">
      <c r="A5597" t="s">
        <v>25</v>
      </c>
      <c r="B5597" t="s">
        <v>17255</v>
      </c>
      <c r="C5597" t="s">
        <v>17256</v>
      </c>
      <c r="D5597" t="s">
        <v>17249</v>
      </c>
      <c r="E5597" t="s">
        <v>17257</v>
      </c>
      <c r="F5597" t="s">
        <v>17258</v>
      </c>
      <c r="G5597" t="s">
        <v>17259</v>
      </c>
    </row>
    <row r="5598" spans="1:7" x14ac:dyDescent="0.3">
      <c r="A5598" t="s">
        <v>535</v>
      </c>
      <c r="B5598" t="s">
        <v>17260</v>
      </c>
      <c r="C5598" t="s">
        <v>17262</v>
      </c>
      <c r="D5598" t="s">
        <v>17261</v>
      </c>
      <c r="E5598" t="s">
        <v>941</v>
      </c>
      <c r="F5598" t="s">
        <v>17263</v>
      </c>
      <c r="G5598" t="s">
        <v>17264</v>
      </c>
    </row>
    <row r="5599" spans="1:7" x14ac:dyDescent="0.3">
      <c r="A5599" t="s">
        <v>20</v>
      </c>
      <c r="B5599" t="s">
        <v>17265</v>
      </c>
      <c r="C5599" t="s">
        <v>17266</v>
      </c>
      <c r="D5599" t="s">
        <v>17261</v>
      </c>
      <c r="E5599" t="s">
        <v>19215</v>
      </c>
      <c r="F5599" t="s">
        <v>19214</v>
      </c>
      <c r="G5599" t="s">
        <v>17267</v>
      </c>
    </row>
    <row r="5600" spans="1:7" x14ac:dyDescent="0.3">
      <c r="A5600" t="s">
        <v>535</v>
      </c>
      <c r="B5600" t="s">
        <v>17268</v>
      </c>
      <c r="C5600" t="s">
        <v>17269</v>
      </c>
      <c r="D5600" t="s">
        <v>17261</v>
      </c>
      <c r="E5600" t="s">
        <v>17261</v>
      </c>
      <c r="F5600" t="s">
        <v>17270</v>
      </c>
      <c r="G5600" t="s">
        <v>17271</v>
      </c>
    </row>
    <row r="5601" spans="1:7" x14ac:dyDescent="0.3">
      <c r="A5601" t="s">
        <v>535</v>
      </c>
      <c r="B5601" t="s">
        <v>17272</v>
      </c>
      <c r="C5601" t="s">
        <v>17273</v>
      </c>
      <c r="D5601" t="s">
        <v>17261</v>
      </c>
      <c r="E5601" t="s">
        <v>17261</v>
      </c>
      <c r="F5601" t="s">
        <v>17274</v>
      </c>
      <c r="G5601" t="s">
        <v>17275</v>
      </c>
    </row>
    <row r="5602" spans="1:7" x14ac:dyDescent="0.3">
      <c r="A5602" t="s">
        <v>1</v>
      </c>
      <c r="B5602" t="s">
        <v>3247</v>
      </c>
      <c r="C5602" t="s">
        <v>17276</v>
      </c>
      <c r="D5602" t="s">
        <v>17261</v>
      </c>
      <c r="E5602" t="s">
        <v>17261</v>
      </c>
      <c r="F5602" t="s">
        <v>17277</v>
      </c>
      <c r="G5602" t="s">
        <v>17278</v>
      </c>
    </row>
    <row r="5603" spans="1:7" x14ac:dyDescent="0.3">
      <c r="A5603" t="s">
        <v>11</v>
      </c>
      <c r="B5603" t="s">
        <v>17279</v>
      </c>
      <c r="C5603" t="s">
        <v>17280</v>
      </c>
      <c r="D5603" t="s">
        <v>17261</v>
      </c>
      <c r="E5603" t="s">
        <v>17261</v>
      </c>
      <c r="F5603" t="s">
        <v>19214</v>
      </c>
      <c r="G5603" t="s">
        <v>19214</v>
      </c>
    </row>
    <row r="5604" spans="1:7" x14ac:dyDescent="0.3">
      <c r="A5604" t="s">
        <v>25</v>
      </c>
      <c r="B5604" t="s">
        <v>17281</v>
      </c>
      <c r="C5604" t="s">
        <v>17282</v>
      </c>
      <c r="D5604" t="s">
        <v>17261</v>
      </c>
      <c r="E5604" t="s">
        <v>17261</v>
      </c>
      <c r="F5604" t="s">
        <v>17283</v>
      </c>
      <c r="G5604" t="s">
        <v>17284</v>
      </c>
    </row>
    <row r="5605" spans="1:7" x14ac:dyDescent="0.3">
      <c r="A5605" t="s">
        <v>25</v>
      </c>
      <c r="B5605" t="s">
        <v>17285</v>
      </c>
      <c r="C5605" t="s">
        <v>17286</v>
      </c>
      <c r="D5605" t="s">
        <v>17261</v>
      </c>
      <c r="E5605" t="s">
        <v>17261</v>
      </c>
      <c r="F5605" t="s">
        <v>17287</v>
      </c>
      <c r="G5605" t="s">
        <v>17288</v>
      </c>
    </row>
    <row r="5606" spans="1:7" x14ac:dyDescent="0.3">
      <c r="A5606" t="s">
        <v>20</v>
      </c>
      <c r="B5606" t="s">
        <v>17289</v>
      </c>
      <c r="C5606" t="s">
        <v>17290</v>
      </c>
      <c r="D5606" t="s">
        <v>17261</v>
      </c>
      <c r="E5606" t="s">
        <v>17261</v>
      </c>
      <c r="F5606" t="s">
        <v>19214</v>
      </c>
      <c r="G5606" t="s">
        <v>17291</v>
      </c>
    </row>
    <row r="5607" spans="1:7" x14ac:dyDescent="0.3">
      <c r="A5607" t="s">
        <v>639</v>
      </c>
      <c r="B5607" t="s">
        <v>17292</v>
      </c>
      <c r="C5607" t="s">
        <v>17293</v>
      </c>
      <c r="D5607" t="s">
        <v>17261</v>
      </c>
      <c r="E5607" t="s">
        <v>17294</v>
      </c>
      <c r="F5607" t="s">
        <v>17275</v>
      </c>
      <c r="G5607" t="s">
        <v>17274</v>
      </c>
    </row>
    <row r="5608" spans="1:7" x14ac:dyDescent="0.3">
      <c r="A5608" t="s">
        <v>639</v>
      </c>
      <c r="B5608" t="s">
        <v>17295</v>
      </c>
      <c r="C5608" t="s">
        <v>17293</v>
      </c>
      <c r="D5608" t="s">
        <v>17261</v>
      </c>
      <c r="E5608" t="s">
        <v>17294</v>
      </c>
      <c r="F5608" t="s">
        <v>17275</v>
      </c>
      <c r="G5608" t="s">
        <v>17274</v>
      </c>
    </row>
    <row r="5609" spans="1:7" x14ac:dyDescent="0.3">
      <c r="A5609" t="s">
        <v>639</v>
      </c>
      <c r="B5609" t="s">
        <v>17268</v>
      </c>
      <c r="C5609" t="s">
        <v>19214</v>
      </c>
      <c r="D5609" t="s">
        <v>17261</v>
      </c>
      <c r="E5609" t="s">
        <v>19215</v>
      </c>
      <c r="F5609" t="s">
        <v>17271</v>
      </c>
      <c r="G5609" t="s">
        <v>17270</v>
      </c>
    </row>
    <row r="5610" spans="1:7" x14ac:dyDescent="0.3">
      <c r="A5610" t="s">
        <v>639</v>
      </c>
      <c r="B5610" t="s">
        <v>17296</v>
      </c>
      <c r="C5610" t="s">
        <v>19214</v>
      </c>
      <c r="D5610" t="s">
        <v>17261</v>
      </c>
      <c r="E5610" t="s">
        <v>17294</v>
      </c>
      <c r="F5610" t="s">
        <v>19214</v>
      </c>
      <c r="G5610" t="s">
        <v>19214</v>
      </c>
    </row>
    <row r="5611" spans="1:7" x14ac:dyDescent="0.3">
      <c r="A5611" t="s">
        <v>20</v>
      </c>
      <c r="B5611" t="s">
        <v>17297</v>
      </c>
      <c r="C5611" t="s">
        <v>17298</v>
      </c>
      <c r="D5611" t="s">
        <v>17261</v>
      </c>
      <c r="E5611" t="s">
        <v>17299</v>
      </c>
      <c r="F5611" t="s">
        <v>17300</v>
      </c>
      <c r="G5611" t="s">
        <v>17301</v>
      </c>
    </row>
    <row r="5612" spans="1:7" x14ac:dyDescent="0.3">
      <c r="A5612" t="s">
        <v>70</v>
      </c>
      <c r="B5612" t="s">
        <v>17302</v>
      </c>
      <c r="C5612" t="s">
        <v>17304</v>
      </c>
      <c r="D5612" t="s">
        <v>17303</v>
      </c>
      <c r="E5612" t="s">
        <v>17303</v>
      </c>
      <c r="F5612" t="s">
        <v>19214</v>
      </c>
      <c r="G5612" t="s">
        <v>17305</v>
      </c>
    </row>
    <row r="5613" spans="1:7" x14ac:dyDescent="0.3">
      <c r="A5613" t="s">
        <v>20</v>
      </c>
      <c r="B5613" t="s">
        <v>17306</v>
      </c>
      <c r="C5613" t="s">
        <v>17307</v>
      </c>
      <c r="D5613" t="s">
        <v>17303</v>
      </c>
      <c r="E5613" t="s">
        <v>17303</v>
      </c>
      <c r="F5613" t="s">
        <v>19214</v>
      </c>
      <c r="G5613" t="s">
        <v>17308</v>
      </c>
    </row>
    <row r="5614" spans="1:7" x14ac:dyDescent="0.3">
      <c r="A5614" t="s">
        <v>3</v>
      </c>
      <c r="B5614" t="s">
        <v>17309</v>
      </c>
      <c r="C5614" t="s">
        <v>19214</v>
      </c>
      <c r="D5614" t="s">
        <v>17303</v>
      </c>
      <c r="E5614" t="s">
        <v>19215</v>
      </c>
      <c r="F5614" t="s">
        <v>19214</v>
      </c>
      <c r="G5614" t="s">
        <v>19214</v>
      </c>
    </row>
    <row r="5615" spans="1:7" x14ac:dyDescent="0.3">
      <c r="A5615" t="s">
        <v>3</v>
      </c>
      <c r="B5615" t="s">
        <v>17310</v>
      </c>
      <c r="C5615" t="s">
        <v>17311</v>
      </c>
      <c r="D5615" t="s">
        <v>17303</v>
      </c>
      <c r="E5615" t="s">
        <v>19215</v>
      </c>
      <c r="F5615" t="s">
        <v>17312</v>
      </c>
      <c r="G5615" t="s">
        <v>17313</v>
      </c>
    </row>
    <row r="5616" spans="1:7" x14ac:dyDescent="0.3">
      <c r="A5616" t="s">
        <v>25</v>
      </c>
      <c r="B5616" t="s">
        <v>17314</v>
      </c>
      <c r="C5616" t="s">
        <v>17315</v>
      </c>
      <c r="D5616" t="s">
        <v>17303</v>
      </c>
      <c r="E5616" t="s">
        <v>19215</v>
      </c>
      <c r="F5616" t="s">
        <v>19214</v>
      </c>
      <c r="G5616" t="s">
        <v>17316</v>
      </c>
    </row>
    <row r="5617" spans="1:7" x14ac:dyDescent="0.3">
      <c r="A5617" t="s">
        <v>70</v>
      </c>
      <c r="B5617" t="s">
        <v>17317</v>
      </c>
      <c r="C5617" t="s">
        <v>19214</v>
      </c>
      <c r="D5617" t="s">
        <v>17303</v>
      </c>
      <c r="E5617" t="s">
        <v>17303</v>
      </c>
      <c r="F5617" t="s">
        <v>19214</v>
      </c>
      <c r="G5617" t="s">
        <v>17318</v>
      </c>
    </row>
    <row r="5618" spans="1:7" x14ac:dyDescent="0.3">
      <c r="A5618" t="s">
        <v>1</v>
      </c>
      <c r="B5618" t="s">
        <v>17319</v>
      </c>
      <c r="C5618" t="s">
        <v>17320</v>
      </c>
      <c r="D5618" t="s">
        <v>17303</v>
      </c>
      <c r="E5618" t="s">
        <v>17303</v>
      </c>
      <c r="F5618" t="s">
        <v>17321</v>
      </c>
      <c r="G5618" t="s">
        <v>17322</v>
      </c>
    </row>
    <row r="5619" spans="1:7" x14ac:dyDescent="0.3">
      <c r="A5619" t="s">
        <v>20</v>
      </c>
      <c r="B5619" t="s">
        <v>17323</v>
      </c>
      <c r="C5619" t="s">
        <v>17324</v>
      </c>
      <c r="D5619" t="s">
        <v>17303</v>
      </c>
      <c r="E5619" t="s">
        <v>17303</v>
      </c>
      <c r="F5619" t="s">
        <v>19214</v>
      </c>
      <c r="G5619" t="s">
        <v>17325</v>
      </c>
    </row>
    <row r="5620" spans="1:7" x14ac:dyDescent="0.3">
      <c r="A5620" t="s">
        <v>25</v>
      </c>
      <c r="B5620" t="s">
        <v>17326</v>
      </c>
      <c r="C5620" t="s">
        <v>17327</v>
      </c>
      <c r="D5620" t="s">
        <v>17303</v>
      </c>
      <c r="E5620" t="s">
        <v>17303</v>
      </c>
      <c r="F5620" t="s">
        <v>19214</v>
      </c>
      <c r="G5620" t="s">
        <v>19214</v>
      </c>
    </row>
    <row r="5621" spans="1:7" x14ac:dyDescent="0.3">
      <c r="A5621" t="s">
        <v>11</v>
      </c>
      <c r="B5621" t="s">
        <v>9507</v>
      </c>
      <c r="C5621" t="s">
        <v>17328</v>
      </c>
      <c r="D5621" t="s">
        <v>17303</v>
      </c>
      <c r="E5621" t="s">
        <v>17303</v>
      </c>
      <c r="F5621" t="s">
        <v>17329</v>
      </c>
      <c r="G5621" t="s">
        <v>17330</v>
      </c>
    </row>
    <row r="5622" spans="1:7" x14ac:dyDescent="0.3">
      <c r="A5622" t="s">
        <v>25</v>
      </c>
      <c r="B5622" t="s">
        <v>17331</v>
      </c>
      <c r="C5622" t="s">
        <v>19214</v>
      </c>
      <c r="D5622" t="s">
        <v>17303</v>
      </c>
      <c r="E5622" t="s">
        <v>17303</v>
      </c>
      <c r="F5622" t="s">
        <v>19214</v>
      </c>
      <c r="G5622" t="s">
        <v>17332</v>
      </c>
    </row>
    <row r="5623" spans="1:7" x14ac:dyDescent="0.3">
      <c r="A5623" t="s">
        <v>70</v>
      </c>
      <c r="B5623" t="s">
        <v>12202</v>
      </c>
      <c r="C5623" t="s">
        <v>19214</v>
      </c>
      <c r="D5623" t="s">
        <v>17303</v>
      </c>
      <c r="E5623" t="s">
        <v>17303</v>
      </c>
      <c r="F5623" t="s">
        <v>12204</v>
      </c>
      <c r="G5623" t="s">
        <v>12205</v>
      </c>
    </row>
    <row r="5624" spans="1:7" x14ac:dyDescent="0.3">
      <c r="A5624" t="s">
        <v>25</v>
      </c>
      <c r="B5624" t="s">
        <v>17333</v>
      </c>
      <c r="C5624" t="s">
        <v>17334</v>
      </c>
      <c r="D5624" t="s">
        <v>17303</v>
      </c>
      <c r="E5624" t="s">
        <v>17303</v>
      </c>
      <c r="F5624" t="s">
        <v>17335</v>
      </c>
      <c r="G5624" t="s">
        <v>17336</v>
      </c>
    </row>
    <row r="5625" spans="1:7" x14ac:dyDescent="0.3">
      <c r="A5625" t="s">
        <v>25</v>
      </c>
      <c r="B5625" t="s">
        <v>17337</v>
      </c>
      <c r="C5625" t="s">
        <v>17338</v>
      </c>
      <c r="D5625" t="s">
        <v>17303</v>
      </c>
      <c r="E5625" t="s">
        <v>17303</v>
      </c>
      <c r="F5625" t="s">
        <v>19214</v>
      </c>
      <c r="G5625" t="s">
        <v>17339</v>
      </c>
    </row>
    <row r="5626" spans="1:7" x14ac:dyDescent="0.3">
      <c r="A5626" t="s">
        <v>25</v>
      </c>
      <c r="B5626" t="s">
        <v>17340</v>
      </c>
      <c r="C5626" t="s">
        <v>17341</v>
      </c>
      <c r="D5626" t="s">
        <v>17303</v>
      </c>
      <c r="E5626" t="s">
        <v>17303</v>
      </c>
      <c r="F5626" t="s">
        <v>17342</v>
      </c>
      <c r="G5626" t="s">
        <v>17343</v>
      </c>
    </row>
    <row r="5627" spans="1:7" x14ac:dyDescent="0.3">
      <c r="A5627" t="s">
        <v>70</v>
      </c>
      <c r="B5627" t="s">
        <v>17344</v>
      </c>
      <c r="C5627" t="s">
        <v>17345</v>
      </c>
      <c r="D5627" t="s">
        <v>17303</v>
      </c>
      <c r="E5627" t="s">
        <v>17303</v>
      </c>
      <c r="F5627" t="s">
        <v>17346</v>
      </c>
      <c r="G5627" t="s">
        <v>17347</v>
      </c>
    </row>
    <row r="5628" spans="1:7" x14ac:dyDescent="0.3">
      <c r="A5628" t="s">
        <v>3</v>
      </c>
      <c r="B5628" t="s">
        <v>17348</v>
      </c>
      <c r="C5628" t="s">
        <v>17349</v>
      </c>
      <c r="D5628" t="s">
        <v>17303</v>
      </c>
      <c r="E5628" t="s">
        <v>19563</v>
      </c>
      <c r="F5628" t="s">
        <v>19214</v>
      </c>
      <c r="G5628" t="s">
        <v>17350</v>
      </c>
    </row>
    <row r="5629" spans="1:7" x14ac:dyDescent="0.3">
      <c r="A5629" t="s">
        <v>3</v>
      </c>
      <c r="B5629" t="s">
        <v>17309</v>
      </c>
      <c r="C5629" t="s">
        <v>17351</v>
      </c>
      <c r="D5629" t="s">
        <v>17303</v>
      </c>
      <c r="E5629" t="s">
        <v>19215</v>
      </c>
      <c r="F5629" t="s">
        <v>19214</v>
      </c>
      <c r="G5629" t="s">
        <v>17352</v>
      </c>
    </row>
    <row r="5630" spans="1:7" x14ac:dyDescent="0.3">
      <c r="A5630" t="s">
        <v>3</v>
      </c>
      <c r="B5630" t="s">
        <v>17353</v>
      </c>
      <c r="C5630" t="s">
        <v>17354</v>
      </c>
      <c r="D5630" t="s">
        <v>17303</v>
      </c>
      <c r="E5630" t="s">
        <v>19215</v>
      </c>
      <c r="F5630" t="s">
        <v>19214</v>
      </c>
      <c r="G5630" t="s">
        <v>17355</v>
      </c>
    </row>
    <row r="5631" spans="1:7" x14ac:dyDescent="0.3">
      <c r="A5631" t="s">
        <v>70</v>
      </c>
      <c r="B5631" t="s">
        <v>17356</v>
      </c>
      <c r="C5631" t="s">
        <v>5339</v>
      </c>
      <c r="D5631" t="s">
        <v>17303</v>
      </c>
      <c r="E5631" t="s">
        <v>19215</v>
      </c>
      <c r="F5631" t="s">
        <v>19214</v>
      </c>
      <c r="G5631" t="s">
        <v>17357</v>
      </c>
    </row>
    <row r="5632" spans="1:7" x14ac:dyDescent="0.3">
      <c r="A5632" t="s">
        <v>3</v>
      </c>
      <c r="B5632" t="s">
        <v>17358</v>
      </c>
      <c r="C5632" t="s">
        <v>17359</v>
      </c>
      <c r="D5632" t="s">
        <v>17303</v>
      </c>
      <c r="E5632" t="s">
        <v>19564</v>
      </c>
      <c r="F5632" t="s">
        <v>19214</v>
      </c>
      <c r="G5632" t="s">
        <v>17360</v>
      </c>
    </row>
    <row r="5633" spans="1:7" x14ac:dyDescent="0.3">
      <c r="A5633" t="s">
        <v>20</v>
      </c>
      <c r="B5633" t="s">
        <v>17361</v>
      </c>
      <c r="C5633" t="s">
        <v>17362</v>
      </c>
      <c r="D5633" t="s">
        <v>17303</v>
      </c>
      <c r="E5633" t="s">
        <v>17303</v>
      </c>
      <c r="F5633" t="s">
        <v>19214</v>
      </c>
      <c r="G5633" t="s">
        <v>17363</v>
      </c>
    </row>
    <row r="5634" spans="1:7" x14ac:dyDescent="0.3">
      <c r="A5634" t="s">
        <v>20</v>
      </c>
      <c r="B5634" t="s">
        <v>17364</v>
      </c>
      <c r="C5634" t="s">
        <v>17365</v>
      </c>
      <c r="D5634" t="s">
        <v>17303</v>
      </c>
      <c r="E5634" t="s">
        <v>17303</v>
      </c>
      <c r="F5634" t="s">
        <v>19214</v>
      </c>
      <c r="G5634" t="s">
        <v>17366</v>
      </c>
    </row>
    <row r="5635" spans="1:7" x14ac:dyDescent="0.3">
      <c r="A5635" t="s">
        <v>25</v>
      </c>
      <c r="B5635" t="s">
        <v>17367</v>
      </c>
      <c r="C5635" t="s">
        <v>17368</v>
      </c>
      <c r="D5635" t="s">
        <v>17303</v>
      </c>
      <c r="E5635" t="s">
        <v>17303</v>
      </c>
      <c r="F5635" t="s">
        <v>17369</v>
      </c>
      <c r="G5635" t="s">
        <v>17370</v>
      </c>
    </row>
    <row r="5636" spans="1:7" x14ac:dyDescent="0.3">
      <c r="A5636" t="s">
        <v>75</v>
      </c>
      <c r="B5636" t="s">
        <v>17371</v>
      </c>
      <c r="C5636" t="s">
        <v>19214</v>
      </c>
      <c r="D5636" t="s">
        <v>17303</v>
      </c>
      <c r="E5636" t="s">
        <v>19565</v>
      </c>
      <c r="F5636" t="s">
        <v>19214</v>
      </c>
      <c r="G5636" t="s">
        <v>19214</v>
      </c>
    </row>
    <row r="5637" spans="1:7" x14ac:dyDescent="0.3">
      <c r="A5637" t="s">
        <v>20</v>
      </c>
      <c r="B5637" t="s">
        <v>17372</v>
      </c>
      <c r="C5637" t="s">
        <v>17373</v>
      </c>
      <c r="D5637" t="s">
        <v>17303</v>
      </c>
      <c r="E5637" t="s">
        <v>17303</v>
      </c>
      <c r="F5637" t="s">
        <v>17374</v>
      </c>
      <c r="G5637" t="s">
        <v>17375</v>
      </c>
    </row>
    <row r="5638" spans="1:7" x14ac:dyDescent="0.3">
      <c r="A5638" t="s">
        <v>25</v>
      </c>
      <c r="B5638" t="s">
        <v>17376</v>
      </c>
      <c r="C5638" t="s">
        <v>17377</v>
      </c>
      <c r="D5638" t="s">
        <v>17303</v>
      </c>
      <c r="E5638" t="s">
        <v>17303</v>
      </c>
      <c r="F5638" t="s">
        <v>19214</v>
      </c>
      <c r="G5638" t="s">
        <v>12199</v>
      </c>
    </row>
    <row r="5639" spans="1:7" x14ac:dyDescent="0.3">
      <c r="A5639" t="s">
        <v>75</v>
      </c>
      <c r="B5639" t="s">
        <v>121</v>
      </c>
      <c r="C5639" t="s">
        <v>19214</v>
      </c>
      <c r="D5639" t="s">
        <v>17378</v>
      </c>
      <c r="E5639" t="s">
        <v>19215</v>
      </c>
      <c r="F5639" t="s">
        <v>19214</v>
      </c>
      <c r="G5639" t="s">
        <v>19214</v>
      </c>
    </row>
    <row r="5640" spans="1:7" x14ac:dyDescent="0.3">
      <c r="A5640" t="s">
        <v>171</v>
      </c>
      <c r="B5640" t="s">
        <v>17379</v>
      </c>
      <c r="C5640" t="s">
        <v>17380</v>
      </c>
      <c r="D5640" t="s">
        <v>17378</v>
      </c>
      <c r="E5640" t="s">
        <v>17378</v>
      </c>
      <c r="F5640" t="s">
        <v>19214</v>
      </c>
      <c r="G5640" t="s">
        <v>17381</v>
      </c>
    </row>
    <row r="5641" spans="1:7" x14ac:dyDescent="0.3">
      <c r="A5641" t="s">
        <v>20</v>
      </c>
      <c r="B5641" t="s">
        <v>17382</v>
      </c>
      <c r="C5641" t="s">
        <v>17383</v>
      </c>
      <c r="D5641" t="s">
        <v>17378</v>
      </c>
      <c r="E5641" t="s">
        <v>17378</v>
      </c>
      <c r="F5641" t="s">
        <v>19214</v>
      </c>
      <c r="G5641" t="s">
        <v>17384</v>
      </c>
    </row>
    <row r="5642" spans="1:7" x14ac:dyDescent="0.3">
      <c r="A5642" t="s">
        <v>20</v>
      </c>
      <c r="B5642" t="s">
        <v>17385</v>
      </c>
      <c r="C5642" t="s">
        <v>17386</v>
      </c>
      <c r="D5642" t="s">
        <v>17378</v>
      </c>
      <c r="E5642" t="s">
        <v>17378</v>
      </c>
      <c r="F5642" t="s">
        <v>19214</v>
      </c>
      <c r="G5642" t="s">
        <v>19214</v>
      </c>
    </row>
    <row r="5643" spans="1:7" x14ac:dyDescent="0.3">
      <c r="A5643" t="s">
        <v>70</v>
      </c>
      <c r="B5643" t="s">
        <v>17387</v>
      </c>
      <c r="C5643" t="s">
        <v>17388</v>
      </c>
      <c r="D5643" t="s">
        <v>17378</v>
      </c>
      <c r="E5643" t="s">
        <v>17378</v>
      </c>
      <c r="F5643" t="s">
        <v>19214</v>
      </c>
      <c r="G5643" t="s">
        <v>19214</v>
      </c>
    </row>
    <row r="5644" spans="1:7" x14ac:dyDescent="0.3">
      <c r="A5644" t="s">
        <v>25</v>
      </c>
      <c r="B5644" t="s">
        <v>17389</v>
      </c>
      <c r="C5644" t="s">
        <v>17390</v>
      </c>
      <c r="D5644" t="s">
        <v>17378</v>
      </c>
      <c r="E5644" t="s">
        <v>19215</v>
      </c>
      <c r="F5644" t="s">
        <v>19214</v>
      </c>
      <c r="G5644" t="s">
        <v>17391</v>
      </c>
    </row>
    <row r="5645" spans="1:7" x14ac:dyDescent="0.3">
      <c r="A5645" t="s">
        <v>20</v>
      </c>
      <c r="B5645" t="s">
        <v>17392</v>
      </c>
      <c r="C5645" t="s">
        <v>17394</v>
      </c>
      <c r="D5645" t="s">
        <v>17393</v>
      </c>
      <c r="E5645" t="s">
        <v>17393</v>
      </c>
      <c r="F5645" t="s">
        <v>19214</v>
      </c>
      <c r="G5645" t="s">
        <v>17395</v>
      </c>
    </row>
    <row r="5646" spans="1:7" x14ac:dyDescent="0.3">
      <c r="A5646" t="s">
        <v>20</v>
      </c>
      <c r="B5646" t="s">
        <v>17396</v>
      </c>
      <c r="C5646" t="s">
        <v>17397</v>
      </c>
      <c r="D5646" t="s">
        <v>17393</v>
      </c>
      <c r="E5646" t="s">
        <v>17393</v>
      </c>
      <c r="F5646" t="s">
        <v>17398</v>
      </c>
      <c r="G5646" t="s">
        <v>17399</v>
      </c>
    </row>
    <row r="5647" spans="1:7" x14ac:dyDescent="0.3">
      <c r="A5647" t="s">
        <v>20</v>
      </c>
      <c r="B5647" t="s">
        <v>17400</v>
      </c>
      <c r="C5647" t="s">
        <v>17401</v>
      </c>
      <c r="D5647" t="s">
        <v>17393</v>
      </c>
      <c r="E5647" t="s">
        <v>17393</v>
      </c>
      <c r="F5647" t="s">
        <v>19214</v>
      </c>
      <c r="G5647" t="s">
        <v>17402</v>
      </c>
    </row>
    <row r="5648" spans="1:7" x14ac:dyDescent="0.3">
      <c r="A5648" t="s">
        <v>25</v>
      </c>
      <c r="B5648" t="s">
        <v>17403</v>
      </c>
      <c r="C5648" t="s">
        <v>17404</v>
      </c>
      <c r="D5648" t="s">
        <v>17393</v>
      </c>
      <c r="E5648" t="s">
        <v>17393</v>
      </c>
      <c r="F5648" t="s">
        <v>17405</v>
      </c>
      <c r="G5648" t="s">
        <v>17406</v>
      </c>
    </row>
    <row r="5649" spans="1:7" x14ac:dyDescent="0.3">
      <c r="A5649" t="s">
        <v>639</v>
      </c>
      <c r="B5649" t="s">
        <v>17407</v>
      </c>
      <c r="C5649" t="s">
        <v>17408</v>
      </c>
      <c r="D5649" t="s">
        <v>17393</v>
      </c>
      <c r="E5649" t="s">
        <v>17409</v>
      </c>
      <c r="F5649" t="s">
        <v>19214</v>
      </c>
      <c r="G5649" t="s">
        <v>19214</v>
      </c>
    </row>
    <row r="5650" spans="1:7" x14ac:dyDescent="0.3">
      <c r="A5650" t="s">
        <v>639</v>
      </c>
      <c r="B5650" t="s">
        <v>17410</v>
      </c>
      <c r="C5650" t="s">
        <v>17411</v>
      </c>
      <c r="D5650" t="s">
        <v>17393</v>
      </c>
      <c r="E5650" t="s">
        <v>19566</v>
      </c>
      <c r="F5650" t="s">
        <v>17412</v>
      </c>
      <c r="G5650" t="s">
        <v>17413</v>
      </c>
    </row>
    <row r="5651" spans="1:7" x14ac:dyDescent="0.3">
      <c r="A5651" t="s">
        <v>20</v>
      </c>
      <c r="B5651" t="s">
        <v>17414</v>
      </c>
      <c r="C5651" t="s">
        <v>17415</v>
      </c>
      <c r="D5651" t="s">
        <v>17393</v>
      </c>
      <c r="E5651" t="s">
        <v>17393</v>
      </c>
      <c r="F5651" t="s">
        <v>17416</v>
      </c>
      <c r="G5651" t="s">
        <v>17417</v>
      </c>
    </row>
    <row r="5652" spans="1:7" x14ac:dyDescent="0.3">
      <c r="A5652" t="s">
        <v>20</v>
      </c>
      <c r="B5652" t="s">
        <v>17418</v>
      </c>
      <c r="C5652" t="s">
        <v>17419</v>
      </c>
      <c r="D5652" t="s">
        <v>17393</v>
      </c>
      <c r="E5652" t="s">
        <v>17393</v>
      </c>
      <c r="F5652" t="s">
        <v>17420</v>
      </c>
      <c r="G5652" t="s">
        <v>17421</v>
      </c>
    </row>
    <row r="5653" spans="1:7" x14ac:dyDescent="0.3">
      <c r="A5653" t="s">
        <v>535</v>
      </c>
      <c r="B5653" t="s">
        <v>17422</v>
      </c>
      <c r="C5653" t="s">
        <v>17423</v>
      </c>
      <c r="D5653" t="s">
        <v>17393</v>
      </c>
      <c r="E5653" t="s">
        <v>17393</v>
      </c>
      <c r="F5653" t="s">
        <v>17424</v>
      </c>
      <c r="G5653" t="s">
        <v>17425</v>
      </c>
    </row>
    <row r="5654" spans="1:7" x14ac:dyDescent="0.3">
      <c r="A5654" t="s">
        <v>20</v>
      </c>
      <c r="B5654" t="s">
        <v>17426</v>
      </c>
      <c r="C5654" t="s">
        <v>17427</v>
      </c>
      <c r="D5654" t="s">
        <v>17393</v>
      </c>
      <c r="E5654" t="s">
        <v>17393</v>
      </c>
      <c r="F5654" t="s">
        <v>17428</v>
      </c>
      <c r="G5654" t="s">
        <v>17429</v>
      </c>
    </row>
    <row r="5655" spans="1:7" x14ac:dyDescent="0.3">
      <c r="A5655" t="s">
        <v>20</v>
      </c>
      <c r="B5655" t="s">
        <v>17430</v>
      </c>
      <c r="C5655" t="s">
        <v>17431</v>
      </c>
      <c r="D5655" t="s">
        <v>17393</v>
      </c>
      <c r="E5655" t="s">
        <v>19567</v>
      </c>
      <c r="F5655" t="s">
        <v>19214</v>
      </c>
      <c r="G5655" t="s">
        <v>19214</v>
      </c>
    </row>
    <row r="5656" spans="1:7" x14ac:dyDescent="0.3">
      <c r="A5656" t="s">
        <v>25</v>
      </c>
      <c r="B5656" t="s">
        <v>17432</v>
      </c>
      <c r="C5656" t="s">
        <v>17433</v>
      </c>
      <c r="D5656" t="s">
        <v>17393</v>
      </c>
      <c r="E5656" t="s">
        <v>17393</v>
      </c>
      <c r="F5656" t="s">
        <v>17434</v>
      </c>
      <c r="G5656" t="s">
        <v>17435</v>
      </c>
    </row>
    <row r="5657" spans="1:7" x14ac:dyDescent="0.3">
      <c r="A5657" t="s">
        <v>70</v>
      </c>
      <c r="B5657" t="s">
        <v>17436</v>
      </c>
      <c r="C5657" t="s">
        <v>17437</v>
      </c>
      <c r="D5657" t="s">
        <v>17393</v>
      </c>
      <c r="E5657" t="s">
        <v>17393</v>
      </c>
      <c r="F5657" t="s">
        <v>17438</v>
      </c>
      <c r="G5657" t="s">
        <v>17439</v>
      </c>
    </row>
    <row r="5658" spans="1:7" x14ac:dyDescent="0.3">
      <c r="A5658" t="s">
        <v>20</v>
      </c>
      <c r="B5658" t="s">
        <v>17440</v>
      </c>
      <c r="C5658" t="s">
        <v>17441</v>
      </c>
      <c r="D5658" t="s">
        <v>17393</v>
      </c>
      <c r="E5658" t="s">
        <v>17393</v>
      </c>
      <c r="F5658" t="s">
        <v>19214</v>
      </c>
      <c r="G5658" t="s">
        <v>17442</v>
      </c>
    </row>
    <row r="5659" spans="1:7" x14ac:dyDescent="0.3">
      <c r="A5659" t="s">
        <v>3</v>
      </c>
      <c r="B5659" t="s">
        <v>17443</v>
      </c>
      <c r="C5659" t="s">
        <v>17444</v>
      </c>
      <c r="D5659" t="s">
        <v>17393</v>
      </c>
      <c r="E5659" t="s">
        <v>17218</v>
      </c>
      <c r="F5659" t="s">
        <v>17445</v>
      </c>
      <c r="G5659" t="s">
        <v>17446</v>
      </c>
    </row>
    <row r="5660" spans="1:7" x14ac:dyDescent="0.3">
      <c r="A5660" t="s">
        <v>1</v>
      </c>
      <c r="B5660" t="s">
        <v>17447</v>
      </c>
      <c r="C5660" t="s">
        <v>17448</v>
      </c>
      <c r="D5660" t="s">
        <v>17393</v>
      </c>
      <c r="E5660" t="s">
        <v>19214</v>
      </c>
      <c r="F5660" t="s">
        <v>17449</v>
      </c>
      <c r="G5660" t="s">
        <v>17450</v>
      </c>
    </row>
    <row r="5661" spans="1:7" x14ac:dyDescent="0.3">
      <c r="A5661" t="s">
        <v>11</v>
      </c>
      <c r="B5661" t="s">
        <v>14955</v>
      </c>
      <c r="C5661" t="s">
        <v>19214</v>
      </c>
      <c r="D5661" t="s">
        <v>17393</v>
      </c>
      <c r="E5661" t="s">
        <v>17451</v>
      </c>
      <c r="F5661" t="s">
        <v>17452</v>
      </c>
      <c r="G5661" t="s">
        <v>17453</v>
      </c>
    </row>
    <row r="5662" spans="1:7" x14ac:dyDescent="0.3">
      <c r="A5662" t="s">
        <v>20</v>
      </c>
      <c r="B5662" t="s">
        <v>17454</v>
      </c>
      <c r="C5662" t="s">
        <v>17455</v>
      </c>
      <c r="D5662" t="s">
        <v>17393</v>
      </c>
      <c r="E5662" t="s">
        <v>19568</v>
      </c>
      <c r="F5662" t="s">
        <v>17456</v>
      </c>
      <c r="G5662" t="s">
        <v>17457</v>
      </c>
    </row>
    <row r="5663" spans="1:7" x14ac:dyDescent="0.3">
      <c r="A5663" t="s">
        <v>25</v>
      </c>
      <c r="B5663" t="s">
        <v>17458</v>
      </c>
      <c r="C5663" t="s">
        <v>17460</v>
      </c>
      <c r="D5663" t="s">
        <v>17459</v>
      </c>
      <c r="E5663" t="s">
        <v>19215</v>
      </c>
      <c r="F5663" t="s">
        <v>17461</v>
      </c>
      <c r="G5663" t="s">
        <v>17462</v>
      </c>
    </row>
    <row r="5664" spans="1:7" x14ac:dyDescent="0.3">
      <c r="A5664" t="s">
        <v>20</v>
      </c>
      <c r="B5664" t="s">
        <v>17463</v>
      </c>
      <c r="C5664" t="s">
        <v>17464</v>
      </c>
      <c r="D5664" t="s">
        <v>17459</v>
      </c>
      <c r="E5664" t="s">
        <v>19215</v>
      </c>
      <c r="F5664" t="s">
        <v>19214</v>
      </c>
      <c r="G5664" t="s">
        <v>19214</v>
      </c>
    </row>
    <row r="5665" spans="1:7" x14ac:dyDescent="0.3">
      <c r="A5665" t="s">
        <v>75</v>
      </c>
      <c r="B5665" t="s">
        <v>17465</v>
      </c>
      <c r="C5665" t="s">
        <v>19214</v>
      </c>
      <c r="D5665" t="s">
        <v>17459</v>
      </c>
      <c r="E5665" t="s">
        <v>17466</v>
      </c>
      <c r="F5665" t="s">
        <v>19214</v>
      </c>
      <c r="G5665" t="s">
        <v>19214</v>
      </c>
    </row>
    <row r="5666" spans="1:7" x14ac:dyDescent="0.3">
      <c r="A5666" t="s">
        <v>20</v>
      </c>
      <c r="B5666" t="s">
        <v>17467</v>
      </c>
      <c r="C5666" t="s">
        <v>17468</v>
      </c>
      <c r="D5666" t="s">
        <v>17459</v>
      </c>
      <c r="E5666" t="s">
        <v>17459</v>
      </c>
      <c r="F5666" t="s">
        <v>17469</v>
      </c>
      <c r="G5666" t="s">
        <v>17470</v>
      </c>
    </row>
    <row r="5667" spans="1:7" x14ac:dyDescent="0.3">
      <c r="A5667" t="s">
        <v>20</v>
      </c>
      <c r="B5667" t="s">
        <v>17471</v>
      </c>
      <c r="C5667" t="s">
        <v>17472</v>
      </c>
      <c r="D5667" t="s">
        <v>17459</v>
      </c>
      <c r="E5667" t="s">
        <v>17459</v>
      </c>
      <c r="F5667" t="s">
        <v>19214</v>
      </c>
      <c r="G5667" t="s">
        <v>19214</v>
      </c>
    </row>
    <row r="5668" spans="1:7" x14ac:dyDescent="0.3">
      <c r="A5668" t="s">
        <v>1</v>
      </c>
      <c r="B5668" t="s">
        <v>17473</v>
      </c>
      <c r="C5668" t="s">
        <v>17474</v>
      </c>
      <c r="D5668" t="s">
        <v>17459</v>
      </c>
      <c r="E5668" t="s">
        <v>17459</v>
      </c>
      <c r="F5668" t="s">
        <v>17475</v>
      </c>
      <c r="G5668" t="s">
        <v>17476</v>
      </c>
    </row>
    <row r="5669" spans="1:7" x14ac:dyDescent="0.3">
      <c r="A5669" t="s">
        <v>20</v>
      </c>
      <c r="B5669" t="s">
        <v>17477</v>
      </c>
      <c r="C5669" t="s">
        <v>17478</v>
      </c>
      <c r="D5669" t="s">
        <v>17459</v>
      </c>
      <c r="E5669" t="s">
        <v>19215</v>
      </c>
      <c r="F5669" t="s">
        <v>17479</v>
      </c>
      <c r="G5669" t="s">
        <v>17480</v>
      </c>
    </row>
    <row r="5670" spans="1:7" x14ac:dyDescent="0.3">
      <c r="A5670" t="s">
        <v>20</v>
      </c>
      <c r="B5670" t="s">
        <v>17481</v>
      </c>
      <c r="C5670" t="s">
        <v>17483</v>
      </c>
      <c r="D5670" t="s">
        <v>17482</v>
      </c>
      <c r="E5670" t="s">
        <v>19569</v>
      </c>
      <c r="F5670" t="s">
        <v>17484</v>
      </c>
      <c r="G5670" t="s">
        <v>17485</v>
      </c>
    </row>
    <row r="5671" spans="1:7" x14ac:dyDescent="0.3">
      <c r="A5671" t="s">
        <v>20</v>
      </c>
      <c r="B5671" t="s">
        <v>17486</v>
      </c>
      <c r="C5671" t="s">
        <v>17487</v>
      </c>
      <c r="D5671" t="s">
        <v>17482</v>
      </c>
      <c r="E5671" t="s">
        <v>19215</v>
      </c>
      <c r="F5671" t="s">
        <v>19214</v>
      </c>
      <c r="G5671" t="s">
        <v>17488</v>
      </c>
    </row>
    <row r="5672" spans="1:7" x14ac:dyDescent="0.3">
      <c r="A5672" t="s">
        <v>3</v>
      </c>
      <c r="B5672" t="s">
        <v>17489</v>
      </c>
      <c r="C5672" t="s">
        <v>17490</v>
      </c>
      <c r="D5672" t="s">
        <v>17482</v>
      </c>
      <c r="E5672" t="s">
        <v>19215</v>
      </c>
      <c r="F5672" t="s">
        <v>19214</v>
      </c>
      <c r="G5672" t="s">
        <v>17491</v>
      </c>
    </row>
    <row r="5673" spans="1:7" x14ac:dyDescent="0.3">
      <c r="A5673" t="s">
        <v>3</v>
      </c>
      <c r="B5673" t="s">
        <v>17492</v>
      </c>
      <c r="C5673" t="s">
        <v>17493</v>
      </c>
      <c r="D5673" t="s">
        <v>17482</v>
      </c>
      <c r="E5673" t="s">
        <v>19215</v>
      </c>
      <c r="F5673" t="s">
        <v>19214</v>
      </c>
      <c r="G5673" t="s">
        <v>17494</v>
      </c>
    </row>
    <row r="5674" spans="1:7" x14ac:dyDescent="0.3">
      <c r="A5674" t="s">
        <v>20</v>
      </c>
      <c r="B5674" t="s">
        <v>17495</v>
      </c>
      <c r="C5674" t="s">
        <v>17496</v>
      </c>
      <c r="D5674" t="s">
        <v>17482</v>
      </c>
      <c r="E5674" t="s">
        <v>19215</v>
      </c>
      <c r="F5674" t="s">
        <v>17497</v>
      </c>
      <c r="G5674" t="s">
        <v>17498</v>
      </c>
    </row>
    <row r="5675" spans="1:7" x14ac:dyDescent="0.3">
      <c r="A5675" t="s">
        <v>20</v>
      </c>
      <c r="B5675" t="s">
        <v>17499</v>
      </c>
      <c r="C5675" t="s">
        <v>17500</v>
      </c>
      <c r="D5675" t="s">
        <v>17482</v>
      </c>
      <c r="E5675" t="s">
        <v>17482</v>
      </c>
      <c r="F5675" t="s">
        <v>17501</v>
      </c>
      <c r="G5675" t="s">
        <v>17502</v>
      </c>
    </row>
    <row r="5676" spans="1:7" x14ac:dyDescent="0.3">
      <c r="A5676" t="s">
        <v>20</v>
      </c>
      <c r="B5676" t="s">
        <v>17503</v>
      </c>
      <c r="C5676" t="s">
        <v>17504</v>
      </c>
      <c r="D5676" t="s">
        <v>17482</v>
      </c>
      <c r="E5676" t="s">
        <v>19215</v>
      </c>
      <c r="F5676" t="s">
        <v>19214</v>
      </c>
      <c r="G5676" t="s">
        <v>17505</v>
      </c>
    </row>
    <row r="5677" spans="1:7" x14ac:dyDescent="0.3">
      <c r="A5677" t="s">
        <v>20</v>
      </c>
      <c r="B5677" t="s">
        <v>17506</v>
      </c>
      <c r="C5677" t="s">
        <v>17507</v>
      </c>
      <c r="D5677" t="s">
        <v>17482</v>
      </c>
      <c r="E5677" t="s">
        <v>19215</v>
      </c>
      <c r="F5677" t="s">
        <v>19214</v>
      </c>
      <c r="G5677" t="s">
        <v>17508</v>
      </c>
    </row>
    <row r="5678" spans="1:7" x14ac:dyDescent="0.3">
      <c r="A5678" t="s">
        <v>20</v>
      </c>
      <c r="B5678" t="s">
        <v>17509</v>
      </c>
      <c r="C5678" t="s">
        <v>17510</v>
      </c>
      <c r="D5678" t="s">
        <v>17482</v>
      </c>
      <c r="E5678" t="s">
        <v>19215</v>
      </c>
      <c r="F5678" t="s">
        <v>19214</v>
      </c>
      <c r="G5678" t="s">
        <v>17511</v>
      </c>
    </row>
    <row r="5679" spans="1:7" x14ac:dyDescent="0.3">
      <c r="A5679" t="s">
        <v>20</v>
      </c>
      <c r="B5679" t="s">
        <v>17512</v>
      </c>
      <c r="C5679" t="s">
        <v>17513</v>
      </c>
      <c r="D5679" t="s">
        <v>17482</v>
      </c>
      <c r="E5679" t="s">
        <v>19215</v>
      </c>
      <c r="F5679" t="s">
        <v>19214</v>
      </c>
      <c r="G5679" t="s">
        <v>17514</v>
      </c>
    </row>
    <row r="5680" spans="1:7" x14ac:dyDescent="0.3">
      <c r="A5680" t="s">
        <v>20</v>
      </c>
      <c r="B5680" t="s">
        <v>17515</v>
      </c>
      <c r="C5680" t="s">
        <v>17516</v>
      </c>
      <c r="D5680" t="s">
        <v>17482</v>
      </c>
      <c r="E5680" t="s">
        <v>19215</v>
      </c>
      <c r="F5680" t="s">
        <v>19214</v>
      </c>
      <c r="G5680" t="s">
        <v>17517</v>
      </c>
    </row>
    <row r="5681" spans="1:7" x14ac:dyDescent="0.3">
      <c r="A5681" t="s">
        <v>20</v>
      </c>
      <c r="B5681" t="s">
        <v>17518</v>
      </c>
      <c r="C5681" t="s">
        <v>17519</v>
      </c>
      <c r="D5681" t="s">
        <v>17482</v>
      </c>
      <c r="E5681" t="s">
        <v>19215</v>
      </c>
      <c r="F5681" t="s">
        <v>19214</v>
      </c>
      <c r="G5681" t="s">
        <v>17520</v>
      </c>
    </row>
    <row r="5682" spans="1:7" x14ac:dyDescent="0.3">
      <c r="A5682" t="s">
        <v>11</v>
      </c>
      <c r="B5682" t="s">
        <v>17521</v>
      </c>
      <c r="C5682" t="s">
        <v>17522</v>
      </c>
      <c r="D5682" t="s">
        <v>17482</v>
      </c>
      <c r="E5682" t="s">
        <v>17482</v>
      </c>
      <c r="F5682" t="s">
        <v>19214</v>
      </c>
      <c r="G5682" t="s">
        <v>17523</v>
      </c>
    </row>
    <row r="5683" spans="1:7" x14ac:dyDescent="0.3">
      <c r="A5683" t="s">
        <v>20</v>
      </c>
      <c r="B5683" t="s">
        <v>3521</v>
      </c>
      <c r="C5683" t="s">
        <v>17524</v>
      </c>
      <c r="D5683" t="s">
        <v>17482</v>
      </c>
      <c r="E5683" t="s">
        <v>17482</v>
      </c>
      <c r="F5683" t="s">
        <v>17525</v>
      </c>
      <c r="G5683" t="s">
        <v>17526</v>
      </c>
    </row>
    <row r="5684" spans="1:7" x14ac:dyDescent="0.3">
      <c r="A5684" t="s">
        <v>20</v>
      </c>
      <c r="B5684" t="s">
        <v>17527</v>
      </c>
      <c r="C5684" t="s">
        <v>17528</v>
      </c>
      <c r="D5684" t="s">
        <v>17482</v>
      </c>
      <c r="E5684" t="s">
        <v>17482</v>
      </c>
      <c r="F5684" t="s">
        <v>19214</v>
      </c>
      <c r="G5684" t="s">
        <v>19214</v>
      </c>
    </row>
    <row r="5685" spans="1:7" x14ac:dyDescent="0.3">
      <c r="A5685" t="s">
        <v>20</v>
      </c>
      <c r="B5685" t="s">
        <v>17529</v>
      </c>
      <c r="C5685" t="s">
        <v>17530</v>
      </c>
      <c r="D5685" t="s">
        <v>17482</v>
      </c>
      <c r="E5685" t="s">
        <v>19215</v>
      </c>
      <c r="F5685" t="s">
        <v>19214</v>
      </c>
      <c r="G5685" t="s">
        <v>17531</v>
      </c>
    </row>
    <row r="5686" spans="1:7" x14ac:dyDescent="0.3">
      <c r="A5686" t="s">
        <v>20</v>
      </c>
      <c r="B5686" t="s">
        <v>17532</v>
      </c>
      <c r="C5686" t="s">
        <v>17533</v>
      </c>
      <c r="D5686" t="s">
        <v>17482</v>
      </c>
      <c r="E5686" t="s">
        <v>17482</v>
      </c>
      <c r="F5686" t="s">
        <v>17534</v>
      </c>
      <c r="G5686" t="s">
        <v>17535</v>
      </c>
    </row>
    <row r="5687" spans="1:7" x14ac:dyDescent="0.3">
      <c r="A5687" t="s">
        <v>20</v>
      </c>
      <c r="B5687" t="s">
        <v>17536</v>
      </c>
      <c r="C5687" t="s">
        <v>17537</v>
      </c>
      <c r="D5687" t="s">
        <v>17482</v>
      </c>
      <c r="E5687" t="s">
        <v>17482</v>
      </c>
      <c r="F5687" t="s">
        <v>19214</v>
      </c>
      <c r="G5687" t="s">
        <v>19214</v>
      </c>
    </row>
    <row r="5688" spans="1:7" x14ac:dyDescent="0.3">
      <c r="A5688" t="s">
        <v>20</v>
      </c>
      <c r="B5688" t="s">
        <v>17538</v>
      </c>
      <c r="C5688" t="s">
        <v>17539</v>
      </c>
      <c r="D5688" t="s">
        <v>17482</v>
      </c>
      <c r="E5688" t="s">
        <v>17482</v>
      </c>
      <c r="F5688" t="s">
        <v>17540</v>
      </c>
      <c r="G5688" t="s">
        <v>17541</v>
      </c>
    </row>
    <row r="5689" spans="1:7" x14ac:dyDescent="0.3">
      <c r="A5689" t="s">
        <v>20</v>
      </c>
      <c r="B5689" t="s">
        <v>17542</v>
      </c>
      <c r="C5689" t="s">
        <v>17543</v>
      </c>
      <c r="D5689" t="s">
        <v>17482</v>
      </c>
      <c r="E5689" t="s">
        <v>17544</v>
      </c>
      <c r="F5689" t="s">
        <v>19214</v>
      </c>
      <c r="G5689" t="s">
        <v>17545</v>
      </c>
    </row>
    <row r="5690" spans="1:7" x14ac:dyDescent="0.3">
      <c r="A5690" t="s">
        <v>70</v>
      </c>
      <c r="B5690" t="s">
        <v>17546</v>
      </c>
      <c r="C5690" t="s">
        <v>17547</v>
      </c>
      <c r="D5690" t="s">
        <v>17482</v>
      </c>
      <c r="E5690" t="s">
        <v>17544</v>
      </c>
      <c r="F5690" t="s">
        <v>17548</v>
      </c>
      <c r="G5690" t="s">
        <v>17549</v>
      </c>
    </row>
    <row r="5691" spans="1:7" x14ac:dyDescent="0.3">
      <c r="A5691" t="s">
        <v>70</v>
      </c>
      <c r="B5691" t="s">
        <v>17550</v>
      </c>
      <c r="C5691" t="s">
        <v>17551</v>
      </c>
      <c r="D5691" t="s">
        <v>17482</v>
      </c>
      <c r="E5691" t="s">
        <v>17482</v>
      </c>
      <c r="F5691" t="s">
        <v>19214</v>
      </c>
      <c r="G5691" t="s">
        <v>17552</v>
      </c>
    </row>
    <row r="5692" spans="1:7" x14ac:dyDescent="0.3">
      <c r="A5692" t="s">
        <v>25</v>
      </c>
      <c r="B5692" t="s">
        <v>17553</v>
      </c>
      <c r="C5692" t="s">
        <v>17554</v>
      </c>
      <c r="D5692" t="s">
        <v>17482</v>
      </c>
      <c r="E5692" t="s">
        <v>17482</v>
      </c>
      <c r="F5692" t="s">
        <v>19214</v>
      </c>
      <c r="G5692" t="s">
        <v>17555</v>
      </c>
    </row>
    <row r="5693" spans="1:7" x14ac:dyDescent="0.3">
      <c r="A5693" t="s">
        <v>70</v>
      </c>
      <c r="B5693" t="s">
        <v>17556</v>
      </c>
      <c r="C5693" t="s">
        <v>17557</v>
      </c>
      <c r="D5693" t="s">
        <v>17482</v>
      </c>
      <c r="E5693" t="s">
        <v>17482</v>
      </c>
      <c r="F5693" t="s">
        <v>17558</v>
      </c>
      <c r="G5693" t="s">
        <v>17559</v>
      </c>
    </row>
    <row r="5694" spans="1:7" x14ac:dyDescent="0.3">
      <c r="A5694" t="s">
        <v>20</v>
      </c>
      <c r="B5694" t="s">
        <v>17560</v>
      </c>
      <c r="C5694" t="s">
        <v>17561</v>
      </c>
      <c r="D5694" t="s">
        <v>17482</v>
      </c>
      <c r="E5694" t="s">
        <v>17482</v>
      </c>
      <c r="F5694" t="s">
        <v>19214</v>
      </c>
      <c r="G5694" t="s">
        <v>17562</v>
      </c>
    </row>
    <row r="5695" spans="1:7" x14ac:dyDescent="0.3">
      <c r="A5695" t="s">
        <v>20</v>
      </c>
      <c r="B5695" t="s">
        <v>17563</v>
      </c>
      <c r="C5695" t="s">
        <v>17564</v>
      </c>
      <c r="D5695" t="s">
        <v>17482</v>
      </c>
      <c r="E5695" t="s">
        <v>17482</v>
      </c>
      <c r="F5695" t="s">
        <v>17565</v>
      </c>
      <c r="G5695" t="s">
        <v>17566</v>
      </c>
    </row>
    <row r="5696" spans="1:7" x14ac:dyDescent="0.3">
      <c r="A5696" t="s">
        <v>25</v>
      </c>
      <c r="B5696" t="s">
        <v>17567</v>
      </c>
      <c r="C5696" t="s">
        <v>17568</v>
      </c>
      <c r="D5696" t="s">
        <v>17482</v>
      </c>
      <c r="E5696" t="s">
        <v>17482</v>
      </c>
      <c r="F5696" t="s">
        <v>19214</v>
      </c>
      <c r="G5696" t="s">
        <v>19214</v>
      </c>
    </row>
    <row r="5697" spans="1:7" x14ac:dyDescent="0.3">
      <c r="A5697" t="s">
        <v>25</v>
      </c>
      <c r="B5697" t="s">
        <v>17569</v>
      </c>
      <c r="C5697" t="s">
        <v>17570</v>
      </c>
      <c r="D5697" t="s">
        <v>17482</v>
      </c>
      <c r="E5697" t="s">
        <v>17482</v>
      </c>
      <c r="F5697" t="s">
        <v>17571</v>
      </c>
      <c r="G5697" t="s">
        <v>17572</v>
      </c>
    </row>
    <row r="5698" spans="1:7" x14ac:dyDescent="0.3">
      <c r="A5698" t="s">
        <v>25</v>
      </c>
      <c r="B5698" t="s">
        <v>8421</v>
      </c>
      <c r="C5698" t="s">
        <v>17573</v>
      </c>
      <c r="D5698" t="s">
        <v>17482</v>
      </c>
      <c r="E5698" t="s">
        <v>17482</v>
      </c>
      <c r="F5698" t="s">
        <v>19214</v>
      </c>
      <c r="G5698" t="s">
        <v>19214</v>
      </c>
    </row>
    <row r="5699" spans="1:7" x14ac:dyDescent="0.3">
      <c r="A5699" t="s">
        <v>25</v>
      </c>
      <c r="B5699" t="s">
        <v>17574</v>
      </c>
      <c r="C5699" t="s">
        <v>17575</v>
      </c>
      <c r="D5699" t="s">
        <v>17482</v>
      </c>
      <c r="E5699" t="s">
        <v>17482</v>
      </c>
      <c r="F5699" t="s">
        <v>17576</v>
      </c>
      <c r="G5699" t="s">
        <v>17577</v>
      </c>
    </row>
    <row r="5700" spans="1:7" x14ac:dyDescent="0.3">
      <c r="A5700" t="s">
        <v>25</v>
      </c>
      <c r="B5700" t="s">
        <v>10491</v>
      </c>
      <c r="C5700" t="s">
        <v>19214</v>
      </c>
      <c r="D5700" t="s">
        <v>17482</v>
      </c>
      <c r="E5700" t="s">
        <v>17482</v>
      </c>
      <c r="F5700" t="s">
        <v>17578</v>
      </c>
      <c r="G5700" t="s">
        <v>17579</v>
      </c>
    </row>
    <row r="5701" spans="1:7" x14ac:dyDescent="0.3">
      <c r="A5701" t="s">
        <v>20</v>
      </c>
      <c r="B5701" t="s">
        <v>17580</v>
      </c>
      <c r="C5701" t="s">
        <v>19214</v>
      </c>
      <c r="D5701" t="s">
        <v>17482</v>
      </c>
      <c r="E5701" t="s">
        <v>17482</v>
      </c>
      <c r="F5701" t="s">
        <v>17581</v>
      </c>
      <c r="G5701" t="s">
        <v>17582</v>
      </c>
    </row>
    <row r="5702" spans="1:7" x14ac:dyDescent="0.3">
      <c r="A5702" t="s">
        <v>20</v>
      </c>
      <c r="B5702" t="s">
        <v>17583</v>
      </c>
      <c r="C5702" t="s">
        <v>17584</v>
      </c>
      <c r="D5702" t="s">
        <v>17482</v>
      </c>
      <c r="E5702" t="s">
        <v>17482</v>
      </c>
      <c r="F5702" t="s">
        <v>19214</v>
      </c>
      <c r="G5702" t="s">
        <v>17585</v>
      </c>
    </row>
    <row r="5703" spans="1:7" x14ac:dyDescent="0.3">
      <c r="A5703" t="s">
        <v>25</v>
      </c>
      <c r="B5703" t="s">
        <v>17586</v>
      </c>
      <c r="C5703" t="s">
        <v>17587</v>
      </c>
      <c r="D5703" t="s">
        <v>17482</v>
      </c>
      <c r="E5703" t="s">
        <v>17482</v>
      </c>
      <c r="F5703" t="s">
        <v>17588</v>
      </c>
      <c r="G5703" t="s">
        <v>17589</v>
      </c>
    </row>
    <row r="5704" spans="1:7" x14ac:dyDescent="0.3">
      <c r="A5704" t="s">
        <v>373</v>
      </c>
      <c r="B5704" t="s">
        <v>17590</v>
      </c>
      <c r="C5704" t="s">
        <v>17591</v>
      </c>
      <c r="D5704" t="s">
        <v>17482</v>
      </c>
      <c r="E5704" t="s">
        <v>17592</v>
      </c>
      <c r="F5704" t="s">
        <v>17593</v>
      </c>
      <c r="G5704" t="s">
        <v>17594</v>
      </c>
    </row>
    <row r="5705" spans="1:7" x14ac:dyDescent="0.3">
      <c r="A5705" t="s">
        <v>535</v>
      </c>
      <c r="B5705" t="s">
        <v>17595</v>
      </c>
      <c r="C5705" t="s">
        <v>17596</v>
      </c>
      <c r="D5705" t="s">
        <v>17482</v>
      </c>
      <c r="E5705" t="s">
        <v>17597</v>
      </c>
      <c r="F5705" t="s">
        <v>17598</v>
      </c>
      <c r="G5705" t="s">
        <v>17599</v>
      </c>
    </row>
    <row r="5706" spans="1:7" x14ac:dyDescent="0.3">
      <c r="A5706" t="s">
        <v>535</v>
      </c>
      <c r="B5706" t="s">
        <v>17600</v>
      </c>
      <c r="C5706" t="s">
        <v>19214</v>
      </c>
      <c r="D5706" t="s">
        <v>17482</v>
      </c>
      <c r="E5706" t="s">
        <v>19570</v>
      </c>
      <c r="F5706" t="s">
        <v>17601</v>
      </c>
      <c r="G5706" t="s">
        <v>17602</v>
      </c>
    </row>
    <row r="5707" spans="1:7" x14ac:dyDescent="0.3">
      <c r="A5707" t="s">
        <v>25</v>
      </c>
      <c r="B5707" t="s">
        <v>17603</v>
      </c>
      <c r="C5707" t="s">
        <v>17604</v>
      </c>
      <c r="D5707" t="s">
        <v>17482</v>
      </c>
      <c r="E5707" t="s">
        <v>17482</v>
      </c>
      <c r="F5707" t="s">
        <v>17605</v>
      </c>
      <c r="G5707" t="s">
        <v>17606</v>
      </c>
    </row>
    <row r="5708" spans="1:7" x14ac:dyDescent="0.3">
      <c r="A5708" t="s">
        <v>25</v>
      </c>
      <c r="B5708" t="s">
        <v>17607</v>
      </c>
      <c r="C5708" t="s">
        <v>17608</v>
      </c>
      <c r="D5708" t="s">
        <v>17482</v>
      </c>
      <c r="E5708" t="s">
        <v>17482</v>
      </c>
      <c r="F5708" t="s">
        <v>17609</v>
      </c>
      <c r="G5708" t="s">
        <v>17610</v>
      </c>
    </row>
    <row r="5709" spans="1:7" x14ac:dyDescent="0.3">
      <c r="A5709" t="s">
        <v>25</v>
      </c>
      <c r="B5709" t="s">
        <v>17611</v>
      </c>
      <c r="C5709" t="s">
        <v>17612</v>
      </c>
      <c r="D5709" t="s">
        <v>17482</v>
      </c>
      <c r="E5709" t="s">
        <v>17482</v>
      </c>
      <c r="F5709" t="s">
        <v>19214</v>
      </c>
      <c r="G5709" t="s">
        <v>19214</v>
      </c>
    </row>
    <row r="5710" spans="1:7" x14ac:dyDescent="0.3">
      <c r="A5710" t="s">
        <v>25</v>
      </c>
      <c r="B5710" t="s">
        <v>17613</v>
      </c>
      <c r="C5710" t="s">
        <v>17614</v>
      </c>
      <c r="D5710" t="s">
        <v>17482</v>
      </c>
      <c r="E5710" t="s">
        <v>17482</v>
      </c>
      <c r="F5710" t="s">
        <v>17615</v>
      </c>
      <c r="G5710" t="s">
        <v>17616</v>
      </c>
    </row>
    <row r="5711" spans="1:7" x14ac:dyDescent="0.3">
      <c r="A5711" t="s">
        <v>25</v>
      </c>
      <c r="B5711" t="s">
        <v>17617</v>
      </c>
      <c r="C5711" t="s">
        <v>17618</v>
      </c>
      <c r="D5711" t="s">
        <v>17482</v>
      </c>
      <c r="E5711" t="s">
        <v>17482</v>
      </c>
      <c r="F5711" t="s">
        <v>19214</v>
      </c>
      <c r="G5711" t="s">
        <v>17619</v>
      </c>
    </row>
    <row r="5712" spans="1:7" x14ac:dyDescent="0.3">
      <c r="A5712" t="s">
        <v>20</v>
      </c>
      <c r="B5712" t="s">
        <v>17620</v>
      </c>
      <c r="C5712" t="s">
        <v>17621</v>
      </c>
      <c r="D5712" t="s">
        <v>17482</v>
      </c>
      <c r="E5712" t="s">
        <v>17482</v>
      </c>
      <c r="F5712" t="s">
        <v>17622</v>
      </c>
      <c r="G5712" t="s">
        <v>17623</v>
      </c>
    </row>
    <row r="5713" spans="1:7" x14ac:dyDescent="0.3">
      <c r="A5713" t="s">
        <v>20</v>
      </c>
      <c r="B5713" t="s">
        <v>17624</v>
      </c>
      <c r="C5713" t="s">
        <v>17625</v>
      </c>
      <c r="D5713" t="s">
        <v>17482</v>
      </c>
      <c r="E5713" t="s">
        <v>17482</v>
      </c>
      <c r="F5713" t="s">
        <v>17626</v>
      </c>
      <c r="G5713" t="s">
        <v>17627</v>
      </c>
    </row>
    <row r="5714" spans="1:7" x14ac:dyDescent="0.3">
      <c r="A5714" t="s">
        <v>639</v>
      </c>
      <c r="B5714" t="s">
        <v>17628</v>
      </c>
      <c r="C5714" t="s">
        <v>17629</v>
      </c>
      <c r="D5714" t="s">
        <v>17482</v>
      </c>
      <c r="E5714" t="s">
        <v>17630</v>
      </c>
      <c r="F5714" t="s">
        <v>19214</v>
      </c>
      <c r="G5714" t="s">
        <v>19214</v>
      </c>
    </row>
    <row r="5715" spans="1:7" x14ac:dyDescent="0.3">
      <c r="A5715" t="s">
        <v>639</v>
      </c>
      <c r="B5715" t="s">
        <v>17631</v>
      </c>
      <c r="C5715" t="s">
        <v>6855</v>
      </c>
      <c r="D5715" t="s">
        <v>17482</v>
      </c>
      <c r="E5715" t="s">
        <v>17632</v>
      </c>
      <c r="F5715" t="s">
        <v>19214</v>
      </c>
      <c r="G5715" t="s">
        <v>19214</v>
      </c>
    </row>
    <row r="5716" spans="1:7" x14ac:dyDescent="0.3">
      <c r="A5716" t="s">
        <v>639</v>
      </c>
      <c r="B5716" t="s">
        <v>17633</v>
      </c>
      <c r="C5716" t="s">
        <v>17629</v>
      </c>
      <c r="D5716" t="s">
        <v>17482</v>
      </c>
      <c r="E5716" t="s">
        <v>17482</v>
      </c>
      <c r="F5716" t="s">
        <v>19214</v>
      </c>
      <c r="G5716" t="s">
        <v>19214</v>
      </c>
    </row>
    <row r="5717" spans="1:7" x14ac:dyDescent="0.3">
      <c r="A5717" t="s">
        <v>639</v>
      </c>
      <c r="B5717" t="s">
        <v>17634</v>
      </c>
      <c r="C5717" t="s">
        <v>17629</v>
      </c>
      <c r="D5717" t="s">
        <v>17482</v>
      </c>
      <c r="E5717" t="s">
        <v>17630</v>
      </c>
      <c r="F5717" t="s">
        <v>19214</v>
      </c>
      <c r="G5717" t="s">
        <v>19214</v>
      </c>
    </row>
    <row r="5718" spans="1:7" x14ac:dyDescent="0.3">
      <c r="A5718" t="s">
        <v>639</v>
      </c>
      <c r="B5718" t="s">
        <v>17635</v>
      </c>
      <c r="C5718" t="s">
        <v>17629</v>
      </c>
      <c r="D5718" t="s">
        <v>17482</v>
      </c>
      <c r="E5718" t="s">
        <v>17630</v>
      </c>
      <c r="F5718" t="s">
        <v>19214</v>
      </c>
      <c r="G5718" t="s">
        <v>19214</v>
      </c>
    </row>
    <row r="5719" spans="1:7" x14ac:dyDescent="0.3">
      <c r="A5719" t="s">
        <v>639</v>
      </c>
      <c r="B5719" t="s">
        <v>17636</v>
      </c>
      <c r="C5719" t="s">
        <v>17629</v>
      </c>
      <c r="D5719" t="s">
        <v>17482</v>
      </c>
      <c r="E5719" t="s">
        <v>17482</v>
      </c>
      <c r="F5719" t="s">
        <v>17637</v>
      </c>
      <c r="G5719" t="s">
        <v>19214</v>
      </c>
    </row>
    <row r="5720" spans="1:7" x14ac:dyDescent="0.3">
      <c r="A5720" t="s">
        <v>639</v>
      </c>
      <c r="B5720" t="s">
        <v>17638</v>
      </c>
      <c r="C5720" t="s">
        <v>17629</v>
      </c>
      <c r="D5720" t="s">
        <v>17482</v>
      </c>
      <c r="E5720" t="s">
        <v>17630</v>
      </c>
      <c r="F5720" t="s">
        <v>19214</v>
      </c>
      <c r="G5720" t="s">
        <v>19214</v>
      </c>
    </row>
    <row r="5721" spans="1:7" x14ac:dyDescent="0.3">
      <c r="A5721" t="s">
        <v>639</v>
      </c>
      <c r="B5721" t="s">
        <v>17639</v>
      </c>
      <c r="C5721" t="s">
        <v>17629</v>
      </c>
      <c r="D5721" t="s">
        <v>17482</v>
      </c>
      <c r="E5721" t="s">
        <v>17482</v>
      </c>
      <c r="F5721" t="s">
        <v>19214</v>
      </c>
      <c r="G5721" t="s">
        <v>19214</v>
      </c>
    </row>
    <row r="5722" spans="1:7" x14ac:dyDescent="0.3">
      <c r="A5722" t="s">
        <v>639</v>
      </c>
      <c r="B5722" t="s">
        <v>17640</v>
      </c>
      <c r="C5722" t="s">
        <v>17629</v>
      </c>
      <c r="D5722" t="s">
        <v>17482</v>
      </c>
      <c r="E5722" t="s">
        <v>17482</v>
      </c>
      <c r="F5722" t="s">
        <v>19214</v>
      </c>
      <c r="G5722" t="s">
        <v>19214</v>
      </c>
    </row>
    <row r="5723" spans="1:7" x14ac:dyDescent="0.3">
      <c r="A5723" t="s">
        <v>639</v>
      </c>
      <c r="B5723" t="s">
        <v>17641</v>
      </c>
      <c r="C5723" t="s">
        <v>17629</v>
      </c>
      <c r="D5723" t="s">
        <v>17482</v>
      </c>
      <c r="E5723" t="s">
        <v>17630</v>
      </c>
      <c r="F5723" t="s">
        <v>19214</v>
      </c>
      <c r="G5723" t="s">
        <v>19214</v>
      </c>
    </row>
    <row r="5724" spans="1:7" x14ac:dyDescent="0.3">
      <c r="A5724" t="s">
        <v>639</v>
      </c>
      <c r="B5724" t="s">
        <v>17642</v>
      </c>
      <c r="C5724" t="s">
        <v>17629</v>
      </c>
      <c r="D5724" t="s">
        <v>17482</v>
      </c>
      <c r="E5724" t="s">
        <v>17630</v>
      </c>
      <c r="F5724" t="s">
        <v>19214</v>
      </c>
      <c r="G5724" t="s">
        <v>19214</v>
      </c>
    </row>
    <row r="5725" spans="1:7" x14ac:dyDescent="0.3">
      <c r="A5725" t="s">
        <v>639</v>
      </c>
      <c r="B5725" t="s">
        <v>17643</v>
      </c>
      <c r="C5725" t="s">
        <v>17629</v>
      </c>
      <c r="D5725" t="s">
        <v>17482</v>
      </c>
      <c r="E5725" t="s">
        <v>17630</v>
      </c>
      <c r="F5725" t="s">
        <v>19214</v>
      </c>
      <c r="G5725" t="s">
        <v>19214</v>
      </c>
    </row>
    <row r="5726" spans="1:7" x14ac:dyDescent="0.3">
      <c r="A5726" t="s">
        <v>639</v>
      </c>
      <c r="B5726" t="s">
        <v>17644</v>
      </c>
      <c r="C5726" t="s">
        <v>17629</v>
      </c>
      <c r="D5726" t="s">
        <v>17482</v>
      </c>
      <c r="E5726" t="s">
        <v>17630</v>
      </c>
      <c r="F5726" t="s">
        <v>19214</v>
      </c>
      <c r="G5726" t="s">
        <v>19214</v>
      </c>
    </row>
    <row r="5727" spans="1:7" x14ac:dyDescent="0.3">
      <c r="A5727" t="s">
        <v>639</v>
      </c>
      <c r="B5727" t="s">
        <v>17645</v>
      </c>
      <c r="C5727" t="s">
        <v>17629</v>
      </c>
      <c r="D5727" t="s">
        <v>17482</v>
      </c>
      <c r="E5727" t="s">
        <v>17630</v>
      </c>
      <c r="F5727" t="s">
        <v>19214</v>
      </c>
      <c r="G5727" t="s">
        <v>19214</v>
      </c>
    </row>
    <row r="5728" spans="1:7" x14ac:dyDescent="0.3">
      <c r="A5728" t="s">
        <v>639</v>
      </c>
      <c r="B5728" t="s">
        <v>17646</v>
      </c>
      <c r="C5728" t="s">
        <v>19214</v>
      </c>
      <c r="D5728" t="s">
        <v>17482</v>
      </c>
      <c r="E5728" t="s">
        <v>17482</v>
      </c>
      <c r="F5728" t="s">
        <v>19214</v>
      </c>
      <c r="G5728" t="s">
        <v>19214</v>
      </c>
    </row>
    <row r="5729" spans="1:7" x14ac:dyDescent="0.3">
      <c r="A5729" t="s">
        <v>535</v>
      </c>
      <c r="B5729" t="s">
        <v>11237</v>
      </c>
      <c r="C5729" t="s">
        <v>17647</v>
      </c>
      <c r="D5729" t="s">
        <v>17482</v>
      </c>
      <c r="E5729" t="s">
        <v>17482</v>
      </c>
      <c r="F5729" t="s">
        <v>17648</v>
      </c>
      <c r="G5729" t="s">
        <v>17649</v>
      </c>
    </row>
    <row r="5730" spans="1:7" x14ac:dyDescent="0.3">
      <c r="A5730" t="s">
        <v>535</v>
      </c>
      <c r="B5730" t="s">
        <v>17650</v>
      </c>
      <c r="C5730" t="s">
        <v>17651</v>
      </c>
      <c r="D5730" t="s">
        <v>17482</v>
      </c>
      <c r="E5730" t="s">
        <v>17482</v>
      </c>
      <c r="F5730" t="s">
        <v>17652</v>
      </c>
      <c r="G5730" t="s">
        <v>17653</v>
      </c>
    </row>
    <row r="5731" spans="1:7" x14ac:dyDescent="0.3">
      <c r="A5731" t="s">
        <v>535</v>
      </c>
      <c r="B5731" t="s">
        <v>9633</v>
      </c>
      <c r="C5731" t="s">
        <v>19214</v>
      </c>
      <c r="D5731" t="s">
        <v>17482</v>
      </c>
      <c r="E5731" t="s">
        <v>17482</v>
      </c>
      <c r="F5731" t="s">
        <v>17654</v>
      </c>
      <c r="G5731" t="s">
        <v>17655</v>
      </c>
    </row>
    <row r="5732" spans="1:7" x14ac:dyDescent="0.3">
      <c r="A5732" t="s">
        <v>5888</v>
      </c>
      <c r="B5732" t="s">
        <v>17656</v>
      </c>
      <c r="C5732" t="s">
        <v>17657</v>
      </c>
      <c r="D5732" t="s">
        <v>17482</v>
      </c>
      <c r="E5732" t="s">
        <v>17482</v>
      </c>
      <c r="F5732" t="s">
        <v>17658</v>
      </c>
      <c r="G5732" t="s">
        <v>17659</v>
      </c>
    </row>
    <row r="5733" spans="1:7" x14ac:dyDescent="0.3">
      <c r="A5733" t="s">
        <v>535</v>
      </c>
      <c r="B5733" t="s">
        <v>17660</v>
      </c>
      <c r="C5733" t="s">
        <v>17661</v>
      </c>
      <c r="D5733" t="s">
        <v>17482</v>
      </c>
      <c r="E5733" t="s">
        <v>17482</v>
      </c>
      <c r="F5733" t="s">
        <v>17662</v>
      </c>
      <c r="G5733" t="s">
        <v>17663</v>
      </c>
    </row>
    <row r="5734" spans="1:7" x14ac:dyDescent="0.3">
      <c r="A5734" t="s">
        <v>5888</v>
      </c>
      <c r="B5734" t="s">
        <v>17664</v>
      </c>
      <c r="C5734" t="s">
        <v>17665</v>
      </c>
      <c r="D5734" t="s">
        <v>17482</v>
      </c>
      <c r="E5734" t="s">
        <v>17482</v>
      </c>
      <c r="F5734" t="s">
        <v>17666</v>
      </c>
      <c r="G5734" t="s">
        <v>17667</v>
      </c>
    </row>
    <row r="5735" spans="1:7" x14ac:dyDescent="0.3">
      <c r="A5735" t="s">
        <v>5888</v>
      </c>
      <c r="B5735" t="s">
        <v>17668</v>
      </c>
      <c r="C5735" t="s">
        <v>17669</v>
      </c>
      <c r="D5735" t="s">
        <v>17482</v>
      </c>
      <c r="E5735" t="s">
        <v>17482</v>
      </c>
      <c r="F5735" t="s">
        <v>17670</v>
      </c>
      <c r="G5735" t="s">
        <v>17671</v>
      </c>
    </row>
    <row r="5736" spans="1:7" x14ac:dyDescent="0.3">
      <c r="A5736" t="s">
        <v>5888</v>
      </c>
      <c r="B5736" t="s">
        <v>17672</v>
      </c>
      <c r="C5736" t="s">
        <v>17673</v>
      </c>
      <c r="D5736" t="s">
        <v>17482</v>
      </c>
      <c r="E5736" t="s">
        <v>17482</v>
      </c>
      <c r="F5736" t="s">
        <v>17674</v>
      </c>
      <c r="G5736" t="s">
        <v>17675</v>
      </c>
    </row>
    <row r="5737" spans="1:7" x14ac:dyDescent="0.3">
      <c r="A5737" t="s">
        <v>535</v>
      </c>
      <c r="B5737" t="s">
        <v>17676</v>
      </c>
      <c r="C5737" t="s">
        <v>17677</v>
      </c>
      <c r="D5737" t="s">
        <v>17482</v>
      </c>
      <c r="E5737" t="s">
        <v>17482</v>
      </c>
      <c r="F5737" t="s">
        <v>19214</v>
      </c>
      <c r="G5737" t="s">
        <v>17678</v>
      </c>
    </row>
    <row r="5738" spans="1:7" x14ac:dyDescent="0.3">
      <c r="A5738" t="s">
        <v>5888</v>
      </c>
      <c r="B5738" t="s">
        <v>17679</v>
      </c>
      <c r="C5738" t="s">
        <v>17680</v>
      </c>
      <c r="D5738" t="s">
        <v>17482</v>
      </c>
      <c r="E5738" t="s">
        <v>17482</v>
      </c>
      <c r="F5738" t="s">
        <v>17681</v>
      </c>
      <c r="G5738" t="s">
        <v>17682</v>
      </c>
    </row>
    <row r="5739" spans="1:7" x14ac:dyDescent="0.3">
      <c r="A5739" t="s">
        <v>5888</v>
      </c>
      <c r="B5739" t="s">
        <v>550</v>
      </c>
      <c r="C5739" t="s">
        <v>17683</v>
      </c>
      <c r="D5739" t="s">
        <v>17482</v>
      </c>
      <c r="E5739" t="s">
        <v>17482</v>
      </c>
      <c r="F5739" t="s">
        <v>17684</v>
      </c>
      <c r="G5739" t="s">
        <v>17685</v>
      </c>
    </row>
    <row r="5740" spans="1:7" x14ac:dyDescent="0.3">
      <c r="A5740" t="s">
        <v>535</v>
      </c>
      <c r="B5740" t="s">
        <v>17686</v>
      </c>
      <c r="C5740" t="s">
        <v>17687</v>
      </c>
      <c r="D5740" t="s">
        <v>17482</v>
      </c>
      <c r="E5740" t="s">
        <v>17482</v>
      </c>
      <c r="F5740" t="s">
        <v>17688</v>
      </c>
      <c r="G5740" t="s">
        <v>17689</v>
      </c>
    </row>
    <row r="5741" spans="1:7" x14ac:dyDescent="0.3">
      <c r="A5741" t="s">
        <v>171</v>
      </c>
      <c r="B5741" t="s">
        <v>17690</v>
      </c>
      <c r="C5741" t="s">
        <v>17691</v>
      </c>
      <c r="D5741" t="s">
        <v>17482</v>
      </c>
      <c r="E5741" t="s">
        <v>17482</v>
      </c>
      <c r="F5741" t="s">
        <v>17692</v>
      </c>
      <c r="G5741" t="s">
        <v>17693</v>
      </c>
    </row>
    <row r="5742" spans="1:7" x14ac:dyDescent="0.3">
      <c r="A5742" t="s">
        <v>20</v>
      </c>
      <c r="B5742" t="s">
        <v>17694</v>
      </c>
      <c r="C5742" t="s">
        <v>17695</v>
      </c>
      <c r="D5742" t="s">
        <v>17482</v>
      </c>
      <c r="E5742" t="s">
        <v>17482</v>
      </c>
      <c r="F5742" t="s">
        <v>17696</v>
      </c>
      <c r="G5742" t="s">
        <v>17697</v>
      </c>
    </row>
    <row r="5743" spans="1:7" x14ac:dyDescent="0.3">
      <c r="A5743" t="s">
        <v>20</v>
      </c>
      <c r="B5743" t="s">
        <v>17698</v>
      </c>
      <c r="C5743" t="s">
        <v>17699</v>
      </c>
      <c r="D5743" t="s">
        <v>17482</v>
      </c>
      <c r="E5743" t="s">
        <v>17482</v>
      </c>
      <c r="F5743" t="s">
        <v>19214</v>
      </c>
      <c r="G5743" t="s">
        <v>17700</v>
      </c>
    </row>
    <row r="5744" spans="1:7" x14ac:dyDescent="0.3">
      <c r="A5744" t="s">
        <v>20</v>
      </c>
      <c r="B5744" t="s">
        <v>17701</v>
      </c>
      <c r="C5744" t="s">
        <v>17702</v>
      </c>
      <c r="D5744" t="s">
        <v>17482</v>
      </c>
      <c r="E5744" t="s">
        <v>17482</v>
      </c>
      <c r="F5744" t="s">
        <v>19214</v>
      </c>
      <c r="G5744" t="s">
        <v>17703</v>
      </c>
    </row>
    <row r="5745" spans="1:7" x14ac:dyDescent="0.3">
      <c r="A5745" t="s">
        <v>20</v>
      </c>
      <c r="B5745" t="s">
        <v>17704</v>
      </c>
      <c r="C5745" t="s">
        <v>17705</v>
      </c>
      <c r="D5745" t="s">
        <v>17482</v>
      </c>
      <c r="E5745" t="s">
        <v>17482</v>
      </c>
      <c r="F5745" t="s">
        <v>19214</v>
      </c>
      <c r="G5745" t="s">
        <v>19214</v>
      </c>
    </row>
    <row r="5746" spans="1:7" x14ac:dyDescent="0.3">
      <c r="A5746" t="s">
        <v>70</v>
      </c>
      <c r="B5746" t="s">
        <v>17706</v>
      </c>
      <c r="C5746" t="s">
        <v>17707</v>
      </c>
      <c r="D5746" t="s">
        <v>17482</v>
      </c>
      <c r="E5746" t="s">
        <v>17482</v>
      </c>
      <c r="F5746" t="s">
        <v>17708</v>
      </c>
      <c r="G5746" t="s">
        <v>17709</v>
      </c>
    </row>
    <row r="5747" spans="1:7" x14ac:dyDescent="0.3">
      <c r="A5747" t="s">
        <v>20</v>
      </c>
      <c r="B5747" t="s">
        <v>17710</v>
      </c>
      <c r="C5747" t="s">
        <v>19214</v>
      </c>
      <c r="D5747" t="s">
        <v>17482</v>
      </c>
      <c r="E5747" t="s">
        <v>17482</v>
      </c>
      <c r="F5747" t="s">
        <v>19214</v>
      </c>
      <c r="G5747" t="s">
        <v>19214</v>
      </c>
    </row>
    <row r="5748" spans="1:7" x14ac:dyDescent="0.3">
      <c r="A5748" t="s">
        <v>25</v>
      </c>
      <c r="B5748" t="s">
        <v>17711</v>
      </c>
      <c r="C5748" t="s">
        <v>17712</v>
      </c>
      <c r="D5748" t="s">
        <v>17482</v>
      </c>
      <c r="E5748" t="s">
        <v>17482</v>
      </c>
      <c r="F5748" t="s">
        <v>19214</v>
      </c>
      <c r="G5748" t="s">
        <v>17713</v>
      </c>
    </row>
    <row r="5749" spans="1:7" x14ac:dyDescent="0.3">
      <c r="A5749" t="s">
        <v>25</v>
      </c>
      <c r="B5749" t="s">
        <v>17714</v>
      </c>
      <c r="C5749" t="s">
        <v>17715</v>
      </c>
      <c r="D5749" t="s">
        <v>17482</v>
      </c>
      <c r="E5749" t="s">
        <v>17482</v>
      </c>
      <c r="F5749" t="s">
        <v>17716</v>
      </c>
      <c r="G5749" t="s">
        <v>19214</v>
      </c>
    </row>
    <row r="5750" spans="1:7" x14ac:dyDescent="0.3">
      <c r="A5750" t="s">
        <v>25</v>
      </c>
      <c r="B5750" t="s">
        <v>17717</v>
      </c>
      <c r="C5750" t="s">
        <v>17718</v>
      </c>
      <c r="D5750" t="s">
        <v>17482</v>
      </c>
      <c r="E5750" t="s">
        <v>17482</v>
      </c>
      <c r="F5750" t="s">
        <v>19214</v>
      </c>
      <c r="G5750" t="s">
        <v>19214</v>
      </c>
    </row>
    <row r="5751" spans="1:7" x14ac:dyDescent="0.3">
      <c r="A5751" t="s">
        <v>25</v>
      </c>
      <c r="B5751" t="s">
        <v>17719</v>
      </c>
      <c r="C5751" t="s">
        <v>17720</v>
      </c>
      <c r="D5751" t="s">
        <v>17482</v>
      </c>
      <c r="E5751" t="s">
        <v>17482</v>
      </c>
      <c r="F5751" t="s">
        <v>17721</v>
      </c>
      <c r="G5751" t="s">
        <v>17722</v>
      </c>
    </row>
    <row r="5752" spans="1:7" x14ac:dyDescent="0.3">
      <c r="A5752" t="s">
        <v>1</v>
      </c>
      <c r="B5752" t="s">
        <v>10227</v>
      </c>
      <c r="C5752" t="s">
        <v>17723</v>
      </c>
      <c r="D5752" t="s">
        <v>17482</v>
      </c>
      <c r="E5752" t="s">
        <v>17482</v>
      </c>
      <c r="F5752" t="s">
        <v>19214</v>
      </c>
      <c r="G5752" t="s">
        <v>19214</v>
      </c>
    </row>
    <row r="5753" spans="1:7" x14ac:dyDescent="0.3">
      <c r="A5753" t="s">
        <v>11</v>
      </c>
      <c r="B5753" t="s">
        <v>9007</v>
      </c>
      <c r="C5753" t="s">
        <v>17724</v>
      </c>
      <c r="D5753" t="s">
        <v>17482</v>
      </c>
      <c r="E5753" t="s">
        <v>17482</v>
      </c>
      <c r="F5753" t="s">
        <v>11243</v>
      </c>
      <c r="G5753" t="s">
        <v>17725</v>
      </c>
    </row>
    <row r="5754" spans="1:7" x14ac:dyDescent="0.3">
      <c r="A5754" t="s">
        <v>11</v>
      </c>
      <c r="B5754" t="s">
        <v>17726</v>
      </c>
      <c r="C5754" t="s">
        <v>17727</v>
      </c>
      <c r="D5754" t="s">
        <v>17482</v>
      </c>
      <c r="E5754" t="s">
        <v>17482</v>
      </c>
      <c r="F5754" t="s">
        <v>19214</v>
      </c>
      <c r="G5754" t="s">
        <v>17728</v>
      </c>
    </row>
    <row r="5755" spans="1:7" x14ac:dyDescent="0.3">
      <c r="A5755" t="s">
        <v>11</v>
      </c>
      <c r="B5755" t="s">
        <v>2070</v>
      </c>
      <c r="C5755" t="s">
        <v>17729</v>
      </c>
      <c r="D5755" t="s">
        <v>17482</v>
      </c>
      <c r="E5755" t="s">
        <v>17482</v>
      </c>
      <c r="F5755" t="s">
        <v>17730</v>
      </c>
      <c r="G5755" t="s">
        <v>17731</v>
      </c>
    </row>
    <row r="5756" spans="1:7" x14ac:dyDescent="0.3">
      <c r="A5756" t="s">
        <v>11</v>
      </c>
      <c r="B5756" t="s">
        <v>3356</v>
      </c>
      <c r="C5756" t="s">
        <v>17732</v>
      </c>
      <c r="D5756" t="s">
        <v>17482</v>
      </c>
      <c r="E5756" t="s">
        <v>17482</v>
      </c>
      <c r="F5756" t="s">
        <v>17733</v>
      </c>
      <c r="G5756" t="s">
        <v>17734</v>
      </c>
    </row>
    <row r="5757" spans="1:7" x14ac:dyDescent="0.3">
      <c r="A5757" t="s">
        <v>11</v>
      </c>
      <c r="B5757" t="s">
        <v>17735</v>
      </c>
      <c r="C5757" t="s">
        <v>17736</v>
      </c>
      <c r="D5757" t="s">
        <v>17482</v>
      </c>
      <c r="E5757" t="s">
        <v>17482</v>
      </c>
      <c r="F5757" t="s">
        <v>19214</v>
      </c>
      <c r="G5757" t="s">
        <v>19214</v>
      </c>
    </row>
    <row r="5758" spans="1:7" x14ac:dyDescent="0.3">
      <c r="A5758" t="s">
        <v>70</v>
      </c>
      <c r="B5758" t="s">
        <v>17737</v>
      </c>
      <c r="C5758" t="s">
        <v>17738</v>
      </c>
      <c r="D5758" t="s">
        <v>17482</v>
      </c>
      <c r="E5758" t="s">
        <v>17482</v>
      </c>
      <c r="F5758" t="s">
        <v>17739</v>
      </c>
      <c r="G5758" t="s">
        <v>17740</v>
      </c>
    </row>
    <row r="5759" spans="1:7" x14ac:dyDescent="0.3">
      <c r="A5759" t="s">
        <v>25</v>
      </c>
      <c r="B5759" t="s">
        <v>17741</v>
      </c>
      <c r="C5759" t="s">
        <v>17742</v>
      </c>
      <c r="D5759" t="s">
        <v>17482</v>
      </c>
      <c r="E5759" t="s">
        <v>17482</v>
      </c>
      <c r="F5759" t="s">
        <v>17743</v>
      </c>
      <c r="G5759" t="s">
        <v>17744</v>
      </c>
    </row>
    <row r="5760" spans="1:7" x14ac:dyDescent="0.3">
      <c r="A5760" t="s">
        <v>3</v>
      </c>
      <c r="B5760" t="s">
        <v>17745</v>
      </c>
      <c r="C5760" t="s">
        <v>17746</v>
      </c>
      <c r="D5760" t="s">
        <v>17482</v>
      </c>
      <c r="E5760" t="s">
        <v>17482</v>
      </c>
      <c r="F5760" t="s">
        <v>17747</v>
      </c>
      <c r="G5760" t="s">
        <v>17748</v>
      </c>
    </row>
    <row r="5761" spans="1:7" x14ac:dyDescent="0.3">
      <c r="A5761" t="s">
        <v>70</v>
      </c>
      <c r="B5761" t="s">
        <v>17749</v>
      </c>
      <c r="C5761" t="s">
        <v>19214</v>
      </c>
      <c r="D5761" t="s">
        <v>17482</v>
      </c>
      <c r="E5761" t="s">
        <v>19215</v>
      </c>
      <c r="F5761" t="s">
        <v>19214</v>
      </c>
      <c r="G5761" t="s">
        <v>19214</v>
      </c>
    </row>
    <row r="5762" spans="1:7" x14ac:dyDescent="0.3">
      <c r="A5762" t="s">
        <v>20</v>
      </c>
      <c r="B5762" t="s">
        <v>17750</v>
      </c>
      <c r="C5762" t="s">
        <v>17751</v>
      </c>
      <c r="D5762" t="s">
        <v>17482</v>
      </c>
      <c r="E5762" t="s">
        <v>17482</v>
      </c>
      <c r="F5762" t="s">
        <v>19214</v>
      </c>
      <c r="G5762" t="s">
        <v>17752</v>
      </c>
    </row>
    <row r="5763" spans="1:7" x14ac:dyDescent="0.3">
      <c r="A5763" t="s">
        <v>20</v>
      </c>
      <c r="B5763" t="s">
        <v>17753</v>
      </c>
      <c r="C5763" t="s">
        <v>17754</v>
      </c>
      <c r="D5763" t="s">
        <v>17482</v>
      </c>
      <c r="E5763" t="s">
        <v>17482</v>
      </c>
      <c r="F5763" t="s">
        <v>17755</v>
      </c>
      <c r="G5763" t="s">
        <v>17756</v>
      </c>
    </row>
    <row r="5764" spans="1:7" x14ac:dyDescent="0.3">
      <c r="A5764" t="s">
        <v>70</v>
      </c>
      <c r="B5764" t="s">
        <v>17757</v>
      </c>
      <c r="C5764" t="s">
        <v>17758</v>
      </c>
      <c r="D5764" t="s">
        <v>17482</v>
      </c>
      <c r="E5764" t="s">
        <v>17482</v>
      </c>
      <c r="F5764" t="s">
        <v>17759</v>
      </c>
      <c r="G5764" t="s">
        <v>17760</v>
      </c>
    </row>
    <row r="5765" spans="1:7" x14ac:dyDescent="0.3">
      <c r="A5765" t="s">
        <v>20</v>
      </c>
      <c r="B5765" t="s">
        <v>13600</v>
      </c>
      <c r="C5765" t="s">
        <v>17761</v>
      </c>
      <c r="D5765" t="s">
        <v>17482</v>
      </c>
      <c r="E5765" t="s">
        <v>17482</v>
      </c>
      <c r="F5765" t="s">
        <v>17540</v>
      </c>
      <c r="G5765" t="s">
        <v>17541</v>
      </c>
    </row>
    <row r="5766" spans="1:7" x14ac:dyDescent="0.3">
      <c r="A5766" t="s">
        <v>70</v>
      </c>
      <c r="B5766" t="s">
        <v>17762</v>
      </c>
      <c r="C5766" t="s">
        <v>17763</v>
      </c>
      <c r="D5766" t="s">
        <v>17482</v>
      </c>
      <c r="E5766" t="s">
        <v>17764</v>
      </c>
      <c r="F5766" t="s">
        <v>19214</v>
      </c>
      <c r="G5766" t="s">
        <v>17765</v>
      </c>
    </row>
    <row r="5767" spans="1:7" x14ac:dyDescent="0.3">
      <c r="A5767" t="s">
        <v>20</v>
      </c>
      <c r="B5767" t="s">
        <v>14163</v>
      </c>
      <c r="C5767" t="s">
        <v>17766</v>
      </c>
      <c r="D5767" t="s">
        <v>17482</v>
      </c>
      <c r="E5767" t="s">
        <v>17482</v>
      </c>
      <c r="F5767" t="s">
        <v>17767</v>
      </c>
      <c r="G5767" t="s">
        <v>17768</v>
      </c>
    </row>
    <row r="5768" spans="1:7" x14ac:dyDescent="0.3">
      <c r="A5768" t="s">
        <v>70</v>
      </c>
      <c r="B5768" t="s">
        <v>17769</v>
      </c>
      <c r="C5768" t="s">
        <v>17770</v>
      </c>
      <c r="D5768" t="s">
        <v>17482</v>
      </c>
      <c r="E5768" t="s">
        <v>17632</v>
      </c>
      <c r="F5768" t="s">
        <v>17771</v>
      </c>
      <c r="G5768" t="s">
        <v>17772</v>
      </c>
    </row>
    <row r="5769" spans="1:7" x14ac:dyDescent="0.3">
      <c r="A5769" t="s">
        <v>11</v>
      </c>
      <c r="B5769" t="s">
        <v>17773</v>
      </c>
      <c r="C5769" t="s">
        <v>17774</v>
      </c>
      <c r="D5769" t="s">
        <v>17482</v>
      </c>
      <c r="E5769" t="s">
        <v>19571</v>
      </c>
      <c r="F5769" t="s">
        <v>17775</v>
      </c>
      <c r="G5769" t="s">
        <v>17776</v>
      </c>
    </row>
    <row r="5770" spans="1:7" x14ac:dyDescent="0.3">
      <c r="A5770" t="s">
        <v>20</v>
      </c>
      <c r="B5770" t="s">
        <v>17777</v>
      </c>
      <c r="C5770" t="s">
        <v>17778</v>
      </c>
      <c r="D5770" t="s">
        <v>17482</v>
      </c>
      <c r="E5770" t="s">
        <v>17482</v>
      </c>
      <c r="F5770" t="s">
        <v>19214</v>
      </c>
      <c r="G5770" t="s">
        <v>17779</v>
      </c>
    </row>
    <row r="5771" spans="1:7" x14ac:dyDescent="0.3">
      <c r="A5771" t="s">
        <v>373</v>
      </c>
      <c r="B5771" t="s">
        <v>17780</v>
      </c>
      <c r="C5771" t="s">
        <v>17781</v>
      </c>
      <c r="D5771" t="s">
        <v>17482</v>
      </c>
      <c r="E5771" t="s">
        <v>17482</v>
      </c>
      <c r="F5771" t="s">
        <v>17782</v>
      </c>
      <c r="G5771" t="s">
        <v>17783</v>
      </c>
    </row>
    <row r="5772" spans="1:7" x14ac:dyDescent="0.3">
      <c r="A5772" t="s">
        <v>20</v>
      </c>
      <c r="B5772" t="s">
        <v>17784</v>
      </c>
      <c r="C5772" t="s">
        <v>17785</v>
      </c>
      <c r="D5772" t="s">
        <v>17482</v>
      </c>
      <c r="E5772" t="s">
        <v>17482</v>
      </c>
      <c r="F5772" t="s">
        <v>17786</v>
      </c>
      <c r="G5772" t="s">
        <v>17787</v>
      </c>
    </row>
    <row r="5773" spans="1:7" x14ac:dyDescent="0.3">
      <c r="A5773" t="s">
        <v>20</v>
      </c>
      <c r="B5773" t="s">
        <v>17788</v>
      </c>
      <c r="C5773" t="s">
        <v>17789</v>
      </c>
      <c r="D5773" t="s">
        <v>17482</v>
      </c>
      <c r="E5773" t="s">
        <v>17482</v>
      </c>
      <c r="F5773" t="s">
        <v>19214</v>
      </c>
      <c r="G5773" t="s">
        <v>17790</v>
      </c>
    </row>
    <row r="5774" spans="1:7" x14ac:dyDescent="0.3">
      <c r="A5774" t="s">
        <v>20</v>
      </c>
      <c r="B5774" t="s">
        <v>17791</v>
      </c>
      <c r="C5774" t="s">
        <v>17792</v>
      </c>
      <c r="D5774" t="s">
        <v>17482</v>
      </c>
      <c r="E5774" t="s">
        <v>17482</v>
      </c>
      <c r="F5774" t="s">
        <v>19214</v>
      </c>
      <c r="G5774" t="s">
        <v>17793</v>
      </c>
    </row>
    <row r="5775" spans="1:7" x14ac:dyDescent="0.3">
      <c r="A5775" t="s">
        <v>25</v>
      </c>
      <c r="B5775" t="s">
        <v>17794</v>
      </c>
      <c r="C5775" t="s">
        <v>17795</v>
      </c>
      <c r="D5775" t="s">
        <v>17482</v>
      </c>
      <c r="E5775" t="s">
        <v>17482</v>
      </c>
      <c r="F5775" t="s">
        <v>17759</v>
      </c>
      <c r="G5775" t="s">
        <v>17760</v>
      </c>
    </row>
    <row r="5776" spans="1:7" x14ac:dyDescent="0.3">
      <c r="A5776" t="s">
        <v>1</v>
      </c>
      <c r="B5776" t="s">
        <v>17796</v>
      </c>
      <c r="C5776" t="s">
        <v>17797</v>
      </c>
      <c r="D5776" t="s">
        <v>17482</v>
      </c>
      <c r="E5776" t="s">
        <v>17632</v>
      </c>
      <c r="F5776" t="s">
        <v>17798</v>
      </c>
      <c r="G5776" t="s">
        <v>17799</v>
      </c>
    </row>
    <row r="5777" spans="1:7" x14ac:dyDescent="0.3">
      <c r="A5777" t="s">
        <v>20</v>
      </c>
      <c r="B5777" t="s">
        <v>17800</v>
      </c>
      <c r="C5777" t="s">
        <v>17801</v>
      </c>
      <c r="D5777" t="s">
        <v>17482</v>
      </c>
      <c r="E5777" t="s">
        <v>17482</v>
      </c>
      <c r="F5777" t="s">
        <v>17802</v>
      </c>
      <c r="G5777" t="s">
        <v>17803</v>
      </c>
    </row>
    <row r="5778" spans="1:7" x14ac:dyDescent="0.3">
      <c r="A5778" t="s">
        <v>20</v>
      </c>
      <c r="B5778" t="s">
        <v>17804</v>
      </c>
      <c r="C5778" t="s">
        <v>17805</v>
      </c>
      <c r="D5778" t="s">
        <v>17482</v>
      </c>
      <c r="E5778" t="s">
        <v>17482</v>
      </c>
      <c r="F5778" t="s">
        <v>17806</v>
      </c>
      <c r="G5778" t="s">
        <v>17807</v>
      </c>
    </row>
    <row r="5779" spans="1:7" x14ac:dyDescent="0.3">
      <c r="A5779" t="s">
        <v>25</v>
      </c>
      <c r="B5779" t="s">
        <v>17808</v>
      </c>
      <c r="C5779" t="s">
        <v>17809</v>
      </c>
      <c r="D5779" t="s">
        <v>17482</v>
      </c>
      <c r="E5779" t="s">
        <v>17482</v>
      </c>
      <c r="F5779" t="s">
        <v>17810</v>
      </c>
      <c r="G5779" t="s">
        <v>17811</v>
      </c>
    </row>
    <row r="5780" spans="1:7" x14ac:dyDescent="0.3">
      <c r="A5780" t="s">
        <v>25</v>
      </c>
      <c r="B5780" t="s">
        <v>17812</v>
      </c>
      <c r="C5780" t="s">
        <v>17813</v>
      </c>
      <c r="D5780" t="s">
        <v>17482</v>
      </c>
      <c r="E5780" t="s">
        <v>17482</v>
      </c>
      <c r="F5780" t="s">
        <v>19214</v>
      </c>
      <c r="G5780" t="s">
        <v>17814</v>
      </c>
    </row>
    <row r="5781" spans="1:7" x14ac:dyDescent="0.3">
      <c r="A5781" t="s">
        <v>373</v>
      </c>
      <c r="B5781" t="s">
        <v>17815</v>
      </c>
      <c r="C5781" t="s">
        <v>17816</v>
      </c>
      <c r="D5781" t="s">
        <v>17482</v>
      </c>
      <c r="E5781" t="s">
        <v>17482</v>
      </c>
      <c r="F5781" t="s">
        <v>17817</v>
      </c>
      <c r="G5781" t="s">
        <v>17818</v>
      </c>
    </row>
    <row r="5782" spans="1:7" x14ac:dyDescent="0.3">
      <c r="A5782" t="s">
        <v>25</v>
      </c>
      <c r="B5782" t="s">
        <v>17819</v>
      </c>
      <c r="C5782" t="s">
        <v>17820</v>
      </c>
      <c r="D5782" t="s">
        <v>17482</v>
      </c>
      <c r="E5782" t="s">
        <v>17482</v>
      </c>
      <c r="F5782" t="s">
        <v>19214</v>
      </c>
      <c r="G5782" t="s">
        <v>19214</v>
      </c>
    </row>
    <row r="5783" spans="1:7" x14ac:dyDescent="0.3">
      <c r="A5783" t="s">
        <v>70</v>
      </c>
      <c r="B5783" t="s">
        <v>17821</v>
      </c>
      <c r="C5783" t="s">
        <v>17822</v>
      </c>
      <c r="D5783" t="s">
        <v>17482</v>
      </c>
      <c r="E5783" t="s">
        <v>17482</v>
      </c>
      <c r="F5783" t="s">
        <v>19214</v>
      </c>
      <c r="G5783" t="s">
        <v>19214</v>
      </c>
    </row>
    <row r="5784" spans="1:7" x14ac:dyDescent="0.3">
      <c r="A5784" t="s">
        <v>75</v>
      </c>
      <c r="B5784" t="s">
        <v>17823</v>
      </c>
      <c r="C5784" t="s">
        <v>19214</v>
      </c>
      <c r="D5784" t="s">
        <v>17482</v>
      </c>
      <c r="E5784" t="s">
        <v>17632</v>
      </c>
      <c r="F5784" t="s">
        <v>17824</v>
      </c>
      <c r="G5784" t="s">
        <v>17825</v>
      </c>
    </row>
    <row r="5785" spans="1:7" x14ac:dyDescent="0.3">
      <c r="A5785" t="s">
        <v>20</v>
      </c>
      <c r="B5785" t="s">
        <v>17826</v>
      </c>
      <c r="C5785" t="s">
        <v>17827</v>
      </c>
      <c r="D5785" t="s">
        <v>17482</v>
      </c>
      <c r="E5785" t="s">
        <v>17482</v>
      </c>
      <c r="F5785" t="s">
        <v>17828</v>
      </c>
      <c r="G5785" t="s">
        <v>17829</v>
      </c>
    </row>
    <row r="5786" spans="1:7" x14ac:dyDescent="0.3">
      <c r="A5786" t="s">
        <v>20</v>
      </c>
      <c r="B5786" t="s">
        <v>17830</v>
      </c>
      <c r="C5786" t="s">
        <v>17831</v>
      </c>
      <c r="D5786" t="s">
        <v>17482</v>
      </c>
      <c r="E5786" t="s">
        <v>19215</v>
      </c>
      <c r="F5786" t="s">
        <v>19214</v>
      </c>
      <c r="G5786" t="s">
        <v>17832</v>
      </c>
    </row>
    <row r="5787" spans="1:7" x14ac:dyDescent="0.3">
      <c r="A5787" t="s">
        <v>20</v>
      </c>
      <c r="B5787" t="s">
        <v>17833</v>
      </c>
      <c r="C5787" t="s">
        <v>17834</v>
      </c>
      <c r="D5787" t="s">
        <v>17482</v>
      </c>
      <c r="E5787" t="s">
        <v>19215</v>
      </c>
      <c r="F5787" t="s">
        <v>19214</v>
      </c>
      <c r="G5787" t="s">
        <v>17835</v>
      </c>
    </row>
    <row r="5788" spans="1:7" x14ac:dyDescent="0.3">
      <c r="A5788" t="s">
        <v>20</v>
      </c>
      <c r="B5788" t="s">
        <v>17836</v>
      </c>
      <c r="C5788" t="s">
        <v>17834</v>
      </c>
      <c r="D5788" t="s">
        <v>17482</v>
      </c>
      <c r="E5788" t="s">
        <v>19215</v>
      </c>
      <c r="F5788" t="s">
        <v>19214</v>
      </c>
      <c r="G5788" t="s">
        <v>17835</v>
      </c>
    </row>
    <row r="5789" spans="1:7" x14ac:dyDescent="0.3">
      <c r="A5789" t="s">
        <v>20</v>
      </c>
      <c r="B5789" t="s">
        <v>17837</v>
      </c>
      <c r="C5789" t="s">
        <v>17838</v>
      </c>
      <c r="D5789" t="s">
        <v>17482</v>
      </c>
      <c r="E5789" t="s">
        <v>19215</v>
      </c>
      <c r="F5789" t="s">
        <v>19214</v>
      </c>
      <c r="G5789" t="s">
        <v>19214</v>
      </c>
    </row>
    <row r="5790" spans="1:7" x14ac:dyDescent="0.3">
      <c r="A5790" t="s">
        <v>20</v>
      </c>
      <c r="B5790" t="s">
        <v>17839</v>
      </c>
      <c r="C5790" t="s">
        <v>17840</v>
      </c>
      <c r="D5790" t="s">
        <v>17482</v>
      </c>
      <c r="E5790" t="s">
        <v>19572</v>
      </c>
      <c r="F5790" t="s">
        <v>17841</v>
      </c>
      <c r="G5790" t="s">
        <v>17842</v>
      </c>
    </row>
    <row r="5791" spans="1:7" x14ac:dyDescent="0.3">
      <c r="A5791" t="s">
        <v>25</v>
      </c>
      <c r="B5791" t="s">
        <v>6203</v>
      </c>
      <c r="C5791" t="s">
        <v>17843</v>
      </c>
      <c r="D5791" t="s">
        <v>17482</v>
      </c>
      <c r="E5791" t="s">
        <v>19215</v>
      </c>
      <c r="F5791" t="s">
        <v>17844</v>
      </c>
      <c r="G5791" t="s">
        <v>17845</v>
      </c>
    </row>
    <row r="5792" spans="1:7" x14ac:dyDescent="0.3">
      <c r="A5792" t="s">
        <v>70</v>
      </c>
      <c r="B5792" t="s">
        <v>17846</v>
      </c>
      <c r="C5792" t="s">
        <v>17847</v>
      </c>
      <c r="D5792" t="s">
        <v>17482</v>
      </c>
      <c r="E5792" t="s">
        <v>19215</v>
      </c>
      <c r="F5792" t="s">
        <v>19214</v>
      </c>
      <c r="G5792" t="s">
        <v>17848</v>
      </c>
    </row>
    <row r="5793" spans="1:7" x14ac:dyDescent="0.3">
      <c r="A5793" t="s">
        <v>20</v>
      </c>
      <c r="B5793" t="s">
        <v>17849</v>
      </c>
      <c r="C5793" t="s">
        <v>17850</v>
      </c>
      <c r="D5793" t="s">
        <v>17482</v>
      </c>
      <c r="E5793" t="s">
        <v>19215</v>
      </c>
      <c r="F5793" t="s">
        <v>19214</v>
      </c>
      <c r="G5793" t="s">
        <v>17851</v>
      </c>
    </row>
    <row r="5794" spans="1:7" x14ac:dyDescent="0.3">
      <c r="A5794" t="s">
        <v>20</v>
      </c>
      <c r="B5794" t="s">
        <v>6133</v>
      </c>
      <c r="C5794" t="s">
        <v>17852</v>
      </c>
      <c r="D5794" t="s">
        <v>17482</v>
      </c>
      <c r="E5794" t="s">
        <v>19215</v>
      </c>
      <c r="F5794" t="s">
        <v>17853</v>
      </c>
      <c r="G5794" t="s">
        <v>17854</v>
      </c>
    </row>
    <row r="5795" spans="1:7" x14ac:dyDescent="0.3">
      <c r="A5795" t="s">
        <v>20</v>
      </c>
      <c r="B5795" t="s">
        <v>17855</v>
      </c>
      <c r="C5795" t="s">
        <v>17856</v>
      </c>
      <c r="D5795" t="s">
        <v>17482</v>
      </c>
      <c r="E5795" t="s">
        <v>19573</v>
      </c>
      <c r="F5795" t="s">
        <v>17857</v>
      </c>
      <c r="G5795" t="s">
        <v>17858</v>
      </c>
    </row>
    <row r="5796" spans="1:7" x14ac:dyDescent="0.3">
      <c r="A5796" t="s">
        <v>20</v>
      </c>
      <c r="B5796" t="s">
        <v>17859</v>
      </c>
      <c r="C5796" t="s">
        <v>17860</v>
      </c>
      <c r="D5796" t="s">
        <v>17482</v>
      </c>
      <c r="E5796" t="s">
        <v>19215</v>
      </c>
      <c r="F5796" t="s">
        <v>19214</v>
      </c>
      <c r="G5796" t="s">
        <v>19214</v>
      </c>
    </row>
    <row r="5797" spans="1:7" x14ac:dyDescent="0.3">
      <c r="A5797" t="s">
        <v>25</v>
      </c>
      <c r="B5797" t="s">
        <v>17861</v>
      </c>
      <c r="C5797" t="s">
        <v>17862</v>
      </c>
      <c r="D5797" t="s">
        <v>17482</v>
      </c>
      <c r="E5797" t="s">
        <v>19574</v>
      </c>
      <c r="F5797" t="s">
        <v>17863</v>
      </c>
      <c r="G5797" t="s">
        <v>17864</v>
      </c>
    </row>
    <row r="5798" spans="1:7" x14ac:dyDescent="0.3">
      <c r="A5798" t="s">
        <v>20</v>
      </c>
      <c r="B5798" t="s">
        <v>17865</v>
      </c>
      <c r="C5798" t="s">
        <v>17866</v>
      </c>
      <c r="D5798" t="s">
        <v>17482</v>
      </c>
      <c r="E5798" t="s">
        <v>17597</v>
      </c>
      <c r="F5798" t="s">
        <v>17867</v>
      </c>
      <c r="G5798" t="s">
        <v>17868</v>
      </c>
    </row>
    <row r="5799" spans="1:7" x14ac:dyDescent="0.3">
      <c r="A5799" t="s">
        <v>20</v>
      </c>
      <c r="B5799" t="s">
        <v>17869</v>
      </c>
      <c r="C5799" t="s">
        <v>17870</v>
      </c>
      <c r="D5799" t="s">
        <v>17482</v>
      </c>
      <c r="E5799" t="s">
        <v>17871</v>
      </c>
      <c r="F5799" t="s">
        <v>19214</v>
      </c>
      <c r="G5799" t="s">
        <v>17872</v>
      </c>
    </row>
    <row r="5800" spans="1:7" x14ac:dyDescent="0.3">
      <c r="A5800" t="s">
        <v>20</v>
      </c>
      <c r="B5800" t="s">
        <v>17873</v>
      </c>
      <c r="C5800" t="s">
        <v>17874</v>
      </c>
      <c r="D5800" t="s">
        <v>17482</v>
      </c>
      <c r="E5800" t="s">
        <v>19215</v>
      </c>
      <c r="F5800" t="s">
        <v>17875</v>
      </c>
      <c r="G5800" t="s">
        <v>17876</v>
      </c>
    </row>
    <row r="5801" spans="1:7" x14ac:dyDescent="0.3">
      <c r="A5801" t="s">
        <v>1153</v>
      </c>
      <c r="B5801" t="s">
        <v>17877</v>
      </c>
      <c r="C5801" t="s">
        <v>17878</v>
      </c>
      <c r="D5801" t="s">
        <v>17482</v>
      </c>
      <c r="E5801" t="s">
        <v>19215</v>
      </c>
      <c r="F5801" t="s">
        <v>17879</v>
      </c>
      <c r="G5801" t="s">
        <v>17880</v>
      </c>
    </row>
    <row r="5802" spans="1:7" x14ac:dyDescent="0.3">
      <c r="A5802" t="s">
        <v>20</v>
      </c>
      <c r="B5802" t="s">
        <v>17881</v>
      </c>
      <c r="C5802" t="s">
        <v>17882</v>
      </c>
      <c r="D5802" t="s">
        <v>17482</v>
      </c>
      <c r="E5802" t="s">
        <v>19215</v>
      </c>
      <c r="F5802" t="s">
        <v>17883</v>
      </c>
      <c r="G5802" t="s">
        <v>17884</v>
      </c>
    </row>
    <row r="5803" spans="1:7" x14ac:dyDescent="0.3">
      <c r="A5803" t="s">
        <v>20</v>
      </c>
      <c r="B5803" t="s">
        <v>17885</v>
      </c>
      <c r="C5803" t="s">
        <v>17886</v>
      </c>
      <c r="D5803" t="s">
        <v>17482</v>
      </c>
      <c r="E5803" t="s">
        <v>19215</v>
      </c>
      <c r="F5803" t="s">
        <v>19214</v>
      </c>
      <c r="G5803" t="s">
        <v>17887</v>
      </c>
    </row>
    <row r="5804" spans="1:7" x14ac:dyDescent="0.3">
      <c r="A5804" t="s">
        <v>20</v>
      </c>
      <c r="B5804" t="s">
        <v>17888</v>
      </c>
      <c r="C5804" t="s">
        <v>17889</v>
      </c>
      <c r="D5804" t="s">
        <v>17482</v>
      </c>
      <c r="E5804" t="s">
        <v>19215</v>
      </c>
      <c r="F5804" t="s">
        <v>17890</v>
      </c>
      <c r="G5804" t="s">
        <v>17891</v>
      </c>
    </row>
    <row r="5805" spans="1:7" x14ac:dyDescent="0.3">
      <c r="A5805" t="s">
        <v>20</v>
      </c>
      <c r="B5805" t="s">
        <v>17892</v>
      </c>
      <c r="C5805" t="s">
        <v>17893</v>
      </c>
      <c r="D5805" t="s">
        <v>17482</v>
      </c>
      <c r="E5805" t="s">
        <v>19215</v>
      </c>
      <c r="F5805" t="s">
        <v>19214</v>
      </c>
      <c r="G5805" t="s">
        <v>17894</v>
      </c>
    </row>
    <row r="5806" spans="1:7" x14ac:dyDescent="0.3">
      <c r="A5806" t="s">
        <v>20</v>
      </c>
      <c r="B5806" t="s">
        <v>17895</v>
      </c>
      <c r="C5806" t="s">
        <v>17896</v>
      </c>
      <c r="D5806" t="s">
        <v>17482</v>
      </c>
      <c r="E5806" t="s">
        <v>19215</v>
      </c>
      <c r="F5806" t="s">
        <v>17897</v>
      </c>
      <c r="G5806" t="s">
        <v>17898</v>
      </c>
    </row>
    <row r="5807" spans="1:7" x14ac:dyDescent="0.3">
      <c r="A5807" t="s">
        <v>20</v>
      </c>
      <c r="B5807" t="s">
        <v>17899</v>
      </c>
      <c r="C5807" t="s">
        <v>17900</v>
      </c>
      <c r="D5807" t="s">
        <v>17482</v>
      </c>
      <c r="E5807" t="s">
        <v>19215</v>
      </c>
      <c r="F5807" t="s">
        <v>19214</v>
      </c>
      <c r="G5807" t="s">
        <v>17901</v>
      </c>
    </row>
    <row r="5808" spans="1:7" x14ac:dyDescent="0.3">
      <c r="A5808" t="s">
        <v>25</v>
      </c>
      <c r="B5808" t="s">
        <v>17902</v>
      </c>
      <c r="C5808" t="s">
        <v>17904</v>
      </c>
      <c r="D5808" t="s">
        <v>17903</v>
      </c>
      <c r="E5808" t="s">
        <v>19215</v>
      </c>
      <c r="F5808" t="s">
        <v>17905</v>
      </c>
      <c r="G5808" t="s">
        <v>17906</v>
      </c>
    </row>
    <row r="5809" spans="1:7" x14ac:dyDescent="0.3">
      <c r="A5809" t="s">
        <v>1</v>
      </c>
      <c r="B5809" t="s">
        <v>17907</v>
      </c>
      <c r="C5809" t="s">
        <v>17908</v>
      </c>
      <c r="D5809" t="s">
        <v>17903</v>
      </c>
      <c r="E5809" t="s">
        <v>17909</v>
      </c>
      <c r="F5809" t="s">
        <v>17910</v>
      </c>
      <c r="G5809" t="s">
        <v>17911</v>
      </c>
    </row>
    <row r="5810" spans="1:7" x14ac:dyDescent="0.3">
      <c r="A5810" t="s">
        <v>20</v>
      </c>
      <c r="B5810" t="s">
        <v>17912</v>
      </c>
      <c r="C5810" t="s">
        <v>17914</v>
      </c>
      <c r="D5810" t="s">
        <v>17913</v>
      </c>
      <c r="E5810" t="s">
        <v>17913</v>
      </c>
      <c r="F5810" t="s">
        <v>17915</v>
      </c>
      <c r="G5810" t="s">
        <v>17916</v>
      </c>
    </row>
    <row r="5811" spans="1:7" x14ac:dyDescent="0.3">
      <c r="A5811" t="s">
        <v>1</v>
      </c>
      <c r="B5811" t="s">
        <v>17917</v>
      </c>
      <c r="C5811" t="s">
        <v>17918</v>
      </c>
      <c r="D5811" t="s">
        <v>17913</v>
      </c>
      <c r="E5811" t="s">
        <v>19215</v>
      </c>
      <c r="F5811" t="s">
        <v>17919</v>
      </c>
      <c r="G5811" t="s">
        <v>17920</v>
      </c>
    </row>
    <row r="5812" spans="1:7" x14ac:dyDescent="0.3">
      <c r="A5812" t="s">
        <v>25</v>
      </c>
      <c r="B5812" t="s">
        <v>17921</v>
      </c>
      <c r="C5812" t="s">
        <v>17922</v>
      </c>
      <c r="D5812" t="s">
        <v>17913</v>
      </c>
      <c r="E5812" t="s">
        <v>17913</v>
      </c>
      <c r="F5812" t="s">
        <v>17923</v>
      </c>
      <c r="G5812" t="s">
        <v>17924</v>
      </c>
    </row>
    <row r="5813" spans="1:7" x14ac:dyDescent="0.3">
      <c r="A5813" t="s">
        <v>20</v>
      </c>
      <c r="B5813" t="s">
        <v>17925</v>
      </c>
      <c r="C5813" t="s">
        <v>17926</v>
      </c>
      <c r="D5813" t="s">
        <v>17913</v>
      </c>
      <c r="E5813" t="s">
        <v>19215</v>
      </c>
      <c r="F5813" t="s">
        <v>17927</v>
      </c>
      <c r="G5813" t="s">
        <v>17928</v>
      </c>
    </row>
    <row r="5814" spans="1:7" x14ac:dyDescent="0.3">
      <c r="A5814" t="s">
        <v>20</v>
      </c>
      <c r="B5814" t="s">
        <v>17929</v>
      </c>
      <c r="C5814" t="s">
        <v>17931</v>
      </c>
      <c r="D5814" t="s">
        <v>17930</v>
      </c>
      <c r="E5814" t="s">
        <v>19215</v>
      </c>
      <c r="F5814" t="s">
        <v>19214</v>
      </c>
      <c r="G5814" t="s">
        <v>17932</v>
      </c>
    </row>
    <row r="5815" spans="1:7" x14ac:dyDescent="0.3">
      <c r="A5815" t="s">
        <v>20</v>
      </c>
      <c r="B5815" t="s">
        <v>1358</v>
      </c>
      <c r="C5815" t="s">
        <v>17933</v>
      </c>
      <c r="D5815" t="s">
        <v>17930</v>
      </c>
      <c r="E5815" t="s">
        <v>17930</v>
      </c>
      <c r="F5815" t="s">
        <v>19214</v>
      </c>
      <c r="G5815" t="s">
        <v>17934</v>
      </c>
    </row>
    <row r="5816" spans="1:7" x14ac:dyDescent="0.3">
      <c r="A5816" t="s">
        <v>20</v>
      </c>
      <c r="B5816" t="s">
        <v>17935</v>
      </c>
      <c r="C5816" t="s">
        <v>17936</v>
      </c>
      <c r="D5816" t="s">
        <v>17930</v>
      </c>
      <c r="E5816" t="s">
        <v>19215</v>
      </c>
      <c r="F5816" t="s">
        <v>17937</v>
      </c>
      <c r="G5816" t="s">
        <v>17938</v>
      </c>
    </row>
    <row r="5817" spans="1:7" x14ac:dyDescent="0.3">
      <c r="A5817" t="s">
        <v>25</v>
      </c>
      <c r="B5817" t="s">
        <v>17939</v>
      </c>
      <c r="C5817" t="s">
        <v>17940</v>
      </c>
      <c r="D5817" t="s">
        <v>17930</v>
      </c>
      <c r="E5817" t="s">
        <v>17930</v>
      </c>
      <c r="F5817" t="s">
        <v>17941</v>
      </c>
      <c r="G5817" t="s">
        <v>17942</v>
      </c>
    </row>
    <row r="5818" spans="1:7" x14ac:dyDescent="0.3">
      <c r="A5818" t="s">
        <v>25</v>
      </c>
      <c r="B5818" t="s">
        <v>17943</v>
      </c>
      <c r="C5818" t="s">
        <v>17944</v>
      </c>
      <c r="D5818" t="s">
        <v>17930</v>
      </c>
      <c r="E5818" t="s">
        <v>17930</v>
      </c>
      <c r="F5818" t="s">
        <v>17945</v>
      </c>
      <c r="G5818" t="s">
        <v>17946</v>
      </c>
    </row>
    <row r="5819" spans="1:7" x14ac:dyDescent="0.3">
      <c r="A5819" t="s">
        <v>25</v>
      </c>
      <c r="B5819" t="s">
        <v>17947</v>
      </c>
      <c r="C5819" t="s">
        <v>17948</v>
      </c>
      <c r="D5819" t="s">
        <v>17930</v>
      </c>
      <c r="E5819" t="s">
        <v>17930</v>
      </c>
      <c r="F5819" t="s">
        <v>17949</v>
      </c>
      <c r="G5819" t="s">
        <v>17950</v>
      </c>
    </row>
    <row r="5820" spans="1:7" x14ac:dyDescent="0.3">
      <c r="A5820" t="s">
        <v>20</v>
      </c>
      <c r="B5820" t="s">
        <v>17951</v>
      </c>
      <c r="C5820" t="s">
        <v>17952</v>
      </c>
      <c r="D5820" t="s">
        <v>17930</v>
      </c>
      <c r="E5820" t="s">
        <v>17930</v>
      </c>
      <c r="F5820" t="s">
        <v>17953</v>
      </c>
      <c r="G5820" t="s">
        <v>17954</v>
      </c>
    </row>
    <row r="5821" spans="1:7" x14ac:dyDescent="0.3">
      <c r="A5821" t="s">
        <v>20</v>
      </c>
      <c r="B5821" t="s">
        <v>17955</v>
      </c>
      <c r="C5821" t="s">
        <v>17956</v>
      </c>
      <c r="D5821" t="s">
        <v>17930</v>
      </c>
      <c r="E5821" t="s">
        <v>17930</v>
      </c>
      <c r="F5821" t="s">
        <v>19214</v>
      </c>
      <c r="G5821" t="s">
        <v>19214</v>
      </c>
    </row>
    <row r="5822" spans="1:7" x14ac:dyDescent="0.3">
      <c r="A5822" t="s">
        <v>20</v>
      </c>
      <c r="B5822" t="s">
        <v>17957</v>
      </c>
      <c r="C5822" t="s">
        <v>17958</v>
      </c>
      <c r="D5822" t="s">
        <v>17930</v>
      </c>
      <c r="E5822" t="s">
        <v>17930</v>
      </c>
      <c r="F5822" t="s">
        <v>19214</v>
      </c>
      <c r="G5822" t="s">
        <v>19214</v>
      </c>
    </row>
    <row r="5823" spans="1:7" x14ac:dyDescent="0.3">
      <c r="A5823" t="s">
        <v>70</v>
      </c>
      <c r="B5823" t="s">
        <v>17959</v>
      </c>
      <c r="C5823" t="s">
        <v>17960</v>
      </c>
      <c r="D5823" t="s">
        <v>17930</v>
      </c>
      <c r="E5823" t="s">
        <v>17930</v>
      </c>
      <c r="F5823" t="s">
        <v>17961</v>
      </c>
      <c r="G5823" t="s">
        <v>17962</v>
      </c>
    </row>
    <row r="5824" spans="1:7" x14ac:dyDescent="0.3">
      <c r="A5824" t="s">
        <v>20</v>
      </c>
      <c r="B5824" t="s">
        <v>17963</v>
      </c>
      <c r="C5824" t="s">
        <v>17964</v>
      </c>
      <c r="D5824" t="s">
        <v>17930</v>
      </c>
      <c r="E5824" t="s">
        <v>17930</v>
      </c>
      <c r="F5824" t="s">
        <v>17965</v>
      </c>
      <c r="G5824" t="s">
        <v>17966</v>
      </c>
    </row>
    <row r="5825" spans="1:7" x14ac:dyDescent="0.3">
      <c r="A5825" t="s">
        <v>70</v>
      </c>
      <c r="B5825" t="s">
        <v>17967</v>
      </c>
      <c r="C5825" t="s">
        <v>17968</v>
      </c>
      <c r="D5825" t="s">
        <v>17930</v>
      </c>
      <c r="E5825" t="s">
        <v>17930</v>
      </c>
      <c r="F5825" t="s">
        <v>19214</v>
      </c>
      <c r="G5825" t="s">
        <v>19214</v>
      </c>
    </row>
    <row r="5826" spans="1:7" x14ac:dyDescent="0.3">
      <c r="A5826" t="s">
        <v>20</v>
      </c>
      <c r="B5826" t="s">
        <v>17969</v>
      </c>
      <c r="C5826" t="s">
        <v>17970</v>
      </c>
      <c r="D5826" t="s">
        <v>17930</v>
      </c>
      <c r="E5826" t="s">
        <v>19215</v>
      </c>
      <c r="F5826" t="s">
        <v>19214</v>
      </c>
      <c r="G5826" t="s">
        <v>17971</v>
      </c>
    </row>
    <row r="5827" spans="1:7" x14ac:dyDescent="0.3">
      <c r="A5827" t="s">
        <v>20</v>
      </c>
      <c r="B5827" t="s">
        <v>17972</v>
      </c>
      <c r="C5827" t="s">
        <v>17973</v>
      </c>
      <c r="D5827" t="s">
        <v>17930</v>
      </c>
      <c r="E5827" t="s">
        <v>19215</v>
      </c>
      <c r="F5827" t="s">
        <v>19214</v>
      </c>
      <c r="G5827" t="s">
        <v>17974</v>
      </c>
    </row>
    <row r="5828" spans="1:7" x14ac:dyDescent="0.3">
      <c r="A5828" t="s">
        <v>3</v>
      </c>
      <c r="B5828" t="s">
        <v>17975</v>
      </c>
      <c r="C5828" t="s">
        <v>17976</v>
      </c>
      <c r="D5828" t="s">
        <v>17930</v>
      </c>
      <c r="E5828" t="s">
        <v>19215</v>
      </c>
      <c r="F5828" t="s">
        <v>19214</v>
      </c>
      <c r="G5828" t="s">
        <v>17977</v>
      </c>
    </row>
    <row r="5829" spans="1:7" x14ac:dyDescent="0.3">
      <c r="A5829" t="s">
        <v>25</v>
      </c>
      <c r="B5829" t="s">
        <v>17978</v>
      </c>
      <c r="C5829" t="s">
        <v>17979</v>
      </c>
      <c r="D5829" t="s">
        <v>17930</v>
      </c>
      <c r="E5829" t="s">
        <v>17930</v>
      </c>
      <c r="F5829" t="s">
        <v>17980</v>
      </c>
      <c r="G5829" t="s">
        <v>17981</v>
      </c>
    </row>
    <row r="5830" spans="1:7" x14ac:dyDescent="0.3">
      <c r="A5830" t="s">
        <v>70</v>
      </c>
      <c r="B5830" t="s">
        <v>17982</v>
      </c>
      <c r="C5830" t="s">
        <v>17983</v>
      </c>
      <c r="D5830" t="s">
        <v>17930</v>
      </c>
      <c r="E5830" t="s">
        <v>19215</v>
      </c>
      <c r="F5830" t="s">
        <v>19214</v>
      </c>
      <c r="G5830" t="s">
        <v>17984</v>
      </c>
    </row>
    <row r="5831" spans="1:7" x14ac:dyDescent="0.3">
      <c r="A5831" t="s">
        <v>20</v>
      </c>
      <c r="B5831" t="s">
        <v>17985</v>
      </c>
      <c r="C5831" t="s">
        <v>17986</v>
      </c>
      <c r="D5831" t="s">
        <v>17930</v>
      </c>
      <c r="E5831" t="s">
        <v>17482</v>
      </c>
      <c r="F5831" t="s">
        <v>17987</v>
      </c>
      <c r="G5831" t="s">
        <v>17988</v>
      </c>
    </row>
    <row r="5832" spans="1:7" x14ac:dyDescent="0.3">
      <c r="A5832" t="s">
        <v>25</v>
      </c>
      <c r="B5832" t="s">
        <v>17989</v>
      </c>
      <c r="C5832" t="s">
        <v>17990</v>
      </c>
      <c r="D5832" t="s">
        <v>17930</v>
      </c>
      <c r="E5832" t="s">
        <v>17930</v>
      </c>
      <c r="F5832" t="s">
        <v>19214</v>
      </c>
      <c r="G5832" t="s">
        <v>17991</v>
      </c>
    </row>
    <row r="5833" spans="1:7" x14ac:dyDescent="0.3">
      <c r="A5833" t="s">
        <v>70</v>
      </c>
      <c r="B5833" t="s">
        <v>17992</v>
      </c>
      <c r="C5833" t="s">
        <v>17993</v>
      </c>
      <c r="D5833" t="s">
        <v>17930</v>
      </c>
      <c r="E5833" t="s">
        <v>17930</v>
      </c>
      <c r="F5833" t="s">
        <v>17994</v>
      </c>
      <c r="G5833" t="s">
        <v>17995</v>
      </c>
    </row>
    <row r="5834" spans="1:7" x14ac:dyDescent="0.3">
      <c r="A5834" t="s">
        <v>25</v>
      </c>
      <c r="B5834" t="s">
        <v>17996</v>
      </c>
      <c r="C5834" t="s">
        <v>17997</v>
      </c>
      <c r="D5834" t="s">
        <v>17930</v>
      </c>
      <c r="E5834" t="s">
        <v>17930</v>
      </c>
      <c r="F5834" t="s">
        <v>17998</v>
      </c>
      <c r="G5834" t="s">
        <v>17999</v>
      </c>
    </row>
    <row r="5835" spans="1:7" x14ac:dyDescent="0.3">
      <c r="A5835" t="s">
        <v>20</v>
      </c>
      <c r="B5835" t="s">
        <v>18000</v>
      </c>
      <c r="C5835" t="s">
        <v>18001</v>
      </c>
      <c r="D5835" t="s">
        <v>17930</v>
      </c>
      <c r="E5835" t="s">
        <v>19215</v>
      </c>
      <c r="F5835" t="s">
        <v>19214</v>
      </c>
      <c r="G5835" t="s">
        <v>19214</v>
      </c>
    </row>
    <row r="5836" spans="1:7" x14ac:dyDescent="0.3">
      <c r="A5836" t="s">
        <v>11</v>
      </c>
      <c r="B5836" t="s">
        <v>18002</v>
      </c>
      <c r="C5836" t="s">
        <v>18004</v>
      </c>
      <c r="D5836" t="s">
        <v>18003</v>
      </c>
      <c r="E5836" t="s">
        <v>18005</v>
      </c>
      <c r="F5836" t="s">
        <v>19214</v>
      </c>
      <c r="G5836" t="s">
        <v>19214</v>
      </c>
    </row>
    <row r="5837" spans="1:7" x14ac:dyDescent="0.3">
      <c r="A5837" t="s">
        <v>20</v>
      </c>
      <c r="B5837" t="s">
        <v>18006</v>
      </c>
      <c r="C5837" t="s">
        <v>18007</v>
      </c>
      <c r="D5837" t="s">
        <v>18003</v>
      </c>
      <c r="E5837" t="s">
        <v>19215</v>
      </c>
      <c r="F5837" t="s">
        <v>19214</v>
      </c>
      <c r="G5837" t="s">
        <v>18008</v>
      </c>
    </row>
    <row r="5838" spans="1:7" x14ac:dyDescent="0.3">
      <c r="A5838" t="s">
        <v>20</v>
      </c>
      <c r="B5838" t="s">
        <v>18009</v>
      </c>
      <c r="C5838" t="s">
        <v>18010</v>
      </c>
      <c r="D5838" t="s">
        <v>18003</v>
      </c>
      <c r="E5838" t="s">
        <v>18003</v>
      </c>
      <c r="F5838" t="s">
        <v>18011</v>
      </c>
      <c r="G5838" t="s">
        <v>18012</v>
      </c>
    </row>
    <row r="5839" spans="1:7" x14ac:dyDescent="0.3">
      <c r="A5839" t="s">
        <v>20</v>
      </c>
      <c r="B5839" t="s">
        <v>18013</v>
      </c>
      <c r="C5839" t="s">
        <v>18015</v>
      </c>
      <c r="D5839" t="s">
        <v>18014</v>
      </c>
      <c r="E5839" t="s">
        <v>18014</v>
      </c>
      <c r="F5839" t="s">
        <v>19214</v>
      </c>
      <c r="G5839" t="s">
        <v>18016</v>
      </c>
    </row>
    <row r="5840" spans="1:7" x14ac:dyDescent="0.3">
      <c r="A5840" t="s">
        <v>1</v>
      </c>
      <c r="B5840" t="s">
        <v>18017</v>
      </c>
      <c r="C5840" t="s">
        <v>18019</v>
      </c>
      <c r="D5840" t="s">
        <v>18018</v>
      </c>
      <c r="E5840" t="s">
        <v>19215</v>
      </c>
      <c r="F5840" t="s">
        <v>19214</v>
      </c>
      <c r="G5840" t="s">
        <v>18020</v>
      </c>
    </row>
    <row r="5841" spans="1:7" x14ac:dyDescent="0.3">
      <c r="A5841" t="s">
        <v>20</v>
      </c>
      <c r="B5841" t="s">
        <v>18021</v>
      </c>
      <c r="C5841" t="s">
        <v>18022</v>
      </c>
      <c r="D5841" t="s">
        <v>18018</v>
      </c>
      <c r="E5841" t="s">
        <v>19575</v>
      </c>
      <c r="F5841" t="s">
        <v>18023</v>
      </c>
      <c r="G5841" t="s">
        <v>18024</v>
      </c>
    </row>
    <row r="5842" spans="1:7" x14ac:dyDescent="0.3">
      <c r="A5842" t="s">
        <v>20</v>
      </c>
      <c r="B5842" t="s">
        <v>7209</v>
      </c>
      <c r="C5842" t="s">
        <v>18025</v>
      </c>
      <c r="D5842" t="s">
        <v>18018</v>
      </c>
      <c r="E5842" t="s">
        <v>18018</v>
      </c>
      <c r="F5842" t="s">
        <v>19214</v>
      </c>
      <c r="G5842" t="s">
        <v>18026</v>
      </c>
    </row>
    <row r="5843" spans="1:7" x14ac:dyDescent="0.3">
      <c r="A5843" t="s">
        <v>20</v>
      </c>
      <c r="B5843" t="s">
        <v>18027</v>
      </c>
      <c r="C5843" t="s">
        <v>18029</v>
      </c>
      <c r="D5843" t="s">
        <v>18028</v>
      </c>
      <c r="E5843" t="s">
        <v>19215</v>
      </c>
      <c r="F5843" t="s">
        <v>19214</v>
      </c>
      <c r="G5843" t="s">
        <v>18030</v>
      </c>
    </row>
    <row r="5844" spans="1:7" x14ac:dyDescent="0.3">
      <c r="A5844" t="s">
        <v>11</v>
      </c>
      <c r="B5844" t="s">
        <v>18031</v>
      </c>
      <c r="C5844" t="s">
        <v>18032</v>
      </c>
      <c r="D5844" t="s">
        <v>18028</v>
      </c>
      <c r="E5844" t="s">
        <v>19215</v>
      </c>
      <c r="F5844" t="s">
        <v>18033</v>
      </c>
      <c r="G5844" t="s">
        <v>18034</v>
      </c>
    </row>
    <row r="5845" spans="1:7" x14ac:dyDescent="0.3">
      <c r="A5845" t="s">
        <v>75</v>
      </c>
      <c r="B5845" t="s">
        <v>121</v>
      </c>
      <c r="C5845" t="s">
        <v>19214</v>
      </c>
      <c r="D5845" t="s">
        <v>18028</v>
      </c>
      <c r="E5845" t="s">
        <v>19215</v>
      </c>
      <c r="F5845" t="s">
        <v>19214</v>
      </c>
      <c r="G5845" t="s">
        <v>19214</v>
      </c>
    </row>
    <row r="5846" spans="1:7" x14ac:dyDescent="0.3">
      <c r="A5846" t="s">
        <v>11</v>
      </c>
      <c r="B5846" t="s">
        <v>2919</v>
      </c>
      <c r="C5846" t="s">
        <v>18035</v>
      </c>
      <c r="D5846" t="s">
        <v>18028</v>
      </c>
      <c r="E5846" t="s">
        <v>18028</v>
      </c>
      <c r="F5846" t="s">
        <v>19214</v>
      </c>
      <c r="G5846" t="s">
        <v>18036</v>
      </c>
    </row>
    <row r="5847" spans="1:7" x14ac:dyDescent="0.3">
      <c r="A5847" t="s">
        <v>25</v>
      </c>
      <c r="B5847" t="s">
        <v>18037</v>
      </c>
      <c r="C5847" t="s">
        <v>18039</v>
      </c>
      <c r="D5847" t="s">
        <v>18038</v>
      </c>
      <c r="E5847" t="s">
        <v>18038</v>
      </c>
      <c r="F5847" t="s">
        <v>18040</v>
      </c>
      <c r="G5847" t="s">
        <v>18041</v>
      </c>
    </row>
    <row r="5848" spans="1:7" x14ac:dyDescent="0.3">
      <c r="A5848" t="s">
        <v>25</v>
      </c>
      <c r="B5848" t="s">
        <v>18042</v>
      </c>
      <c r="C5848" t="s">
        <v>18043</v>
      </c>
      <c r="D5848" t="s">
        <v>18038</v>
      </c>
      <c r="E5848" t="s">
        <v>18038</v>
      </c>
      <c r="F5848" t="s">
        <v>19214</v>
      </c>
      <c r="G5848" t="s">
        <v>19214</v>
      </c>
    </row>
    <row r="5849" spans="1:7" x14ac:dyDescent="0.3">
      <c r="A5849" t="s">
        <v>70</v>
      </c>
      <c r="B5849" t="s">
        <v>12202</v>
      </c>
      <c r="C5849" t="s">
        <v>18044</v>
      </c>
      <c r="D5849" t="s">
        <v>18038</v>
      </c>
      <c r="E5849" t="s">
        <v>18038</v>
      </c>
      <c r="F5849" t="s">
        <v>12204</v>
      </c>
      <c r="G5849" t="s">
        <v>12205</v>
      </c>
    </row>
    <row r="5850" spans="1:7" x14ac:dyDescent="0.3">
      <c r="A5850" t="s">
        <v>70</v>
      </c>
      <c r="B5850" t="s">
        <v>18045</v>
      </c>
      <c r="C5850" t="s">
        <v>19214</v>
      </c>
      <c r="D5850" t="s">
        <v>18038</v>
      </c>
      <c r="E5850" t="s">
        <v>18038</v>
      </c>
      <c r="F5850" t="s">
        <v>19214</v>
      </c>
      <c r="G5850" t="s">
        <v>19214</v>
      </c>
    </row>
    <row r="5851" spans="1:7" x14ac:dyDescent="0.3">
      <c r="A5851" t="s">
        <v>3</v>
      </c>
      <c r="B5851" t="s">
        <v>18046</v>
      </c>
      <c r="C5851" t="s">
        <v>18047</v>
      </c>
      <c r="D5851" t="s">
        <v>18038</v>
      </c>
      <c r="E5851" t="s">
        <v>19576</v>
      </c>
      <c r="F5851" t="s">
        <v>19214</v>
      </c>
      <c r="G5851" t="s">
        <v>9172</v>
      </c>
    </row>
    <row r="5852" spans="1:7" x14ac:dyDescent="0.3">
      <c r="A5852" t="s">
        <v>70</v>
      </c>
      <c r="B5852" t="s">
        <v>18048</v>
      </c>
      <c r="C5852" t="s">
        <v>18049</v>
      </c>
      <c r="D5852" t="s">
        <v>18038</v>
      </c>
      <c r="E5852" t="s">
        <v>19215</v>
      </c>
      <c r="F5852" t="s">
        <v>19214</v>
      </c>
      <c r="G5852" t="s">
        <v>18050</v>
      </c>
    </row>
    <row r="5853" spans="1:7" x14ac:dyDescent="0.3">
      <c r="A5853" t="s">
        <v>70</v>
      </c>
      <c r="B5853" t="s">
        <v>18051</v>
      </c>
      <c r="C5853" t="s">
        <v>18052</v>
      </c>
      <c r="D5853" t="s">
        <v>18038</v>
      </c>
      <c r="E5853" t="s">
        <v>19215</v>
      </c>
      <c r="F5853" t="s">
        <v>19214</v>
      </c>
      <c r="G5853" t="s">
        <v>18053</v>
      </c>
    </row>
    <row r="5854" spans="1:7" x14ac:dyDescent="0.3">
      <c r="A5854" t="s">
        <v>20</v>
      </c>
      <c r="B5854" t="s">
        <v>18054</v>
      </c>
      <c r="C5854" t="s">
        <v>19214</v>
      </c>
      <c r="D5854" t="s">
        <v>18038</v>
      </c>
      <c r="E5854" t="s">
        <v>19215</v>
      </c>
      <c r="F5854" t="s">
        <v>19214</v>
      </c>
      <c r="G5854" t="s">
        <v>18055</v>
      </c>
    </row>
    <row r="5855" spans="1:7" x14ac:dyDescent="0.3">
      <c r="A5855" t="s">
        <v>20</v>
      </c>
      <c r="B5855" t="s">
        <v>18056</v>
      </c>
      <c r="C5855" t="s">
        <v>12142</v>
      </c>
      <c r="D5855" t="s">
        <v>18038</v>
      </c>
      <c r="E5855" t="s">
        <v>19215</v>
      </c>
      <c r="F5855" t="s">
        <v>18057</v>
      </c>
      <c r="G5855" t="s">
        <v>18058</v>
      </c>
    </row>
    <row r="5856" spans="1:7" x14ac:dyDescent="0.3">
      <c r="A5856" t="s">
        <v>25</v>
      </c>
      <c r="B5856" t="s">
        <v>18059</v>
      </c>
      <c r="C5856" t="s">
        <v>18061</v>
      </c>
      <c r="D5856" t="s">
        <v>18060</v>
      </c>
      <c r="E5856" t="s">
        <v>19215</v>
      </c>
      <c r="F5856" t="s">
        <v>19214</v>
      </c>
      <c r="G5856" t="s">
        <v>18062</v>
      </c>
    </row>
    <row r="5857" spans="1:7" x14ac:dyDescent="0.3">
      <c r="A5857" t="s">
        <v>11</v>
      </c>
      <c r="B5857" t="s">
        <v>18063</v>
      </c>
      <c r="C5857" t="s">
        <v>19214</v>
      </c>
      <c r="D5857" t="s">
        <v>18060</v>
      </c>
      <c r="E5857" t="s">
        <v>19577</v>
      </c>
      <c r="F5857" t="s">
        <v>19214</v>
      </c>
      <c r="G5857" t="s">
        <v>18064</v>
      </c>
    </row>
    <row r="5858" spans="1:7" x14ac:dyDescent="0.3">
      <c r="A5858" t="s">
        <v>274</v>
      </c>
      <c r="B5858" t="s">
        <v>18065</v>
      </c>
      <c r="C5858" t="s">
        <v>18066</v>
      </c>
      <c r="D5858" t="s">
        <v>18060</v>
      </c>
      <c r="E5858" t="s">
        <v>19215</v>
      </c>
      <c r="F5858" t="s">
        <v>18067</v>
      </c>
      <c r="G5858" t="s">
        <v>18068</v>
      </c>
    </row>
    <row r="5859" spans="1:7" x14ac:dyDescent="0.3">
      <c r="A5859" t="s">
        <v>25</v>
      </c>
      <c r="B5859" t="s">
        <v>18069</v>
      </c>
      <c r="C5859" t="s">
        <v>18070</v>
      </c>
      <c r="D5859" t="s">
        <v>18060</v>
      </c>
      <c r="E5859" t="s">
        <v>19578</v>
      </c>
      <c r="F5859" t="s">
        <v>19214</v>
      </c>
      <c r="G5859" t="s">
        <v>18071</v>
      </c>
    </row>
    <row r="5860" spans="1:7" x14ac:dyDescent="0.3">
      <c r="A5860" t="s">
        <v>20</v>
      </c>
      <c r="B5860" t="s">
        <v>18072</v>
      </c>
      <c r="C5860" t="s">
        <v>18073</v>
      </c>
      <c r="D5860" t="s">
        <v>18060</v>
      </c>
      <c r="E5860" t="s">
        <v>18074</v>
      </c>
      <c r="F5860" t="s">
        <v>18075</v>
      </c>
      <c r="G5860" t="s">
        <v>18076</v>
      </c>
    </row>
    <row r="5861" spans="1:7" x14ac:dyDescent="0.3">
      <c r="A5861" t="s">
        <v>25</v>
      </c>
      <c r="B5861" t="s">
        <v>18077</v>
      </c>
      <c r="C5861" t="s">
        <v>18078</v>
      </c>
      <c r="D5861" t="s">
        <v>18060</v>
      </c>
      <c r="E5861" t="s">
        <v>18060</v>
      </c>
      <c r="F5861" t="s">
        <v>19214</v>
      </c>
      <c r="G5861" t="s">
        <v>18079</v>
      </c>
    </row>
    <row r="5862" spans="1:7" x14ac:dyDescent="0.3">
      <c r="A5862" t="s">
        <v>25</v>
      </c>
      <c r="B5862" t="s">
        <v>18080</v>
      </c>
      <c r="C5862" t="s">
        <v>18081</v>
      </c>
      <c r="D5862" t="s">
        <v>18060</v>
      </c>
      <c r="E5862" t="s">
        <v>18060</v>
      </c>
      <c r="F5862" t="s">
        <v>19214</v>
      </c>
      <c r="G5862" t="s">
        <v>18082</v>
      </c>
    </row>
    <row r="5863" spans="1:7" x14ac:dyDescent="0.3">
      <c r="A5863" t="s">
        <v>70</v>
      </c>
      <c r="B5863" t="s">
        <v>18083</v>
      </c>
      <c r="C5863" t="s">
        <v>19214</v>
      </c>
      <c r="D5863" t="s">
        <v>18060</v>
      </c>
      <c r="E5863" t="s">
        <v>19579</v>
      </c>
      <c r="F5863" t="s">
        <v>18084</v>
      </c>
      <c r="G5863" t="s">
        <v>18085</v>
      </c>
    </row>
    <row r="5864" spans="1:7" x14ac:dyDescent="0.3">
      <c r="A5864" t="s">
        <v>535</v>
      </c>
      <c r="B5864" t="s">
        <v>18086</v>
      </c>
      <c r="C5864" t="s">
        <v>18087</v>
      </c>
      <c r="D5864" t="s">
        <v>18060</v>
      </c>
      <c r="E5864" t="s">
        <v>18060</v>
      </c>
      <c r="F5864" t="s">
        <v>19214</v>
      </c>
      <c r="G5864" t="s">
        <v>18088</v>
      </c>
    </row>
    <row r="5865" spans="1:7" x14ac:dyDescent="0.3">
      <c r="A5865" t="s">
        <v>25</v>
      </c>
      <c r="B5865" t="s">
        <v>18089</v>
      </c>
      <c r="C5865" t="s">
        <v>18090</v>
      </c>
      <c r="D5865" t="s">
        <v>18060</v>
      </c>
      <c r="E5865" t="s">
        <v>18060</v>
      </c>
      <c r="F5865" t="s">
        <v>18091</v>
      </c>
      <c r="G5865" t="s">
        <v>18092</v>
      </c>
    </row>
    <row r="5866" spans="1:7" x14ac:dyDescent="0.3">
      <c r="A5866" t="s">
        <v>25</v>
      </c>
      <c r="B5866" t="s">
        <v>18093</v>
      </c>
      <c r="C5866" t="s">
        <v>18094</v>
      </c>
      <c r="D5866" t="s">
        <v>18060</v>
      </c>
      <c r="E5866" t="s">
        <v>18060</v>
      </c>
      <c r="F5866" t="s">
        <v>18095</v>
      </c>
      <c r="G5866" t="s">
        <v>18096</v>
      </c>
    </row>
    <row r="5867" spans="1:7" x14ac:dyDescent="0.3">
      <c r="A5867" t="s">
        <v>25</v>
      </c>
      <c r="B5867" t="s">
        <v>18097</v>
      </c>
      <c r="C5867" t="s">
        <v>18098</v>
      </c>
      <c r="D5867" t="s">
        <v>18060</v>
      </c>
      <c r="E5867" t="s">
        <v>18060</v>
      </c>
      <c r="F5867" t="s">
        <v>18099</v>
      </c>
      <c r="G5867" t="s">
        <v>18100</v>
      </c>
    </row>
    <row r="5868" spans="1:7" x14ac:dyDescent="0.3">
      <c r="A5868" t="s">
        <v>20</v>
      </c>
      <c r="B5868" t="s">
        <v>5788</v>
      </c>
      <c r="C5868" t="s">
        <v>18101</v>
      </c>
      <c r="D5868" t="s">
        <v>18060</v>
      </c>
      <c r="E5868" t="s">
        <v>18060</v>
      </c>
      <c r="F5868" t="s">
        <v>19214</v>
      </c>
      <c r="G5868" t="s">
        <v>18102</v>
      </c>
    </row>
    <row r="5869" spans="1:7" x14ac:dyDescent="0.3">
      <c r="A5869" t="s">
        <v>20</v>
      </c>
      <c r="B5869" t="s">
        <v>18103</v>
      </c>
      <c r="C5869" t="s">
        <v>18104</v>
      </c>
      <c r="D5869" t="s">
        <v>18060</v>
      </c>
      <c r="E5869" t="s">
        <v>18060</v>
      </c>
      <c r="F5869" t="s">
        <v>18105</v>
      </c>
      <c r="G5869" t="s">
        <v>18106</v>
      </c>
    </row>
    <row r="5870" spans="1:7" x14ac:dyDescent="0.3">
      <c r="A5870" t="s">
        <v>1</v>
      </c>
      <c r="B5870" t="s">
        <v>18107</v>
      </c>
      <c r="C5870" t="s">
        <v>18108</v>
      </c>
      <c r="D5870" t="s">
        <v>18060</v>
      </c>
      <c r="E5870" t="s">
        <v>18060</v>
      </c>
      <c r="F5870" t="s">
        <v>19214</v>
      </c>
      <c r="G5870" t="s">
        <v>19214</v>
      </c>
    </row>
    <row r="5871" spans="1:7" x14ac:dyDescent="0.3">
      <c r="A5871" t="s">
        <v>1</v>
      </c>
      <c r="B5871" t="s">
        <v>18109</v>
      </c>
      <c r="C5871" t="s">
        <v>18110</v>
      </c>
      <c r="D5871" t="s">
        <v>18060</v>
      </c>
      <c r="E5871" t="s">
        <v>18060</v>
      </c>
      <c r="F5871" t="s">
        <v>18111</v>
      </c>
      <c r="G5871" t="s">
        <v>18112</v>
      </c>
    </row>
    <row r="5872" spans="1:7" x14ac:dyDescent="0.3">
      <c r="A5872" t="s">
        <v>70</v>
      </c>
      <c r="B5872" t="s">
        <v>18113</v>
      </c>
      <c r="C5872" t="s">
        <v>19214</v>
      </c>
      <c r="D5872" t="s">
        <v>18060</v>
      </c>
      <c r="E5872" t="s">
        <v>19215</v>
      </c>
      <c r="F5872" t="s">
        <v>19214</v>
      </c>
      <c r="G5872" t="s">
        <v>18114</v>
      </c>
    </row>
    <row r="5873" spans="1:7" x14ac:dyDescent="0.3">
      <c r="A5873" t="s">
        <v>20</v>
      </c>
      <c r="B5873" t="s">
        <v>18115</v>
      </c>
      <c r="C5873" t="s">
        <v>18116</v>
      </c>
      <c r="D5873" t="s">
        <v>18060</v>
      </c>
      <c r="E5873" t="s">
        <v>19215</v>
      </c>
      <c r="F5873" t="s">
        <v>19214</v>
      </c>
      <c r="G5873" t="s">
        <v>18117</v>
      </c>
    </row>
    <row r="5874" spans="1:7" x14ac:dyDescent="0.3">
      <c r="A5874" t="s">
        <v>20</v>
      </c>
      <c r="B5874" t="s">
        <v>18118</v>
      </c>
      <c r="C5874" t="s">
        <v>19214</v>
      </c>
      <c r="D5874" t="s">
        <v>18060</v>
      </c>
      <c r="E5874" t="s">
        <v>19215</v>
      </c>
      <c r="F5874" t="s">
        <v>19214</v>
      </c>
      <c r="G5874" t="s">
        <v>18119</v>
      </c>
    </row>
    <row r="5875" spans="1:7" x14ac:dyDescent="0.3">
      <c r="A5875" t="s">
        <v>535</v>
      </c>
      <c r="B5875" t="s">
        <v>18120</v>
      </c>
      <c r="C5875" t="s">
        <v>18121</v>
      </c>
      <c r="D5875" t="s">
        <v>18060</v>
      </c>
      <c r="E5875" t="s">
        <v>18122</v>
      </c>
      <c r="F5875" t="s">
        <v>19214</v>
      </c>
      <c r="G5875" t="s">
        <v>18096</v>
      </c>
    </row>
    <row r="5876" spans="1:7" x14ac:dyDescent="0.3">
      <c r="A5876" t="s">
        <v>20</v>
      </c>
      <c r="B5876" t="s">
        <v>7117</v>
      </c>
      <c r="C5876" t="s">
        <v>18124</v>
      </c>
      <c r="D5876" t="s">
        <v>18123</v>
      </c>
      <c r="E5876" t="s">
        <v>19215</v>
      </c>
      <c r="F5876" t="s">
        <v>19214</v>
      </c>
      <c r="G5876" t="s">
        <v>18125</v>
      </c>
    </row>
    <row r="5877" spans="1:7" x14ac:dyDescent="0.3">
      <c r="A5877" t="s">
        <v>25</v>
      </c>
      <c r="B5877" t="s">
        <v>18126</v>
      </c>
      <c r="C5877" t="s">
        <v>18127</v>
      </c>
      <c r="D5877" t="s">
        <v>18123</v>
      </c>
      <c r="E5877" t="s">
        <v>18123</v>
      </c>
      <c r="F5877" t="s">
        <v>18128</v>
      </c>
      <c r="G5877" t="s">
        <v>18129</v>
      </c>
    </row>
    <row r="5878" spans="1:7" x14ac:dyDescent="0.3">
      <c r="A5878" t="s">
        <v>20</v>
      </c>
      <c r="B5878" t="s">
        <v>18130</v>
      </c>
      <c r="C5878" t="s">
        <v>18131</v>
      </c>
      <c r="D5878" t="s">
        <v>18123</v>
      </c>
      <c r="E5878" t="s">
        <v>18123</v>
      </c>
      <c r="F5878" t="s">
        <v>19214</v>
      </c>
      <c r="G5878" t="s">
        <v>18132</v>
      </c>
    </row>
    <row r="5879" spans="1:7" x14ac:dyDescent="0.3">
      <c r="A5879" t="s">
        <v>20</v>
      </c>
      <c r="B5879" t="s">
        <v>18133</v>
      </c>
      <c r="C5879" t="s">
        <v>18134</v>
      </c>
      <c r="D5879" t="s">
        <v>18123</v>
      </c>
      <c r="E5879" t="s">
        <v>18123</v>
      </c>
      <c r="F5879" t="s">
        <v>19214</v>
      </c>
      <c r="G5879" t="s">
        <v>19214</v>
      </c>
    </row>
    <row r="5880" spans="1:7" x14ac:dyDescent="0.3">
      <c r="A5880" t="s">
        <v>20</v>
      </c>
      <c r="B5880" t="s">
        <v>18135</v>
      </c>
      <c r="C5880" t="s">
        <v>18136</v>
      </c>
      <c r="D5880" t="s">
        <v>18123</v>
      </c>
      <c r="E5880" t="s">
        <v>18123</v>
      </c>
      <c r="F5880" t="s">
        <v>19214</v>
      </c>
      <c r="G5880" t="s">
        <v>19214</v>
      </c>
    </row>
    <row r="5881" spans="1:7" x14ac:dyDescent="0.3">
      <c r="A5881" t="s">
        <v>20</v>
      </c>
      <c r="B5881" t="s">
        <v>18137</v>
      </c>
      <c r="C5881" t="s">
        <v>15944</v>
      </c>
      <c r="D5881" t="s">
        <v>18123</v>
      </c>
      <c r="E5881" t="s">
        <v>18123</v>
      </c>
      <c r="F5881" t="s">
        <v>18138</v>
      </c>
      <c r="G5881" t="s">
        <v>18139</v>
      </c>
    </row>
    <row r="5882" spans="1:7" x14ac:dyDescent="0.3">
      <c r="A5882" t="s">
        <v>20</v>
      </c>
      <c r="B5882" t="s">
        <v>18140</v>
      </c>
      <c r="C5882" t="s">
        <v>15944</v>
      </c>
      <c r="D5882" t="s">
        <v>18123</v>
      </c>
      <c r="E5882" t="s">
        <v>18123</v>
      </c>
      <c r="F5882" t="s">
        <v>18138</v>
      </c>
      <c r="G5882" t="s">
        <v>18139</v>
      </c>
    </row>
    <row r="5883" spans="1:7" x14ac:dyDescent="0.3">
      <c r="A5883" t="s">
        <v>25</v>
      </c>
      <c r="B5883" t="s">
        <v>18141</v>
      </c>
      <c r="C5883" t="s">
        <v>18142</v>
      </c>
      <c r="D5883" t="s">
        <v>18123</v>
      </c>
      <c r="E5883" t="s">
        <v>18123</v>
      </c>
      <c r="F5883" t="s">
        <v>18143</v>
      </c>
      <c r="G5883" t="s">
        <v>18144</v>
      </c>
    </row>
    <row r="5884" spans="1:7" x14ac:dyDescent="0.3">
      <c r="A5884" t="s">
        <v>25</v>
      </c>
      <c r="B5884" t="s">
        <v>18145</v>
      </c>
      <c r="C5884" t="s">
        <v>18146</v>
      </c>
      <c r="D5884" t="s">
        <v>18123</v>
      </c>
      <c r="E5884" t="s">
        <v>19215</v>
      </c>
      <c r="F5884" t="s">
        <v>19214</v>
      </c>
      <c r="G5884" t="s">
        <v>18147</v>
      </c>
    </row>
    <row r="5885" spans="1:7" x14ac:dyDescent="0.3">
      <c r="A5885" t="s">
        <v>25</v>
      </c>
      <c r="B5885" t="s">
        <v>18148</v>
      </c>
      <c r="C5885" t="s">
        <v>18149</v>
      </c>
      <c r="D5885" t="s">
        <v>18123</v>
      </c>
      <c r="E5885" t="s">
        <v>18123</v>
      </c>
      <c r="F5885" t="s">
        <v>19214</v>
      </c>
      <c r="G5885" t="s">
        <v>18150</v>
      </c>
    </row>
    <row r="5886" spans="1:7" x14ac:dyDescent="0.3">
      <c r="A5886" t="s">
        <v>20</v>
      </c>
      <c r="B5886" t="s">
        <v>18151</v>
      </c>
      <c r="C5886" t="s">
        <v>18153</v>
      </c>
      <c r="D5886" t="s">
        <v>18152</v>
      </c>
      <c r="E5886" t="s">
        <v>18152</v>
      </c>
      <c r="F5886" t="s">
        <v>18154</v>
      </c>
      <c r="G5886" t="s">
        <v>18155</v>
      </c>
    </row>
    <row r="5887" spans="1:7" x14ac:dyDescent="0.3">
      <c r="A5887" t="s">
        <v>20</v>
      </c>
      <c r="B5887" t="s">
        <v>18156</v>
      </c>
      <c r="C5887" t="s">
        <v>18157</v>
      </c>
      <c r="D5887" t="s">
        <v>18152</v>
      </c>
      <c r="E5887" t="s">
        <v>19580</v>
      </c>
      <c r="F5887" t="s">
        <v>18158</v>
      </c>
      <c r="G5887" t="s">
        <v>18159</v>
      </c>
    </row>
    <row r="5888" spans="1:7" x14ac:dyDescent="0.3">
      <c r="A5888" t="s">
        <v>1</v>
      </c>
      <c r="B5888" t="s">
        <v>18160</v>
      </c>
      <c r="C5888" t="s">
        <v>18161</v>
      </c>
      <c r="D5888" t="s">
        <v>18152</v>
      </c>
      <c r="E5888" t="s">
        <v>18152</v>
      </c>
      <c r="F5888" t="s">
        <v>18162</v>
      </c>
      <c r="G5888" t="s">
        <v>18163</v>
      </c>
    </row>
    <row r="5889" spans="1:7" x14ac:dyDescent="0.3">
      <c r="A5889" t="s">
        <v>25</v>
      </c>
      <c r="B5889" t="s">
        <v>18164</v>
      </c>
      <c r="C5889" t="s">
        <v>18165</v>
      </c>
      <c r="D5889" t="s">
        <v>18152</v>
      </c>
      <c r="E5889" t="s">
        <v>18152</v>
      </c>
      <c r="F5889" t="s">
        <v>18166</v>
      </c>
      <c r="G5889" t="s">
        <v>18167</v>
      </c>
    </row>
    <row r="5890" spans="1:7" x14ac:dyDescent="0.3">
      <c r="A5890" t="s">
        <v>25</v>
      </c>
      <c r="B5890" t="s">
        <v>18168</v>
      </c>
      <c r="C5890" t="s">
        <v>18169</v>
      </c>
      <c r="D5890" t="s">
        <v>18152</v>
      </c>
      <c r="E5890" t="s">
        <v>19215</v>
      </c>
      <c r="F5890" t="s">
        <v>18170</v>
      </c>
      <c r="G5890" t="s">
        <v>18171</v>
      </c>
    </row>
    <row r="5891" spans="1:7" x14ac:dyDescent="0.3">
      <c r="A5891" t="s">
        <v>75</v>
      </c>
      <c r="B5891" t="s">
        <v>121</v>
      </c>
      <c r="C5891" t="s">
        <v>19214</v>
      </c>
      <c r="D5891" t="s">
        <v>18152</v>
      </c>
      <c r="E5891" t="s">
        <v>18172</v>
      </c>
      <c r="F5891" t="s">
        <v>19214</v>
      </c>
      <c r="G5891" t="s">
        <v>19214</v>
      </c>
    </row>
    <row r="5892" spans="1:7" x14ac:dyDescent="0.3">
      <c r="A5892" t="s">
        <v>20</v>
      </c>
      <c r="B5892" t="s">
        <v>18173</v>
      </c>
      <c r="C5892" t="s">
        <v>18174</v>
      </c>
      <c r="D5892" t="s">
        <v>18152</v>
      </c>
      <c r="E5892" t="s">
        <v>18152</v>
      </c>
      <c r="F5892" t="s">
        <v>19214</v>
      </c>
      <c r="G5892" t="s">
        <v>18175</v>
      </c>
    </row>
    <row r="5893" spans="1:7" x14ac:dyDescent="0.3">
      <c r="A5893" t="s">
        <v>11</v>
      </c>
      <c r="B5893" t="s">
        <v>18176</v>
      </c>
      <c r="C5893" t="s">
        <v>18177</v>
      </c>
      <c r="D5893" t="s">
        <v>18152</v>
      </c>
      <c r="E5893" t="s">
        <v>18152</v>
      </c>
      <c r="F5893" t="s">
        <v>18178</v>
      </c>
      <c r="G5893" t="s">
        <v>18179</v>
      </c>
    </row>
    <row r="5894" spans="1:7" x14ac:dyDescent="0.3">
      <c r="A5894" t="s">
        <v>11</v>
      </c>
      <c r="B5894" t="s">
        <v>18180</v>
      </c>
      <c r="C5894" t="s">
        <v>18181</v>
      </c>
      <c r="D5894" t="s">
        <v>18152</v>
      </c>
      <c r="E5894" t="s">
        <v>18152</v>
      </c>
      <c r="F5894" t="s">
        <v>18182</v>
      </c>
      <c r="G5894" t="s">
        <v>18183</v>
      </c>
    </row>
    <row r="5895" spans="1:7" x14ac:dyDescent="0.3">
      <c r="A5895" t="s">
        <v>1</v>
      </c>
      <c r="B5895" t="s">
        <v>18184</v>
      </c>
      <c r="C5895" t="s">
        <v>18186</v>
      </c>
      <c r="D5895" t="s">
        <v>18185</v>
      </c>
      <c r="E5895" t="s">
        <v>18185</v>
      </c>
      <c r="F5895" t="s">
        <v>18187</v>
      </c>
      <c r="G5895" t="s">
        <v>18188</v>
      </c>
    </row>
    <row r="5896" spans="1:7" x14ac:dyDescent="0.3">
      <c r="A5896" t="s">
        <v>20</v>
      </c>
      <c r="B5896" t="s">
        <v>18189</v>
      </c>
      <c r="C5896" t="s">
        <v>18190</v>
      </c>
      <c r="D5896" t="s">
        <v>18185</v>
      </c>
      <c r="E5896" t="s">
        <v>18185</v>
      </c>
      <c r="F5896" t="s">
        <v>19214</v>
      </c>
      <c r="G5896" t="s">
        <v>18191</v>
      </c>
    </row>
    <row r="5897" spans="1:7" x14ac:dyDescent="0.3">
      <c r="A5897" t="s">
        <v>20</v>
      </c>
      <c r="B5897" t="s">
        <v>18192</v>
      </c>
      <c r="C5897" t="s">
        <v>18193</v>
      </c>
      <c r="D5897" t="s">
        <v>18185</v>
      </c>
      <c r="E5897" t="s">
        <v>19215</v>
      </c>
      <c r="F5897" t="s">
        <v>18194</v>
      </c>
      <c r="G5897" t="s">
        <v>18195</v>
      </c>
    </row>
    <row r="5898" spans="1:7" x14ac:dyDescent="0.3">
      <c r="A5898" t="s">
        <v>3</v>
      </c>
      <c r="B5898" t="s">
        <v>18196</v>
      </c>
      <c r="C5898" t="s">
        <v>18197</v>
      </c>
      <c r="D5898" t="s">
        <v>18185</v>
      </c>
      <c r="E5898" t="s">
        <v>19581</v>
      </c>
      <c r="F5898" t="s">
        <v>19214</v>
      </c>
      <c r="G5898" t="s">
        <v>18198</v>
      </c>
    </row>
    <row r="5899" spans="1:7" x14ac:dyDescent="0.3">
      <c r="A5899" t="s">
        <v>70</v>
      </c>
      <c r="B5899" t="s">
        <v>18199</v>
      </c>
      <c r="C5899" t="s">
        <v>18200</v>
      </c>
      <c r="D5899" t="s">
        <v>18185</v>
      </c>
      <c r="E5899" t="s">
        <v>18185</v>
      </c>
      <c r="F5899" t="s">
        <v>19214</v>
      </c>
      <c r="G5899" t="s">
        <v>18201</v>
      </c>
    </row>
    <row r="5900" spans="1:7" x14ac:dyDescent="0.3">
      <c r="A5900" t="s">
        <v>11</v>
      </c>
      <c r="B5900" t="s">
        <v>18202</v>
      </c>
      <c r="C5900" t="s">
        <v>18203</v>
      </c>
      <c r="D5900" t="s">
        <v>18185</v>
      </c>
      <c r="E5900" t="s">
        <v>19582</v>
      </c>
      <c r="F5900" t="s">
        <v>18204</v>
      </c>
      <c r="G5900" t="s">
        <v>18205</v>
      </c>
    </row>
    <row r="5901" spans="1:7" x14ac:dyDescent="0.3">
      <c r="A5901" t="s">
        <v>70</v>
      </c>
      <c r="B5901" t="s">
        <v>18206</v>
      </c>
      <c r="C5901" t="s">
        <v>18207</v>
      </c>
      <c r="D5901" t="s">
        <v>18185</v>
      </c>
      <c r="E5901" t="s">
        <v>18185</v>
      </c>
      <c r="F5901" t="s">
        <v>18208</v>
      </c>
      <c r="G5901" t="s">
        <v>18209</v>
      </c>
    </row>
    <row r="5902" spans="1:7" x14ac:dyDescent="0.3">
      <c r="A5902" t="s">
        <v>20</v>
      </c>
      <c r="B5902" t="s">
        <v>18210</v>
      </c>
      <c r="C5902" t="s">
        <v>18211</v>
      </c>
      <c r="D5902" t="s">
        <v>18185</v>
      </c>
      <c r="E5902" t="s">
        <v>19215</v>
      </c>
      <c r="F5902" t="s">
        <v>19214</v>
      </c>
      <c r="G5902" t="s">
        <v>18212</v>
      </c>
    </row>
    <row r="5903" spans="1:7" x14ac:dyDescent="0.3">
      <c r="A5903" t="s">
        <v>20</v>
      </c>
      <c r="B5903" t="s">
        <v>18213</v>
      </c>
      <c r="C5903" t="s">
        <v>18214</v>
      </c>
      <c r="D5903" t="s">
        <v>18185</v>
      </c>
      <c r="E5903" t="s">
        <v>19215</v>
      </c>
      <c r="F5903" t="s">
        <v>19214</v>
      </c>
      <c r="G5903" t="s">
        <v>18215</v>
      </c>
    </row>
    <row r="5904" spans="1:7" x14ac:dyDescent="0.3">
      <c r="A5904" t="s">
        <v>70</v>
      </c>
      <c r="B5904" t="s">
        <v>18216</v>
      </c>
      <c r="C5904" t="s">
        <v>18217</v>
      </c>
      <c r="D5904" t="s">
        <v>18185</v>
      </c>
      <c r="E5904" t="s">
        <v>18185</v>
      </c>
      <c r="F5904" t="s">
        <v>19214</v>
      </c>
      <c r="G5904" t="s">
        <v>18218</v>
      </c>
    </row>
    <row r="5905" spans="1:7" x14ac:dyDescent="0.3">
      <c r="A5905" t="s">
        <v>20</v>
      </c>
      <c r="B5905" t="s">
        <v>18219</v>
      </c>
      <c r="C5905" t="s">
        <v>18220</v>
      </c>
      <c r="D5905" t="s">
        <v>18185</v>
      </c>
      <c r="E5905" t="s">
        <v>18185</v>
      </c>
      <c r="F5905" t="s">
        <v>19214</v>
      </c>
      <c r="G5905" t="s">
        <v>18221</v>
      </c>
    </row>
    <row r="5906" spans="1:7" x14ac:dyDescent="0.3">
      <c r="A5906" t="s">
        <v>1</v>
      </c>
      <c r="B5906" t="s">
        <v>18222</v>
      </c>
      <c r="C5906" t="s">
        <v>18224</v>
      </c>
      <c r="D5906" t="s">
        <v>18223</v>
      </c>
      <c r="E5906" t="s">
        <v>18223</v>
      </c>
      <c r="F5906" t="s">
        <v>18225</v>
      </c>
      <c r="G5906" t="s">
        <v>18226</v>
      </c>
    </row>
    <row r="5907" spans="1:7" x14ac:dyDescent="0.3">
      <c r="A5907" t="s">
        <v>20</v>
      </c>
      <c r="B5907" t="s">
        <v>18227</v>
      </c>
      <c r="C5907" t="s">
        <v>18228</v>
      </c>
      <c r="D5907" t="s">
        <v>18223</v>
      </c>
      <c r="E5907" t="s">
        <v>19215</v>
      </c>
      <c r="F5907" t="s">
        <v>18229</v>
      </c>
      <c r="G5907" t="s">
        <v>18230</v>
      </c>
    </row>
    <row r="5908" spans="1:7" x14ac:dyDescent="0.3">
      <c r="A5908" t="s">
        <v>25</v>
      </c>
      <c r="B5908" t="s">
        <v>18231</v>
      </c>
      <c r="C5908" t="s">
        <v>18233</v>
      </c>
      <c r="D5908" t="s">
        <v>18232</v>
      </c>
      <c r="E5908" t="s">
        <v>18232</v>
      </c>
      <c r="F5908" t="s">
        <v>19214</v>
      </c>
      <c r="G5908" t="s">
        <v>19214</v>
      </c>
    </row>
    <row r="5909" spans="1:7" x14ac:dyDescent="0.3">
      <c r="A5909" t="s">
        <v>25</v>
      </c>
      <c r="B5909" t="s">
        <v>18234</v>
      </c>
      <c r="C5909" t="s">
        <v>19214</v>
      </c>
      <c r="D5909" t="s">
        <v>18232</v>
      </c>
      <c r="E5909" t="s">
        <v>18232</v>
      </c>
      <c r="F5909" t="s">
        <v>18235</v>
      </c>
      <c r="G5909" t="s">
        <v>18236</v>
      </c>
    </row>
    <row r="5910" spans="1:7" x14ac:dyDescent="0.3">
      <c r="A5910" t="s">
        <v>25</v>
      </c>
      <c r="B5910" t="s">
        <v>18237</v>
      </c>
      <c r="C5910" t="s">
        <v>18238</v>
      </c>
      <c r="D5910" t="s">
        <v>18232</v>
      </c>
      <c r="E5910" t="s">
        <v>18232</v>
      </c>
      <c r="F5910" t="s">
        <v>18239</v>
      </c>
      <c r="G5910" t="s">
        <v>18240</v>
      </c>
    </row>
    <row r="5911" spans="1:7" x14ac:dyDescent="0.3">
      <c r="A5911" t="s">
        <v>25</v>
      </c>
      <c r="B5911" t="s">
        <v>18241</v>
      </c>
      <c r="C5911" t="s">
        <v>19214</v>
      </c>
      <c r="D5911" t="s">
        <v>18232</v>
      </c>
      <c r="E5911" t="s">
        <v>19215</v>
      </c>
      <c r="F5911" t="s">
        <v>18242</v>
      </c>
      <c r="G5911" t="s">
        <v>18243</v>
      </c>
    </row>
    <row r="5912" spans="1:7" x14ac:dyDescent="0.3">
      <c r="A5912" t="s">
        <v>25</v>
      </c>
      <c r="B5912" t="s">
        <v>18244</v>
      </c>
      <c r="C5912" t="s">
        <v>18245</v>
      </c>
      <c r="D5912" t="s">
        <v>18232</v>
      </c>
      <c r="E5912" t="s">
        <v>18232</v>
      </c>
      <c r="F5912" t="s">
        <v>18246</v>
      </c>
      <c r="G5912" t="s">
        <v>18247</v>
      </c>
    </row>
    <row r="5913" spans="1:7" x14ac:dyDescent="0.3">
      <c r="A5913" t="s">
        <v>167</v>
      </c>
      <c r="B5913" t="s">
        <v>18248</v>
      </c>
      <c r="C5913" t="s">
        <v>18249</v>
      </c>
      <c r="D5913" t="s">
        <v>18232</v>
      </c>
      <c r="E5913" t="s">
        <v>19215</v>
      </c>
      <c r="F5913" t="s">
        <v>19214</v>
      </c>
      <c r="G5913" t="s">
        <v>18250</v>
      </c>
    </row>
    <row r="5914" spans="1:7" x14ac:dyDescent="0.3">
      <c r="A5914" t="s">
        <v>25</v>
      </c>
      <c r="B5914" t="s">
        <v>18251</v>
      </c>
      <c r="C5914" t="s">
        <v>18252</v>
      </c>
      <c r="D5914" t="s">
        <v>18232</v>
      </c>
      <c r="E5914" t="s">
        <v>19215</v>
      </c>
      <c r="F5914" t="s">
        <v>18253</v>
      </c>
      <c r="G5914" t="s">
        <v>18254</v>
      </c>
    </row>
    <row r="5915" spans="1:7" x14ac:dyDescent="0.3">
      <c r="A5915" t="s">
        <v>20</v>
      </c>
      <c r="B5915" t="s">
        <v>18255</v>
      </c>
      <c r="C5915" t="s">
        <v>18256</v>
      </c>
      <c r="D5915" t="s">
        <v>18232</v>
      </c>
      <c r="E5915" t="s">
        <v>19215</v>
      </c>
      <c r="F5915" t="s">
        <v>19214</v>
      </c>
      <c r="G5915" t="s">
        <v>18257</v>
      </c>
    </row>
    <row r="5916" spans="1:7" x14ac:dyDescent="0.3">
      <c r="A5916" t="s">
        <v>20</v>
      </c>
      <c r="B5916" t="s">
        <v>18258</v>
      </c>
      <c r="C5916" t="s">
        <v>18259</v>
      </c>
      <c r="D5916" t="s">
        <v>18232</v>
      </c>
      <c r="E5916" t="s">
        <v>19215</v>
      </c>
      <c r="F5916" t="s">
        <v>19214</v>
      </c>
      <c r="G5916" t="s">
        <v>18260</v>
      </c>
    </row>
    <row r="5917" spans="1:7" x14ac:dyDescent="0.3">
      <c r="A5917" t="s">
        <v>20</v>
      </c>
      <c r="B5917" t="s">
        <v>18261</v>
      </c>
      <c r="C5917" t="s">
        <v>18262</v>
      </c>
      <c r="D5917" t="s">
        <v>18232</v>
      </c>
      <c r="E5917" t="s">
        <v>19215</v>
      </c>
      <c r="F5917" t="s">
        <v>19214</v>
      </c>
      <c r="G5917" t="s">
        <v>19214</v>
      </c>
    </row>
    <row r="5918" spans="1:7" x14ac:dyDescent="0.3">
      <c r="A5918" t="s">
        <v>25</v>
      </c>
      <c r="B5918" t="s">
        <v>18263</v>
      </c>
      <c r="C5918" t="s">
        <v>19214</v>
      </c>
      <c r="D5918" t="s">
        <v>18232</v>
      </c>
      <c r="E5918" t="s">
        <v>19583</v>
      </c>
      <c r="F5918" t="s">
        <v>19214</v>
      </c>
      <c r="G5918" t="s">
        <v>18264</v>
      </c>
    </row>
    <row r="5919" spans="1:7" x14ac:dyDescent="0.3">
      <c r="A5919" t="s">
        <v>20</v>
      </c>
      <c r="B5919" t="s">
        <v>18265</v>
      </c>
      <c r="C5919" t="s">
        <v>18266</v>
      </c>
      <c r="D5919" t="s">
        <v>18232</v>
      </c>
      <c r="E5919" t="s">
        <v>19584</v>
      </c>
      <c r="F5919" t="s">
        <v>18267</v>
      </c>
      <c r="G5919" t="s">
        <v>18268</v>
      </c>
    </row>
    <row r="5920" spans="1:7" x14ac:dyDescent="0.3">
      <c r="A5920" t="s">
        <v>20</v>
      </c>
      <c r="B5920" t="s">
        <v>18269</v>
      </c>
      <c r="C5920" t="s">
        <v>18270</v>
      </c>
      <c r="D5920" t="s">
        <v>18232</v>
      </c>
      <c r="E5920" t="s">
        <v>19215</v>
      </c>
      <c r="F5920" t="s">
        <v>19214</v>
      </c>
      <c r="G5920" t="s">
        <v>19214</v>
      </c>
    </row>
    <row r="5921" spans="1:7" x14ac:dyDescent="0.3">
      <c r="A5921" t="s">
        <v>3</v>
      </c>
      <c r="B5921" t="s">
        <v>18271</v>
      </c>
      <c r="C5921" t="s">
        <v>18272</v>
      </c>
      <c r="D5921" t="s">
        <v>18232</v>
      </c>
      <c r="E5921" t="s">
        <v>19215</v>
      </c>
      <c r="F5921" t="s">
        <v>18273</v>
      </c>
      <c r="G5921" t="s">
        <v>18274</v>
      </c>
    </row>
    <row r="5922" spans="1:7" x14ac:dyDescent="0.3">
      <c r="A5922" t="s">
        <v>373</v>
      </c>
      <c r="B5922" t="s">
        <v>18275</v>
      </c>
      <c r="C5922" t="s">
        <v>18276</v>
      </c>
      <c r="D5922" t="s">
        <v>18232</v>
      </c>
      <c r="E5922" t="s">
        <v>18232</v>
      </c>
      <c r="F5922" t="s">
        <v>18277</v>
      </c>
      <c r="G5922" t="s">
        <v>18278</v>
      </c>
    </row>
    <row r="5923" spans="1:7" x14ac:dyDescent="0.3">
      <c r="A5923" t="s">
        <v>70</v>
      </c>
      <c r="B5923" t="s">
        <v>18279</v>
      </c>
      <c r="C5923" t="s">
        <v>18280</v>
      </c>
      <c r="D5923" t="s">
        <v>18232</v>
      </c>
      <c r="E5923" t="s">
        <v>19215</v>
      </c>
      <c r="F5923" t="s">
        <v>18281</v>
      </c>
      <c r="G5923" t="s">
        <v>18282</v>
      </c>
    </row>
    <row r="5924" spans="1:7" x14ac:dyDescent="0.3">
      <c r="A5924" t="s">
        <v>1</v>
      </c>
      <c r="B5924" t="s">
        <v>18283</v>
      </c>
      <c r="C5924" t="s">
        <v>18285</v>
      </c>
      <c r="D5924" t="s">
        <v>18284</v>
      </c>
      <c r="E5924" t="s">
        <v>18284</v>
      </c>
      <c r="F5924" t="s">
        <v>15695</v>
      </c>
      <c r="G5924" t="s">
        <v>15692</v>
      </c>
    </row>
    <row r="5925" spans="1:7" x14ac:dyDescent="0.3">
      <c r="A5925" t="s">
        <v>70</v>
      </c>
      <c r="B5925" t="s">
        <v>18286</v>
      </c>
      <c r="C5925" t="s">
        <v>18287</v>
      </c>
      <c r="D5925" t="s">
        <v>18284</v>
      </c>
      <c r="E5925" t="s">
        <v>19215</v>
      </c>
      <c r="F5925" t="s">
        <v>19214</v>
      </c>
      <c r="G5925" t="s">
        <v>18288</v>
      </c>
    </row>
    <row r="5926" spans="1:7" x14ac:dyDescent="0.3">
      <c r="A5926" t="s">
        <v>25</v>
      </c>
      <c r="B5926" t="s">
        <v>18289</v>
      </c>
      <c r="C5926" t="s">
        <v>18290</v>
      </c>
      <c r="D5926" t="s">
        <v>18284</v>
      </c>
      <c r="E5926" t="s">
        <v>19215</v>
      </c>
      <c r="F5926" t="s">
        <v>18291</v>
      </c>
      <c r="G5926" t="s">
        <v>18292</v>
      </c>
    </row>
    <row r="5927" spans="1:7" x14ac:dyDescent="0.3">
      <c r="A5927" t="s">
        <v>25</v>
      </c>
      <c r="B5927" t="s">
        <v>18293</v>
      </c>
      <c r="C5927" t="s">
        <v>18294</v>
      </c>
      <c r="D5927" t="s">
        <v>18284</v>
      </c>
      <c r="E5927" t="s">
        <v>18284</v>
      </c>
      <c r="F5927" t="s">
        <v>19214</v>
      </c>
      <c r="G5927" t="s">
        <v>18295</v>
      </c>
    </row>
    <row r="5928" spans="1:7" x14ac:dyDescent="0.3">
      <c r="A5928" t="s">
        <v>20</v>
      </c>
      <c r="B5928" t="s">
        <v>18296</v>
      </c>
      <c r="C5928" t="s">
        <v>18297</v>
      </c>
      <c r="D5928" t="s">
        <v>18284</v>
      </c>
      <c r="E5928" t="s">
        <v>18284</v>
      </c>
      <c r="F5928" t="s">
        <v>18298</v>
      </c>
      <c r="G5928" t="s">
        <v>18299</v>
      </c>
    </row>
    <row r="5929" spans="1:7" x14ac:dyDescent="0.3">
      <c r="A5929" t="s">
        <v>25</v>
      </c>
      <c r="B5929" t="s">
        <v>18300</v>
      </c>
      <c r="C5929" t="s">
        <v>18301</v>
      </c>
      <c r="D5929" t="s">
        <v>18284</v>
      </c>
      <c r="E5929" t="s">
        <v>18284</v>
      </c>
      <c r="F5929" t="s">
        <v>18302</v>
      </c>
      <c r="G5929" t="s">
        <v>18303</v>
      </c>
    </row>
    <row r="5930" spans="1:7" x14ac:dyDescent="0.3">
      <c r="A5930" t="s">
        <v>25</v>
      </c>
      <c r="B5930" t="s">
        <v>18304</v>
      </c>
      <c r="C5930" t="s">
        <v>18305</v>
      </c>
      <c r="D5930" t="s">
        <v>18284</v>
      </c>
      <c r="E5930" t="s">
        <v>18284</v>
      </c>
      <c r="F5930" t="s">
        <v>18306</v>
      </c>
      <c r="G5930" t="s">
        <v>18307</v>
      </c>
    </row>
    <row r="5931" spans="1:7" x14ac:dyDescent="0.3">
      <c r="A5931" t="s">
        <v>20</v>
      </c>
      <c r="B5931" t="s">
        <v>18308</v>
      </c>
      <c r="C5931" t="s">
        <v>18310</v>
      </c>
      <c r="D5931" t="s">
        <v>18309</v>
      </c>
      <c r="E5931" t="s">
        <v>19215</v>
      </c>
      <c r="F5931" t="s">
        <v>18311</v>
      </c>
      <c r="G5931" t="s">
        <v>18312</v>
      </c>
    </row>
    <row r="5932" spans="1:7" x14ac:dyDescent="0.3">
      <c r="A5932" t="s">
        <v>25</v>
      </c>
      <c r="B5932" t="s">
        <v>18313</v>
      </c>
      <c r="C5932" t="s">
        <v>18314</v>
      </c>
      <c r="D5932" t="s">
        <v>18309</v>
      </c>
      <c r="E5932" t="s">
        <v>19585</v>
      </c>
      <c r="F5932" t="s">
        <v>18315</v>
      </c>
      <c r="G5932" t="s">
        <v>18316</v>
      </c>
    </row>
    <row r="5933" spans="1:7" x14ac:dyDescent="0.3">
      <c r="A5933" t="s">
        <v>20</v>
      </c>
      <c r="B5933" t="s">
        <v>10842</v>
      </c>
      <c r="C5933" t="s">
        <v>18317</v>
      </c>
      <c r="D5933" t="s">
        <v>18309</v>
      </c>
      <c r="E5933" t="s">
        <v>18309</v>
      </c>
      <c r="F5933" t="s">
        <v>18318</v>
      </c>
      <c r="G5933" t="s">
        <v>17934</v>
      </c>
    </row>
    <row r="5934" spans="1:7" x14ac:dyDescent="0.3">
      <c r="A5934" t="s">
        <v>20</v>
      </c>
      <c r="B5934" t="s">
        <v>18319</v>
      </c>
      <c r="C5934" t="s">
        <v>18320</v>
      </c>
      <c r="D5934" t="s">
        <v>18309</v>
      </c>
      <c r="E5934" t="s">
        <v>19586</v>
      </c>
      <c r="F5934" t="s">
        <v>18321</v>
      </c>
      <c r="G5934" t="s">
        <v>18322</v>
      </c>
    </row>
    <row r="5935" spans="1:7" x14ac:dyDescent="0.3">
      <c r="A5935" t="s">
        <v>20</v>
      </c>
      <c r="B5935" t="s">
        <v>18323</v>
      </c>
      <c r="C5935" t="s">
        <v>19214</v>
      </c>
      <c r="D5935" t="s">
        <v>18309</v>
      </c>
      <c r="E5935" t="s">
        <v>18309</v>
      </c>
      <c r="F5935" t="s">
        <v>18324</v>
      </c>
      <c r="G5935" t="s">
        <v>18325</v>
      </c>
    </row>
    <row r="5936" spans="1:7" x14ac:dyDescent="0.3">
      <c r="A5936" t="s">
        <v>11</v>
      </c>
      <c r="B5936" t="s">
        <v>18326</v>
      </c>
      <c r="C5936" t="s">
        <v>18327</v>
      </c>
      <c r="D5936" t="s">
        <v>18309</v>
      </c>
      <c r="E5936" t="s">
        <v>18309</v>
      </c>
      <c r="F5936" t="s">
        <v>19214</v>
      </c>
      <c r="G5936" t="s">
        <v>19214</v>
      </c>
    </row>
    <row r="5937" spans="1:7" x14ac:dyDescent="0.3">
      <c r="A5937" t="s">
        <v>11</v>
      </c>
      <c r="B5937" t="s">
        <v>18328</v>
      </c>
      <c r="C5937" t="s">
        <v>18329</v>
      </c>
      <c r="D5937" t="s">
        <v>18309</v>
      </c>
      <c r="E5937" t="s">
        <v>18309</v>
      </c>
      <c r="F5937" t="s">
        <v>19214</v>
      </c>
      <c r="G5937" t="s">
        <v>19214</v>
      </c>
    </row>
    <row r="5938" spans="1:7" x14ac:dyDescent="0.3">
      <c r="A5938" t="s">
        <v>25</v>
      </c>
      <c r="B5938" t="s">
        <v>18330</v>
      </c>
      <c r="C5938" t="s">
        <v>18331</v>
      </c>
      <c r="D5938" t="s">
        <v>18309</v>
      </c>
      <c r="E5938" t="s">
        <v>18309</v>
      </c>
      <c r="F5938" t="s">
        <v>18332</v>
      </c>
      <c r="G5938" t="s">
        <v>18333</v>
      </c>
    </row>
    <row r="5939" spans="1:7" x14ac:dyDescent="0.3">
      <c r="A5939" t="s">
        <v>70</v>
      </c>
      <c r="B5939" t="s">
        <v>18334</v>
      </c>
      <c r="C5939" t="s">
        <v>18335</v>
      </c>
      <c r="D5939" t="s">
        <v>18309</v>
      </c>
      <c r="E5939" t="s">
        <v>18309</v>
      </c>
      <c r="F5939" t="s">
        <v>18336</v>
      </c>
      <c r="G5939" t="s">
        <v>18337</v>
      </c>
    </row>
    <row r="5940" spans="1:7" x14ac:dyDescent="0.3">
      <c r="A5940" t="s">
        <v>70</v>
      </c>
      <c r="B5940" t="s">
        <v>18338</v>
      </c>
      <c r="C5940" t="s">
        <v>18339</v>
      </c>
      <c r="D5940" t="s">
        <v>18309</v>
      </c>
      <c r="E5940" t="s">
        <v>18309</v>
      </c>
      <c r="F5940" t="s">
        <v>18340</v>
      </c>
      <c r="G5940" t="s">
        <v>18341</v>
      </c>
    </row>
    <row r="5941" spans="1:7" x14ac:dyDescent="0.3">
      <c r="A5941" t="s">
        <v>20</v>
      </c>
      <c r="B5941" t="s">
        <v>18342</v>
      </c>
      <c r="C5941" t="s">
        <v>18343</v>
      </c>
      <c r="D5941" t="s">
        <v>18309</v>
      </c>
      <c r="E5941" t="s">
        <v>19215</v>
      </c>
      <c r="F5941" t="s">
        <v>19214</v>
      </c>
      <c r="G5941" t="s">
        <v>18344</v>
      </c>
    </row>
    <row r="5942" spans="1:7" x14ac:dyDescent="0.3">
      <c r="A5942" t="s">
        <v>20</v>
      </c>
      <c r="B5942" t="s">
        <v>14492</v>
      </c>
      <c r="C5942" t="s">
        <v>18345</v>
      </c>
      <c r="D5942" t="s">
        <v>18309</v>
      </c>
      <c r="E5942" t="s">
        <v>18346</v>
      </c>
      <c r="F5942" t="s">
        <v>19214</v>
      </c>
      <c r="G5942" t="s">
        <v>18347</v>
      </c>
    </row>
    <row r="5943" spans="1:7" x14ac:dyDescent="0.3">
      <c r="A5943" t="s">
        <v>3</v>
      </c>
      <c r="B5943" t="s">
        <v>18348</v>
      </c>
      <c r="C5943" t="s">
        <v>18349</v>
      </c>
      <c r="D5943" t="s">
        <v>18309</v>
      </c>
      <c r="E5943" t="s">
        <v>18309</v>
      </c>
      <c r="F5943" t="s">
        <v>19214</v>
      </c>
      <c r="G5943" t="s">
        <v>18350</v>
      </c>
    </row>
    <row r="5944" spans="1:7" x14ac:dyDescent="0.3">
      <c r="A5944" t="s">
        <v>3</v>
      </c>
      <c r="B5944" t="s">
        <v>18351</v>
      </c>
      <c r="C5944" t="s">
        <v>18353</v>
      </c>
      <c r="D5944" t="s">
        <v>18352</v>
      </c>
      <c r="E5944" t="s">
        <v>18352</v>
      </c>
      <c r="F5944" t="s">
        <v>19214</v>
      </c>
      <c r="G5944" t="s">
        <v>19214</v>
      </c>
    </row>
    <row r="5945" spans="1:7" x14ac:dyDescent="0.3">
      <c r="A5945" t="s">
        <v>20</v>
      </c>
      <c r="B5945" t="s">
        <v>7117</v>
      </c>
      <c r="C5945" t="s">
        <v>18354</v>
      </c>
      <c r="D5945" t="s">
        <v>18352</v>
      </c>
      <c r="E5945" t="s">
        <v>18352</v>
      </c>
      <c r="F5945" t="s">
        <v>19214</v>
      </c>
      <c r="G5945" t="s">
        <v>19214</v>
      </c>
    </row>
    <row r="5946" spans="1:7" x14ac:dyDescent="0.3">
      <c r="A5946" t="s">
        <v>75</v>
      </c>
      <c r="B5946" t="s">
        <v>18355</v>
      </c>
      <c r="C5946" t="s">
        <v>19214</v>
      </c>
      <c r="D5946" t="s">
        <v>18352</v>
      </c>
      <c r="E5946" t="s">
        <v>19215</v>
      </c>
      <c r="F5946" t="s">
        <v>19214</v>
      </c>
      <c r="G5946" t="s">
        <v>19214</v>
      </c>
    </row>
    <row r="5947" spans="1:7" x14ac:dyDescent="0.3">
      <c r="A5947" t="s">
        <v>25</v>
      </c>
      <c r="B5947" t="s">
        <v>5606</v>
      </c>
      <c r="C5947" t="s">
        <v>18356</v>
      </c>
      <c r="D5947" t="s">
        <v>18352</v>
      </c>
      <c r="E5947" t="s">
        <v>19215</v>
      </c>
      <c r="F5947" t="s">
        <v>18357</v>
      </c>
      <c r="G5947" t="s">
        <v>18358</v>
      </c>
    </row>
    <row r="5948" spans="1:7" x14ac:dyDescent="0.3">
      <c r="A5948" t="s">
        <v>11</v>
      </c>
      <c r="B5948" t="s">
        <v>18359</v>
      </c>
      <c r="C5948" t="s">
        <v>15944</v>
      </c>
      <c r="D5948" t="s">
        <v>18352</v>
      </c>
      <c r="E5948" t="s">
        <v>18352</v>
      </c>
      <c r="F5948" t="s">
        <v>19214</v>
      </c>
      <c r="G5948" t="s">
        <v>18360</v>
      </c>
    </row>
    <row r="5949" spans="1:7" x14ac:dyDescent="0.3">
      <c r="A5949" t="s">
        <v>25</v>
      </c>
      <c r="B5949" t="s">
        <v>18361</v>
      </c>
      <c r="C5949" t="s">
        <v>18362</v>
      </c>
      <c r="D5949" t="s">
        <v>18352</v>
      </c>
      <c r="E5949" t="s">
        <v>18352</v>
      </c>
      <c r="F5949" t="s">
        <v>19214</v>
      </c>
      <c r="G5949" t="s">
        <v>18363</v>
      </c>
    </row>
    <row r="5950" spans="1:7" x14ac:dyDescent="0.3">
      <c r="A5950" t="s">
        <v>11</v>
      </c>
      <c r="B5950" t="s">
        <v>18364</v>
      </c>
      <c r="C5950" t="s">
        <v>18366</v>
      </c>
      <c r="D5950" t="s">
        <v>18365</v>
      </c>
      <c r="E5950" t="s">
        <v>18365</v>
      </c>
      <c r="F5950" t="s">
        <v>18367</v>
      </c>
      <c r="G5950" t="s">
        <v>18368</v>
      </c>
    </row>
    <row r="5951" spans="1:7" x14ac:dyDescent="0.3">
      <c r="A5951" t="s">
        <v>25</v>
      </c>
      <c r="B5951" t="s">
        <v>18369</v>
      </c>
      <c r="C5951" t="s">
        <v>18370</v>
      </c>
      <c r="D5951" t="s">
        <v>18365</v>
      </c>
      <c r="E5951" t="s">
        <v>18365</v>
      </c>
      <c r="F5951" t="s">
        <v>18371</v>
      </c>
      <c r="G5951" t="s">
        <v>18372</v>
      </c>
    </row>
    <row r="5952" spans="1:7" x14ac:dyDescent="0.3">
      <c r="A5952" t="s">
        <v>20</v>
      </c>
      <c r="B5952" t="s">
        <v>18373</v>
      </c>
      <c r="C5952" t="s">
        <v>18374</v>
      </c>
      <c r="D5952" t="s">
        <v>18365</v>
      </c>
      <c r="E5952" t="s">
        <v>19215</v>
      </c>
      <c r="F5952" t="s">
        <v>18375</v>
      </c>
      <c r="G5952" t="s">
        <v>18376</v>
      </c>
    </row>
    <row r="5953" spans="1:7" x14ac:dyDescent="0.3">
      <c r="A5953" t="s">
        <v>20</v>
      </c>
      <c r="B5953" t="s">
        <v>18377</v>
      </c>
      <c r="C5953" t="s">
        <v>18378</v>
      </c>
      <c r="D5953" t="s">
        <v>18365</v>
      </c>
      <c r="E5953" t="s">
        <v>19215</v>
      </c>
      <c r="F5953" t="s">
        <v>18379</v>
      </c>
      <c r="G5953" t="s">
        <v>18380</v>
      </c>
    </row>
    <row r="5954" spans="1:7" x14ac:dyDescent="0.3">
      <c r="A5954" t="s">
        <v>1</v>
      </c>
      <c r="B5954" t="s">
        <v>18381</v>
      </c>
      <c r="C5954" t="s">
        <v>18382</v>
      </c>
      <c r="D5954" t="s">
        <v>18365</v>
      </c>
      <c r="E5954" t="s">
        <v>18365</v>
      </c>
      <c r="F5954" t="s">
        <v>19214</v>
      </c>
      <c r="G5954" t="s">
        <v>18383</v>
      </c>
    </row>
    <row r="5955" spans="1:7" x14ac:dyDescent="0.3">
      <c r="A5955" t="s">
        <v>535</v>
      </c>
      <c r="B5955" t="s">
        <v>18384</v>
      </c>
      <c r="C5955" t="s">
        <v>18386</v>
      </c>
      <c r="D5955" t="s">
        <v>18385</v>
      </c>
      <c r="E5955" t="s">
        <v>18385</v>
      </c>
      <c r="F5955" t="s">
        <v>19214</v>
      </c>
      <c r="G5955" t="s">
        <v>18387</v>
      </c>
    </row>
    <row r="5956" spans="1:7" x14ac:dyDescent="0.3">
      <c r="A5956" t="s">
        <v>70</v>
      </c>
      <c r="B5956" t="s">
        <v>10437</v>
      </c>
      <c r="C5956" t="s">
        <v>18388</v>
      </c>
      <c r="D5956" t="s">
        <v>18385</v>
      </c>
      <c r="E5956" t="s">
        <v>18385</v>
      </c>
      <c r="F5956" t="s">
        <v>18389</v>
      </c>
      <c r="G5956" t="s">
        <v>18390</v>
      </c>
    </row>
    <row r="5957" spans="1:7" x14ac:dyDescent="0.3">
      <c r="A5957" t="s">
        <v>75</v>
      </c>
      <c r="B5957" t="s">
        <v>121</v>
      </c>
      <c r="C5957" t="s">
        <v>19214</v>
      </c>
      <c r="D5957" t="s">
        <v>18391</v>
      </c>
      <c r="E5957" t="s">
        <v>19215</v>
      </c>
      <c r="F5957" t="s">
        <v>19214</v>
      </c>
      <c r="G5957" t="s">
        <v>19214</v>
      </c>
    </row>
    <row r="5958" spans="1:7" x14ac:dyDescent="0.3">
      <c r="A5958" t="s">
        <v>1</v>
      </c>
      <c r="B5958" t="s">
        <v>18392</v>
      </c>
      <c r="C5958" t="s">
        <v>18393</v>
      </c>
      <c r="D5958" t="s">
        <v>18391</v>
      </c>
      <c r="E5958" t="s">
        <v>18391</v>
      </c>
      <c r="F5958" t="s">
        <v>18394</v>
      </c>
      <c r="G5958" t="s">
        <v>18395</v>
      </c>
    </row>
    <row r="5959" spans="1:7" x14ac:dyDescent="0.3">
      <c r="A5959" t="s">
        <v>25</v>
      </c>
      <c r="B5959" t="s">
        <v>18396</v>
      </c>
      <c r="C5959" t="s">
        <v>18397</v>
      </c>
      <c r="D5959" t="s">
        <v>18391</v>
      </c>
      <c r="E5959" t="s">
        <v>18391</v>
      </c>
      <c r="F5959" t="s">
        <v>19214</v>
      </c>
      <c r="G5959" t="s">
        <v>17332</v>
      </c>
    </row>
    <row r="5960" spans="1:7" x14ac:dyDescent="0.3">
      <c r="A5960" t="s">
        <v>20</v>
      </c>
      <c r="B5960" t="s">
        <v>18398</v>
      </c>
      <c r="C5960" t="s">
        <v>18400</v>
      </c>
      <c r="D5960" t="s">
        <v>18399</v>
      </c>
      <c r="E5960" t="s">
        <v>18399</v>
      </c>
      <c r="F5960" t="s">
        <v>19214</v>
      </c>
      <c r="G5960" t="s">
        <v>19214</v>
      </c>
    </row>
    <row r="5961" spans="1:7" x14ac:dyDescent="0.3">
      <c r="A5961" t="s">
        <v>25</v>
      </c>
      <c r="B5961" t="s">
        <v>18401</v>
      </c>
      <c r="C5961" t="s">
        <v>18402</v>
      </c>
      <c r="D5961" t="s">
        <v>18399</v>
      </c>
      <c r="E5961" t="s">
        <v>18399</v>
      </c>
      <c r="F5961" t="s">
        <v>19214</v>
      </c>
      <c r="G5961" t="s">
        <v>19214</v>
      </c>
    </row>
    <row r="5962" spans="1:7" x14ac:dyDescent="0.3">
      <c r="A5962" t="s">
        <v>25</v>
      </c>
      <c r="B5962" t="s">
        <v>18403</v>
      </c>
      <c r="C5962" t="s">
        <v>18404</v>
      </c>
      <c r="D5962" t="s">
        <v>18399</v>
      </c>
      <c r="E5962" t="s">
        <v>18399</v>
      </c>
      <c r="F5962" t="s">
        <v>19214</v>
      </c>
      <c r="G5962" t="s">
        <v>18405</v>
      </c>
    </row>
    <row r="5963" spans="1:7" x14ac:dyDescent="0.3">
      <c r="A5963" t="s">
        <v>20</v>
      </c>
      <c r="B5963" t="s">
        <v>18406</v>
      </c>
      <c r="C5963" t="s">
        <v>18407</v>
      </c>
      <c r="D5963" t="s">
        <v>18399</v>
      </c>
      <c r="E5963" t="s">
        <v>19215</v>
      </c>
      <c r="F5963" t="s">
        <v>19214</v>
      </c>
      <c r="G5963" t="s">
        <v>18408</v>
      </c>
    </row>
    <row r="5964" spans="1:7" x14ac:dyDescent="0.3">
      <c r="A5964" t="s">
        <v>20</v>
      </c>
      <c r="B5964" t="s">
        <v>18409</v>
      </c>
      <c r="C5964" t="s">
        <v>18410</v>
      </c>
      <c r="D5964" t="s">
        <v>18399</v>
      </c>
      <c r="E5964" t="s">
        <v>19215</v>
      </c>
      <c r="F5964" t="s">
        <v>19214</v>
      </c>
      <c r="G5964" t="s">
        <v>18411</v>
      </c>
    </row>
    <row r="5965" spans="1:7" x14ac:dyDescent="0.3">
      <c r="A5965" t="s">
        <v>20</v>
      </c>
      <c r="B5965" t="s">
        <v>18412</v>
      </c>
      <c r="C5965" t="s">
        <v>18413</v>
      </c>
      <c r="D5965" t="s">
        <v>18399</v>
      </c>
      <c r="E5965" t="s">
        <v>19215</v>
      </c>
      <c r="F5965" t="s">
        <v>18414</v>
      </c>
      <c r="G5965" t="s">
        <v>18415</v>
      </c>
    </row>
    <row r="5966" spans="1:7" x14ac:dyDescent="0.3">
      <c r="A5966" t="s">
        <v>20</v>
      </c>
      <c r="B5966" t="s">
        <v>18416</v>
      </c>
      <c r="C5966" t="s">
        <v>18417</v>
      </c>
      <c r="D5966" t="s">
        <v>18399</v>
      </c>
      <c r="E5966" t="s">
        <v>19215</v>
      </c>
      <c r="F5966" t="s">
        <v>19214</v>
      </c>
      <c r="G5966" t="s">
        <v>18418</v>
      </c>
    </row>
    <row r="5967" spans="1:7" x14ac:dyDescent="0.3">
      <c r="A5967" t="s">
        <v>70</v>
      </c>
      <c r="B5967" t="s">
        <v>18419</v>
      </c>
      <c r="C5967" t="s">
        <v>18421</v>
      </c>
      <c r="D5967" t="s">
        <v>18420</v>
      </c>
      <c r="E5967" t="s">
        <v>18420</v>
      </c>
      <c r="F5967" t="s">
        <v>18422</v>
      </c>
      <c r="G5967" t="s">
        <v>18423</v>
      </c>
    </row>
    <row r="5968" spans="1:7" x14ac:dyDescent="0.3">
      <c r="A5968" t="s">
        <v>70</v>
      </c>
      <c r="B5968" t="s">
        <v>18424</v>
      </c>
      <c r="C5968" t="s">
        <v>18425</v>
      </c>
      <c r="D5968" t="s">
        <v>18420</v>
      </c>
      <c r="E5968" t="s">
        <v>18420</v>
      </c>
      <c r="F5968" t="s">
        <v>19214</v>
      </c>
      <c r="G5968" t="s">
        <v>18426</v>
      </c>
    </row>
    <row r="5969" spans="1:7" x14ac:dyDescent="0.3">
      <c r="A5969" t="s">
        <v>75</v>
      </c>
      <c r="B5969" t="s">
        <v>121</v>
      </c>
      <c r="C5969" t="s">
        <v>19214</v>
      </c>
      <c r="D5969" t="s">
        <v>18420</v>
      </c>
      <c r="E5969" t="s">
        <v>19215</v>
      </c>
      <c r="F5969" t="s">
        <v>19214</v>
      </c>
      <c r="G5969" t="s">
        <v>19214</v>
      </c>
    </row>
    <row r="5970" spans="1:7" x14ac:dyDescent="0.3">
      <c r="A5970" t="s">
        <v>25</v>
      </c>
      <c r="B5970" t="s">
        <v>2737</v>
      </c>
      <c r="C5970" t="s">
        <v>18427</v>
      </c>
      <c r="D5970" t="s">
        <v>18420</v>
      </c>
      <c r="E5970" t="s">
        <v>18420</v>
      </c>
      <c r="F5970" t="s">
        <v>18428</v>
      </c>
      <c r="G5970" t="s">
        <v>18429</v>
      </c>
    </row>
    <row r="5971" spans="1:7" x14ac:dyDescent="0.3">
      <c r="A5971" t="s">
        <v>25</v>
      </c>
      <c r="B5971" t="s">
        <v>18430</v>
      </c>
      <c r="C5971" t="s">
        <v>18432</v>
      </c>
      <c r="D5971" t="s">
        <v>18431</v>
      </c>
      <c r="E5971" t="s">
        <v>18431</v>
      </c>
      <c r="F5971" t="s">
        <v>18433</v>
      </c>
      <c r="G5971" t="s">
        <v>18434</v>
      </c>
    </row>
    <row r="5972" spans="1:7" x14ac:dyDescent="0.3">
      <c r="A5972" t="s">
        <v>25</v>
      </c>
      <c r="B5972" t="s">
        <v>18435</v>
      </c>
      <c r="C5972" t="s">
        <v>18436</v>
      </c>
      <c r="D5972" t="s">
        <v>18431</v>
      </c>
      <c r="E5972" t="s">
        <v>18431</v>
      </c>
      <c r="F5972" t="s">
        <v>18437</v>
      </c>
      <c r="G5972" t="s">
        <v>18438</v>
      </c>
    </row>
    <row r="5973" spans="1:7" x14ac:dyDescent="0.3">
      <c r="A5973" t="s">
        <v>70</v>
      </c>
      <c r="B5973" t="s">
        <v>18439</v>
      </c>
      <c r="C5973" t="s">
        <v>18440</v>
      </c>
      <c r="D5973" t="s">
        <v>18431</v>
      </c>
      <c r="E5973" t="s">
        <v>18431</v>
      </c>
      <c r="F5973" t="s">
        <v>18441</v>
      </c>
      <c r="G5973" t="s">
        <v>18442</v>
      </c>
    </row>
    <row r="5974" spans="1:7" x14ac:dyDescent="0.3">
      <c r="A5974" t="s">
        <v>25</v>
      </c>
      <c r="B5974" t="s">
        <v>18443</v>
      </c>
      <c r="C5974" t="s">
        <v>18444</v>
      </c>
      <c r="D5974" t="s">
        <v>18431</v>
      </c>
      <c r="E5974" t="s">
        <v>18431</v>
      </c>
      <c r="F5974" t="s">
        <v>18445</v>
      </c>
      <c r="G5974" t="s">
        <v>18446</v>
      </c>
    </row>
    <row r="5975" spans="1:7" x14ac:dyDescent="0.3">
      <c r="A5975" t="s">
        <v>25</v>
      </c>
      <c r="B5975" t="s">
        <v>18447</v>
      </c>
      <c r="C5975" t="s">
        <v>18448</v>
      </c>
      <c r="D5975" t="s">
        <v>18431</v>
      </c>
      <c r="E5975" t="s">
        <v>19587</v>
      </c>
      <c r="F5975" t="s">
        <v>19214</v>
      </c>
      <c r="G5975" t="s">
        <v>18446</v>
      </c>
    </row>
    <row r="5976" spans="1:7" x14ac:dyDescent="0.3">
      <c r="A5976" t="s">
        <v>20</v>
      </c>
      <c r="B5976" t="s">
        <v>18449</v>
      </c>
      <c r="C5976" t="s">
        <v>18450</v>
      </c>
      <c r="D5976" t="s">
        <v>18431</v>
      </c>
      <c r="E5976" t="s">
        <v>19215</v>
      </c>
      <c r="F5976" t="s">
        <v>19214</v>
      </c>
      <c r="G5976" t="s">
        <v>18451</v>
      </c>
    </row>
    <row r="5977" spans="1:7" x14ac:dyDescent="0.3">
      <c r="A5977" t="s">
        <v>20</v>
      </c>
      <c r="B5977" t="s">
        <v>18452</v>
      </c>
      <c r="C5977" t="s">
        <v>18453</v>
      </c>
      <c r="D5977" t="s">
        <v>18431</v>
      </c>
      <c r="E5977" t="s">
        <v>19215</v>
      </c>
      <c r="F5977" t="s">
        <v>19214</v>
      </c>
      <c r="G5977" t="s">
        <v>18454</v>
      </c>
    </row>
    <row r="5978" spans="1:7" x14ac:dyDescent="0.3">
      <c r="A5978" t="s">
        <v>25</v>
      </c>
      <c r="B5978" t="s">
        <v>18455</v>
      </c>
      <c r="C5978" t="s">
        <v>18456</v>
      </c>
      <c r="D5978" t="s">
        <v>18431</v>
      </c>
      <c r="E5978" t="s">
        <v>19215</v>
      </c>
      <c r="F5978" t="s">
        <v>19214</v>
      </c>
      <c r="G5978" t="s">
        <v>18457</v>
      </c>
    </row>
    <row r="5979" spans="1:7" x14ac:dyDescent="0.3">
      <c r="A5979" t="s">
        <v>1</v>
      </c>
      <c r="B5979" t="s">
        <v>18458</v>
      </c>
      <c r="C5979" t="s">
        <v>18459</v>
      </c>
      <c r="D5979" t="s">
        <v>18431</v>
      </c>
      <c r="E5979" t="s">
        <v>18431</v>
      </c>
      <c r="F5979" t="s">
        <v>18460</v>
      </c>
      <c r="G5979" t="s">
        <v>18461</v>
      </c>
    </row>
    <row r="5980" spans="1:7" x14ac:dyDescent="0.3">
      <c r="A5980" t="s">
        <v>20</v>
      </c>
      <c r="B5980" t="s">
        <v>18462</v>
      </c>
      <c r="C5980" t="s">
        <v>18463</v>
      </c>
      <c r="D5980" t="s">
        <v>18431</v>
      </c>
      <c r="E5980" t="s">
        <v>19215</v>
      </c>
      <c r="F5980" t="s">
        <v>19214</v>
      </c>
      <c r="G5980" t="s">
        <v>18464</v>
      </c>
    </row>
    <row r="5981" spans="1:7" x14ac:dyDescent="0.3">
      <c r="A5981" t="s">
        <v>20</v>
      </c>
      <c r="B5981" t="s">
        <v>18465</v>
      </c>
      <c r="C5981" t="s">
        <v>19214</v>
      </c>
      <c r="D5981" t="s">
        <v>18466</v>
      </c>
      <c r="E5981" t="s">
        <v>19215</v>
      </c>
      <c r="F5981" t="s">
        <v>18467</v>
      </c>
      <c r="G5981" t="s">
        <v>18468</v>
      </c>
    </row>
    <row r="5982" spans="1:7" x14ac:dyDescent="0.3">
      <c r="A5982" t="s">
        <v>70</v>
      </c>
      <c r="B5982" t="s">
        <v>18469</v>
      </c>
      <c r="C5982" t="s">
        <v>18470</v>
      </c>
      <c r="D5982" t="s">
        <v>18466</v>
      </c>
      <c r="E5982" t="s">
        <v>19588</v>
      </c>
      <c r="F5982" t="s">
        <v>18471</v>
      </c>
      <c r="G5982" t="s">
        <v>18472</v>
      </c>
    </row>
    <row r="5983" spans="1:7" x14ac:dyDescent="0.3">
      <c r="A5983" t="s">
        <v>373</v>
      </c>
      <c r="B5983" t="s">
        <v>18473</v>
      </c>
      <c r="C5983" t="s">
        <v>18474</v>
      </c>
      <c r="D5983" t="s">
        <v>18466</v>
      </c>
      <c r="E5983" t="s">
        <v>18466</v>
      </c>
      <c r="F5983" t="s">
        <v>19214</v>
      </c>
      <c r="G5983" t="s">
        <v>18475</v>
      </c>
    </row>
    <row r="5984" spans="1:7" x14ac:dyDescent="0.3">
      <c r="A5984" t="s">
        <v>639</v>
      </c>
      <c r="B5984" t="s">
        <v>18476</v>
      </c>
      <c r="C5984" t="s">
        <v>19214</v>
      </c>
      <c r="D5984" t="s">
        <v>18466</v>
      </c>
      <c r="E5984" t="s">
        <v>18466</v>
      </c>
      <c r="F5984" t="s">
        <v>18477</v>
      </c>
      <c r="G5984" t="s">
        <v>19214</v>
      </c>
    </row>
    <row r="5985" spans="1:7" x14ac:dyDescent="0.3">
      <c r="A5985" t="s">
        <v>639</v>
      </c>
      <c r="B5985" t="s">
        <v>18478</v>
      </c>
      <c r="C5985" t="s">
        <v>19214</v>
      </c>
      <c r="D5985" t="s">
        <v>18466</v>
      </c>
      <c r="E5985" t="s">
        <v>19215</v>
      </c>
      <c r="F5985" t="s">
        <v>19214</v>
      </c>
      <c r="G5985" t="s">
        <v>19214</v>
      </c>
    </row>
    <row r="5986" spans="1:7" x14ac:dyDescent="0.3">
      <c r="A5986" t="s">
        <v>639</v>
      </c>
      <c r="B5986" t="s">
        <v>12500</v>
      </c>
      <c r="C5986" t="s">
        <v>18479</v>
      </c>
      <c r="D5986" t="s">
        <v>18466</v>
      </c>
      <c r="E5986" t="s">
        <v>18466</v>
      </c>
      <c r="F5986" t="s">
        <v>19214</v>
      </c>
      <c r="G5986" t="s">
        <v>19214</v>
      </c>
    </row>
    <row r="5987" spans="1:7" x14ac:dyDescent="0.3">
      <c r="A5987" t="s">
        <v>5888</v>
      </c>
      <c r="B5987" t="s">
        <v>18480</v>
      </c>
      <c r="C5987" t="s">
        <v>18481</v>
      </c>
      <c r="D5987" t="s">
        <v>18466</v>
      </c>
      <c r="E5987" t="s">
        <v>18466</v>
      </c>
      <c r="F5987" t="s">
        <v>18482</v>
      </c>
      <c r="G5987" t="s">
        <v>18483</v>
      </c>
    </row>
    <row r="5988" spans="1:7" x14ac:dyDescent="0.3">
      <c r="A5988" t="s">
        <v>11</v>
      </c>
      <c r="B5988" t="s">
        <v>18484</v>
      </c>
      <c r="C5988" t="s">
        <v>18485</v>
      </c>
      <c r="D5988" t="s">
        <v>18466</v>
      </c>
      <c r="E5988" t="s">
        <v>18466</v>
      </c>
      <c r="F5988" t="s">
        <v>18486</v>
      </c>
      <c r="G5988" t="s">
        <v>18487</v>
      </c>
    </row>
    <row r="5989" spans="1:7" x14ac:dyDescent="0.3">
      <c r="A5989" t="s">
        <v>11</v>
      </c>
      <c r="B5989" t="s">
        <v>18488</v>
      </c>
      <c r="C5989" t="s">
        <v>18489</v>
      </c>
      <c r="D5989" t="s">
        <v>18466</v>
      </c>
      <c r="E5989" t="s">
        <v>18466</v>
      </c>
      <c r="F5989" t="s">
        <v>16379</v>
      </c>
      <c r="G5989" t="s">
        <v>18490</v>
      </c>
    </row>
    <row r="5990" spans="1:7" x14ac:dyDescent="0.3">
      <c r="A5990" t="s">
        <v>11</v>
      </c>
      <c r="B5990" t="s">
        <v>9394</v>
      </c>
      <c r="C5990" t="s">
        <v>18492</v>
      </c>
      <c r="D5990" t="s">
        <v>18491</v>
      </c>
      <c r="E5990" t="s">
        <v>18491</v>
      </c>
      <c r="F5990" t="s">
        <v>18493</v>
      </c>
      <c r="G5990" t="s">
        <v>18494</v>
      </c>
    </row>
    <row r="5991" spans="1:7" x14ac:dyDescent="0.3">
      <c r="A5991" t="s">
        <v>20</v>
      </c>
      <c r="B5991" t="s">
        <v>16046</v>
      </c>
      <c r="C5991" t="s">
        <v>18495</v>
      </c>
      <c r="D5991" t="s">
        <v>18491</v>
      </c>
      <c r="E5991" t="s">
        <v>18491</v>
      </c>
      <c r="F5991" t="s">
        <v>18496</v>
      </c>
      <c r="G5991" t="s">
        <v>18497</v>
      </c>
    </row>
    <row r="5992" spans="1:7" x14ac:dyDescent="0.3">
      <c r="A5992" t="s">
        <v>25</v>
      </c>
      <c r="B5992" t="s">
        <v>18498</v>
      </c>
      <c r="C5992" t="s">
        <v>18499</v>
      </c>
      <c r="D5992" t="s">
        <v>18491</v>
      </c>
      <c r="E5992" t="s">
        <v>18491</v>
      </c>
      <c r="F5992" t="s">
        <v>18500</v>
      </c>
      <c r="G5992" t="s">
        <v>18501</v>
      </c>
    </row>
    <row r="5993" spans="1:7" x14ac:dyDescent="0.3">
      <c r="A5993" t="s">
        <v>25</v>
      </c>
      <c r="B5993" t="s">
        <v>18502</v>
      </c>
      <c r="C5993" t="s">
        <v>18503</v>
      </c>
      <c r="D5993" t="s">
        <v>18491</v>
      </c>
      <c r="E5993" t="s">
        <v>18491</v>
      </c>
      <c r="F5993" t="s">
        <v>18504</v>
      </c>
      <c r="G5993" t="s">
        <v>18505</v>
      </c>
    </row>
    <row r="5994" spans="1:7" x14ac:dyDescent="0.3">
      <c r="A5994" t="s">
        <v>25</v>
      </c>
      <c r="B5994" t="s">
        <v>18506</v>
      </c>
      <c r="C5994" t="s">
        <v>19214</v>
      </c>
      <c r="D5994" t="s">
        <v>18491</v>
      </c>
      <c r="E5994" t="s">
        <v>19215</v>
      </c>
      <c r="F5994" t="s">
        <v>18507</v>
      </c>
      <c r="G5994" t="s">
        <v>18508</v>
      </c>
    </row>
    <row r="5995" spans="1:7" x14ac:dyDescent="0.3">
      <c r="A5995" t="s">
        <v>20</v>
      </c>
      <c r="B5995" t="s">
        <v>18509</v>
      </c>
      <c r="C5995" t="s">
        <v>18510</v>
      </c>
      <c r="D5995" t="s">
        <v>18491</v>
      </c>
      <c r="E5995" t="s">
        <v>19589</v>
      </c>
      <c r="F5995" t="s">
        <v>19214</v>
      </c>
      <c r="G5995" t="s">
        <v>18511</v>
      </c>
    </row>
    <row r="5996" spans="1:7" x14ac:dyDescent="0.3">
      <c r="A5996" t="s">
        <v>20</v>
      </c>
      <c r="B5996" t="s">
        <v>18512</v>
      </c>
      <c r="C5996" t="s">
        <v>18513</v>
      </c>
      <c r="D5996" t="s">
        <v>18491</v>
      </c>
      <c r="E5996" t="s">
        <v>19215</v>
      </c>
      <c r="F5996" t="s">
        <v>18514</v>
      </c>
      <c r="G5996" t="s">
        <v>18515</v>
      </c>
    </row>
    <row r="5997" spans="1:7" x14ac:dyDescent="0.3">
      <c r="A5997" t="s">
        <v>20</v>
      </c>
      <c r="B5997" t="s">
        <v>18516</v>
      </c>
      <c r="C5997" t="s">
        <v>18517</v>
      </c>
      <c r="D5997" t="s">
        <v>18491</v>
      </c>
      <c r="E5997" t="s">
        <v>18491</v>
      </c>
      <c r="F5997" t="s">
        <v>18518</v>
      </c>
      <c r="G5997" t="s">
        <v>18519</v>
      </c>
    </row>
    <row r="5998" spans="1:7" x14ac:dyDescent="0.3">
      <c r="A5998" t="s">
        <v>20</v>
      </c>
      <c r="B5998" t="s">
        <v>18520</v>
      </c>
      <c r="C5998" t="s">
        <v>18521</v>
      </c>
      <c r="D5998" t="s">
        <v>18491</v>
      </c>
      <c r="E5998" t="s">
        <v>19215</v>
      </c>
      <c r="F5998" t="s">
        <v>19214</v>
      </c>
      <c r="G5998" t="s">
        <v>18522</v>
      </c>
    </row>
    <row r="5999" spans="1:7" x14ac:dyDescent="0.3">
      <c r="A5999" t="s">
        <v>3</v>
      </c>
      <c r="B5999" t="s">
        <v>18523</v>
      </c>
      <c r="C5999" t="s">
        <v>19214</v>
      </c>
      <c r="D5999" t="s">
        <v>18491</v>
      </c>
      <c r="E5999" t="s">
        <v>19215</v>
      </c>
      <c r="F5999" t="s">
        <v>19214</v>
      </c>
      <c r="G5999" t="s">
        <v>18524</v>
      </c>
    </row>
    <row r="6000" spans="1:7" x14ac:dyDescent="0.3">
      <c r="A6000" t="s">
        <v>20</v>
      </c>
      <c r="B6000" t="s">
        <v>18525</v>
      </c>
      <c r="C6000" t="s">
        <v>18526</v>
      </c>
      <c r="D6000" t="s">
        <v>18491</v>
      </c>
      <c r="E6000" t="s">
        <v>18491</v>
      </c>
      <c r="F6000" t="s">
        <v>19214</v>
      </c>
      <c r="G6000" t="s">
        <v>18527</v>
      </c>
    </row>
    <row r="6001" spans="1:7" x14ac:dyDescent="0.3">
      <c r="A6001" t="s">
        <v>20</v>
      </c>
      <c r="B6001" t="s">
        <v>18528</v>
      </c>
      <c r="C6001" t="s">
        <v>18529</v>
      </c>
      <c r="D6001" t="s">
        <v>18491</v>
      </c>
      <c r="E6001" t="s">
        <v>18491</v>
      </c>
      <c r="F6001" t="s">
        <v>18530</v>
      </c>
      <c r="G6001" t="s">
        <v>18531</v>
      </c>
    </row>
    <row r="6002" spans="1:7" x14ac:dyDescent="0.3">
      <c r="A6002" t="s">
        <v>25</v>
      </c>
      <c r="B6002" t="s">
        <v>18532</v>
      </c>
      <c r="C6002" t="s">
        <v>18533</v>
      </c>
      <c r="D6002" t="s">
        <v>18491</v>
      </c>
      <c r="E6002" t="s">
        <v>18491</v>
      </c>
      <c r="F6002" t="s">
        <v>17571</v>
      </c>
      <c r="G6002" t="s">
        <v>17572</v>
      </c>
    </row>
    <row r="6003" spans="1:7" x14ac:dyDescent="0.3">
      <c r="A6003" t="s">
        <v>20</v>
      </c>
      <c r="B6003" t="s">
        <v>18534</v>
      </c>
      <c r="C6003" t="s">
        <v>18535</v>
      </c>
      <c r="D6003" t="s">
        <v>18491</v>
      </c>
      <c r="E6003" t="s">
        <v>18491</v>
      </c>
      <c r="F6003" t="s">
        <v>18536</v>
      </c>
      <c r="G6003" t="s">
        <v>18537</v>
      </c>
    </row>
    <row r="6004" spans="1:7" x14ac:dyDescent="0.3">
      <c r="A6004" t="s">
        <v>20</v>
      </c>
      <c r="B6004" t="s">
        <v>18538</v>
      </c>
      <c r="C6004" t="s">
        <v>18539</v>
      </c>
      <c r="D6004" t="s">
        <v>18491</v>
      </c>
      <c r="E6004" t="s">
        <v>18491</v>
      </c>
      <c r="F6004" t="s">
        <v>19214</v>
      </c>
      <c r="G6004" t="s">
        <v>19214</v>
      </c>
    </row>
    <row r="6005" spans="1:7" x14ac:dyDescent="0.3">
      <c r="A6005" t="s">
        <v>70</v>
      </c>
      <c r="B6005" t="s">
        <v>18540</v>
      </c>
      <c r="C6005" t="s">
        <v>18541</v>
      </c>
      <c r="D6005" t="s">
        <v>18491</v>
      </c>
      <c r="E6005" t="s">
        <v>18491</v>
      </c>
      <c r="F6005" t="s">
        <v>19214</v>
      </c>
      <c r="G6005" t="s">
        <v>19214</v>
      </c>
    </row>
    <row r="6006" spans="1:7" x14ac:dyDescent="0.3">
      <c r="A6006" t="s">
        <v>11</v>
      </c>
      <c r="B6006" t="s">
        <v>18542</v>
      </c>
      <c r="C6006" t="s">
        <v>18541</v>
      </c>
      <c r="D6006" t="s">
        <v>18491</v>
      </c>
      <c r="E6006" t="s">
        <v>18491</v>
      </c>
      <c r="F6006" t="s">
        <v>18493</v>
      </c>
      <c r="G6006" t="s">
        <v>18494</v>
      </c>
    </row>
    <row r="6007" spans="1:7" x14ac:dyDescent="0.3">
      <c r="A6007" t="s">
        <v>20</v>
      </c>
      <c r="B6007" t="s">
        <v>18543</v>
      </c>
      <c r="C6007" t="s">
        <v>18544</v>
      </c>
      <c r="D6007" t="s">
        <v>18491</v>
      </c>
      <c r="E6007" t="s">
        <v>19215</v>
      </c>
      <c r="F6007" t="s">
        <v>19214</v>
      </c>
      <c r="G6007" t="s">
        <v>18545</v>
      </c>
    </row>
    <row r="6008" spans="1:7" x14ac:dyDescent="0.3">
      <c r="A6008" t="s">
        <v>25</v>
      </c>
      <c r="B6008" t="s">
        <v>18546</v>
      </c>
      <c r="C6008" t="s">
        <v>19214</v>
      </c>
      <c r="D6008" t="s">
        <v>18547</v>
      </c>
      <c r="E6008" t="s">
        <v>18547</v>
      </c>
      <c r="F6008" t="s">
        <v>18548</v>
      </c>
      <c r="G6008" t="s">
        <v>18549</v>
      </c>
    </row>
    <row r="6009" spans="1:7" x14ac:dyDescent="0.3">
      <c r="A6009" t="s">
        <v>25</v>
      </c>
      <c r="B6009" t="s">
        <v>8317</v>
      </c>
      <c r="C6009" t="s">
        <v>18550</v>
      </c>
      <c r="D6009" t="s">
        <v>18547</v>
      </c>
      <c r="E6009" t="s">
        <v>18547</v>
      </c>
      <c r="F6009" t="s">
        <v>18551</v>
      </c>
      <c r="G6009" t="s">
        <v>18552</v>
      </c>
    </row>
    <row r="6010" spans="1:7" x14ac:dyDescent="0.3">
      <c r="A6010" t="s">
        <v>25</v>
      </c>
      <c r="B6010" t="s">
        <v>18553</v>
      </c>
      <c r="C6010" t="s">
        <v>18554</v>
      </c>
      <c r="D6010" t="s">
        <v>18547</v>
      </c>
      <c r="E6010" t="s">
        <v>18547</v>
      </c>
      <c r="F6010" t="s">
        <v>19214</v>
      </c>
      <c r="G6010" t="s">
        <v>18555</v>
      </c>
    </row>
    <row r="6011" spans="1:7" x14ac:dyDescent="0.3">
      <c r="A6011" t="s">
        <v>25</v>
      </c>
      <c r="B6011" t="s">
        <v>7360</v>
      </c>
      <c r="C6011" t="s">
        <v>18556</v>
      </c>
      <c r="D6011" t="s">
        <v>18547</v>
      </c>
      <c r="E6011" t="s">
        <v>18547</v>
      </c>
      <c r="F6011" t="s">
        <v>18557</v>
      </c>
      <c r="G6011" t="s">
        <v>18558</v>
      </c>
    </row>
    <row r="6012" spans="1:7" x14ac:dyDescent="0.3">
      <c r="A6012" t="s">
        <v>20</v>
      </c>
      <c r="B6012" t="s">
        <v>17430</v>
      </c>
      <c r="C6012" t="s">
        <v>18559</v>
      </c>
      <c r="D6012" t="s">
        <v>17630</v>
      </c>
      <c r="E6012" t="s">
        <v>17630</v>
      </c>
      <c r="F6012" t="s">
        <v>18560</v>
      </c>
      <c r="G6012" t="s">
        <v>18561</v>
      </c>
    </row>
    <row r="6013" spans="1:7" x14ac:dyDescent="0.3">
      <c r="A6013" t="s">
        <v>20</v>
      </c>
      <c r="B6013" t="s">
        <v>18562</v>
      </c>
      <c r="C6013" t="s">
        <v>18563</v>
      </c>
      <c r="D6013" t="s">
        <v>17630</v>
      </c>
      <c r="E6013" t="s">
        <v>17630</v>
      </c>
      <c r="F6013" t="s">
        <v>19214</v>
      </c>
      <c r="G6013" t="s">
        <v>18564</v>
      </c>
    </row>
    <row r="6014" spans="1:7" x14ac:dyDescent="0.3">
      <c r="A6014" t="s">
        <v>639</v>
      </c>
      <c r="B6014" t="s">
        <v>18565</v>
      </c>
      <c r="C6014" t="s">
        <v>19214</v>
      </c>
      <c r="D6014" t="s">
        <v>17630</v>
      </c>
      <c r="E6014" t="s">
        <v>17630</v>
      </c>
      <c r="F6014" t="s">
        <v>19214</v>
      </c>
      <c r="G6014" t="s">
        <v>18566</v>
      </c>
    </row>
    <row r="6015" spans="1:7" x14ac:dyDescent="0.3">
      <c r="A6015" t="s">
        <v>639</v>
      </c>
      <c r="B6015" t="s">
        <v>18567</v>
      </c>
      <c r="C6015" t="s">
        <v>18568</v>
      </c>
      <c r="D6015" t="s">
        <v>17630</v>
      </c>
      <c r="E6015" t="s">
        <v>17630</v>
      </c>
      <c r="F6015" t="s">
        <v>18569</v>
      </c>
      <c r="G6015" t="s">
        <v>19214</v>
      </c>
    </row>
    <row r="6016" spans="1:7" x14ac:dyDescent="0.3">
      <c r="A6016" t="s">
        <v>639</v>
      </c>
      <c r="B6016" t="s">
        <v>18570</v>
      </c>
      <c r="C6016" t="s">
        <v>18568</v>
      </c>
      <c r="D6016" t="s">
        <v>17630</v>
      </c>
      <c r="E6016" t="s">
        <v>17630</v>
      </c>
      <c r="F6016" t="s">
        <v>19214</v>
      </c>
      <c r="G6016" t="s">
        <v>19214</v>
      </c>
    </row>
    <row r="6017" spans="1:7" x14ac:dyDescent="0.3">
      <c r="A6017" t="s">
        <v>639</v>
      </c>
      <c r="B6017" t="s">
        <v>18571</v>
      </c>
      <c r="C6017" t="s">
        <v>18568</v>
      </c>
      <c r="D6017" t="s">
        <v>17630</v>
      </c>
      <c r="E6017" t="s">
        <v>17630</v>
      </c>
      <c r="F6017" t="s">
        <v>18572</v>
      </c>
      <c r="G6017" t="s">
        <v>19214</v>
      </c>
    </row>
    <row r="6018" spans="1:7" x14ac:dyDescent="0.3">
      <c r="A6018" t="s">
        <v>639</v>
      </c>
      <c r="B6018" t="s">
        <v>18573</v>
      </c>
      <c r="C6018" t="s">
        <v>18574</v>
      </c>
      <c r="D6018" t="s">
        <v>17630</v>
      </c>
      <c r="E6018" t="s">
        <v>17630</v>
      </c>
      <c r="F6018" t="s">
        <v>18575</v>
      </c>
      <c r="G6018" t="s">
        <v>19214</v>
      </c>
    </row>
    <row r="6019" spans="1:7" x14ac:dyDescent="0.3">
      <c r="A6019" t="s">
        <v>639</v>
      </c>
      <c r="B6019" t="s">
        <v>18576</v>
      </c>
      <c r="C6019" t="s">
        <v>18568</v>
      </c>
      <c r="D6019" t="s">
        <v>17630</v>
      </c>
      <c r="E6019" t="s">
        <v>17630</v>
      </c>
      <c r="F6019" t="s">
        <v>19214</v>
      </c>
      <c r="G6019" t="s">
        <v>19214</v>
      </c>
    </row>
    <row r="6020" spans="1:7" x14ac:dyDescent="0.3">
      <c r="A6020" t="s">
        <v>639</v>
      </c>
      <c r="B6020" t="s">
        <v>18577</v>
      </c>
      <c r="C6020" t="s">
        <v>18578</v>
      </c>
      <c r="D6020" t="s">
        <v>17630</v>
      </c>
      <c r="E6020" t="s">
        <v>17630</v>
      </c>
      <c r="F6020" t="s">
        <v>19214</v>
      </c>
      <c r="G6020" t="s">
        <v>19214</v>
      </c>
    </row>
    <row r="6021" spans="1:7" x14ac:dyDescent="0.3">
      <c r="A6021" t="s">
        <v>639</v>
      </c>
      <c r="B6021" t="s">
        <v>18579</v>
      </c>
      <c r="C6021" t="s">
        <v>18568</v>
      </c>
      <c r="D6021" t="s">
        <v>17630</v>
      </c>
      <c r="E6021" t="s">
        <v>17630</v>
      </c>
      <c r="F6021" t="s">
        <v>19214</v>
      </c>
      <c r="G6021" t="s">
        <v>19214</v>
      </c>
    </row>
    <row r="6022" spans="1:7" x14ac:dyDescent="0.3">
      <c r="A6022" t="s">
        <v>639</v>
      </c>
      <c r="B6022" t="s">
        <v>18580</v>
      </c>
      <c r="C6022" t="s">
        <v>18568</v>
      </c>
      <c r="D6022" t="s">
        <v>17630</v>
      </c>
      <c r="E6022" t="s">
        <v>17630</v>
      </c>
      <c r="F6022" t="s">
        <v>19214</v>
      </c>
      <c r="G6022" t="s">
        <v>19214</v>
      </c>
    </row>
    <row r="6023" spans="1:7" x14ac:dyDescent="0.3">
      <c r="A6023" t="s">
        <v>639</v>
      </c>
      <c r="B6023" t="s">
        <v>18581</v>
      </c>
      <c r="C6023" t="s">
        <v>18574</v>
      </c>
      <c r="D6023" t="s">
        <v>17630</v>
      </c>
      <c r="E6023" t="s">
        <v>17630</v>
      </c>
      <c r="F6023" t="s">
        <v>19214</v>
      </c>
      <c r="G6023" t="s">
        <v>19214</v>
      </c>
    </row>
    <row r="6024" spans="1:7" x14ac:dyDescent="0.3">
      <c r="A6024" t="s">
        <v>639</v>
      </c>
      <c r="B6024" t="s">
        <v>18582</v>
      </c>
      <c r="C6024" t="s">
        <v>18568</v>
      </c>
      <c r="D6024" t="s">
        <v>17630</v>
      </c>
      <c r="E6024" t="s">
        <v>17630</v>
      </c>
      <c r="F6024" t="s">
        <v>19214</v>
      </c>
      <c r="G6024" t="s">
        <v>19214</v>
      </c>
    </row>
    <row r="6025" spans="1:7" x14ac:dyDescent="0.3">
      <c r="A6025" t="s">
        <v>639</v>
      </c>
      <c r="B6025" t="s">
        <v>18583</v>
      </c>
      <c r="C6025" t="s">
        <v>18568</v>
      </c>
      <c r="D6025" t="s">
        <v>17630</v>
      </c>
      <c r="E6025" t="s">
        <v>17630</v>
      </c>
      <c r="F6025" t="s">
        <v>19214</v>
      </c>
      <c r="G6025" t="s">
        <v>19214</v>
      </c>
    </row>
    <row r="6026" spans="1:7" x14ac:dyDescent="0.3">
      <c r="A6026" t="s">
        <v>639</v>
      </c>
      <c r="B6026" t="s">
        <v>18584</v>
      </c>
      <c r="C6026" t="s">
        <v>18568</v>
      </c>
      <c r="D6026" t="s">
        <v>17630</v>
      </c>
      <c r="E6026" t="s">
        <v>17630</v>
      </c>
      <c r="F6026" t="s">
        <v>19214</v>
      </c>
      <c r="G6026" t="s">
        <v>19214</v>
      </c>
    </row>
    <row r="6027" spans="1:7" x14ac:dyDescent="0.3">
      <c r="A6027" t="s">
        <v>639</v>
      </c>
      <c r="B6027" t="s">
        <v>18585</v>
      </c>
      <c r="C6027" t="s">
        <v>18586</v>
      </c>
      <c r="D6027" t="s">
        <v>17630</v>
      </c>
      <c r="E6027" t="s">
        <v>17630</v>
      </c>
      <c r="F6027" t="s">
        <v>18587</v>
      </c>
      <c r="G6027" t="s">
        <v>19214</v>
      </c>
    </row>
    <row r="6028" spans="1:7" x14ac:dyDescent="0.3">
      <c r="A6028" t="s">
        <v>639</v>
      </c>
      <c r="B6028" t="s">
        <v>5272</v>
      </c>
      <c r="C6028" t="s">
        <v>18588</v>
      </c>
      <c r="D6028" t="s">
        <v>17630</v>
      </c>
      <c r="E6028" t="s">
        <v>17630</v>
      </c>
      <c r="F6028" t="s">
        <v>18589</v>
      </c>
      <c r="G6028" t="s">
        <v>19214</v>
      </c>
    </row>
    <row r="6029" spans="1:7" x14ac:dyDescent="0.3">
      <c r="A6029" t="s">
        <v>639</v>
      </c>
      <c r="B6029" t="s">
        <v>18590</v>
      </c>
      <c r="C6029" t="s">
        <v>18591</v>
      </c>
      <c r="D6029" t="s">
        <v>17630</v>
      </c>
      <c r="E6029" t="s">
        <v>17630</v>
      </c>
      <c r="F6029" t="s">
        <v>18592</v>
      </c>
      <c r="G6029" t="s">
        <v>18593</v>
      </c>
    </row>
    <row r="6030" spans="1:7" x14ac:dyDescent="0.3">
      <c r="A6030" t="s">
        <v>639</v>
      </c>
      <c r="B6030" t="s">
        <v>11133</v>
      </c>
      <c r="C6030" t="s">
        <v>18568</v>
      </c>
      <c r="D6030" t="s">
        <v>17630</v>
      </c>
      <c r="E6030" t="s">
        <v>17630</v>
      </c>
      <c r="F6030" t="s">
        <v>18594</v>
      </c>
      <c r="G6030" t="s">
        <v>19214</v>
      </c>
    </row>
    <row r="6031" spans="1:7" x14ac:dyDescent="0.3">
      <c r="A6031" t="s">
        <v>639</v>
      </c>
      <c r="B6031" t="s">
        <v>18595</v>
      </c>
      <c r="C6031" t="s">
        <v>18568</v>
      </c>
      <c r="D6031" t="s">
        <v>17630</v>
      </c>
      <c r="E6031" t="s">
        <v>17630</v>
      </c>
      <c r="F6031" t="s">
        <v>18596</v>
      </c>
      <c r="G6031" t="s">
        <v>19214</v>
      </c>
    </row>
    <row r="6032" spans="1:7" x14ac:dyDescent="0.3">
      <c r="A6032" t="s">
        <v>639</v>
      </c>
      <c r="B6032" t="s">
        <v>18597</v>
      </c>
      <c r="C6032" t="s">
        <v>18598</v>
      </c>
      <c r="D6032" t="s">
        <v>17630</v>
      </c>
      <c r="E6032" t="s">
        <v>17630</v>
      </c>
      <c r="F6032" t="s">
        <v>18599</v>
      </c>
      <c r="G6032" t="s">
        <v>19214</v>
      </c>
    </row>
    <row r="6033" spans="1:7" x14ac:dyDescent="0.3">
      <c r="A6033" t="s">
        <v>639</v>
      </c>
      <c r="B6033" t="s">
        <v>18600</v>
      </c>
      <c r="C6033" t="s">
        <v>18598</v>
      </c>
      <c r="D6033" t="s">
        <v>17630</v>
      </c>
      <c r="E6033" t="s">
        <v>17630</v>
      </c>
      <c r="F6033" t="s">
        <v>18601</v>
      </c>
      <c r="G6033" t="s">
        <v>19214</v>
      </c>
    </row>
    <row r="6034" spans="1:7" x14ac:dyDescent="0.3">
      <c r="A6034" t="s">
        <v>639</v>
      </c>
      <c r="B6034" t="s">
        <v>18602</v>
      </c>
      <c r="C6034" t="s">
        <v>18598</v>
      </c>
      <c r="D6034" t="s">
        <v>17630</v>
      </c>
      <c r="E6034" t="s">
        <v>17630</v>
      </c>
      <c r="F6034" t="s">
        <v>18603</v>
      </c>
      <c r="G6034" t="s">
        <v>19214</v>
      </c>
    </row>
    <row r="6035" spans="1:7" x14ac:dyDescent="0.3">
      <c r="A6035" t="s">
        <v>639</v>
      </c>
      <c r="B6035" t="s">
        <v>18604</v>
      </c>
      <c r="C6035" t="s">
        <v>18598</v>
      </c>
      <c r="D6035" t="s">
        <v>17630</v>
      </c>
      <c r="E6035" t="s">
        <v>17630</v>
      </c>
      <c r="F6035" t="s">
        <v>18605</v>
      </c>
      <c r="G6035" t="s">
        <v>19214</v>
      </c>
    </row>
    <row r="6036" spans="1:7" x14ac:dyDescent="0.3">
      <c r="A6036" t="s">
        <v>639</v>
      </c>
      <c r="B6036" t="s">
        <v>18606</v>
      </c>
      <c r="C6036" t="s">
        <v>18568</v>
      </c>
      <c r="D6036" t="s">
        <v>17630</v>
      </c>
      <c r="E6036" t="s">
        <v>17630</v>
      </c>
      <c r="F6036" t="s">
        <v>19214</v>
      </c>
      <c r="G6036" t="s">
        <v>19214</v>
      </c>
    </row>
    <row r="6037" spans="1:7" x14ac:dyDescent="0.3">
      <c r="A6037" t="s">
        <v>639</v>
      </c>
      <c r="B6037" t="s">
        <v>18607</v>
      </c>
      <c r="C6037" t="s">
        <v>18568</v>
      </c>
      <c r="D6037" t="s">
        <v>17630</v>
      </c>
      <c r="E6037" t="s">
        <v>17630</v>
      </c>
      <c r="F6037" t="s">
        <v>18608</v>
      </c>
      <c r="G6037" t="s">
        <v>19214</v>
      </c>
    </row>
    <row r="6038" spans="1:7" x14ac:dyDescent="0.3">
      <c r="A6038" t="s">
        <v>639</v>
      </c>
      <c r="B6038" t="s">
        <v>18609</v>
      </c>
      <c r="C6038" t="s">
        <v>18610</v>
      </c>
      <c r="D6038" t="s">
        <v>17630</v>
      </c>
      <c r="E6038" t="s">
        <v>17630</v>
      </c>
      <c r="F6038" t="s">
        <v>18611</v>
      </c>
      <c r="G6038" t="s">
        <v>18612</v>
      </c>
    </row>
    <row r="6039" spans="1:7" x14ac:dyDescent="0.3">
      <c r="A6039" t="s">
        <v>639</v>
      </c>
      <c r="B6039" t="s">
        <v>18613</v>
      </c>
      <c r="C6039" t="s">
        <v>18598</v>
      </c>
      <c r="D6039" t="s">
        <v>17630</v>
      </c>
      <c r="E6039" t="s">
        <v>17630</v>
      </c>
      <c r="F6039" t="s">
        <v>18614</v>
      </c>
      <c r="G6039" t="s">
        <v>19214</v>
      </c>
    </row>
    <row r="6040" spans="1:7" x14ac:dyDescent="0.3">
      <c r="A6040" t="s">
        <v>639</v>
      </c>
      <c r="B6040" t="s">
        <v>18615</v>
      </c>
      <c r="C6040" t="s">
        <v>18598</v>
      </c>
      <c r="D6040" t="s">
        <v>17630</v>
      </c>
      <c r="E6040" t="s">
        <v>17630</v>
      </c>
      <c r="F6040" t="s">
        <v>18616</v>
      </c>
      <c r="G6040" t="s">
        <v>19214</v>
      </c>
    </row>
    <row r="6041" spans="1:7" x14ac:dyDescent="0.3">
      <c r="A6041" t="s">
        <v>639</v>
      </c>
      <c r="B6041" t="s">
        <v>18617</v>
      </c>
      <c r="C6041" t="s">
        <v>18598</v>
      </c>
      <c r="D6041" t="s">
        <v>17630</v>
      </c>
      <c r="E6041" t="s">
        <v>17630</v>
      </c>
      <c r="F6041" t="s">
        <v>18618</v>
      </c>
      <c r="G6041" t="s">
        <v>19214</v>
      </c>
    </row>
    <row r="6042" spans="1:7" x14ac:dyDescent="0.3">
      <c r="A6042" t="s">
        <v>639</v>
      </c>
      <c r="B6042" t="s">
        <v>18619</v>
      </c>
      <c r="C6042" t="s">
        <v>18598</v>
      </c>
      <c r="D6042" t="s">
        <v>17630</v>
      </c>
      <c r="E6042" t="s">
        <v>17630</v>
      </c>
      <c r="F6042" t="s">
        <v>18620</v>
      </c>
      <c r="G6042" t="s">
        <v>19214</v>
      </c>
    </row>
    <row r="6043" spans="1:7" x14ac:dyDescent="0.3">
      <c r="A6043" t="s">
        <v>639</v>
      </c>
      <c r="B6043" t="s">
        <v>18621</v>
      </c>
      <c r="C6043" t="s">
        <v>18598</v>
      </c>
      <c r="D6043" t="s">
        <v>17630</v>
      </c>
      <c r="E6043" t="s">
        <v>17630</v>
      </c>
      <c r="F6043" t="s">
        <v>18622</v>
      </c>
      <c r="G6043" t="s">
        <v>19214</v>
      </c>
    </row>
    <row r="6044" spans="1:7" x14ac:dyDescent="0.3">
      <c r="A6044" t="s">
        <v>639</v>
      </c>
      <c r="B6044" t="s">
        <v>18623</v>
      </c>
      <c r="C6044" t="s">
        <v>18568</v>
      </c>
      <c r="D6044" t="s">
        <v>17630</v>
      </c>
      <c r="E6044" t="s">
        <v>17630</v>
      </c>
      <c r="F6044" t="s">
        <v>18624</v>
      </c>
      <c r="G6044" t="s">
        <v>18624</v>
      </c>
    </row>
    <row r="6045" spans="1:7" x14ac:dyDescent="0.3">
      <c r="A6045" t="s">
        <v>639</v>
      </c>
      <c r="B6045" t="s">
        <v>5526</v>
      </c>
      <c r="C6045" t="s">
        <v>18568</v>
      </c>
      <c r="D6045" t="s">
        <v>17630</v>
      </c>
      <c r="E6045" t="s">
        <v>17630</v>
      </c>
      <c r="F6045" t="s">
        <v>18625</v>
      </c>
      <c r="G6045" t="s">
        <v>19214</v>
      </c>
    </row>
    <row r="6046" spans="1:7" x14ac:dyDescent="0.3">
      <c r="A6046" t="s">
        <v>639</v>
      </c>
      <c r="B6046" t="s">
        <v>18626</v>
      </c>
      <c r="C6046" t="s">
        <v>18588</v>
      </c>
      <c r="D6046" t="s">
        <v>17630</v>
      </c>
      <c r="E6046" t="s">
        <v>17630</v>
      </c>
      <c r="F6046" t="s">
        <v>18627</v>
      </c>
      <c r="G6046" t="s">
        <v>19214</v>
      </c>
    </row>
    <row r="6047" spans="1:7" x14ac:dyDescent="0.3">
      <c r="A6047" t="s">
        <v>639</v>
      </c>
      <c r="B6047" t="s">
        <v>18628</v>
      </c>
      <c r="C6047" t="s">
        <v>18568</v>
      </c>
      <c r="D6047" t="s">
        <v>17630</v>
      </c>
      <c r="E6047" t="s">
        <v>17630</v>
      </c>
      <c r="F6047" t="s">
        <v>19214</v>
      </c>
      <c r="G6047" t="s">
        <v>19214</v>
      </c>
    </row>
    <row r="6048" spans="1:7" x14ac:dyDescent="0.3">
      <c r="A6048" t="s">
        <v>639</v>
      </c>
      <c r="B6048" t="s">
        <v>18629</v>
      </c>
      <c r="C6048" t="s">
        <v>18568</v>
      </c>
      <c r="D6048" t="s">
        <v>17630</v>
      </c>
      <c r="E6048" t="s">
        <v>17630</v>
      </c>
      <c r="F6048" t="s">
        <v>19214</v>
      </c>
      <c r="G6048" t="s">
        <v>19214</v>
      </c>
    </row>
    <row r="6049" spans="1:7" x14ac:dyDescent="0.3">
      <c r="A6049" t="s">
        <v>639</v>
      </c>
      <c r="B6049" t="s">
        <v>16872</v>
      </c>
      <c r="C6049" t="s">
        <v>18568</v>
      </c>
      <c r="D6049" t="s">
        <v>17630</v>
      </c>
      <c r="E6049" t="s">
        <v>17630</v>
      </c>
      <c r="F6049" t="s">
        <v>18630</v>
      </c>
      <c r="G6049" t="s">
        <v>19214</v>
      </c>
    </row>
    <row r="6050" spans="1:7" x14ac:dyDescent="0.3">
      <c r="A6050" t="s">
        <v>639</v>
      </c>
      <c r="B6050" t="s">
        <v>1074</v>
      </c>
      <c r="C6050" t="s">
        <v>18568</v>
      </c>
      <c r="D6050" t="s">
        <v>17630</v>
      </c>
      <c r="E6050" t="s">
        <v>17630</v>
      </c>
      <c r="F6050" t="s">
        <v>19214</v>
      </c>
      <c r="G6050" t="s">
        <v>19214</v>
      </c>
    </row>
    <row r="6051" spans="1:7" x14ac:dyDescent="0.3">
      <c r="A6051" t="s">
        <v>639</v>
      </c>
      <c r="B6051" t="s">
        <v>18631</v>
      </c>
      <c r="C6051" t="s">
        <v>18568</v>
      </c>
      <c r="D6051" t="s">
        <v>17630</v>
      </c>
      <c r="E6051" t="s">
        <v>17630</v>
      </c>
      <c r="F6051" t="s">
        <v>18632</v>
      </c>
      <c r="G6051" t="s">
        <v>19214</v>
      </c>
    </row>
    <row r="6052" spans="1:7" x14ac:dyDescent="0.3">
      <c r="A6052" t="s">
        <v>639</v>
      </c>
      <c r="B6052" t="s">
        <v>18633</v>
      </c>
      <c r="C6052" t="s">
        <v>18568</v>
      </c>
      <c r="D6052" t="s">
        <v>17630</v>
      </c>
      <c r="E6052" t="s">
        <v>17630</v>
      </c>
      <c r="F6052" t="s">
        <v>19214</v>
      </c>
      <c r="G6052" t="s">
        <v>19214</v>
      </c>
    </row>
    <row r="6053" spans="1:7" x14ac:dyDescent="0.3">
      <c r="A6053" t="s">
        <v>639</v>
      </c>
      <c r="B6053" t="s">
        <v>18634</v>
      </c>
      <c r="C6053" t="s">
        <v>18635</v>
      </c>
      <c r="D6053" t="s">
        <v>17630</v>
      </c>
      <c r="E6053" t="s">
        <v>17630</v>
      </c>
      <c r="F6053" t="s">
        <v>19214</v>
      </c>
      <c r="G6053" t="s">
        <v>19214</v>
      </c>
    </row>
    <row r="6054" spans="1:7" x14ac:dyDescent="0.3">
      <c r="A6054" t="s">
        <v>639</v>
      </c>
      <c r="B6054" t="s">
        <v>18636</v>
      </c>
      <c r="C6054" t="s">
        <v>18637</v>
      </c>
      <c r="D6054" t="s">
        <v>17630</v>
      </c>
      <c r="E6054" t="s">
        <v>17630</v>
      </c>
      <c r="F6054" t="s">
        <v>19214</v>
      </c>
      <c r="G6054" t="s">
        <v>19214</v>
      </c>
    </row>
    <row r="6055" spans="1:7" x14ac:dyDescent="0.3">
      <c r="A6055" t="s">
        <v>639</v>
      </c>
      <c r="B6055" t="s">
        <v>18638</v>
      </c>
      <c r="C6055" t="s">
        <v>18588</v>
      </c>
      <c r="D6055" t="s">
        <v>17630</v>
      </c>
      <c r="E6055" t="s">
        <v>18639</v>
      </c>
      <c r="F6055" t="s">
        <v>19214</v>
      </c>
      <c r="G6055" t="s">
        <v>19214</v>
      </c>
    </row>
    <row r="6056" spans="1:7" x14ac:dyDescent="0.3">
      <c r="A6056" t="s">
        <v>639</v>
      </c>
      <c r="B6056" t="s">
        <v>16681</v>
      </c>
      <c r="C6056" t="s">
        <v>19214</v>
      </c>
      <c r="D6056" t="s">
        <v>17630</v>
      </c>
      <c r="E6056" t="s">
        <v>17630</v>
      </c>
      <c r="F6056" t="s">
        <v>18640</v>
      </c>
      <c r="G6056" t="s">
        <v>19214</v>
      </c>
    </row>
    <row r="6057" spans="1:7" x14ac:dyDescent="0.3">
      <c r="A6057" t="s">
        <v>639</v>
      </c>
      <c r="B6057" t="s">
        <v>18641</v>
      </c>
      <c r="C6057" t="s">
        <v>18568</v>
      </c>
      <c r="D6057" t="s">
        <v>17630</v>
      </c>
      <c r="E6057" t="s">
        <v>17630</v>
      </c>
      <c r="F6057" t="s">
        <v>18642</v>
      </c>
      <c r="G6057" t="s">
        <v>19214</v>
      </c>
    </row>
    <row r="6058" spans="1:7" x14ac:dyDescent="0.3">
      <c r="A6058" t="s">
        <v>639</v>
      </c>
      <c r="B6058" t="s">
        <v>18643</v>
      </c>
      <c r="C6058" t="s">
        <v>18568</v>
      </c>
      <c r="D6058" t="s">
        <v>17630</v>
      </c>
      <c r="E6058" t="s">
        <v>17630</v>
      </c>
      <c r="F6058" t="s">
        <v>18644</v>
      </c>
      <c r="G6058" t="s">
        <v>19214</v>
      </c>
    </row>
    <row r="6059" spans="1:7" x14ac:dyDescent="0.3">
      <c r="A6059" t="s">
        <v>639</v>
      </c>
      <c r="B6059" t="s">
        <v>15072</v>
      </c>
      <c r="C6059" t="s">
        <v>18568</v>
      </c>
      <c r="D6059" t="s">
        <v>17630</v>
      </c>
      <c r="E6059" t="s">
        <v>17630</v>
      </c>
      <c r="F6059" t="s">
        <v>18645</v>
      </c>
      <c r="G6059" t="s">
        <v>19214</v>
      </c>
    </row>
    <row r="6060" spans="1:7" x14ac:dyDescent="0.3">
      <c r="A6060" t="s">
        <v>639</v>
      </c>
      <c r="B6060" t="s">
        <v>18646</v>
      </c>
      <c r="C6060" t="s">
        <v>18588</v>
      </c>
      <c r="D6060" t="s">
        <v>17630</v>
      </c>
      <c r="E6060" t="s">
        <v>17630</v>
      </c>
      <c r="F6060" t="s">
        <v>19214</v>
      </c>
      <c r="G6060" t="s">
        <v>19214</v>
      </c>
    </row>
    <row r="6061" spans="1:7" x14ac:dyDescent="0.3">
      <c r="A6061" t="s">
        <v>639</v>
      </c>
      <c r="B6061" t="s">
        <v>18647</v>
      </c>
      <c r="C6061" t="s">
        <v>18588</v>
      </c>
      <c r="D6061" t="s">
        <v>17630</v>
      </c>
      <c r="E6061" t="s">
        <v>17630</v>
      </c>
      <c r="F6061" t="s">
        <v>19214</v>
      </c>
      <c r="G6061" t="s">
        <v>19214</v>
      </c>
    </row>
    <row r="6062" spans="1:7" x14ac:dyDescent="0.3">
      <c r="A6062" t="s">
        <v>639</v>
      </c>
      <c r="B6062" t="s">
        <v>18648</v>
      </c>
      <c r="C6062" t="s">
        <v>18568</v>
      </c>
      <c r="D6062" t="s">
        <v>17630</v>
      </c>
      <c r="E6062" t="s">
        <v>17630</v>
      </c>
      <c r="F6062" t="s">
        <v>19214</v>
      </c>
      <c r="G6062" t="s">
        <v>19214</v>
      </c>
    </row>
    <row r="6063" spans="1:7" x14ac:dyDescent="0.3">
      <c r="A6063" t="s">
        <v>639</v>
      </c>
      <c r="B6063" t="s">
        <v>18649</v>
      </c>
      <c r="C6063" t="s">
        <v>18568</v>
      </c>
      <c r="D6063" t="s">
        <v>17630</v>
      </c>
      <c r="E6063" t="s">
        <v>17630</v>
      </c>
      <c r="F6063" t="s">
        <v>18650</v>
      </c>
      <c r="G6063" t="s">
        <v>19214</v>
      </c>
    </row>
    <row r="6064" spans="1:7" x14ac:dyDescent="0.3">
      <c r="A6064" t="s">
        <v>639</v>
      </c>
      <c r="B6064" t="s">
        <v>18651</v>
      </c>
      <c r="C6064" t="s">
        <v>18652</v>
      </c>
      <c r="D6064" t="s">
        <v>17630</v>
      </c>
      <c r="E6064" t="s">
        <v>17630</v>
      </c>
      <c r="F6064" t="s">
        <v>19214</v>
      </c>
      <c r="G6064" t="s">
        <v>18653</v>
      </c>
    </row>
    <row r="6065" spans="1:7" x14ac:dyDescent="0.3">
      <c r="A6065" t="s">
        <v>639</v>
      </c>
      <c r="B6065" t="s">
        <v>18654</v>
      </c>
      <c r="C6065" t="s">
        <v>18568</v>
      </c>
      <c r="D6065" t="s">
        <v>17630</v>
      </c>
      <c r="E6065" t="s">
        <v>17630</v>
      </c>
      <c r="F6065" t="s">
        <v>18655</v>
      </c>
      <c r="G6065" t="s">
        <v>19214</v>
      </c>
    </row>
    <row r="6066" spans="1:7" x14ac:dyDescent="0.3">
      <c r="A6066" t="s">
        <v>639</v>
      </c>
      <c r="B6066" t="s">
        <v>18656</v>
      </c>
      <c r="C6066" t="s">
        <v>18568</v>
      </c>
      <c r="D6066" t="s">
        <v>17630</v>
      </c>
      <c r="E6066" t="s">
        <v>17630</v>
      </c>
      <c r="F6066" t="s">
        <v>18657</v>
      </c>
      <c r="G6066" t="s">
        <v>19214</v>
      </c>
    </row>
    <row r="6067" spans="1:7" x14ac:dyDescent="0.3">
      <c r="A6067" t="s">
        <v>639</v>
      </c>
      <c r="B6067" t="s">
        <v>18656</v>
      </c>
      <c r="C6067" t="s">
        <v>18568</v>
      </c>
      <c r="D6067" t="s">
        <v>17630</v>
      </c>
      <c r="E6067" t="s">
        <v>17630</v>
      </c>
      <c r="F6067" t="s">
        <v>18658</v>
      </c>
      <c r="G6067" t="s">
        <v>19214</v>
      </c>
    </row>
    <row r="6068" spans="1:7" x14ac:dyDescent="0.3">
      <c r="A6068" t="s">
        <v>639</v>
      </c>
      <c r="B6068" t="s">
        <v>18659</v>
      </c>
      <c r="C6068" t="s">
        <v>18591</v>
      </c>
      <c r="D6068" t="s">
        <v>17630</v>
      </c>
      <c r="E6068" t="s">
        <v>17630</v>
      </c>
      <c r="F6068" t="s">
        <v>18660</v>
      </c>
      <c r="G6068" t="s">
        <v>19214</v>
      </c>
    </row>
    <row r="6069" spans="1:7" x14ac:dyDescent="0.3">
      <c r="A6069" t="s">
        <v>639</v>
      </c>
      <c r="B6069" t="s">
        <v>18661</v>
      </c>
      <c r="C6069" t="s">
        <v>18568</v>
      </c>
      <c r="D6069" t="s">
        <v>17630</v>
      </c>
      <c r="E6069" t="s">
        <v>17630</v>
      </c>
      <c r="F6069" t="s">
        <v>18662</v>
      </c>
      <c r="G6069" t="s">
        <v>19214</v>
      </c>
    </row>
    <row r="6070" spans="1:7" x14ac:dyDescent="0.3">
      <c r="A6070" t="s">
        <v>639</v>
      </c>
      <c r="B6070" t="s">
        <v>18663</v>
      </c>
      <c r="C6070" t="s">
        <v>18568</v>
      </c>
      <c r="D6070" t="s">
        <v>17630</v>
      </c>
      <c r="E6070" t="s">
        <v>17630</v>
      </c>
      <c r="F6070" t="s">
        <v>19214</v>
      </c>
      <c r="G6070" t="s">
        <v>19214</v>
      </c>
    </row>
    <row r="6071" spans="1:7" x14ac:dyDescent="0.3">
      <c r="A6071" t="s">
        <v>11</v>
      </c>
      <c r="B6071" t="s">
        <v>2035</v>
      </c>
      <c r="C6071" t="s">
        <v>18664</v>
      </c>
      <c r="D6071" t="s">
        <v>17630</v>
      </c>
      <c r="E6071" t="s">
        <v>17630</v>
      </c>
      <c r="F6071" t="s">
        <v>18665</v>
      </c>
      <c r="G6071" t="s">
        <v>18666</v>
      </c>
    </row>
    <row r="6072" spans="1:7" x14ac:dyDescent="0.3">
      <c r="A6072" t="s">
        <v>70</v>
      </c>
      <c r="B6072" t="s">
        <v>18667</v>
      </c>
      <c r="C6072" t="s">
        <v>18668</v>
      </c>
      <c r="D6072" t="s">
        <v>17630</v>
      </c>
      <c r="E6072" t="s">
        <v>17630</v>
      </c>
      <c r="F6072" t="s">
        <v>18669</v>
      </c>
      <c r="G6072" t="s">
        <v>18670</v>
      </c>
    </row>
    <row r="6073" spans="1:7" x14ac:dyDescent="0.3">
      <c r="A6073" t="s">
        <v>5888</v>
      </c>
      <c r="B6073" t="s">
        <v>5272</v>
      </c>
      <c r="C6073" t="s">
        <v>18671</v>
      </c>
      <c r="D6073" t="s">
        <v>17630</v>
      </c>
      <c r="E6073" t="s">
        <v>17630</v>
      </c>
      <c r="F6073" t="s">
        <v>18672</v>
      </c>
      <c r="G6073" t="s">
        <v>18589</v>
      </c>
    </row>
    <row r="6074" spans="1:7" x14ac:dyDescent="0.3">
      <c r="A6074" t="s">
        <v>11</v>
      </c>
      <c r="B6074" t="s">
        <v>9404</v>
      </c>
      <c r="C6074" t="s">
        <v>18673</v>
      </c>
      <c r="D6074" t="s">
        <v>17630</v>
      </c>
      <c r="E6074" t="s">
        <v>17630</v>
      </c>
      <c r="F6074" t="s">
        <v>18593</v>
      </c>
      <c r="G6074" t="s">
        <v>18592</v>
      </c>
    </row>
    <row r="6075" spans="1:7" x14ac:dyDescent="0.3">
      <c r="A6075" t="s">
        <v>11</v>
      </c>
      <c r="B6075" t="s">
        <v>2090</v>
      </c>
      <c r="C6075" t="s">
        <v>18674</v>
      </c>
      <c r="D6075" t="s">
        <v>17630</v>
      </c>
      <c r="E6075" t="s">
        <v>17630</v>
      </c>
      <c r="F6075" t="s">
        <v>18675</v>
      </c>
      <c r="G6075" t="s">
        <v>18676</v>
      </c>
    </row>
    <row r="6076" spans="1:7" x14ac:dyDescent="0.3">
      <c r="A6076" t="s">
        <v>11</v>
      </c>
      <c r="B6076" t="s">
        <v>11380</v>
      </c>
      <c r="C6076" t="s">
        <v>18677</v>
      </c>
      <c r="D6076" t="s">
        <v>17630</v>
      </c>
      <c r="E6076" t="s">
        <v>17630</v>
      </c>
      <c r="F6076" t="s">
        <v>18678</v>
      </c>
      <c r="G6076" t="s">
        <v>18679</v>
      </c>
    </row>
    <row r="6077" spans="1:7" x14ac:dyDescent="0.3">
      <c r="A6077" t="s">
        <v>11</v>
      </c>
      <c r="B6077" t="s">
        <v>18680</v>
      </c>
      <c r="C6077" t="s">
        <v>18681</v>
      </c>
      <c r="D6077" t="s">
        <v>17630</v>
      </c>
      <c r="E6077" t="s">
        <v>17630</v>
      </c>
      <c r="F6077" t="s">
        <v>18669</v>
      </c>
      <c r="G6077" t="s">
        <v>18670</v>
      </c>
    </row>
    <row r="6078" spans="1:7" x14ac:dyDescent="0.3">
      <c r="A6078" t="s">
        <v>11</v>
      </c>
      <c r="B6078" t="s">
        <v>18682</v>
      </c>
      <c r="C6078" t="s">
        <v>18683</v>
      </c>
      <c r="D6078" t="s">
        <v>17630</v>
      </c>
      <c r="E6078" t="s">
        <v>17630</v>
      </c>
      <c r="F6078" t="s">
        <v>18684</v>
      </c>
      <c r="G6078" t="s">
        <v>18685</v>
      </c>
    </row>
    <row r="6079" spans="1:7" x14ac:dyDescent="0.3">
      <c r="A6079" t="s">
        <v>11</v>
      </c>
      <c r="B6079" t="s">
        <v>18686</v>
      </c>
      <c r="C6079" t="s">
        <v>7122</v>
      </c>
      <c r="D6079" t="s">
        <v>17630</v>
      </c>
      <c r="E6079" t="s">
        <v>17630</v>
      </c>
      <c r="F6079" t="s">
        <v>18687</v>
      </c>
      <c r="G6079" t="s">
        <v>18688</v>
      </c>
    </row>
    <row r="6080" spans="1:7" x14ac:dyDescent="0.3">
      <c r="A6080" t="s">
        <v>11</v>
      </c>
      <c r="B6080" t="s">
        <v>18689</v>
      </c>
      <c r="C6080" t="s">
        <v>18690</v>
      </c>
      <c r="D6080" t="s">
        <v>17630</v>
      </c>
      <c r="E6080" t="s">
        <v>17630</v>
      </c>
      <c r="F6080" t="s">
        <v>18691</v>
      </c>
      <c r="G6080" t="s">
        <v>18692</v>
      </c>
    </row>
    <row r="6081" spans="1:7" x14ac:dyDescent="0.3">
      <c r="A6081" t="s">
        <v>11</v>
      </c>
      <c r="B6081" t="s">
        <v>18693</v>
      </c>
      <c r="C6081" t="s">
        <v>18694</v>
      </c>
      <c r="D6081" t="s">
        <v>17630</v>
      </c>
      <c r="E6081" t="s">
        <v>17630</v>
      </c>
      <c r="F6081" t="s">
        <v>18695</v>
      </c>
      <c r="G6081" t="s">
        <v>18696</v>
      </c>
    </row>
    <row r="6082" spans="1:7" x14ac:dyDescent="0.3">
      <c r="A6082" t="s">
        <v>11</v>
      </c>
      <c r="B6082" t="s">
        <v>18697</v>
      </c>
      <c r="C6082" t="s">
        <v>18698</v>
      </c>
      <c r="D6082" t="s">
        <v>17630</v>
      </c>
      <c r="E6082" t="s">
        <v>17630</v>
      </c>
      <c r="F6082" t="s">
        <v>19214</v>
      </c>
      <c r="G6082" t="s">
        <v>19214</v>
      </c>
    </row>
    <row r="6083" spans="1:7" x14ac:dyDescent="0.3">
      <c r="A6083" t="s">
        <v>11</v>
      </c>
      <c r="B6083" t="s">
        <v>16831</v>
      </c>
      <c r="C6083" t="s">
        <v>18699</v>
      </c>
      <c r="D6083" t="s">
        <v>17630</v>
      </c>
      <c r="E6083" t="s">
        <v>17630</v>
      </c>
      <c r="F6083" t="s">
        <v>18700</v>
      </c>
      <c r="G6083" t="s">
        <v>18701</v>
      </c>
    </row>
    <row r="6084" spans="1:7" x14ac:dyDescent="0.3">
      <c r="A6084" t="s">
        <v>11</v>
      </c>
      <c r="B6084" t="s">
        <v>18702</v>
      </c>
      <c r="C6084" t="s">
        <v>18703</v>
      </c>
      <c r="D6084" t="s">
        <v>17630</v>
      </c>
      <c r="E6084" t="s">
        <v>17630</v>
      </c>
      <c r="F6084" t="s">
        <v>19214</v>
      </c>
      <c r="G6084" t="s">
        <v>19214</v>
      </c>
    </row>
    <row r="6085" spans="1:7" x14ac:dyDescent="0.3">
      <c r="A6085" t="s">
        <v>11</v>
      </c>
      <c r="B6085" t="s">
        <v>18704</v>
      </c>
      <c r="C6085" t="s">
        <v>18705</v>
      </c>
      <c r="D6085" t="s">
        <v>17630</v>
      </c>
      <c r="E6085" t="s">
        <v>17630</v>
      </c>
      <c r="F6085" t="s">
        <v>19214</v>
      </c>
      <c r="G6085" t="s">
        <v>18706</v>
      </c>
    </row>
    <row r="6086" spans="1:7" x14ac:dyDescent="0.3">
      <c r="A6086" t="s">
        <v>11</v>
      </c>
      <c r="B6086" t="s">
        <v>18707</v>
      </c>
      <c r="C6086" t="s">
        <v>18708</v>
      </c>
      <c r="D6086" t="s">
        <v>17630</v>
      </c>
      <c r="E6086" t="s">
        <v>17630</v>
      </c>
      <c r="F6086" t="s">
        <v>19214</v>
      </c>
      <c r="G6086" t="s">
        <v>18709</v>
      </c>
    </row>
    <row r="6087" spans="1:7" x14ac:dyDescent="0.3">
      <c r="A6087" t="s">
        <v>11</v>
      </c>
      <c r="B6087" t="s">
        <v>18710</v>
      </c>
      <c r="C6087" t="s">
        <v>18711</v>
      </c>
      <c r="D6087" t="s">
        <v>17630</v>
      </c>
      <c r="E6087" t="s">
        <v>17630</v>
      </c>
      <c r="F6087" t="s">
        <v>18712</v>
      </c>
      <c r="G6087" t="s">
        <v>18596</v>
      </c>
    </row>
    <row r="6088" spans="1:7" x14ac:dyDescent="0.3">
      <c r="A6088" t="s">
        <v>11</v>
      </c>
      <c r="B6088" t="s">
        <v>18713</v>
      </c>
      <c r="C6088" t="s">
        <v>18714</v>
      </c>
      <c r="D6088" t="s">
        <v>17630</v>
      </c>
      <c r="E6088" t="s">
        <v>17630</v>
      </c>
      <c r="F6088" t="s">
        <v>18715</v>
      </c>
      <c r="G6088" t="s">
        <v>18716</v>
      </c>
    </row>
    <row r="6089" spans="1:7" x14ac:dyDescent="0.3">
      <c r="A6089" t="s">
        <v>20</v>
      </c>
      <c r="B6089" t="s">
        <v>18717</v>
      </c>
      <c r="C6089" t="s">
        <v>18718</v>
      </c>
      <c r="D6089" t="s">
        <v>17630</v>
      </c>
      <c r="E6089" t="s">
        <v>19215</v>
      </c>
      <c r="F6089" t="s">
        <v>19214</v>
      </c>
      <c r="G6089" t="s">
        <v>18719</v>
      </c>
    </row>
    <row r="6090" spans="1:7" x14ac:dyDescent="0.3">
      <c r="A6090" t="s">
        <v>20</v>
      </c>
      <c r="B6090" t="s">
        <v>18720</v>
      </c>
      <c r="C6090" t="s">
        <v>18721</v>
      </c>
      <c r="D6090" t="s">
        <v>17630</v>
      </c>
      <c r="E6090" t="s">
        <v>6313</v>
      </c>
      <c r="F6090" t="s">
        <v>19214</v>
      </c>
      <c r="G6090" t="s">
        <v>18722</v>
      </c>
    </row>
    <row r="6091" spans="1:7" x14ac:dyDescent="0.3">
      <c r="A6091" t="s">
        <v>20</v>
      </c>
      <c r="B6091" t="s">
        <v>18723</v>
      </c>
      <c r="C6091" t="s">
        <v>18724</v>
      </c>
      <c r="D6091" t="s">
        <v>17630</v>
      </c>
      <c r="E6091" t="s">
        <v>17630</v>
      </c>
      <c r="F6091" t="s">
        <v>18725</v>
      </c>
      <c r="G6091" t="s">
        <v>18726</v>
      </c>
    </row>
    <row r="6092" spans="1:7" x14ac:dyDescent="0.3">
      <c r="A6092" t="s">
        <v>20</v>
      </c>
      <c r="B6092" t="s">
        <v>18727</v>
      </c>
      <c r="C6092" t="s">
        <v>18728</v>
      </c>
      <c r="D6092" t="s">
        <v>17630</v>
      </c>
      <c r="E6092" t="s">
        <v>17630</v>
      </c>
      <c r="F6092" t="s">
        <v>18729</v>
      </c>
      <c r="G6092" t="s">
        <v>18730</v>
      </c>
    </row>
    <row r="6093" spans="1:7" x14ac:dyDescent="0.3">
      <c r="A6093" t="s">
        <v>639</v>
      </c>
      <c r="B6093" t="s">
        <v>18731</v>
      </c>
      <c r="C6093" t="s">
        <v>18732</v>
      </c>
      <c r="D6093" t="s">
        <v>17630</v>
      </c>
      <c r="E6093" t="s">
        <v>19215</v>
      </c>
      <c r="F6093" t="s">
        <v>18733</v>
      </c>
      <c r="G6093" t="s">
        <v>18734</v>
      </c>
    </row>
    <row r="6094" spans="1:7" x14ac:dyDescent="0.3">
      <c r="A6094" t="s">
        <v>639</v>
      </c>
      <c r="B6094" t="s">
        <v>18735</v>
      </c>
      <c r="C6094" t="s">
        <v>18598</v>
      </c>
      <c r="D6094" t="s">
        <v>17630</v>
      </c>
      <c r="E6094" t="s">
        <v>17630</v>
      </c>
      <c r="F6094" t="s">
        <v>19214</v>
      </c>
      <c r="G6094" t="s">
        <v>19214</v>
      </c>
    </row>
    <row r="6095" spans="1:7" x14ac:dyDescent="0.3">
      <c r="A6095" t="s">
        <v>171</v>
      </c>
      <c r="B6095" t="s">
        <v>18736</v>
      </c>
      <c r="C6095" t="s">
        <v>18737</v>
      </c>
      <c r="D6095" t="s">
        <v>17630</v>
      </c>
      <c r="E6095" t="s">
        <v>17630</v>
      </c>
      <c r="F6095" t="s">
        <v>19214</v>
      </c>
      <c r="G6095" t="s">
        <v>19214</v>
      </c>
    </row>
    <row r="6096" spans="1:7" x14ac:dyDescent="0.3">
      <c r="A6096" t="s">
        <v>20</v>
      </c>
      <c r="B6096" t="s">
        <v>18738</v>
      </c>
      <c r="C6096" t="s">
        <v>18739</v>
      </c>
      <c r="D6096" t="s">
        <v>17630</v>
      </c>
      <c r="E6096" t="s">
        <v>17630</v>
      </c>
      <c r="F6096" t="s">
        <v>18740</v>
      </c>
      <c r="G6096" t="s">
        <v>18741</v>
      </c>
    </row>
    <row r="6097" spans="1:7" x14ac:dyDescent="0.3">
      <c r="A6097" t="s">
        <v>25</v>
      </c>
      <c r="B6097" t="s">
        <v>18742</v>
      </c>
      <c r="C6097" t="s">
        <v>18743</v>
      </c>
      <c r="D6097" t="s">
        <v>17630</v>
      </c>
      <c r="E6097" t="s">
        <v>17630</v>
      </c>
      <c r="F6097" t="s">
        <v>18744</v>
      </c>
      <c r="G6097" t="s">
        <v>18745</v>
      </c>
    </row>
    <row r="6098" spans="1:7" x14ac:dyDescent="0.3">
      <c r="A6098" t="s">
        <v>70</v>
      </c>
      <c r="B6098" t="s">
        <v>18746</v>
      </c>
      <c r="C6098" t="s">
        <v>18747</v>
      </c>
      <c r="D6098" t="s">
        <v>17630</v>
      </c>
      <c r="E6098" t="s">
        <v>19215</v>
      </c>
      <c r="F6098" t="s">
        <v>19214</v>
      </c>
      <c r="G6098" t="s">
        <v>18726</v>
      </c>
    </row>
    <row r="6099" spans="1:7" x14ac:dyDescent="0.3">
      <c r="A6099" t="s">
        <v>20</v>
      </c>
      <c r="B6099" t="s">
        <v>18748</v>
      </c>
      <c r="C6099" t="s">
        <v>18749</v>
      </c>
      <c r="D6099" t="s">
        <v>17630</v>
      </c>
      <c r="E6099" t="s">
        <v>19215</v>
      </c>
      <c r="F6099" t="s">
        <v>19214</v>
      </c>
      <c r="G6099" t="s">
        <v>18750</v>
      </c>
    </row>
    <row r="6100" spans="1:7" x14ac:dyDescent="0.3">
      <c r="A6100" t="s">
        <v>20</v>
      </c>
      <c r="B6100" t="s">
        <v>18751</v>
      </c>
      <c r="C6100" t="s">
        <v>18752</v>
      </c>
      <c r="D6100" t="s">
        <v>17630</v>
      </c>
      <c r="E6100" t="s">
        <v>19215</v>
      </c>
      <c r="F6100" t="s">
        <v>18753</v>
      </c>
      <c r="G6100" t="s">
        <v>18754</v>
      </c>
    </row>
    <row r="6101" spans="1:7" x14ac:dyDescent="0.3">
      <c r="A6101" t="s">
        <v>20</v>
      </c>
      <c r="B6101" t="s">
        <v>18755</v>
      </c>
      <c r="C6101" t="s">
        <v>18756</v>
      </c>
      <c r="D6101" t="s">
        <v>17630</v>
      </c>
      <c r="E6101" t="s">
        <v>19215</v>
      </c>
      <c r="F6101" t="s">
        <v>19214</v>
      </c>
      <c r="G6101" t="s">
        <v>18757</v>
      </c>
    </row>
    <row r="6102" spans="1:7" x14ac:dyDescent="0.3">
      <c r="A6102" t="s">
        <v>20</v>
      </c>
      <c r="B6102" t="s">
        <v>18758</v>
      </c>
      <c r="C6102" t="s">
        <v>18759</v>
      </c>
      <c r="D6102" t="s">
        <v>17630</v>
      </c>
      <c r="E6102" t="s">
        <v>19215</v>
      </c>
      <c r="F6102" t="s">
        <v>18760</v>
      </c>
      <c r="G6102" t="s">
        <v>18761</v>
      </c>
    </row>
    <row r="6103" spans="1:7" x14ac:dyDescent="0.3">
      <c r="A6103" t="s">
        <v>20</v>
      </c>
      <c r="B6103" t="s">
        <v>18762</v>
      </c>
      <c r="C6103" t="s">
        <v>18763</v>
      </c>
      <c r="D6103" t="s">
        <v>17630</v>
      </c>
      <c r="E6103" t="s">
        <v>17630</v>
      </c>
      <c r="F6103" t="s">
        <v>19214</v>
      </c>
      <c r="G6103" t="s">
        <v>18764</v>
      </c>
    </row>
    <row r="6104" spans="1:7" x14ac:dyDescent="0.3">
      <c r="A6104" t="s">
        <v>639</v>
      </c>
      <c r="B6104" t="s">
        <v>18765</v>
      </c>
      <c r="C6104" t="s">
        <v>19214</v>
      </c>
      <c r="D6104" t="s">
        <v>17630</v>
      </c>
      <c r="E6104" t="s">
        <v>19215</v>
      </c>
      <c r="F6104" t="s">
        <v>18766</v>
      </c>
      <c r="G6104" t="s">
        <v>19214</v>
      </c>
    </row>
    <row r="6105" spans="1:7" x14ac:dyDescent="0.3">
      <c r="A6105" t="s">
        <v>20</v>
      </c>
      <c r="B6105" t="s">
        <v>18767</v>
      </c>
      <c r="C6105" t="s">
        <v>18768</v>
      </c>
      <c r="D6105" t="s">
        <v>17630</v>
      </c>
      <c r="E6105" t="s">
        <v>19215</v>
      </c>
      <c r="F6105" t="s">
        <v>18769</v>
      </c>
      <c r="G6105" t="s">
        <v>18770</v>
      </c>
    </row>
    <row r="6106" spans="1:7" x14ac:dyDescent="0.3">
      <c r="A6106" t="s">
        <v>20</v>
      </c>
      <c r="B6106" t="s">
        <v>18771</v>
      </c>
      <c r="C6106" t="s">
        <v>18772</v>
      </c>
      <c r="D6106" t="s">
        <v>17630</v>
      </c>
      <c r="E6106" t="s">
        <v>19215</v>
      </c>
      <c r="F6106" t="s">
        <v>18560</v>
      </c>
      <c r="G6106" t="s">
        <v>18561</v>
      </c>
    </row>
    <row r="6107" spans="1:7" x14ac:dyDescent="0.3">
      <c r="A6107" t="s">
        <v>75</v>
      </c>
      <c r="B6107" t="s">
        <v>18773</v>
      </c>
      <c r="C6107" t="s">
        <v>18774</v>
      </c>
      <c r="D6107" t="s">
        <v>17630</v>
      </c>
      <c r="E6107" t="s">
        <v>17630</v>
      </c>
      <c r="F6107" t="s">
        <v>18775</v>
      </c>
      <c r="G6107" t="s">
        <v>18776</v>
      </c>
    </row>
    <row r="6108" spans="1:7" x14ac:dyDescent="0.3">
      <c r="A6108" t="s">
        <v>70</v>
      </c>
      <c r="B6108" t="s">
        <v>18777</v>
      </c>
      <c r="C6108" t="s">
        <v>18778</v>
      </c>
      <c r="D6108" t="s">
        <v>17630</v>
      </c>
      <c r="E6108" t="s">
        <v>17630</v>
      </c>
      <c r="F6108" t="s">
        <v>19214</v>
      </c>
      <c r="G6108" t="s">
        <v>18779</v>
      </c>
    </row>
    <row r="6109" spans="1:7" x14ac:dyDescent="0.3">
      <c r="A6109" t="s">
        <v>20</v>
      </c>
      <c r="B6109" t="s">
        <v>18780</v>
      </c>
      <c r="C6109" t="s">
        <v>18781</v>
      </c>
      <c r="D6109" t="s">
        <v>17630</v>
      </c>
      <c r="E6109" t="s">
        <v>19215</v>
      </c>
      <c r="F6109" t="s">
        <v>19214</v>
      </c>
      <c r="G6109" t="s">
        <v>18782</v>
      </c>
    </row>
    <row r="6110" spans="1:7" x14ac:dyDescent="0.3">
      <c r="A6110" t="s">
        <v>20</v>
      </c>
      <c r="B6110" t="s">
        <v>18783</v>
      </c>
      <c r="C6110" t="s">
        <v>18784</v>
      </c>
      <c r="D6110" t="s">
        <v>17630</v>
      </c>
      <c r="E6110" t="s">
        <v>17630</v>
      </c>
      <c r="F6110" t="s">
        <v>19214</v>
      </c>
      <c r="G6110" t="s">
        <v>18785</v>
      </c>
    </row>
    <row r="6111" spans="1:7" x14ac:dyDescent="0.3">
      <c r="A6111" t="s">
        <v>20</v>
      </c>
      <c r="B6111" t="s">
        <v>18786</v>
      </c>
      <c r="C6111" t="s">
        <v>18787</v>
      </c>
      <c r="D6111" t="s">
        <v>17630</v>
      </c>
      <c r="E6111" t="s">
        <v>17630</v>
      </c>
      <c r="F6111" t="s">
        <v>19214</v>
      </c>
      <c r="G6111" t="s">
        <v>18788</v>
      </c>
    </row>
    <row r="6112" spans="1:7" x14ac:dyDescent="0.3">
      <c r="A6112" t="s">
        <v>20</v>
      </c>
      <c r="B6112" t="s">
        <v>18789</v>
      </c>
      <c r="C6112" t="s">
        <v>18790</v>
      </c>
      <c r="D6112" t="s">
        <v>17630</v>
      </c>
      <c r="E6112" t="s">
        <v>19215</v>
      </c>
      <c r="F6112" t="s">
        <v>18791</v>
      </c>
      <c r="G6112" t="s">
        <v>18792</v>
      </c>
    </row>
    <row r="6113" spans="1:7" x14ac:dyDescent="0.3">
      <c r="A6113" t="s">
        <v>20</v>
      </c>
      <c r="B6113" t="s">
        <v>6321</v>
      </c>
      <c r="C6113" t="s">
        <v>18793</v>
      </c>
      <c r="D6113" t="s">
        <v>17630</v>
      </c>
      <c r="E6113" t="s">
        <v>17630</v>
      </c>
      <c r="F6113" t="s">
        <v>18794</v>
      </c>
      <c r="G6113" t="s">
        <v>18795</v>
      </c>
    </row>
    <row r="6114" spans="1:7" x14ac:dyDescent="0.3">
      <c r="A6114" t="s">
        <v>11</v>
      </c>
      <c r="B6114" t="s">
        <v>3559</v>
      </c>
      <c r="C6114" t="s">
        <v>18796</v>
      </c>
      <c r="D6114" t="s">
        <v>17630</v>
      </c>
      <c r="E6114" t="s">
        <v>17630</v>
      </c>
      <c r="F6114" t="s">
        <v>18797</v>
      </c>
      <c r="G6114" t="s">
        <v>18798</v>
      </c>
    </row>
    <row r="6115" spans="1:7" x14ac:dyDescent="0.3">
      <c r="A6115" t="s">
        <v>20</v>
      </c>
      <c r="B6115" t="s">
        <v>18799</v>
      </c>
      <c r="C6115" t="s">
        <v>18801</v>
      </c>
      <c r="D6115" t="s">
        <v>18800</v>
      </c>
      <c r="E6115" t="s">
        <v>18800</v>
      </c>
      <c r="F6115" t="s">
        <v>19214</v>
      </c>
      <c r="G6115" t="s">
        <v>18802</v>
      </c>
    </row>
    <row r="6116" spans="1:7" x14ac:dyDescent="0.3">
      <c r="A6116" t="s">
        <v>20</v>
      </c>
      <c r="B6116" t="s">
        <v>18803</v>
      </c>
      <c r="C6116" t="s">
        <v>18804</v>
      </c>
      <c r="D6116" t="s">
        <v>18800</v>
      </c>
      <c r="E6116" t="s">
        <v>18803</v>
      </c>
      <c r="F6116" t="s">
        <v>19214</v>
      </c>
      <c r="G6116" t="s">
        <v>19214</v>
      </c>
    </row>
    <row r="6117" spans="1:7" x14ac:dyDescent="0.3">
      <c r="A6117" t="s">
        <v>3</v>
      </c>
      <c r="B6117" t="s">
        <v>18805</v>
      </c>
      <c r="C6117" t="s">
        <v>18806</v>
      </c>
      <c r="D6117" t="s">
        <v>18800</v>
      </c>
      <c r="E6117" t="s">
        <v>18800</v>
      </c>
      <c r="F6117" t="s">
        <v>19214</v>
      </c>
      <c r="G6117" t="s">
        <v>18807</v>
      </c>
    </row>
    <row r="6118" spans="1:7" x14ac:dyDescent="0.3">
      <c r="A6118" t="s">
        <v>20</v>
      </c>
      <c r="B6118" t="s">
        <v>18808</v>
      </c>
      <c r="C6118" t="s">
        <v>18809</v>
      </c>
      <c r="D6118" t="s">
        <v>18800</v>
      </c>
      <c r="E6118" t="s">
        <v>18800</v>
      </c>
      <c r="F6118" t="s">
        <v>19214</v>
      </c>
      <c r="G6118" t="s">
        <v>18810</v>
      </c>
    </row>
    <row r="6119" spans="1:7" x14ac:dyDescent="0.3">
      <c r="A6119" t="s">
        <v>20</v>
      </c>
      <c r="B6119" t="s">
        <v>18811</v>
      </c>
      <c r="C6119" t="s">
        <v>18812</v>
      </c>
      <c r="D6119" t="s">
        <v>18800</v>
      </c>
      <c r="E6119" t="s">
        <v>19215</v>
      </c>
      <c r="F6119" t="s">
        <v>19214</v>
      </c>
      <c r="G6119" t="s">
        <v>18813</v>
      </c>
    </row>
    <row r="6120" spans="1:7" x14ac:dyDescent="0.3">
      <c r="A6120" t="s">
        <v>20</v>
      </c>
      <c r="B6120" t="s">
        <v>805</v>
      </c>
      <c r="C6120" t="s">
        <v>18814</v>
      </c>
      <c r="D6120" t="s">
        <v>18800</v>
      </c>
      <c r="E6120" t="s">
        <v>19215</v>
      </c>
      <c r="F6120" t="s">
        <v>19214</v>
      </c>
      <c r="G6120" t="s">
        <v>18815</v>
      </c>
    </row>
    <row r="6121" spans="1:7" x14ac:dyDescent="0.3">
      <c r="A6121" t="s">
        <v>20</v>
      </c>
      <c r="B6121" t="s">
        <v>18816</v>
      </c>
      <c r="C6121" t="s">
        <v>18817</v>
      </c>
      <c r="D6121" t="s">
        <v>18800</v>
      </c>
      <c r="E6121" t="s">
        <v>19215</v>
      </c>
      <c r="F6121" t="s">
        <v>19214</v>
      </c>
      <c r="G6121" t="s">
        <v>18818</v>
      </c>
    </row>
    <row r="6122" spans="1:7" x14ac:dyDescent="0.3">
      <c r="A6122" t="s">
        <v>20</v>
      </c>
      <c r="B6122" t="s">
        <v>18819</v>
      </c>
      <c r="C6122" t="s">
        <v>18820</v>
      </c>
      <c r="D6122" t="s">
        <v>18800</v>
      </c>
      <c r="E6122" t="s">
        <v>19590</v>
      </c>
      <c r="F6122" t="s">
        <v>19214</v>
      </c>
      <c r="G6122" t="s">
        <v>18821</v>
      </c>
    </row>
    <row r="6123" spans="1:7" x14ac:dyDescent="0.3">
      <c r="A6123" t="s">
        <v>20</v>
      </c>
      <c r="B6123" t="s">
        <v>18822</v>
      </c>
      <c r="C6123" t="s">
        <v>18823</v>
      </c>
      <c r="D6123" t="s">
        <v>18800</v>
      </c>
      <c r="E6123" t="s">
        <v>19215</v>
      </c>
      <c r="F6123" t="s">
        <v>19214</v>
      </c>
      <c r="G6123" t="s">
        <v>18824</v>
      </c>
    </row>
    <row r="6124" spans="1:7" x14ac:dyDescent="0.3">
      <c r="A6124" t="s">
        <v>75</v>
      </c>
      <c r="B6124" t="s">
        <v>18825</v>
      </c>
      <c r="C6124" t="s">
        <v>19214</v>
      </c>
      <c r="D6124" t="s">
        <v>18800</v>
      </c>
      <c r="E6124" t="s">
        <v>19215</v>
      </c>
      <c r="F6124" t="s">
        <v>19214</v>
      </c>
      <c r="G6124" t="s">
        <v>18826</v>
      </c>
    </row>
    <row r="6125" spans="1:7" x14ac:dyDescent="0.3">
      <c r="A6125" t="s">
        <v>20</v>
      </c>
      <c r="B6125" t="s">
        <v>18827</v>
      </c>
      <c r="C6125" t="s">
        <v>18828</v>
      </c>
      <c r="D6125" t="s">
        <v>18800</v>
      </c>
      <c r="E6125" t="s">
        <v>19215</v>
      </c>
      <c r="F6125" t="s">
        <v>19214</v>
      </c>
      <c r="G6125" t="s">
        <v>18829</v>
      </c>
    </row>
    <row r="6126" spans="1:7" x14ac:dyDescent="0.3">
      <c r="A6126" t="s">
        <v>20</v>
      </c>
      <c r="B6126" t="s">
        <v>18830</v>
      </c>
      <c r="C6126" t="s">
        <v>18831</v>
      </c>
      <c r="D6126" t="s">
        <v>18800</v>
      </c>
      <c r="E6126" t="s">
        <v>19215</v>
      </c>
      <c r="F6126" t="s">
        <v>19214</v>
      </c>
      <c r="G6126" t="s">
        <v>18832</v>
      </c>
    </row>
    <row r="6127" spans="1:7" x14ac:dyDescent="0.3">
      <c r="A6127" t="s">
        <v>20</v>
      </c>
      <c r="B6127" t="s">
        <v>18833</v>
      </c>
      <c r="C6127" t="s">
        <v>18834</v>
      </c>
      <c r="D6127" t="s">
        <v>18800</v>
      </c>
      <c r="E6127" t="s">
        <v>18835</v>
      </c>
      <c r="F6127" t="s">
        <v>19214</v>
      </c>
      <c r="G6127" t="s">
        <v>18836</v>
      </c>
    </row>
    <row r="6128" spans="1:7" x14ac:dyDescent="0.3">
      <c r="A6128" t="s">
        <v>20</v>
      </c>
      <c r="B6128" t="s">
        <v>18837</v>
      </c>
      <c r="C6128" t="s">
        <v>18838</v>
      </c>
      <c r="D6128" t="s">
        <v>18800</v>
      </c>
      <c r="E6128" t="s">
        <v>19215</v>
      </c>
      <c r="F6128" t="s">
        <v>19214</v>
      </c>
      <c r="G6128" t="s">
        <v>18839</v>
      </c>
    </row>
    <row r="6129" spans="1:7" x14ac:dyDescent="0.3">
      <c r="A6129" t="s">
        <v>20</v>
      </c>
      <c r="B6129" t="s">
        <v>18840</v>
      </c>
      <c r="C6129" t="s">
        <v>18841</v>
      </c>
      <c r="D6129" t="s">
        <v>18800</v>
      </c>
      <c r="E6129" t="s">
        <v>19215</v>
      </c>
      <c r="F6129" t="s">
        <v>18842</v>
      </c>
      <c r="G6129" t="s">
        <v>18843</v>
      </c>
    </row>
    <row r="6130" spans="1:7" x14ac:dyDescent="0.3">
      <c r="A6130" t="s">
        <v>20</v>
      </c>
      <c r="B6130" t="s">
        <v>18844</v>
      </c>
      <c r="C6130" t="s">
        <v>18845</v>
      </c>
      <c r="D6130" t="s">
        <v>18800</v>
      </c>
      <c r="E6130" t="s">
        <v>19215</v>
      </c>
      <c r="F6130" t="s">
        <v>18846</v>
      </c>
      <c r="G6130" t="s">
        <v>18847</v>
      </c>
    </row>
    <row r="6131" spans="1:7" x14ac:dyDescent="0.3">
      <c r="A6131" t="s">
        <v>20</v>
      </c>
      <c r="B6131" t="s">
        <v>18848</v>
      </c>
      <c r="C6131" t="s">
        <v>18849</v>
      </c>
      <c r="D6131" t="s">
        <v>18800</v>
      </c>
      <c r="E6131" t="s">
        <v>19215</v>
      </c>
      <c r="F6131" t="s">
        <v>18850</v>
      </c>
      <c r="G6131" t="s">
        <v>18847</v>
      </c>
    </row>
    <row r="6132" spans="1:7" x14ac:dyDescent="0.3">
      <c r="A6132" t="s">
        <v>20</v>
      </c>
      <c r="B6132" t="s">
        <v>18851</v>
      </c>
      <c r="C6132" t="s">
        <v>18852</v>
      </c>
      <c r="D6132" t="s">
        <v>18800</v>
      </c>
      <c r="E6132" t="s">
        <v>19215</v>
      </c>
      <c r="F6132" t="s">
        <v>19214</v>
      </c>
      <c r="G6132" t="s">
        <v>18853</v>
      </c>
    </row>
    <row r="6133" spans="1:7" x14ac:dyDescent="0.3">
      <c r="A6133" t="s">
        <v>20</v>
      </c>
      <c r="B6133" t="s">
        <v>18854</v>
      </c>
      <c r="C6133" t="s">
        <v>18855</v>
      </c>
      <c r="D6133" t="s">
        <v>18800</v>
      </c>
      <c r="E6133" t="s">
        <v>19402</v>
      </c>
      <c r="F6133" t="s">
        <v>19214</v>
      </c>
      <c r="G6133" t="s">
        <v>18856</v>
      </c>
    </row>
    <row r="6134" spans="1:7" x14ac:dyDescent="0.3">
      <c r="A6134" t="s">
        <v>639</v>
      </c>
      <c r="B6134" t="s">
        <v>18857</v>
      </c>
      <c r="C6134" t="s">
        <v>19214</v>
      </c>
      <c r="D6134" t="s">
        <v>18800</v>
      </c>
      <c r="E6134" t="s">
        <v>19215</v>
      </c>
      <c r="F6134" t="s">
        <v>19214</v>
      </c>
      <c r="G6134" t="s">
        <v>19214</v>
      </c>
    </row>
    <row r="6135" spans="1:7" x14ac:dyDescent="0.3">
      <c r="A6135" t="s">
        <v>20</v>
      </c>
      <c r="B6135" t="s">
        <v>18858</v>
      </c>
      <c r="C6135" t="s">
        <v>18859</v>
      </c>
      <c r="D6135" t="s">
        <v>18800</v>
      </c>
      <c r="E6135" t="s">
        <v>19215</v>
      </c>
      <c r="F6135" t="s">
        <v>18860</v>
      </c>
      <c r="G6135" t="s">
        <v>18861</v>
      </c>
    </row>
    <row r="6136" spans="1:7" x14ac:dyDescent="0.3">
      <c r="A6136" t="s">
        <v>20</v>
      </c>
      <c r="B6136" t="s">
        <v>18862</v>
      </c>
      <c r="C6136" t="s">
        <v>18863</v>
      </c>
      <c r="D6136" t="s">
        <v>18800</v>
      </c>
      <c r="E6136" t="s">
        <v>19215</v>
      </c>
      <c r="F6136" t="s">
        <v>18864</v>
      </c>
      <c r="G6136" t="s">
        <v>18865</v>
      </c>
    </row>
    <row r="6137" spans="1:7" x14ac:dyDescent="0.3">
      <c r="A6137" t="s">
        <v>70</v>
      </c>
      <c r="B6137" t="s">
        <v>18866</v>
      </c>
      <c r="C6137" t="s">
        <v>18867</v>
      </c>
      <c r="D6137" t="s">
        <v>18800</v>
      </c>
      <c r="E6137" t="s">
        <v>19215</v>
      </c>
      <c r="F6137" t="s">
        <v>18868</v>
      </c>
      <c r="G6137" t="s">
        <v>18869</v>
      </c>
    </row>
    <row r="6138" spans="1:7" x14ac:dyDescent="0.3">
      <c r="A6138" t="s">
        <v>20</v>
      </c>
      <c r="B6138" t="s">
        <v>18870</v>
      </c>
      <c r="C6138" t="s">
        <v>18871</v>
      </c>
      <c r="D6138" t="s">
        <v>18800</v>
      </c>
      <c r="E6138" t="s">
        <v>19215</v>
      </c>
      <c r="F6138" t="s">
        <v>19214</v>
      </c>
      <c r="G6138" t="s">
        <v>18872</v>
      </c>
    </row>
    <row r="6139" spans="1:7" x14ac:dyDescent="0.3">
      <c r="A6139" t="s">
        <v>20</v>
      </c>
      <c r="B6139" t="s">
        <v>18873</v>
      </c>
      <c r="C6139" t="s">
        <v>18874</v>
      </c>
      <c r="D6139" t="s">
        <v>18800</v>
      </c>
      <c r="E6139" t="s">
        <v>19591</v>
      </c>
      <c r="F6139" t="s">
        <v>18875</v>
      </c>
      <c r="G6139" t="s">
        <v>18876</v>
      </c>
    </row>
    <row r="6140" spans="1:7" x14ac:dyDescent="0.3">
      <c r="A6140" t="s">
        <v>639</v>
      </c>
      <c r="B6140" t="s">
        <v>18877</v>
      </c>
      <c r="C6140" t="s">
        <v>18878</v>
      </c>
      <c r="D6140" t="s">
        <v>18800</v>
      </c>
      <c r="E6140" t="s">
        <v>18879</v>
      </c>
      <c r="F6140" t="s">
        <v>19214</v>
      </c>
      <c r="G6140" t="s">
        <v>19214</v>
      </c>
    </row>
    <row r="6141" spans="1:7" x14ac:dyDescent="0.3">
      <c r="A6141" t="s">
        <v>11</v>
      </c>
      <c r="B6141" t="s">
        <v>18880</v>
      </c>
      <c r="C6141" t="s">
        <v>18881</v>
      </c>
      <c r="D6141" t="s">
        <v>18800</v>
      </c>
      <c r="E6141" t="s">
        <v>18879</v>
      </c>
      <c r="F6141" t="s">
        <v>18882</v>
      </c>
      <c r="G6141" t="s">
        <v>18883</v>
      </c>
    </row>
    <row r="6142" spans="1:7" x14ac:dyDescent="0.3">
      <c r="A6142" t="s">
        <v>20</v>
      </c>
      <c r="B6142" t="s">
        <v>18884</v>
      </c>
      <c r="C6142" t="s">
        <v>18885</v>
      </c>
      <c r="D6142" t="s">
        <v>18800</v>
      </c>
      <c r="E6142" t="s">
        <v>19592</v>
      </c>
      <c r="F6142" t="s">
        <v>18886</v>
      </c>
      <c r="G6142" t="s">
        <v>18887</v>
      </c>
    </row>
    <row r="6143" spans="1:7" x14ac:dyDescent="0.3">
      <c r="A6143" t="s">
        <v>20</v>
      </c>
      <c r="B6143" t="s">
        <v>18888</v>
      </c>
      <c r="C6143" t="s">
        <v>18889</v>
      </c>
      <c r="D6143" t="s">
        <v>18800</v>
      </c>
      <c r="E6143" t="s">
        <v>18879</v>
      </c>
      <c r="F6143" t="s">
        <v>18890</v>
      </c>
      <c r="G6143" t="s">
        <v>18891</v>
      </c>
    </row>
    <row r="6144" spans="1:7" x14ac:dyDescent="0.3">
      <c r="A6144" t="s">
        <v>11</v>
      </c>
      <c r="B6144" t="s">
        <v>18892</v>
      </c>
      <c r="C6144" t="s">
        <v>18893</v>
      </c>
      <c r="D6144" t="s">
        <v>18800</v>
      </c>
      <c r="E6144" t="s">
        <v>18879</v>
      </c>
      <c r="F6144" t="s">
        <v>18894</v>
      </c>
      <c r="G6144" t="s">
        <v>18895</v>
      </c>
    </row>
    <row r="6145" spans="1:7" x14ac:dyDescent="0.3">
      <c r="A6145" t="s">
        <v>639</v>
      </c>
      <c r="B6145" t="s">
        <v>18896</v>
      </c>
      <c r="C6145" t="s">
        <v>18897</v>
      </c>
      <c r="D6145" t="s">
        <v>18800</v>
      </c>
      <c r="E6145" t="s">
        <v>18879</v>
      </c>
      <c r="F6145" t="s">
        <v>19214</v>
      </c>
      <c r="G6145" t="s">
        <v>19214</v>
      </c>
    </row>
    <row r="6146" spans="1:7" x14ac:dyDescent="0.3">
      <c r="A6146" t="s">
        <v>20</v>
      </c>
      <c r="B6146" t="s">
        <v>183</v>
      </c>
      <c r="C6146" t="s">
        <v>18898</v>
      </c>
      <c r="D6146" t="s">
        <v>18800</v>
      </c>
      <c r="E6146" t="s">
        <v>18879</v>
      </c>
      <c r="F6146" t="s">
        <v>19214</v>
      </c>
      <c r="G6146" t="s">
        <v>18899</v>
      </c>
    </row>
    <row r="6147" spans="1:7" x14ac:dyDescent="0.3">
      <c r="A6147" t="s">
        <v>639</v>
      </c>
      <c r="B6147" t="s">
        <v>18900</v>
      </c>
      <c r="C6147" t="s">
        <v>18901</v>
      </c>
      <c r="D6147" t="s">
        <v>18800</v>
      </c>
      <c r="E6147" t="s">
        <v>18879</v>
      </c>
      <c r="F6147" t="s">
        <v>18902</v>
      </c>
      <c r="G6147" t="s">
        <v>18903</v>
      </c>
    </row>
    <row r="6148" spans="1:7" x14ac:dyDescent="0.3">
      <c r="A6148" t="s">
        <v>639</v>
      </c>
      <c r="B6148" t="s">
        <v>18904</v>
      </c>
      <c r="C6148" t="s">
        <v>18897</v>
      </c>
      <c r="D6148" t="s">
        <v>18800</v>
      </c>
      <c r="E6148" t="s">
        <v>18879</v>
      </c>
      <c r="F6148" t="s">
        <v>19214</v>
      </c>
      <c r="G6148" t="s">
        <v>19214</v>
      </c>
    </row>
    <row r="6149" spans="1:7" x14ac:dyDescent="0.3">
      <c r="A6149" t="s">
        <v>20</v>
      </c>
      <c r="B6149" t="s">
        <v>18905</v>
      </c>
      <c r="C6149" t="s">
        <v>18906</v>
      </c>
      <c r="D6149" t="s">
        <v>18800</v>
      </c>
      <c r="E6149" t="s">
        <v>18879</v>
      </c>
      <c r="F6149" t="s">
        <v>18907</v>
      </c>
      <c r="G6149" t="s">
        <v>18908</v>
      </c>
    </row>
    <row r="6150" spans="1:7" x14ac:dyDescent="0.3">
      <c r="A6150" t="s">
        <v>20</v>
      </c>
      <c r="B6150" t="s">
        <v>18909</v>
      </c>
      <c r="C6150" t="s">
        <v>18906</v>
      </c>
      <c r="D6150" t="s">
        <v>18800</v>
      </c>
      <c r="E6150" t="s">
        <v>18879</v>
      </c>
      <c r="F6150" t="s">
        <v>18907</v>
      </c>
      <c r="G6150" t="s">
        <v>18908</v>
      </c>
    </row>
    <row r="6151" spans="1:7" x14ac:dyDescent="0.3">
      <c r="A6151" t="s">
        <v>20</v>
      </c>
      <c r="B6151" t="s">
        <v>18910</v>
      </c>
      <c r="C6151" t="s">
        <v>18911</v>
      </c>
      <c r="D6151" t="s">
        <v>18800</v>
      </c>
      <c r="E6151" t="s">
        <v>18879</v>
      </c>
      <c r="F6151" t="s">
        <v>18912</v>
      </c>
      <c r="G6151" t="s">
        <v>18913</v>
      </c>
    </row>
    <row r="6152" spans="1:7" x14ac:dyDescent="0.3">
      <c r="A6152" t="s">
        <v>639</v>
      </c>
      <c r="B6152" t="s">
        <v>17133</v>
      </c>
      <c r="C6152" t="s">
        <v>18914</v>
      </c>
      <c r="D6152" t="s">
        <v>18800</v>
      </c>
      <c r="E6152" t="s">
        <v>18879</v>
      </c>
      <c r="F6152" t="s">
        <v>19214</v>
      </c>
      <c r="G6152" t="s">
        <v>19214</v>
      </c>
    </row>
    <row r="6153" spans="1:7" x14ac:dyDescent="0.3">
      <c r="A6153" t="s">
        <v>20</v>
      </c>
      <c r="B6153" t="s">
        <v>18915</v>
      </c>
      <c r="C6153" t="s">
        <v>18916</v>
      </c>
      <c r="D6153" t="s">
        <v>18800</v>
      </c>
      <c r="E6153" t="s">
        <v>18879</v>
      </c>
      <c r="F6153" t="s">
        <v>19214</v>
      </c>
      <c r="G6153" t="s">
        <v>18917</v>
      </c>
    </row>
    <row r="6154" spans="1:7" x14ac:dyDescent="0.3">
      <c r="A6154" t="s">
        <v>639</v>
      </c>
      <c r="B6154" t="s">
        <v>18918</v>
      </c>
      <c r="C6154" t="s">
        <v>18897</v>
      </c>
      <c r="D6154" t="s">
        <v>18800</v>
      </c>
      <c r="E6154" t="s">
        <v>18879</v>
      </c>
      <c r="F6154" t="s">
        <v>19214</v>
      </c>
      <c r="G6154" t="s">
        <v>19214</v>
      </c>
    </row>
    <row r="6155" spans="1:7" x14ac:dyDescent="0.3">
      <c r="A6155" t="s">
        <v>11</v>
      </c>
      <c r="B6155" t="s">
        <v>377</v>
      </c>
      <c r="C6155" t="s">
        <v>18919</v>
      </c>
      <c r="D6155" t="s">
        <v>18800</v>
      </c>
      <c r="E6155" t="s">
        <v>19593</v>
      </c>
      <c r="F6155" t="s">
        <v>18920</v>
      </c>
      <c r="G6155" t="s">
        <v>18921</v>
      </c>
    </row>
    <row r="6156" spans="1:7" x14ac:dyDescent="0.3">
      <c r="A6156" t="s">
        <v>11</v>
      </c>
      <c r="B6156" t="s">
        <v>18922</v>
      </c>
      <c r="C6156" t="s">
        <v>18923</v>
      </c>
      <c r="D6156" t="s">
        <v>18800</v>
      </c>
      <c r="E6156" t="s">
        <v>18879</v>
      </c>
      <c r="F6156" t="s">
        <v>18924</v>
      </c>
      <c r="G6156" t="s">
        <v>18925</v>
      </c>
    </row>
    <row r="6157" spans="1:7" x14ac:dyDescent="0.3">
      <c r="A6157" t="s">
        <v>373</v>
      </c>
      <c r="B6157" t="s">
        <v>18926</v>
      </c>
      <c r="C6157" t="s">
        <v>18927</v>
      </c>
      <c r="D6157" t="s">
        <v>18800</v>
      </c>
      <c r="E6157" t="s">
        <v>18800</v>
      </c>
      <c r="F6157" t="s">
        <v>18928</v>
      </c>
      <c r="G6157" t="s">
        <v>18929</v>
      </c>
    </row>
    <row r="6158" spans="1:7" x14ac:dyDescent="0.3">
      <c r="A6158" t="s">
        <v>373</v>
      </c>
      <c r="B6158" t="s">
        <v>18930</v>
      </c>
      <c r="C6158" t="s">
        <v>18931</v>
      </c>
      <c r="D6158" t="s">
        <v>18800</v>
      </c>
      <c r="E6158" t="s">
        <v>18879</v>
      </c>
      <c r="F6158" t="s">
        <v>18932</v>
      </c>
      <c r="G6158" t="s">
        <v>18933</v>
      </c>
    </row>
    <row r="6159" spans="1:7" x14ac:dyDescent="0.3">
      <c r="A6159" t="s">
        <v>11</v>
      </c>
      <c r="B6159" t="s">
        <v>2175</v>
      </c>
      <c r="C6159" t="s">
        <v>18934</v>
      </c>
      <c r="D6159" t="s">
        <v>18800</v>
      </c>
      <c r="E6159" t="s">
        <v>19594</v>
      </c>
      <c r="F6159" t="s">
        <v>18935</v>
      </c>
      <c r="G6159" t="s">
        <v>18936</v>
      </c>
    </row>
    <row r="6160" spans="1:7" x14ac:dyDescent="0.3">
      <c r="A6160" t="s">
        <v>20</v>
      </c>
      <c r="B6160" t="s">
        <v>18937</v>
      </c>
      <c r="C6160" t="s">
        <v>18938</v>
      </c>
      <c r="D6160" t="s">
        <v>18800</v>
      </c>
      <c r="E6160" t="s">
        <v>18879</v>
      </c>
      <c r="F6160" t="s">
        <v>18939</v>
      </c>
      <c r="G6160" t="s">
        <v>18940</v>
      </c>
    </row>
    <row r="6161" spans="1:7" x14ac:dyDescent="0.3">
      <c r="A6161" t="s">
        <v>5888</v>
      </c>
      <c r="B6161" t="s">
        <v>18900</v>
      </c>
      <c r="C6161" t="s">
        <v>18941</v>
      </c>
      <c r="D6161" t="s">
        <v>18800</v>
      </c>
      <c r="E6161" t="s">
        <v>18879</v>
      </c>
      <c r="F6161" t="s">
        <v>18903</v>
      </c>
      <c r="G6161" t="s">
        <v>18902</v>
      </c>
    </row>
    <row r="6162" spans="1:7" x14ac:dyDescent="0.3">
      <c r="A6162" t="s">
        <v>535</v>
      </c>
      <c r="B6162" t="s">
        <v>3870</v>
      </c>
      <c r="C6162" t="s">
        <v>18927</v>
      </c>
      <c r="D6162" t="s">
        <v>18800</v>
      </c>
      <c r="E6162" t="s">
        <v>18800</v>
      </c>
      <c r="F6162" t="s">
        <v>18928</v>
      </c>
      <c r="G6162" t="s">
        <v>18929</v>
      </c>
    </row>
    <row r="6163" spans="1:7" x14ac:dyDescent="0.3">
      <c r="A6163" t="s">
        <v>535</v>
      </c>
      <c r="B6163" t="s">
        <v>18942</v>
      </c>
      <c r="C6163" t="s">
        <v>18943</v>
      </c>
      <c r="D6163" t="s">
        <v>18800</v>
      </c>
      <c r="E6163" t="s">
        <v>18879</v>
      </c>
      <c r="F6163" t="s">
        <v>18944</v>
      </c>
      <c r="G6163" t="s">
        <v>18945</v>
      </c>
    </row>
    <row r="6164" spans="1:7" x14ac:dyDescent="0.3">
      <c r="A6164" t="s">
        <v>639</v>
      </c>
      <c r="B6164" t="s">
        <v>18946</v>
      </c>
      <c r="C6164" t="s">
        <v>18947</v>
      </c>
      <c r="D6164" t="s">
        <v>18800</v>
      </c>
      <c r="E6164" t="s">
        <v>18879</v>
      </c>
      <c r="F6164" t="s">
        <v>18624</v>
      </c>
      <c r="G6164" t="s">
        <v>18624</v>
      </c>
    </row>
    <row r="6165" spans="1:7" x14ac:dyDescent="0.3">
      <c r="A6165" t="s">
        <v>639</v>
      </c>
      <c r="B6165" t="s">
        <v>18948</v>
      </c>
      <c r="C6165" t="s">
        <v>19214</v>
      </c>
      <c r="D6165" t="s">
        <v>18800</v>
      </c>
      <c r="E6165" t="s">
        <v>19215</v>
      </c>
      <c r="F6165" t="s">
        <v>19214</v>
      </c>
      <c r="G6165" t="s">
        <v>19214</v>
      </c>
    </row>
    <row r="6166" spans="1:7" x14ac:dyDescent="0.3">
      <c r="A6166" t="s">
        <v>639</v>
      </c>
      <c r="B6166" t="s">
        <v>18949</v>
      </c>
      <c r="C6166" t="s">
        <v>18897</v>
      </c>
      <c r="D6166" t="s">
        <v>18800</v>
      </c>
      <c r="E6166" t="s">
        <v>18879</v>
      </c>
      <c r="F6166" t="s">
        <v>19214</v>
      </c>
      <c r="G6166" t="s">
        <v>19214</v>
      </c>
    </row>
    <row r="6167" spans="1:7" x14ac:dyDescent="0.3">
      <c r="A6167" t="s">
        <v>639</v>
      </c>
      <c r="B6167" t="s">
        <v>18950</v>
      </c>
      <c r="C6167" t="s">
        <v>19214</v>
      </c>
      <c r="D6167" t="s">
        <v>18800</v>
      </c>
      <c r="E6167" t="s">
        <v>19215</v>
      </c>
      <c r="F6167" t="s">
        <v>19214</v>
      </c>
      <c r="G6167" t="s">
        <v>19214</v>
      </c>
    </row>
    <row r="6168" spans="1:7" x14ac:dyDescent="0.3">
      <c r="A6168" t="s">
        <v>639</v>
      </c>
      <c r="B6168" t="s">
        <v>18951</v>
      </c>
      <c r="C6168" t="s">
        <v>18897</v>
      </c>
      <c r="D6168" t="s">
        <v>18800</v>
      </c>
      <c r="E6168" t="s">
        <v>18879</v>
      </c>
      <c r="F6168" t="s">
        <v>18952</v>
      </c>
      <c r="G6168" t="s">
        <v>19214</v>
      </c>
    </row>
    <row r="6169" spans="1:7" x14ac:dyDescent="0.3">
      <c r="A6169" t="s">
        <v>639</v>
      </c>
      <c r="B6169" t="s">
        <v>18953</v>
      </c>
      <c r="C6169" t="s">
        <v>18897</v>
      </c>
      <c r="D6169" t="s">
        <v>18800</v>
      </c>
      <c r="E6169" t="s">
        <v>18879</v>
      </c>
      <c r="F6169" t="s">
        <v>19214</v>
      </c>
      <c r="G6169" t="s">
        <v>19214</v>
      </c>
    </row>
    <row r="6170" spans="1:7" x14ac:dyDescent="0.3">
      <c r="A6170" t="s">
        <v>639</v>
      </c>
      <c r="B6170" t="s">
        <v>18954</v>
      </c>
      <c r="C6170" t="s">
        <v>18897</v>
      </c>
      <c r="D6170" t="s">
        <v>18800</v>
      </c>
      <c r="E6170" t="s">
        <v>18879</v>
      </c>
      <c r="F6170" t="s">
        <v>18955</v>
      </c>
      <c r="G6170" t="s">
        <v>18956</v>
      </c>
    </row>
    <row r="6171" spans="1:7" x14ac:dyDescent="0.3">
      <c r="A6171" t="s">
        <v>639</v>
      </c>
      <c r="B6171" t="s">
        <v>18957</v>
      </c>
      <c r="C6171" t="s">
        <v>18897</v>
      </c>
      <c r="D6171" t="s">
        <v>18800</v>
      </c>
      <c r="E6171" t="s">
        <v>18879</v>
      </c>
      <c r="F6171" t="s">
        <v>18955</v>
      </c>
      <c r="G6171" t="s">
        <v>18956</v>
      </c>
    </row>
    <row r="6172" spans="1:7" x14ac:dyDescent="0.3">
      <c r="A6172" t="s">
        <v>639</v>
      </c>
      <c r="B6172" t="s">
        <v>15473</v>
      </c>
      <c r="C6172" t="s">
        <v>18958</v>
      </c>
      <c r="D6172" t="s">
        <v>18800</v>
      </c>
      <c r="E6172" t="s">
        <v>18959</v>
      </c>
      <c r="F6172" t="s">
        <v>18945</v>
      </c>
      <c r="G6172" t="s">
        <v>19214</v>
      </c>
    </row>
    <row r="6173" spans="1:7" x14ac:dyDescent="0.3">
      <c r="A6173" t="s">
        <v>639</v>
      </c>
      <c r="B6173" t="s">
        <v>18960</v>
      </c>
      <c r="C6173" t="s">
        <v>18897</v>
      </c>
      <c r="D6173" t="s">
        <v>18800</v>
      </c>
      <c r="E6173" t="s">
        <v>18879</v>
      </c>
      <c r="F6173" t="s">
        <v>19214</v>
      </c>
      <c r="G6173" t="s">
        <v>19214</v>
      </c>
    </row>
    <row r="6174" spans="1:7" x14ac:dyDescent="0.3">
      <c r="A6174" t="s">
        <v>639</v>
      </c>
      <c r="B6174" t="s">
        <v>18961</v>
      </c>
      <c r="C6174" t="s">
        <v>3691</v>
      </c>
      <c r="D6174" t="s">
        <v>18800</v>
      </c>
      <c r="E6174" t="s">
        <v>2316</v>
      </c>
      <c r="F6174" t="s">
        <v>19214</v>
      </c>
      <c r="G6174" t="s">
        <v>19214</v>
      </c>
    </row>
    <row r="6175" spans="1:7" x14ac:dyDescent="0.3">
      <c r="A6175" t="s">
        <v>639</v>
      </c>
      <c r="B6175" t="s">
        <v>18962</v>
      </c>
      <c r="C6175" t="s">
        <v>18963</v>
      </c>
      <c r="D6175" t="s">
        <v>18800</v>
      </c>
      <c r="E6175" t="s">
        <v>18879</v>
      </c>
      <c r="F6175" t="s">
        <v>19214</v>
      </c>
      <c r="G6175" t="s">
        <v>19214</v>
      </c>
    </row>
    <row r="6176" spans="1:7" x14ac:dyDescent="0.3">
      <c r="A6176" t="s">
        <v>639</v>
      </c>
      <c r="B6176" t="s">
        <v>18964</v>
      </c>
      <c r="C6176" t="s">
        <v>18965</v>
      </c>
      <c r="D6176" t="s">
        <v>18800</v>
      </c>
      <c r="E6176" t="s">
        <v>18879</v>
      </c>
      <c r="F6176" t="s">
        <v>19214</v>
      </c>
      <c r="G6176" t="s">
        <v>19214</v>
      </c>
    </row>
    <row r="6177" spans="1:7" x14ac:dyDescent="0.3">
      <c r="A6177" t="s">
        <v>639</v>
      </c>
      <c r="B6177" t="s">
        <v>18966</v>
      </c>
      <c r="C6177" t="s">
        <v>18967</v>
      </c>
      <c r="D6177" t="s">
        <v>18800</v>
      </c>
      <c r="E6177" t="s">
        <v>18879</v>
      </c>
      <c r="F6177" t="s">
        <v>18968</v>
      </c>
      <c r="G6177" t="s">
        <v>18969</v>
      </c>
    </row>
    <row r="6178" spans="1:7" x14ac:dyDescent="0.3">
      <c r="A6178" t="s">
        <v>639</v>
      </c>
      <c r="B6178" t="s">
        <v>18970</v>
      </c>
      <c r="C6178" t="s">
        <v>3691</v>
      </c>
      <c r="D6178" t="s">
        <v>18800</v>
      </c>
      <c r="E6178" t="s">
        <v>19215</v>
      </c>
      <c r="F6178" t="s">
        <v>19214</v>
      </c>
      <c r="G6178" t="s">
        <v>19214</v>
      </c>
    </row>
    <row r="6179" spans="1:7" x14ac:dyDescent="0.3">
      <c r="A6179" t="s">
        <v>639</v>
      </c>
      <c r="B6179" t="s">
        <v>18971</v>
      </c>
      <c r="C6179" t="s">
        <v>18972</v>
      </c>
      <c r="D6179" t="s">
        <v>18800</v>
      </c>
      <c r="E6179" t="s">
        <v>18879</v>
      </c>
      <c r="F6179" t="s">
        <v>18973</v>
      </c>
      <c r="G6179" t="s">
        <v>19214</v>
      </c>
    </row>
    <row r="6180" spans="1:7" x14ac:dyDescent="0.3">
      <c r="A6180" t="s">
        <v>639</v>
      </c>
      <c r="B6180" t="s">
        <v>5526</v>
      </c>
      <c r="C6180" t="s">
        <v>9577</v>
      </c>
      <c r="D6180" t="s">
        <v>18800</v>
      </c>
      <c r="E6180" t="s">
        <v>8689</v>
      </c>
      <c r="F6180" t="s">
        <v>19214</v>
      </c>
      <c r="G6180" t="s">
        <v>19214</v>
      </c>
    </row>
    <row r="6181" spans="1:7" x14ac:dyDescent="0.3">
      <c r="A6181" t="s">
        <v>639</v>
      </c>
      <c r="B6181" t="s">
        <v>12507</v>
      </c>
      <c r="C6181" t="s">
        <v>19214</v>
      </c>
      <c r="D6181" t="s">
        <v>18800</v>
      </c>
      <c r="E6181" t="s">
        <v>19215</v>
      </c>
      <c r="F6181" t="s">
        <v>19214</v>
      </c>
      <c r="G6181" t="s">
        <v>19214</v>
      </c>
    </row>
    <row r="6182" spans="1:7" x14ac:dyDescent="0.3">
      <c r="A6182" t="s">
        <v>639</v>
      </c>
      <c r="B6182" t="s">
        <v>18974</v>
      </c>
      <c r="C6182" t="s">
        <v>3691</v>
      </c>
      <c r="D6182" t="s">
        <v>18800</v>
      </c>
      <c r="E6182" t="s">
        <v>2316</v>
      </c>
      <c r="F6182" t="s">
        <v>19214</v>
      </c>
      <c r="G6182" t="s">
        <v>19214</v>
      </c>
    </row>
    <row r="6183" spans="1:7" x14ac:dyDescent="0.3">
      <c r="A6183" t="s">
        <v>639</v>
      </c>
      <c r="B6183" t="s">
        <v>18975</v>
      </c>
      <c r="C6183" t="s">
        <v>9577</v>
      </c>
      <c r="D6183" t="s">
        <v>18800</v>
      </c>
      <c r="E6183" t="s">
        <v>8689</v>
      </c>
      <c r="F6183" t="s">
        <v>19214</v>
      </c>
      <c r="G6183" t="s">
        <v>19214</v>
      </c>
    </row>
    <row r="6184" spans="1:7" x14ac:dyDescent="0.3">
      <c r="A6184" t="s">
        <v>639</v>
      </c>
      <c r="B6184" t="s">
        <v>18976</v>
      </c>
      <c r="C6184" t="s">
        <v>18977</v>
      </c>
      <c r="D6184" t="s">
        <v>18800</v>
      </c>
      <c r="E6184" t="s">
        <v>18879</v>
      </c>
      <c r="F6184" t="s">
        <v>19214</v>
      </c>
      <c r="G6184" t="s">
        <v>19214</v>
      </c>
    </row>
    <row r="6185" spans="1:7" x14ac:dyDescent="0.3">
      <c r="A6185" t="s">
        <v>639</v>
      </c>
      <c r="B6185" t="s">
        <v>18978</v>
      </c>
      <c r="C6185" t="s">
        <v>19214</v>
      </c>
      <c r="D6185" t="s">
        <v>18800</v>
      </c>
      <c r="E6185" t="s">
        <v>19215</v>
      </c>
      <c r="F6185" t="s">
        <v>19214</v>
      </c>
      <c r="G6185" t="s">
        <v>19214</v>
      </c>
    </row>
    <row r="6186" spans="1:7" x14ac:dyDescent="0.3">
      <c r="A6186" t="s">
        <v>639</v>
      </c>
      <c r="B6186" t="s">
        <v>18979</v>
      </c>
      <c r="C6186" t="s">
        <v>18598</v>
      </c>
      <c r="D6186" t="s">
        <v>18800</v>
      </c>
      <c r="E6186" t="s">
        <v>17630</v>
      </c>
      <c r="F6186" t="s">
        <v>19214</v>
      </c>
      <c r="G6186" t="s">
        <v>19214</v>
      </c>
    </row>
    <row r="6187" spans="1:7" x14ac:dyDescent="0.3">
      <c r="A6187" t="s">
        <v>639</v>
      </c>
      <c r="B6187" t="s">
        <v>18980</v>
      </c>
      <c r="C6187" t="s">
        <v>19214</v>
      </c>
      <c r="D6187" t="s">
        <v>18800</v>
      </c>
      <c r="E6187" t="s">
        <v>19215</v>
      </c>
      <c r="F6187" t="s">
        <v>18981</v>
      </c>
      <c r="G6187" t="s">
        <v>19214</v>
      </c>
    </row>
    <row r="6188" spans="1:7" x14ac:dyDescent="0.3">
      <c r="A6188" t="s">
        <v>639</v>
      </c>
      <c r="B6188" t="s">
        <v>18982</v>
      </c>
      <c r="C6188" t="s">
        <v>18897</v>
      </c>
      <c r="D6188" t="s">
        <v>18800</v>
      </c>
      <c r="E6188" t="s">
        <v>18879</v>
      </c>
      <c r="F6188" t="s">
        <v>19214</v>
      </c>
      <c r="G6188" t="s">
        <v>19214</v>
      </c>
    </row>
    <row r="6189" spans="1:7" x14ac:dyDescent="0.3">
      <c r="A6189" t="s">
        <v>639</v>
      </c>
      <c r="B6189" t="s">
        <v>18983</v>
      </c>
      <c r="C6189" t="s">
        <v>19214</v>
      </c>
      <c r="D6189" t="s">
        <v>18800</v>
      </c>
      <c r="E6189" t="s">
        <v>19215</v>
      </c>
      <c r="F6189" t="s">
        <v>19214</v>
      </c>
      <c r="G6189" t="s">
        <v>19214</v>
      </c>
    </row>
    <row r="6190" spans="1:7" x14ac:dyDescent="0.3">
      <c r="A6190" t="s">
        <v>639</v>
      </c>
      <c r="B6190" t="s">
        <v>18984</v>
      </c>
      <c r="C6190" t="s">
        <v>3691</v>
      </c>
      <c r="D6190" t="s">
        <v>18800</v>
      </c>
      <c r="E6190" t="s">
        <v>2316</v>
      </c>
      <c r="F6190" t="s">
        <v>19214</v>
      </c>
      <c r="G6190" t="s">
        <v>19214</v>
      </c>
    </row>
    <row r="6191" spans="1:7" x14ac:dyDescent="0.3">
      <c r="A6191" t="s">
        <v>639</v>
      </c>
      <c r="B6191" t="s">
        <v>18985</v>
      </c>
      <c r="C6191" t="s">
        <v>18897</v>
      </c>
      <c r="D6191" t="s">
        <v>18800</v>
      </c>
      <c r="E6191" t="s">
        <v>18879</v>
      </c>
      <c r="F6191" t="s">
        <v>18986</v>
      </c>
      <c r="G6191" t="s">
        <v>18987</v>
      </c>
    </row>
    <row r="6192" spans="1:7" x14ac:dyDescent="0.3">
      <c r="A6192" t="s">
        <v>639</v>
      </c>
      <c r="B6192" t="s">
        <v>18988</v>
      </c>
      <c r="C6192" t="s">
        <v>18897</v>
      </c>
      <c r="D6192" t="s">
        <v>18800</v>
      </c>
      <c r="E6192" t="s">
        <v>18879</v>
      </c>
      <c r="F6192" t="s">
        <v>18989</v>
      </c>
      <c r="G6192" t="s">
        <v>18990</v>
      </c>
    </row>
    <row r="6193" spans="1:7" x14ac:dyDescent="0.3">
      <c r="A6193" t="s">
        <v>639</v>
      </c>
      <c r="B6193" t="s">
        <v>18991</v>
      </c>
      <c r="C6193" t="s">
        <v>3691</v>
      </c>
      <c r="D6193" t="s">
        <v>18800</v>
      </c>
      <c r="E6193" t="s">
        <v>2316</v>
      </c>
      <c r="F6193" t="s">
        <v>19214</v>
      </c>
      <c r="G6193" t="s">
        <v>19214</v>
      </c>
    </row>
    <row r="6194" spans="1:7" x14ac:dyDescent="0.3">
      <c r="A6194" t="s">
        <v>20</v>
      </c>
      <c r="B6194" t="s">
        <v>18992</v>
      </c>
      <c r="C6194" t="s">
        <v>18993</v>
      </c>
      <c r="D6194" t="s">
        <v>18800</v>
      </c>
      <c r="E6194" t="s">
        <v>18879</v>
      </c>
      <c r="F6194" t="s">
        <v>19214</v>
      </c>
      <c r="G6194" t="s">
        <v>18994</v>
      </c>
    </row>
    <row r="6195" spans="1:7" x14ac:dyDescent="0.3">
      <c r="A6195" t="s">
        <v>70</v>
      </c>
      <c r="B6195" t="s">
        <v>18995</v>
      </c>
      <c r="C6195" t="s">
        <v>18996</v>
      </c>
      <c r="D6195" t="s">
        <v>18800</v>
      </c>
      <c r="E6195" t="s">
        <v>18879</v>
      </c>
      <c r="F6195" t="s">
        <v>18997</v>
      </c>
      <c r="G6195" t="s">
        <v>18998</v>
      </c>
    </row>
    <row r="6196" spans="1:7" x14ac:dyDescent="0.3">
      <c r="A6196" t="s">
        <v>70</v>
      </c>
      <c r="B6196" t="s">
        <v>18999</v>
      </c>
      <c r="C6196" t="s">
        <v>19001</v>
      </c>
      <c r="D6196" t="s">
        <v>19000</v>
      </c>
      <c r="E6196" t="s">
        <v>19000</v>
      </c>
      <c r="F6196" t="s">
        <v>19002</v>
      </c>
      <c r="G6196" t="s">
        <v>19003</v>
      </c>
    </row>
    <row r="6197" spans="1:7" x14ac:dyDescent="0.3">
      <c r="A6197" t="s">
        <v>20</v>
      </c>
      <c r="B6197" t="s">
        <v>19004</v>
      </c>
      <c r="C6197" t="s">
        <v>19005</v>
      </c>
      <c r="D6197" t="s">
        <v>19000</v>
      </c>
      <c r="E6197" t="s">
        <v>19000</v>
      </c>
      <c r="F6197" t="s">
        <v>19214</v>
      </c>
      <c r="G6197" t="s">
        <v>19214</v>
      </c>
    </row>
    <row r="6198" spans="1:7" x14ac:dyDescent="0.3">
      <c r="A6198" t="s">
        <v>25</v>
      </c>
      <c r="B6198" t="s">
        <v>19006</v>
      </c>
      <c r="C6198" t="s">
        <v>19007</v>
      </c>
      <c r="D6198" t="s">
        <v>19000</v>
      </c>
      <c r="E6198" t="s">
        <v>19215</v>
      </c>
      <c r="F6198" t="s">
        <v>19008</v>
      </c>
      <c r="G6198" t="s">
        <v>19009</v>
      </c>
    </row>
    <row r="6199" spans="1:7" x14ac:dyDescent="0.3">
      <c r="A6199" t="s">
        <v>25</v>
      </c>
      <c r="B6199" t="s">
        <v>19010</v>
      </c>
      <c r="C6199" t="s">
        <v>19012</v>
      </c>
      <c r="D6199" t="s">
        <v>19011</v>
      </c>
      <c r="E6199" t="s">
        <v>19215</v>
      </c>
      <c r="F6199" t="s">
        <v>19013</v>
      </c>
      <c r="G6199" t="s">
        <v>19014</v>
      </c>
    </row>
    <row r="6200" spans="1:7" x14ac:dyDescent="0.3">
      <c r="A6200" t="s">
        <v>20</v>
      </c>
      <c r="B6200" t="s">
        <v>19015</v>
      </c>
      <c r="C6200" t="s">
        <v>19016</v>
      </c>
      <c r="D6200" t="s">
        <v>19011</v>
      </c>
      <c r="E6200" t="s">
        <v>19215</v>
      </c>
      <c r="F6200" t="s">
        <v>19017</v>
      </c>
      <c r="G6200" t="s">
        <v>19018</v>
      </c>
    </row>
    <row r="6201" spans="1:7" x14ac:dyDescent="0.3">
      <c r="A6201" t="s">
        <v>1</v>
      </c>
      <c r="B6201" t="s">
        <v>19019</v>
      </c>
      <c r="C6201" t="s">
        <v>19020</v>
      </c>
      <c r="D6201" t="s">
        <v>19011</v>
      </c>
      <c r="E6201" t="s">
        <v>17482</v>
      </c>
      <c r="F6201" t="s">
        <v>19021</v>
      </c>
      <c r="G6201" t="s">
        <v>19022</v>
      </c>
    </row>
    <row r="6202" spans="1:7" x14ac:dyDescent="0.3">
      <c r="A6202" t="s">
        <v>20</v>
      </c>
      <c r="B6202" t="s">
        <v>19023</v>
      </c>
      <c r="C6202" t="s">
        <v>19024</v>
      </c>
      <c r="D6202" t="s">
        <v>19011</v>
      </c>
      <c r="E6202" t="s">
        <v>19595</v>
      </c>
      <c r="F6202" t="s">
        <v>19025</v>
      </c>
      <c r="G6202" t="s">
        <v>19026</v>
      </c>
    </row>
    <row r="6203" spans="1:7" x14ac:dyDescent="0.3">
      <c r="A6203" t="s">
        <v>20</v>
      </c>
      <c r="B6203" t="s">
        <v>19027</v>
      </c>
      <c r="C6203" t="s">
        <v>19028</v>
      </c>
      <c r="D6203" t="s">
        <v>19011</v>
      </c>
      <c r="E6203" t="s">
        <v>19215</v>
      </c>
      <c r="F6203" t="s">
        <v>19029</v>
      </c>
      <c r="G6203" t="s">
        <v>19030</v>
      </c>
    </row>
    <row r="6204" spans="1:7" x14ac:dyDescent="0.3">
      <c r="A6204" t="s">
        <v>25</v>
      </c>
      <c r="B6204" t="s">
        <v>10842</v>
      </c>
      <c r="C6204" t="s">
        <v>19214</v>
      </c>
      <c r="D6204" t="s">
        <v>19011</v>
      </c>
      <c r="E6204" t="s">
        <v>19215</v>
      </c>
      <c r="F6204" t="s">
        <v>19031</v>
      </c>
      <c r="G6204" t="s">
        <v>19032</v>
      </c>
    </row>
    <row r="6205" spans="1:7" x14ac:dyDescent="0.3">
      <c r="A6205" t="s">
        <v>25</v>
      </c>
      <c r="B6205" t="s">
        <v>19033</v>
      </c>
      <c r="C6205" t="s">
        <v>19034</v>
      </c>
      <c r="D6205" t="s">
        <v>19011</v>
      </c>
      <c r="E6205" t="s">
        <v>19011</v>
      </c>
      <c r="F6205" t="s">
        <v>19214</v>
      </c>
      <c r="G6205" t="s">
        <v>19214</v>
      </c>
    </row>
    <row r="6206" spans="1:7" x14ac:dyDescent="0.3">
      <c r="A6206" t="s">
        <v>25</v>
      </c>
      <c r="B6206" t="s">
        <v>19035</v>
      </c>
      <c r="C6206" t="s">
        <v>19036</v>
      </c>
      <c r="D6206" t="s">
        <v>19011</v>
      </c>
      <c r="E6206" t="s">
        <v>19215</v>
      </c>
      <c r="F6206" t="s">
        <v>19037</v>
      </c>
      <c r="G6206" t="s">
        <v>19038</v>
      </c>
    </row>
    <row r="6207" spans="1:7" x14ac:dyDescent="0.3">
      <c r="A6207" t="s">
        <v>20</v>
      </c>
      <c r="B6207" t="s">
        <v>19039</v>
      </c>
      <c r="C6207" t="s">
        <v>19040</v>
      </c>
      <c r="D6207" t="s">
        <v>19011</v>
      </c>
      <c r="E6207" t="s">
        <v>19011</v>
      </c>
      <c r="F6207" t="s">
        <v>19214</v>
      </c>
      <c r="G6207" t="s">
        <v>19041</v>
      </c>
    </row>
    <row r="6208" spans="1:7" x14ac:dyDescent="0.3">
      <c r="A6208" t="s">
        <v>70</v>
      </c>
      <c r="B6208" t="s">
        <v>12202</v>
      </c>
      <c r="C6208" t="s">
        <v>19042</v>
      </c>
      <c r="D6208" t="s">
        <v>19011</v>
      </c>
      <c r="E6208" t="s">
        <v>19011</v>
      </c>
      <c r="F6208" t="s">
        <v>12204</v>
      </c>
      <c r="G6208" t="s">
        <v>12205</v>
      </c>
    </row>
    <row r="6209" spans="1:7" x14ac:dyDescent="0.3">
      <c r="A6209" t="s">
        <v>11</v>
      </c>
      <c r="B6209" t="s">
        <v>19043</v>
      </c>
      <c r="C6209" t="s">
        <v>19044</v>
      </c>
      <c r="D6209" t="s">
        <v>19011</v>
      </c>
      <c r="E6209" t="s">
        <v>19011</v>
      </c>
      <c r="F6209" t="s">
        <v>19214</v>
      </c>
      <c r="G6209" t="s">
        <v>19045</v>
      </c>
    </row>
    <row r="6210" spans="1:7" x14ac:dyDescent="0.3">
      <c r="A6210" t="s">
        <v>20</v>
      </c>
      <c r="B6210" t="s">
        <v>19046</v>
      </c>
      <c r="C6210" t="s">
        <v>19047</v>
      </c>
      <c r="D6210" t="s">
        <v>19011</v>
      </c>
      <c r="E6210" t="s">
        <v>19011</v>
      </c>
      <c r="F6210" t="s">
        <v>19048</v>
      </c>
      <c r="G6210" t="s">
        <v>19049</v>
      </c>
    </row>
    <row r="6211" spans="1:7" x14ac:dyDescent="0.3">
      <c r="A6211" t="s">
        <v>20</v>
      </c>
      <c r="B6211" t="s">
        <v>19050</v>
      </c>
      <c r="C6211" t="s">
        <v>19052</v>
      </c>
      <c r="D6211" t="s">
        <v>19051</v>
      </c>
      <c r="E6211" t="s">
        <v>19596</v>
      </c>
      <c r="F6211" t="s">
        <v>19214</v>
      </c>
      <c r="G6211" t="s">
        <v>19214</v>
      </c>
    </row>
    <row r="6212" spans="1:7" x14ac:dyDescent="0.3">
      <c r="A6212" t="s">
        <v>25</v>
      </c>
      <c r="B6212" t="s">
        <v>19053</v>
      </c>
      <c r="C6212" t="s">
        <v>19054</v>
      </c>
      <c r="D6212" t="s">
        <v>19051</v>
      </c>
      <c r="E6212" t="s">
        <v>19597</v>
      </c>
      <c r="F6212" t="s">
        <v>19214</v>
      </c>
      <c r="G6212" t="s">
        <v>19055</v>
      </c>
    </row>
    <row r="6213" spans="1:7" x14ac:dyDescent="0.3">
      <c r="A6213" t="s">
        <v>1</v>
      </c>
      <c r="B6213" t="s">
        <v>19056</v>
      </c>
      <c r="C6213" t="s">
        <v>19057</v>
      </c>
      <c r="D6213" t="s">
        <v>19051</v>
      </c>
      <c r="E6213" t="s">
        <v>19598</v>
      </c>
      <c r="F6213" t="s">
        <v>19214</v>
      </c>
      <c r="G6213" t="s">
        <v>19058</v>
      </c>
    </row>
    <row r="6214" spans="1:7" x14ac:dyDescent="0.3">
      <c r="A6214" t="s">
        <v>25</v>
      </c>
      <c r="B6214" t="s">
        <v>19059</v>
      </c>
      <c r="C6214" t="s">
        <v>19060</v>
      </c>
      <c r="D6214" t="s">
        <v>19051</v>
      </c>
      <c r="E6214" t="s">
        <v>19215</v>
      </c>
      <c r="F6214" t="s">
        <v>19214</v>
      </c>
      <c r="G6214" t="s">
        <v>19061</v>
      </c>
    </row>
    <row r="6215" spans="1:7" x14ac:dyDescent="0.3">
      <c r="A6215" t="s">
        <v>25</v>
      </c>
      <c r="B6215" t="s">
        <v>19062</v>
      </c>
      <c r="C6215" t="s">
        <v>19063</v>
      </c>
      <c r="D6215" t="s">
        <v>19051</v>
      </c>
      <c r="E6215" t="s">
        <v>19598</v>
      </c>
      <c r="F6215" t="s">
        <v>19064</v>
      </c>
      <c r="G6215" t="s">
        <v>19065</v>
      </c>
    </row>
    <row r="6216" spans="1:7" x14ac:dyDescent="0.3">
      <c r="A6216" t="s">
        <v>70</v>
      </c>
      <c r="B6216" t="s">
        <v>19066</v>
      </c>
      <c r="C6216" t="s">
        <v>19067</v>
      </c>
      <c r="D6216" t="s">
        <v>19051</v>
      </c>
      <c r="E6216" t="s">
        <v>19068</v>
      </c>
      <c r="F6216" t="s">
        <v>19069</v>
      </c>
      <c r="G6216" t="s">
        <v>19070</v>
      </c>
    </row>
    <row r="6217" spans="1:7" x14ac:dyDescent="0.3">
      <c r="A6217" t="s">
        <v>20</v>
      </c>
      <c r="B6217" t="s">
        <v>5573</v>
      </c>
      <c r="C6217" t="s">
        <v>19071</v>
      </c>
      <c r="D6217" t="s">
        <v>19051</v>
      </c>
      <c r="E6217" t="s">
        <v>19599</v>
      </c>
      <c r="F6217" t="s">
        <v>19214</v>
      </c>
      <c r="G6217" t="s">
        <v>19072</v>
      </c>
    </row>
    <row r="6218" spans="1:7" x14ac:dyDescent="0.3">
      <c r="A6218" t="s">
        <v>20</v>
      </c>
      <c r="B6218" t="s">
        <v>19073</v>
      </c>
      <c r="C6218" t="s">
        <v>19074</v>
      </c>
      <c r="D6218" t="s">
        <v>19051</v>
      </c>
      <c r="E6218" t="s">
        <v>19599</v>
      </c>
      <c r="F6218" t="s">
        <v>19075</v>
      </c>
      <c r="G6218" t="s">
        <v>19076</v>
      </c>
    </row>
    <row r="6219" spans="1:7" x14ac:dyDescent="0.3">
      <c r="A6219" t="s">
        <v>25</v>
      </c>
      <c r="B6219" t="s">
        <v>19077</v>
      </c>
      <c r="C6219" t="s">
        <v>19078</v>
      </c>
      <c r="D6219" t="s">
        <v>19051</v>
      </c>
      <c r="E6219" t="s">
        <v>19599</v>
      </c>
      <c r="F6219" t="s">
        <v>19079</v>
      </c>
      <c r="G6219" t="s">
        <v>19080</v>
      </c>
    </row>
    <row r="6220" spans="1:7" x14ac:dyDescent="0.3">
      <c r="A6220" t="s">
        <v>25</v>
      </c>
      <c r="B6220" t="s">
        <v>19081</v>
      </c>
      <c r="C6220" t="s">
        <v>19082</v>
      </c>
      <c r="D6220" t="s">
        <v>19051</v>
      </c>
      <c r="E6220" t="s">
        <v>19083</v>
      </c>
      <c r="F6220" t="s">
        <v>19084</v>
      </c>
      <c r="G6220" t="s">
        <v>19085</v>
      </c>
    </row>
    <row r="6221" spans="1:7" x14ac:dyDescent="0.3">
      <c r="A6221" t="s">
        <v>20</v>
      </c>
      <c r="B6221" t="s">
        <v>19086</v>
      </c>
      <c r="C6221" t="s">
        <v>19087</v>
      </c>
      <c r="D6221" t="s">
        <v>19051</v>
      </c>
      <c r="E6221" t="s">
        <v>19600</v>
      </c>
      <c r="F6221" t="s">
        <v>19088</v>
      </c>
      <c r="G6221" t="s">
        <v>19089</v>
      </c>
    </row>
    <row r="6222" spans="1:7" x14ac:dyDescent="0.3">
      <c r="A6222" t="s">
        <v>70</v>
      </c>
      <c r="B6222" t="s">
        <v>19090</v>
      </c>
      <c r="C6222" t="s">
        <v>19091</v>
      </c>
      <c r="D6222" t="s">
        <v>19051</v>
      </c>
      <c r="E6222" t="s">
        <v>19215</v>
      </c>
      <c r="F6222" t="s">
        <v>19214</v>
      </c>
      <c r="G6222" t="s">
        <v>19092</v>
      </c>
    </row>
    <row r="6223" spans="1:7" x14ac:dyDescent="0.3">
      <c r="A6223" t="s">
        <v>20</v>
      </c>
      <c r="B6223" t="s">
        <v>1660</v>
      </c>
      <c r="C6223" t="s">
        <v>19093</v>
      </c>
      <c r="D6223" t="s">
        <v>19051</v>
      </c>
      <c r="E6223" t="s">
        <v>19215</v>
      </c>
      <c r="F6223" t="s">
        <v>19214</v>
      </c>
      <c r="G6223" t="s">
        <v>19094</v>
      </c>
    </row>
    <row r="6224" spans="1:7" x14ac:dyDescent="0.3">
      <c r="A6224" t="s">
        <v>20</v>
      </c>
      <c r="B6224" t="s">
        <v>19095</v>
      </c>
      <c r="C6224" t="s">
        <v>19096</v>
      </c>
      <c r="D6224" t="s">
        <v>19051</v>
      </c>
      <c r="E6224" t="s">
        <v>19215</v>
      </c>
      <c r="F6224" t="s">
        <v>19097</v>
      </c>
      <c r="G6224" t="s">
        <v>19098</v>
      </c>
    </row>
    <row r="6225" spans="1:7" x14ac:dyDescent="0.3">
      <c r="A6225" t="s">
        <v>25</v>
      </c>
      <c r="B6225" t="s">
        <v>19099</v>
      </c>
      <c r="C6225" t="s">
        <v>19100</v>
      </c>
      <c r="D6225" t="s">
        <v>19051</v>
      </c>
      <c r="E6225" t="s">
        <v>19215</v>
      </c>
      <c r="F6225" t="s">
        <v>19214</v>
      </c>
      <c r="G6225" t="s">
        <v>19101</v>
      </c>
    </row>
    <row r="6226" spans="1:7" x14ac:dyDescent="0.3">
      <c r="A6226" t="s">
        <v>20</v>
      </c>
      <c r="B6226" t="s">
        <v>19102</v>
      </c>
      <c r="C6226" t="s">
        <v>19103</v>
      </c>
      <c r="D6226" t="s">
        <v>19051</v>
      </c>
      <c r="E6226" t="s">
        <v>19215</v>
      </c>
      <c r="F6226" t="s">
        <v>19104</v>
      </c>
      <c r="G6226" t="s">
        <v>19105</v>
      </c>
    </row>
    <row r="6227" spans="1:7" x14ac:dyDescent="0.3">
      <c r="A6227" t="s">
        <v>25</v>
      </c>
      <c r="B6227" t="s">
        <v>19106</v>
      </c>
      <c r="C6227" t="s">
        <v>19107</v>
      </c>
      <c r="D6227" t="s">
        <v>19051</v>
      </c>
      <c r="E6227" t="s">
        <v>19120</v>
      </c>
      <c r="F6227" t="s">
        <v>19108</v>
      </c>
      <c r="G6227" t="s">
        <v>19109</v>
      </c>
    </row>
    <row r="6228" spans="1:7" x14ac:dyDescent="0.3">
      <c r="A6228" t="s">
        <v>70</v>
      </c>
      <c r="B6228" t="s">
        <v>19110</v>
      </c>
      <c r="C6228" t="s">
        <v>19111</v>
      </c>
      <c r="D6228" t="s">
        <v>19051</v>
      </c>
      <c r="E6228" t="s">
        <v>19112</v>
      </c>
      <c r="F6228" t="s">
        <v>19113</v>
      </c>
      <c r="G6228" t="s">
        <v>19114</v>
      </c>
    </row>
    <row r="6229" spans="1:7" x14ac:dyDescent="0.3">
      <c r="A6229" t="s">
        <v>20</v>
      </c>
      <c r="B6229" t="s">
        <v>19115</v>
      </c>
      <c r="C6229" t="s">
        <v>19116</v>
      </c>
      <c r="D6229" t="s">
        <v>19051</v>
      </c>
      <c r="E6229" t="s">
        <v>19215</v>
      </c>
      <c r="F6229" t="s">
        <v>19214</v>
      </c>
      <c r="G6229" t="s">
        <v>19117</v>
      </c>
    </row>
    <row r="6230" spans="1:7" x14ac:dyDescent="0.3">
      <c r="A6230" t="s">
        <v>20</v>
      </c>
      <c r="B6230" t="s">
        <v>19118</v>
      </c>
      <c r="C6230" t="s">
        <v>19119</v>
      </c>
      <c r="D6230" t="s">
        <v>19051</v>
      </c>
      <c r="E6230" t="s">
        <v>19120</v>
      </c>
      <c r="F6230" t="s">
        <v>19214</v>
      </c>
      <c r="G6230" t="s">
        <v>19121</v>
      </c>
    </row>
    <row r="6231" spans="1:7" x14ac:dyDescent="0.3">
      <c r="A6231" t="s">
        <v>20</v>
      </c>
      <c r="B6231" t="s">
        <v>19122</v>
      </c>
      <c r="C6231" t="s">
        <v>19123</v>
      </c>
      <c r="D6231" t="s">
        <v>19051</v>
      </c>
      <c r="E6231" t="s">
        <v>19215</v>
      </c>
      <c r="F6231" t="s">
        <v>19214</v>
      </c>
      <c r="G6231" t="s">
        <v>19124</v>
      </c>
    </row>
    <row r="6232" spans="1:7" x14ac:dyDescent="0.3">
      <c r="A6232" t="s">
        <v>25</v>
      </c>
      <c r="B6232" t="s">
        <v>19125</v>
      </c>
      <c r="C6232" t="s">
        <v>19126</v>
      </c>
      <c r="D6232" t="s">
        <v>19051</v>
      </c>
      <c r="E6232" t="s">
        <v>19051</v>
      </c>
      <c r="F6232" t="s">
        <v>19214</v>
      </c>
      <c r="G6232" t="s">
        <v>19127</v>
      </c>
    </row>
    <row r="6233" spans="1:7" x14ac:dyDescent="0.3">
      <c r="A6233" t="s">
        <v>20</v>
      </c>
      <c r="B6233" t="s">
        <v>19128</v>
      </c>
      <c r="C6233" t="s">
        <v>19129</v>
      </c>
      <c r="D6233" t="s">
        <v>19051</v>
      </c>
      <c r="E6233" t="s">
        <v>19051</v>
      </c>
      <c r="F6233" t="s">
        <v>19214</v>
      </c>
      <c r="G6233" t="s">
        <v>19130</v>
      </c>
    </row>
    <row r="6234" spans="1:7" x14ac:dyDescent="0.3">
      <c r="A6234" t="s">
        <v>70</v>
      </c>
      <c r="B6234" t="s">
        <v>19131</v>
      </c>
      <c r="C6234" t="s">
        <v>19133</v>
      </c>
      <c r="D6234" t="s">
        <v>19132</v>
      </c>
      <c r="E6234" t="s">
        <v>19601</v>
      </c>
      <c r="F6234" t="s">
        <v>19134</v>
      </c>
      <c r="G6234" t="s">
        <v>19135</v>
      </c>
    </row>
    <row r="6235" spans="1:7" x14ac:dyDescent="0.3">
      <c r="A6235" t="s">
        <v>1</v>
      </c>
      <c r="B6235" t="s">
        <v>19136</v>
      </c>
      <c r="C6235" t="s">
        <v>19137</v>
      </c>
      <c r="D6235" t="s">
        <v>19132</v>
      </c>
      <c r="E6235" t="s">
        <v>19132</v>
      </c>
      <c r="F6235" t="s">
        <v>19138</v>
      </c>
      <c r="G6235" t="s">
        <v>19139</v>
      </c>
    </row>
    <row r="6236" spans="1:7" x14ac:dyDescent="0.3">
      <c r="A6236" t="s">
        <v>25</v>
      </c>
      <c r="B6236" t="s">
        <v>19140</v>
      </c>
      <c r="C6236" t="s">
        <v>19141</v>
      </c>
      <c r="D6236" t="s">
        <v>19132</v>
      </c>
      <c r="E6236" t="s">
        <v>19215</v>
      </c>
      <c r="F6236" t="s">
        <v>19142</v>
      </c>
      <c r="G6236" t="s">
        <v>19143</v>
      </c>
    </row>
    <row r="6237" spans="1:7" x14ac:dyDescent="0.3">
      <c r="A6237" t="s">
        <v>11</v>
      </c>
      <c r="B6237" t="s">
        <v>19144</v>
      </c>
      <c r="C6237" t="s">
        <v>19145</v>
      </c>
      <c r="D6237" t="s">
        <v>19132</v>
      </c>
      <c r="E6237" t="s">
        <v>19132</v>
      </c>
      <c r="F6237" t="s">
        <v>19214</v>
      </c>
      <c r="G6237" t="s">
        <v>19146</v>
      </c>
    </row>
    <row r="6238" spans="1:7" x14ac:dyDescent="0.3">
      <c r="A6238" t="s">
        <v>20</v>
      </c>
      <c r="B6238" t="s">
        <v>19147</v>
      </c>
      <c r="C6238" t="s">
        <v>19148</v>
      </c>
      <c r="D6238" t="s">
        <v>19132</v>
      </c>
      <c r="E6238" t="s">
        <v>19132</v>
      </c>
      <c r="F6238" t="s">
        <v>19149</v>
      </c>
      <c r="G6238" t="s">
        <v>19150</v>
      </c>
    </row>
    <row r="6239" spans="1:7" x14ac:dyDescent="0.3">
      <c r="A6239" t="s">
        <v>25</v>
      </c>
      <c r="B6239" t="s">
        <v>19151</v>
      </c>
      <c r="C6239" t="s">
        <v>19153</v>
      </c>
      <c r="D6239" t="s">
        <v>19152</v>
      </c>
      <c r="E6239" t="s">
        <v>19215</v>
      </c>
      <c r="F6239" t="s">
        <v>19214</v>
      </c>
      <c r="G6239" t="s">
        <v>19214</v>
      </c>
    </row>
    <row r="6240" spans="1:7" x14ac:dyDescent="0.3">
      <c r="A6240" t="s">
        <v>171</v>
      </c>
      <c r="B6240" t="s">
        <v>19154</v>
      </c>
      <c r="C6240" t="s">
        <v>19155</v>
      </c>
      <c r="D6240" t="s">
        <v>19152</v>
      </c>
      <c r="E6240" t="s">
        <v>19152</v>
      </c>
      <c r="F6240" t="s">
        <v>19214</v>
      </c>
      <c r="G6240" t="s">
        <v>19156</v>
      </c>
    </row>
    <row r="6241" spans="1:7" x14ac:dyDescent="0.3">
      <c r="A6241" t="s">
        <v>20</v>
      </c>
      <c r="B6241" t="s">
        <v>19157</v>
      </c>
      <c r="C6241" t="s">
        <v>19158</v>
      </c>
      <c r="D6241" t="s">
        <v>19152</v>
      </c>
      <c r="E6241" t="s">
        <v>19152</v>
      </c>
      <c r="F6241" t="s">
        <v>19214</v>
      </c>
      <c r="G6241" t="s">
        <v>19159</v>
      </c>
    </row>
    <row r="6242" spans="1:7" x14ac:dyDescent="0.3">
      <c r="A6242" t="s">
        <v>25</v>
      </c>
      <c r="B6242" t="s">
        <v>19160</v>
      </c>
      <c r="C6242" t="s">
        <v>19161</v>
      </c>
      <c r="D6242" t="s">
        <v>19152</v>
      </c>
      <c r="E6242" t="s">
        <v>19152</v>
      </c>
      <c r="F6242" t="s">
        <v>19214</v>
      </c>
      <c r="G6242" t="s">
        <v>19214</v>
      </c>
    </row>
    <row r="6243" spans="1:7" x14ac:dyDescent="0.3">
      <c r="A6243" t="s">
        <v>70</v>
      </c>
      <c r="B6243" t="s">
        <v>19162</v>
      </c>
      <c r="C6243" t="s">
        <v>19163</v>
      </c>
      <c r="D6243" t="s">
        <v>19152</v>
      </c>
      <c r="E6243" t="s">
        <v>19215</v>
      </c>
      <c r="F6243" t="s">
        <v>19214</v>
      </c>
      <c r="G6243" t="s">
        <v>19164</v>
      </c>
    </row>
    <row r="6244" spans="1:7" x14ac:dyDescent="0.3">
      <c r="A6244" t="s">
        <v>70</v>
      </c>
      <c r="B6244" t="s">
        <v>19165</v>
      </c>
      <c r="C6244" t="s">
        <v>19166</v>
      </c>
      <c r="D6244" t="s">
        <v>19152</v>
      </c>
      <c r="E6244" t="s">
        <v>19215</v>
      </c>
      <c r="F6244" t="s">
        <v>19167</v>
      </c>
      <c r="G6244" t="s">
        <v>19168</v>
      </c>
    </row>
    <row r="6245" spans="1:7" x14ac:dyDescent="0.3">
      <c r="A6245" t="s">
        <v>25</v>
      </c>
      <c r="B6245" t="s">
        <v>19169</v>
      </c>
      <c r="C6245" t="s">
        <v>19170</v>
      </c>
      <c r="D6245" t="s">
        <v>19152</v>
      </c>
      <c r="E6245" t="s">
        <v>19171</v>
      </c>
      <c r="F6245" t="s">
        <v>19172</v>
      </c>
      <c r="G6245" t="s">
        <v>19173</v>
      </c>
    </row>
    <row r="6246" spans="1:7" x14ac:dyDescent="0.3">
      <c r="A6246" t="s">
        <v>20</v>
      </c>
      <c r="B6246" t="s">
        <v>19174</v>
      </c>
      <c r="C6246" t="s">
        <v>19175</v>
      </c>
      <c r="D6246" t="s">
        <v>19152</v>
      </c>
      <c r="E6246" t="s">
        <v>19152</v>
      </c>
      <c r="F6246" t="s">
        <v>19214</v>
      </c>
      <c r="G6246" t="s">
        <v>19176</v>
      </c>
    </row>
    <row r="6247" spans="1:7" x14ac:dyDescent="0.3">
      <c r="A6247" t="s">
        <v>70</v>
      </c>
      <c r="B6247" t="s">
        <v>9928</v>
      </c>
      <c r="C6247" t="s">
        <v>19177</v>
      </c>
      <c r="D6247" t="s">
        <v>19152</v>
      </c>
      <c r="E6247" t="s">
        <v>19152</v>
      </c>
      <c r="F6247" t="s">
        <v>19214</v>
      </c>
      <c r="G6247" t="s">
        <v>19178</v>
      </c>
    </row>
    <row r="6248" spans="1:7" x14ac:dyDescent="0.3">
      <c r="A6248" t="s">
        <v>70</v>
      </c>
      <c r="B6248" t="s">
        <v>13141</v>
      </c>
      <c r="C6248" t="s">
        <v>19179</v>
      </c>
      <c r="D6248" t="s">
        <v>19152</v>
      </c>
      <c r="E6248" t="s">
        <v>19152</v>
      </c>
      <c r="F6248" t="s">
        <v>19214</v>
      </c>
      <c r="G6248" t="s">
        <v>19214</v>
      </c>
    </row>
    <row r="6249" spans="1:7" x14ac:dyDescent="0.3">
      <c r="A6249" t="s">
        <v>25</v>
      </c>
      <c r="B6249" t="s">
        <v>6720</v>
      </c>
      <c r="C6249" t="s">
        <v>19180</v>
      </c>
      <c r="D6249" t="s">
        <v>19152</v>
      </c>
      <c r="E6249" t="s">
        <v>19152</v>
      </c>
      <c r="F6249" t="s">
        <v>19214</v>
      </c>
      <c r="G6249" t="s">
        <v>19214</v>
      </c>
    </row>
    <row r="6250" spans="1:7" x14ac:dyDescent="0.3">
      <c r="A6250" t="s">
        <v>75</v>
      </c>
      <c r="B6250" t="s">
        <v>19181</v>
      </c>
      <c r="C6250" t="s">
        <v>19214</v>
      </c>
      <c r="D6250" t="s">
        <v>19152</v>
      </c>
      <c r="E6250" t="s">
        <v>19215</v>
      </c>
      <c r="F6250" t="s">
        <v>19214</v>
      </c>
      <c r="G6250" t="s">
        <v>19182</v>
      </c>
    </row>
    <row r="6251" spans="1:7" x14ac:dyDescent="0.3">
      <c r="A6251" t="s">
        <v>25</v>
      </c>
      <c r="B6251" t="s">
        <v>19183</v>
      </c>
      <c r="C6251" t="s">
        <v>19184</v>
      </c>
      <c r="D6251" t="s">
        <v>19152</v>
      </c>
      <c r="E6251" t="s">
        <v>19215</v>
      </c>
      <c r="F6251" t="s">
        <v>19185</v>
      </c>
      <c r="G6251" t="s">
        <v>19186</v>
      </c>
    </row>
    <row r="6252" spans="1:7" x14ac:dyDescent="0.3">
      <c r="A6252" t="s">
        <v>25</v>
      </c>
      <c r="B6252" t="s">
        <v>19187</v>
      </c>
      <c r="C6252" t="s">
        <v>19189</v>
      </c>
      <c r="D6252" t="s">
        <v>19188</v>
      </c>
      <c r="E6252" t="s">
        <v>19188</v>
      </c>
      <c r="F6252" t="s">
        <v>19190</v>
      </c>
      <c r="G6252" t="s">
        <v>19191</v>
      </c>
    </row>
    <row r="6253" spans="1:7" x14ac:dyDescent="0.3">
      <c r="A6253" t="s">
        <v>20</v>
      </c>
      <c r="B6253" t="s">
        <v>19192</v>
      </c>
      <c r="C6253" t="s">
        <v>19193</v>
      </c>
      <c r="D6253" t="s">
        <v>19188</v>
      </c>
      <c r="E6253" t="s">
        <v>19188</v>
      </c>
      <c r="F6253" t="s">
        <v>19214</v>
      </c>
      <c r="G6253" t="s">
        <v>19194</v>
      </c>
    </row>
    <row r="6254" spans="1:7" x14ac:dyDescent="0.3">
      <c r="A6254" t="s">
        <v>25</v>
      </c>
      <c r="B6254" t="s">
        <v>19195</v>
      </c>
      <c r="C6254" t="s">
        <v>19196</v>
      </c>
      <c r="D6254" t="s">
        <v>19188</v>
      </c>
      <c r="E6254" t="s">
        <v>19215</v>
      </c>
      <c r="F6254" t="s">
        <v>19197</v>
      </c>
      <c r="G6254" t="s">
        <v>19198</v>
      </c>
    </row>
  </sheetData>
  <autoFilter ref="A1:G6254" xr:uid="{00000000-0001-0000-0000-000000000000}"/>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DEFD-6827-4A9C-9AEC-167CCCA1CF27}">
  <sheetPr>
    <tabColor theme="7" tint="0.39997558519241921"/>
  </sheetPr>
  <dimension ref="B1:C9"/>
  <sheetViews>
    <sheetView zoomScale="140" zoomScaleNormal="140" workbookViewId="0">
      <selection activeCell="C3" sqref="C3"/>
    </sheetView>
  </sheetViews>
  <sheetFormatPr defaultRowHeight="14.4" x14ac:dyDescent="0.3"/>
  <cols>
    <col min="1" max="1" width="4.109375" style="4" customWidth="1"/>
    <col min="2" max="2" width="28.77734375" style="4" bestFit="1" customWidth="1"/>
    <col min="3" max="3" width="44.6640625" style="4" bestFit="1" customWidth="1"/>
    <col min="4" max="16384" width="8.88671875" style="4"/>
  </cols>
  <sheetData>
    <row r="1" spans="2:3" x14ac:dyDescent="0.3">
      <c r="B1" s="14" t="s">
        <v>19206</v>
      </c>
      <c r="C1" s="15"/>
    </row>
    <row r="2" spans="2:3" ht="15" customHeight="1" thickBot="1" x14ac:dyDescent="0.35">
      <c r="B2" s="16"/>
      <c r="C2" s="17"/>
    </row>
    <row r="3" spans="2:3" ht="18.600000000000001" thickBot="1" x14ac:dyDescent="0.4">
      <c r="B3" s="5" t="s">
        <v>19207</v>
      </c>
      <c r="C3" s="9" t="s">
        <v>71</v>
      </c>
    </row>
    <row r="4" spans="2:3" x14ac:dyDescent="0.3">
      <c r="B4" s="6" t="s">
        <v>19208</v>
      </c>
      <c r="C4" s="1" t="str">
        <f>_xlfn.XLOOKUP(C3, Denominazione, Città, "Non trovato", 0)</f>
        <v>ACQUALAGNA</v>
      </c>
    </row>
    <row r="5" spans="2:3" ht="15" x14ac:dyDescent="0.3">
      <c r="B5" s="6" t="s">
        <v>19209</v>
      </c>
      <c r="C5" s="1" t="str">
        <f>_xlfn.XLOOKUP(C3, Denominazione, Indirizzo, "Non trovato", 0)</f>
        <v>strada San Gregorio 1</v>
      </c>
    </row>
    <row r="6" spans="2:3" ht="15" x14ac:dyDescent="0.3">
      <c r="B6" s="6" t="s">
        <v>19210</v>
      </c>
      <c r="C6" s="1" t="str">
        <f>_xlfn.XLOOKUP(C3, Denominazione, Indirizzo_di_posta_elettronica, "Non trovato", 0)</f>
        <v>info@marcheholiday.it</v>
      </c>
    </row>
    <row r="7" spans="2:3" ht="15.75" thickBot="1" x14ac:dyDescent="0.35">
      <c r="B7" s="7" t="s">
        <v>19211</v>
      </c>
      <c r="C7" s="1" t="str">
        <f>_xlfn.XLOOKUP(C3, Denominazione, Indirizzo_internet, "Non trovato", 0)</f>
        <v>www.marcheholiday.it/ulivi</v>
      </c>
    </row>
    <row r="8" spans="2:3" ht="15" x14ac:dyDescent="0.3">
      <c r="B8" s="8" t="s">
        <v>19212</v>
      </c>
      <c r="C8" s="2">
        <f>COUNTA(Denominazione)</f>
        <v>6253</v>
      </c>
    </row>
    <row r="9" spans="2:3" ht="15.75" thickBot="1" x14ac:dyDescent="0.35">
      <c r="B9" s="7" t="s">
        <v>19213</v>
      </c>
      <c r="C9" s="3">
        <f>COUNTIF(Città, RICERCA_XLOOKUP!C4)</f>
        <v>25</v>
      </c>
    </row>
  </sheetData>
  <mergeCells count="1">
    <mergeCell ref="B1:C2"/>
  </mergeCells>
  <dataValidations count="1">
    <dataValidation type="list" allowBlank="1" showInputMessage="1" showErrorMessage="1" sqref="C3" xr:uid="{1941B717-10BA-423D-AC0B-71520E8DC66D}">
      <formula1>Denominazione</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07D4-A7D1-4DA1-A5F4-ABE68CB31E4D}">
  <sheetPr>
    <tabColor theme="6" tint="0.39997558519241921"/>
  </sheetPr>
  <dimension ref="A1:I12515"/>
  <sheetViews>
    <sheetView workbookViewId="0">
      <selection sqref="A1:G1"/>
    </sheetView>
  </sheetViews>
  <sheetFormatPr defaultRowHeight="14.4" x14ac:dyDescent="0.3"/>
  <cols>
    <col min="1" max="1" width="35.5546875" customWidth="1"/>
    <col min="2" max="2" width="29" bestFit="1" customWidth="1"/>
    <col min="3" max="3" width="41" bestFit="1" customWidth="1"/>
    <col min="4" max="4" width="26.88671875" bestFit="1" customWidth="1"/>
    <col min="5" max="5" width="46.33203125" bestFit="1" customWidth="1"/>
    <col min="6" max="6" width="57" bestFit="1" customWidth="1"/>
    <col min="7" max="7" width="48.44140625" style="10" bestFit="1" customWidth="1"/>
  </cols>
  <sheetData>
    <row r="1" spans="1:9" x14ac:dyDescent="0.3">
      <c r="A1" s="12" t="s">
        <v>19199</v>
      </c>
      <c r="B1" s="12" t="s">
        <v>0</v>
      </c>
      <c r="C1" s="12" t="s">
        <v>19201</v>
      </c>
      <c r="D1" s="12" t="s">
        <v>19202</v>
      </c>
      <c r="E1" s="12" t="s">
        <v>19203</v>
      </c>
      <c r="F1" s="12" t="s">
        <v>19204</v>
      </c>
      <c r="G1" s="12" t="s">
        <v>19205</v>
      </c>
    </row>
    <row r="2" spans="1:9" x14ac:dyDescent="0.3">
      <c r="A2" t="s">
        <v>2</v>
      </c>
      <c r="B2" t="s">
        <v>1</v>
      </c>
      <c r="C2" t="s">
        <v>19200</v>
      </c>
      <c r="D2" t="s">
        <v>4707</v>
      </c>
      <c r="E2" t="s">
        <v>19215</v>
      </c>
      <c r="F2" t="s">
        <v>5081</v>
      </c>
      <c r="G2" s="10" t="s">
        <v>5082</v>
      </c>
      <c r="I2" t="str" cm="1">
        <f t="array" ref="I2:I6258">UPPER(E2:E6258)</f>
        <v>NON SPECIFICATO</v>
      </c>
    </row>
    <row r="3" spans="1:9" x14ac:dyDescent="0.3">
      <c r="A3" t="s">
        <v>4</v>
      </c>
      <c r="B3" t="s">
        <v>3</v>
      </c>
      <c r="C3" t="s">
        <v>6</v>
      </c>
      <c r="D3" t="s">
        <v>5</v>
      </c>
      <c r="E3" t="s">
        <v>5</v>
      </c>
      <c r="F3" t="s">
        <v>19214</v>
      </c>
      <c r="G3" s="10" t="s">
        <v>7</v>
      </c>
      <c r="I3" t="str">
        <v>ACQUALAGNA</v>
      </c>
    </row>
    <row r="4" spans="1:9" x14ac:dyDescent="0.3">
      <c r="A4" t="s">
        <v>8</v>
      </c>
      <c r="B4" t="s">
        <v>3</v>
      </c>
      <c r="C4" t="s">
        <v>9</v>
      </c>
      <c r="D4" t="s">
        <v>5</v>
      </c>
      <c r="E4" t="s">
        <v>5</v>
      </c>
      <c r="F4" t="s">
        <v>19214</v>
      </c>
      <c r="G4" s="10" t="s">
        <v>10</v>
      </c>
      <c r="I4" t="str">
        <v>ACQUALAGNA</v>
      </c>
    </row>
    <row r="5" spans="1:9" x14ac:dyDescent="0.3">
      <c r="A5" t="s">
        <v>12</v>
      </c>
      <c r="B5" t="s">
        <v>11</v>
      </c>
      <c r="C5" t="s">
        <v>13</v>
      </c>
      <c r="D5" t="s">
        <v>5</v>
      </c>
      <c r="E5" t="s">
        <v>5</v>
      </c>
      <c r="F5" t="s">
        <v>19214</v>
      </c>
      <c r="G5" s="10" t="s">
        <v>19214</v>
      </c>
      <c r="I5" t="str">
        <v>ACQUALAGNA</v>
      </c>
    </row>
    <row r="6" spans="1:9" x14ac:dyDescent="0.3">
      <c r="A6" t="s">
        <v>14</v>
      </c>
      <c r="B6" t="s">
        <v>11</v>
      </c>
      <c r="C6" t="s">
        <v>15</v>
      </c>
      <c r="D6" t="s">
        <v>5</v>
      </c>
      <c r="E6" t="s">
        <v>5</v>
      </c>
      <c r="F6" t="s">
        <v>19214</v>
      </c>
      <c r="G6" s="10" t="s">
        <v>16</v>
      </c>
      <c r="I6" t="str">
        <v>ACQUALAGNA</v>
      </c>
    </row>
    <row r="7" spans="1:9" x14ac:dyDescent="0.3">
      <c r="A7" t="s">
        <v>17</v>
      </c>
      <c r="B7" t="s">
        <v>3</v>
      </c>
      <c r="C7" t="s">
        <v>18</v>
      </c>
      <c r="D7" t="s">
        <v>5</v>
      </c>
      <c r="E7" t="s">
        <v>5</v>
      </c>
      <c r="F7" t="s">
        <v>19214</v>
      </c>
      <c r="G7" s="10" t="s">
        <v>19</v>
      </c>
      <c r="I7" t="str">
        <v>ACQUALAGNA</v>
      </c>
    </row>
    <row r="8" spans="1:9" x14ac:dyDescent="0.3">
      <c r="A8" t="s">
        <v>21</v>
      </c>
      <c r="B8" t="s">
        <v>20</v>
      </c>
      <c r="C8" t="s">
        <v>22</v>
      </c>
      <c r="D8" t="s">
        <v>5</v>
      </c>
      <c r="E8" t="s">
        <v>19216</v>
      </c>
      <c r="F8" t="s">
        <v>23</v>
      </c>
      <c r="G8" s="10" t="s">
        <v>24</v>
      </c>
      <c r="I8" t="str">
        <v>FURLO</v>
      </c>
    </row>
    <row r="9" spans="1:9" x14ac:dyDescent="0.3">
      <c r="A9" t="s">
        <v>26</v>
      </c>
      <c r="B9" t="s">
        <v>25</v>
      </c>
      <c r="C9" t="s">
        <v>27</v>
      </c>
      <c r="D9" t="s">
        <v>5</v>
      </c>
      <c r="E9" t="s">
        <v>5</v>
      </c>
      <c r="F9" t="s">
        <v>19214</v>
      </c>
      <c r="G9" s="10" t="s">
        <v>19214</v>
      </c>
      <c r="I9" t="str">
        <v>ACQUALAGNA</v>
      </c>
    </row>
    <row r="10" spans="1:9" x14ac:dyDescent="0.3">
      <c r="A10" t="s">
        <v>28</v>
      </c>
      <c r="B10" t="s">
        <v>11</v>
      </c>
      <c r="C10" t="s">
        <v>29</v>
      </c>
      <c r="D10" t="s">
        <v>5</v>
      </c>
      <c r="E10" t="s">
        <v>5</v>
      </c>
      <c r="F10" t="s">
        <v>30</v>
      </c>
      <c r="G10" s="10" t="s">
        <v>31</v>
      </c>
      <c r="I10" t="str">
        <v>ACQUALAGNA</v>
      </c>
    </row>
    <row r="11" spans="1:9" x14ac:dyDescent="0.3">
      <c r="A11" t="s">
        <v>32</v>
      </c>
      <c r="B11" t="s">
        <v>11</v>
      </c>
      <c r="C11" t="s">
        <v>33</v>
      </c>
      <c r="D11" t="s">
        <v>5</v>
      </c>
      <c r="E11" t="s">
        <v>5</v>
      </c>
      <c r="F11" t="s">
        <v>34</v>
      </c>
      <c r="G11" s="10" t="s">
        <v>35</v>
      </c>
      <c r="I11" t="str">
        <v>ACQUALAGNA</v>
      </c>
    </row>
    <row r="12" spans="1:9" x14ac:dyDescent="0.3">
      <c r="A12" t="s">
        <v>36</v>
      </c>
      <c r="B12" t="s">
        <v>20</v>
      </c>
      <c r="C12" t="s">
        <v>27</v>
      </c>
      <c r="D12" t="s">
        <v>5</v>
      </c>
      <c r="E12" t="s">
        <v>5</v>
      </c>
      <c r="F12" t="s">
        <v>19214</v>
      </c>
      <c r="G12" s="10" t="s">
        <v>37</v>
      </c>
      <c r="I12" t="str">
        <v>ACQUALAGNA</v>
      </c>
    </row>
    <row r="13" spans="1:9" x14ac:dyDescent="0.3">
      <c r="A13" t="s">
        <v>38</v>
      </c>
      <c r="B13" t="s">
        <v>20</v>
      </c>
      <c r="C13" t="s">
        <v>39</v>
      </c>
      <c r="D13" t="s">
        <v>5</v>
      </c>
      <c r="E13" t="s">
        <v>5</v>
      </c>
      <c r="F13" t="s">
        <v>40</v>
      </c>
      <c r="G13" s="10" t="s">
        <v>41</v>
      </c>
      <c r="I13" t="str">
        <v>ACQUALAGNA</v>
      </c>
    </row>
    <row r="14" spans="1:9" x14ac:dyDescent="0.3">
      <c r="A14" t="s">
        <v>42</v>
      </c>
      <c r="B14" t="s">
        <v>11</v>
      </c>
      <c r="C14" t="s">
        <v>43</v>
      </c>
      <c r="D14" t="s">
        <v>5</v>
      </c>
      <c r="E14" t="s">
        <v>5</v>
      </c>
      <c r="F14" t="s">
        <v>19214</v>
      </c>
      <c r="G14" s="10" t="s">
        <v>19214</v>
      </c>
      <c r="I14" t="str">
        <v>ACQUALAGNA</v>
      </c>
    </row>
    <row r="15" spans="1:9" x14ac:dyDescent="0.3">
      <c r="A15" t="s">
        <v>44</v>
      </c>
      <c r="B15" t="s">
        <v>25</v>
      </c>
      <c r="C15" t="s">
        <v>45</v>
      </c>
      <c r="D15" t="s">
        <v>5</v>
      </c>
      <c r="E15" t="s">
        <v>5</v>
      </c>
      <c r="F15" t="s">
        <v>19214</v>
      </c>
      <c r="G15" s="10" t="s">
        <v>46</v>
      </c>
      <c r="I15" t="str">
        <v>ACQUALAGNA</v>
      </c>
    </row>
    <row r="16" spans="1:9" x14ac:dyDescent="0.3">
      <c r="A16" t="s">
        <v>47</v>
      </c>
      <c r="B16" t="s">
        <v>11</v>
      </c>
      <c r="C16" t="s">
        <v>48</v>
      </c>
      <c r="D16" t="s">
        <v>5</v>
      </c>
      <c r="E16" t="s">
        <v>5</v>
      </c>
      <c r="F16" t="s">
        <v>49</v>
      </c>
      <c r="G16" s="10" t="s">
        <v>50</v>
      </c>
      <c r="I16" t="str">
        <v>ACQUALAGNA</v>
      </c>
    </row>
    <row r="17" spans="1:9" x14ac:dyDescent="0.3">
      <c r="A17" t="s">
        <v>51</v>
      </c>
      <c r="B17" t="s">
        <v>1</v>
      </c>
      <c r="C17" t="s">
        <v>52</v>
      </c>
      <c r="D17" t="s">
        <v>5</v>
      </c>
      <c r="E17" t="s">
        <v>5</v>
      </c>
      <c r="F17" t="s">
        <v>53</v>
      </c>
      <c r="G17" s="10" t="s">
        <v>54</v>
      </c>
      <c r="I17" t="str">
        <v>ACQUALAGNA</v>
      </c>
    </row>
    <row r="18" spans="1:9" x14ac:dyDescent="0.3">
      <c r="A18" t="s">
        <v>55</v>
      </c>
      <c r="B18" t="s">
        <v>3</v>
      </c>
      <c r="C18" t="s">
        <v>56</v>
      </c>
      <c r="D18" t="s">
        <v>5</v>
      </c>
      <c r="E18" t="s">
        <v>5</v>
      </c>
      <c r="F18" t="s">
        <v>19214</v>
      </c>
      <c r="G18" s="10" t="s">
        <v>19214</v>
      </c>
      <c r="I18" t="str">
        <v>ACQUALAGNA</v>
      </c>
    </row>
    <row r="19" spans="1:9" x14ac:dyDescent="0.3">
      <c r="A19" t="s">
        <v>57</v>
      </c>
      <c r="B19" t="s">
        <v>25</v>
      </c>
      <c r="C19" t="s">
        <v>58</v>
      </c>
      <c r="D19" t="s">
        <v>5</v>
      </c>
      <c r="E19" t="s">
        <v>4656</v>
      </c>
      <c r="F19" t="s">
        <v>59</v>
      </c>
      <c r="G19" s="10" t="s">
        <v>60</v>
      </c>
      <c r="I19" t="str">
        <v>PIEVE DEL COLLE</v>
      </c>
    </row>
    <row r="20" spans="1:9" x14ac:dyDescent="0.3">
      <c r="A20" t="s">
        <v>61</v>
      </c>
      <c r="B20" t="s">
        <v>25</v>
      </c>
      <c r="C20" t="s">
        <v>62</v>
      </c>
      <c r="D20" t="s">
        <v>5</v>
      </c>
      <c r="E20" t="s">
        <v>19215</v>
      </c>
      <c r="F20" t="s">
        <v>19214</v>
      </c>
      <c r="G20" s="10" t="s">
        <v>19214</v>
      </c>
      <c r="I20" t="str">
        <v>NON SPECIFICATO</v>
      </c>
    </row>
    <row r="21" spans="1:9" x14ac:dyDescent="0.3">
      <c r="A21" t="s">
        <v>63</v>
      </c>
      <c r="B21" t="s">
        <v>3</v>
      </c>
      <c r="C21" t="s">
        <v>64</v>
      </c>
      <c r="D21" t="s">
        <v>5</v>
      </c>
      <c r="E21" t="s">
        <v>5</v>
      </c>
      <c r="F21" t="s">
        <v>65</v>
      </c>
      <c r="G21" s="10" t="s">
        <v>66</v>
      </c>
      <c r="I21" t="str">
        <v>ACQUALAGNA</v>
      </c>
    </row>
    <row r="22" spans="1:9" x14ac:dyDescent="0.3">
      <c r="A22" t="s">
        <v>67</v>
      </c>
      <c r="B22" t="s">
        <v>3</v>
      </c>
      <c r="C22" t="s">
        <v>19214</v>
      </c>
      <c r="D22" t="s">
        <v>5</v>
      </c>
      <c r="E22" t="s">
        <v>19215</v>
      </c>
      <c r="F22" t="s">
        <v>19214</v>
      </c>
      <c r="G22" s="10" t="s">
        <v>19214</v>
      </c>
      <c r="I22" t="str">
        <v>NON SPECIFICATO</v>
      </c>
    </row>
    <row r="23" spans="1:9" x14ac:dyDescent="0.3">
      <c r="A23" t="s">
        <v>68</v>
      </c>
      <c r="B23" t="s">
        <v>3</v>
      </c>
      <c r="C23" t="s">
        <v>69</v>
      </c>
      <c r="D23" t="s">
        <v>5</v>
      </c>
      <c r="E23" t="s">
        <v>19215</v>
      </c>
      <c r="F23" t="s">
        <v>19214</v>
      </c>
      <c r="G23" s="10" t="s">
        <v>19214</v>
      </c>
      <c r="I23" t="str">
        <v>NON SPECIFICATO</v>
      </c>
    </row>
    <row r="24" spans="1:9" x14ac:dyDescent="0.3">
      <c r="A24" t="s">
        <v>71</v>
      </c>
      <c r="B24" t="s">
        <v>70</v>
      </c>
      <c r="C24" t="s">
        <v>72</v>
      </c>
      <c r="D24" t="s">
        <v>5</v>
      </c>
      <c r="E24" t="s">
        <v>19217</v>
      </c>
      <c r="F24" t="s">
        <v>73</v>
      </c>
      <c r="G24" s="10" t="s">
        <v>74</v>
      </c>
      <c r="I24" t="str">
        <v>LOC.CA DONNINO</v>
      </c>
    </row>
    <row r="25" spans="1:9" x14ac:dyDescent="0.3">
      <c r="A25" t="s">
        <v>76</v>
      </c>
      <c r="B25" t="s">
        <v>75</v>
      </c>
      <c r="C25" t="s">
        <v>77</v>
      </c>
      <c r="D25" t="s">
        <v>5</v>
      </c>
      <c r="E25" t="s">
        <v>78</v>
      </c>
      <c r="F25" t="s">
        <v>79</v>
      </c>
      <c r="G25" s="10" t="s">
        <v>80</v>
      </c>
      <c r="I25" t="str">
        <v>RISERVA NATURALE STATALE GOLA DEL FURLO</v>
      </c>
    </row>
    <row r="26" spans="1:9" x14ac:dyDescent="0.3">
      <c r="A26" t="s">
        <v>81</v>
      </c>
      <c r="B26" t="s">
        <v>3</v>
      </c>
      <c r="C26" t="s">
        <v>82</v>
      </c>
      <c r="D26" t="s">
        <v>5</v>
      </c>
      <c r="E26" t="s">
        <v>19215</v>
      </c>
      <c r="F26" t="s">
        <v>19214</v>
      </c>
      <c r="G26" s="10" t="s">
        <v>83</v>
      </c>
      <c r="I26" t="str">
        <v>NON SPECIFICATO</v>
      </c>
    </row>
    <row r="27" spans="1:9" x14ac:dyDescent="0.3">
      <c r="A27" t="s">
        <v>84</v>
      </c>
      <c r="B27" t="s">
        <v>3</v>
      </c>
      <c r="C27" t="s">
        <v>85</v>
      </c>
      <c r="D27" t="s">
        <v>5</v>
      </c>
      <c r="E27" t="s">
        <v>19215</v>
      </c>
      <c r="F27" t="s">
        <v>19214</v>
      </c>
      <c r="G27" s="10" t="s">
        <v>86</v>
      </c>
      <c r="I27" t="str">
        <v>NON SPECIFICATO</v>
      </c>
    </row>
    <row r="28" spans="1:9" x14ac:dyDescent="0.3">
      <c r="A28" t="s">
        <v>87</v>
      </c>
      <c r="B28" t="s">
        <v>20</v>
      </c>
      <c r="C28" t="s">
        <v>89</v>
      </c>
      <c r="D28" t="s">
        <v>88</v>
      </c>
      <c r="E28" t="s">
        <v>19215</v>
      </c>
      <c r="F28" t="s">
        <v>19214</v>
      </c>
      <c r="G28" s="10" t="s">
        <v>90</v>
      </c>
      <c r="I28" t="str">
        <v>NON SPECIFICATO</v>
      </c>
    </row>
    <row r="29" spans="1:9" x14ac:dyDescent="0.3">
      <c r="A29" t="s">
        <v>91</v>
      </c>
      <c r="B29" t="s">
        <v>11</v>
      </c>
      <c r="C29" t="s">
        <v>92</v>
      </c>
      <c r="D29" t="s">
        <v>88</v>
      </c>
      <c r="E29" t="s">
        <v>19215</v>
      </c>
      <c r="F29" t="s">
        <v>19214</v>
      </c>
      <c r="G29" s="10" t="s">
        <v>93</v>
      </c>
      <c r="I29" t="str">
        <v>NON SPECIFICATO</v>
      </c>
    </row>
    <row r="30" spans="1:9" x14ac:dyDescent="0.3">
      <c r="A30" t="s">
        <v>94</v>
      </c>
      <c r="B30" t="s">
        <v>25</v>
      </c>
      <c r="C30" t="s">
        <v>19214</v>
      </c>
      <c r="D30" t="s">
        <v>88</v>
      </c>
      <c r="E30" t="s">
        <v>19218</v>
      </c>
      <c r="F30" t="s">
        <v>19214</v>
      </c>
      <c r="G30" s="10" t="s">
        <v>95</v>
      </c>
      <c r="I30" t="str">
        <v>LOCALITÀ LA ROCCA</v>
      </c>
    </row>
    <row r="31" spans="1:9" x14ac:dyDescent="0.3">
      <c r="A31" t="s">
        <v>96</v>
      </c>
      <c r="B31" t="s">
        <v>25</v>
      </c>
      <c r="C31" t="s">
        <v>19214</v>
      </c>
      <c r="D31" t="s">
        <v>88</v>
      </c>
      <c r="E31" t="s">
        <v>19219</v>
      </c>
      <c r="F31" t="s">
        <v>97</v>
      </c>
      <c r="G31" s="10" t="s">
        <v>98</v>
      </c>
      <c r="I31" t="str">
        <v>LOCALITÀ CA' PIERPAOLI</v>
      </c>
    </row>
    <row r="32" spans="1:9" x14ac:dyDescent="0.3">
      <c r="A32" t="s">
        <v>99</v>
      </c>
      <c r="B32" t="s">
        <v>25</v>
      </c>
      <c r="C32" t="s">
        <v>100</v>
      </c>
      <c r="D32" t="s">
        <v>88</v>
      </c>
      <c r="E32" t="s">
        <v>101</v>
      </c>
      <c r="F32" t="s">
        <v>102</v>
      </c>
      <c r="G32" s="10" t="s">
        <v>103</v>
      </c>
      <c r="I32" t="str">
        <v>PIAN DI MOLINO</v>
      </c>
    </row>
    <row r="33" spans="1:9" x14ac:dyDescent="0.3">
      <c r="A33" t="s">
        <v>104</v>
      </c>
      <c r="B33" t="s">
        <v>20</v>
      </c>
      <c r="C33" t="s">
        <v>105</v>
      </c>
      <c r="D33" t="s">
        <v>88</v>
      </c>
      <c r="E33" t="s">
        <v>88</v>
      </c>
      <c r="F33" t="s">
        <v>19214</v>
      </c>
      <c r="G33" s="10" t="s">
        <v>19214</v>
      </c>
      <c r="I33" t="str">
        <v>APECCHIO</v>
      </c>
    </row>
    <row r="34" spans="1:9" x14ac:dyDescent="0.3">
      <c r="A34" t="s">
        <v>106</v>
      </c>
      <c r="B34" t="s">
        <v>1</v>
      </c>
      <c r="C34" t="s">
        <v>19214</v>
      </c>
      <c r="D34" t="s">
        <v>88</v>
      </c>
      <c r="E34" t="s">
        <v>88</v>
      </c>
      <c r="F34" t="s">
        <v>19214</v>
      </c>
      <c r="G34" s="10" t="s">
        <v>107</v>
      </c>
      <c r="I34" t="str">
        <v>APECCHIO</v>
      </c>
    </row>
    <row r="35" spans="1:9" x14ac:dyDescent="0.3">
      <c r="A35" t="s">
        <v>108</v>
      </c>
      <c r="B35" t="s">
        <v>25</v>
      </c>
      <c r="C35" t="s">
        <v>19214</v>
      </c>
      <c r="D35" t="s">
        <v>88</v>
      </c>
      <c r="E35" t="s">
        <v>19220</v>
      </c>
      <c r="F35" t="s">
        <v>109</v>
      </c>
      <c r="G35" s="10" t="s">
        <v>110</v>
      </c>
      <c r="I35" t="str">
        <v>LOC.FONTESOMMA</v>
      </c>
    </row>
    <row r="36" spans="1:9" x14ac:dyDescent="0.3">
      <c r="A36" t="s">
        <v>111</v>
      </c>
      <c r="B36" t="s">
        <v>1</v>
      </c>
      <c r="C36" t="s">
        <v>112</v>
      </c>
      <c r="D36" t="s">
        <v>88</v>
      </c>
      <c r="E36" t="s">
        <v>88</v>
      </c>
      <c r="F36" t="s">
        <v>19214</v>
      </c>
      <c r="G36" s="10" t="s">
        <v>113</v>
      </c>
      <c r="I36" t="str">
        <v>APECCHIO</v>
      </c>
    </row>
    <row r="37" spans="1:9" x14ac:dyDescent="0.3">
      <c r="A37" t="s">
        <v>114</v>
      </c>
      <c r="B37" t="s">
        <v>1</v>
      </c>
      <c r="C37" t="s">
        <v>115</v>
      </c>
      <c r="D37" t="s">
        <v>88</v>
      </c>
      <c r="E37" t="s">
        <v>88</v>
      </c>
      <c r="F37" t="s">
        <v>116</v>
      </c>
      <c r="G37" s="10" t="s">
        <v>117</v>
      </c>
      <c r="I37" t="str">
        <v>APECCHIO</v>
      </c>
    </row>
    <row r="38" spans="1:9" x14ac:dyDescent="0.3">
      <c r="A38" t="s">
        <v>118</v>
      </c>
      <c r="B38" t="s">
        <v>20</v>
      </c>
      <c r="C38" t="s">
        <v>119</v>
      </c>
      <c r="D38" t="s">
        <v>88</v>
      </c>
      <c r="E38" t="s">
        <v>88</v>
      </c>
      <c r="F38" t="s">
        <v>19214</v>
      </c>
      <c r="G38" s="10" t="s">
        <v>120</v>
      </c>
      <c r="I38" t="str">
        <v>APECCHIO</v>
      </c>
    </row>
    <row r="39" spans="1:9" x14ac:dyDescent="0.3">
      <c r="A39" t="s">
        <v>121</v>
      </c>
      <c r="B39" t="s">
        <v>75</v>
      </c>
      <c r="C39" t="s">
        <v>19214</v>
      </c>
      <c r="D39" t="s">
        <v>88</v>
      </c>
      <c r="E39" t="s">
        <v>88</v>
      </c>
      <c r="F39" t="s">
        <v>19214</v>
      </c>
      <c r="G39" s="10" t="s">
        <v>19214</v>
      </c>
      <c r="I39" t="str">
        <v>APECCHIO</v>
      </c>
    </row>
    <row r="40" spans="1:9" x14ac:dyDescent="0.3">
      <c r="A40" t="s">
        <v>122</v>
      </c>
      <c r="B40" t="s">
        <v>70</v>
      </c>
      <c r="C40" t="s">
        <v>123</v>
      </c>
      <c r="D40" t="s">
        <v>88</v>
      </c>
      <c r="E40" t="s">
        <v>19215</v>
      </c>
      <c r="F40" t="s">
        <v>19214</v>
      </c>
      <c r="G40" s="10" t="s">
        <v>90</v>
      </c>
      <c r="I40" t="str">
        <v>NON SPECIFICATO</v>
      </c>
    </row>
    <row r="41" spans="1:9" x14ac:dyDescent="0.3">
      <c r="A41" t="s">
        <v>124</v>
      </c>
      <c r="B41" t="s">
        <v>25</v>
      </c>
      <c r="C41" t="s">
        <v>125</v>
      </c>
      <c r="D41" t="s">
        <v>88</v>
      </c>
      <c r="E41" t="s">
        <v>19221</v>
      </c>
      <c r="F41" t="s">
        <v>126</v>
      </c>
      <c r="G41" s="10" t="s">
        <v>127</v>
      </c>
      <c r="I41" t="str">
        <v>SAN PAOLO DI FAGNILLE</v>
      </c>
    </row>
    <row r="42" spans="1:9" x14ac:dyDescent="0.3">
      <c r="A42" t="s">
        <v>128</v>
      </c>
      <c r="B42" t="s">
        <v>70</v>
      </c>
      <c r="C42" t="s">
        <v>19214</v>
      </c>
      <c r="D42" t="s">
        <v>88</v>
      </c>
      <c r="E42" t="s">
        <v>88</v>
      </c>
      <c r="F42" t="s">
        <v>129</v>
      </c>
      <c r="G42" s="10" t="s">
        <v>130</v>
      </c>
      <c r="I42" t="str">
        <v>APECCHIO</v>
      </c>
    </row>
    <row r="43" spans="1:9" x14ac:dyDescent="0.3">
      <c r="A43" t="s">
        <v>131</v>
      </c>
      <c r="B43" t="s">
        <v>70</v>
      </c>
      <c r="C43" t="s">
        <v>132</v>
      </c>
      <c r="D43" t="s">
        <v>88</v>
      </c>
      <c r="E43" t="s">
        <v>88</v>
      </c>
      <c r="F43" t="s">
        <v>129</v>
      </c>
      <c r="G43" s="10" t="s">
        <v>130</v>
      </c>
      <c r="I43" t="str">
        <v>APECCHIO</v>
      </c>
    </row>
    <row r="44" spans="1:9" x14ac:dyDescent="0.3">
      <c r="A44" t="s">
        <v>133</v>
      </c>
      <c r="B44" t="s">
        <v>70</v>
      </c>
      <c r="C44" t="s">
        <v>134</v>
      </c>
      <c r="D44" t="s">
        <v>88</v>
      </c>
      <c r="E44" t="s">
        <v>88</v>
      </c>
      <c r="F44" t="s">
        <v>129</v>
      </c>
      <c r="G44" s="10" t="s">
        <v>130</v>
      </c>
      <c r="I44" t="str">
        <v>APECCHIO</v>
      </c>
    </row>
    <row r="45" spans="1:9" x14ac:dyDescent="0.3">
      <c r="A45" t="s">
        <v>135</v>
      </c>
      <c r="B45" t="s">
        <v>1</v>
      </c>
      <c r="C45" t="s">
        <v>136</v>
      </c>
      <c r="D45" t="s">
        <v>88</v>
      </c>
      <c r="E45" t="s">
        <v>88</v>
      </c>
      <c r="F45" t="s">
        <v>137</v>
      </c>
      <c r="G45" s="10" t="s">
        <v>138</v>
      </c>
      <c r="I45" t="str">
        <v>APECCHIO</v>
      </c>
    </row>
    <row r="46" spans="1:9" x14ac:dyDescent="0.3">
      <c r="A46" t="s">
        <v>139</v>
      </c>
      <c r="B46" t="s">
        <v>25</v>
      </c>
      <c r="C46" t="s">
        <v>140</v>
      </c>
      <c r="D46" t="s">
        <v>88</v>
      </c>
      <c r="E46" t="s">
        <v>88</v>
      </c>
      <c r="F46" t="s">
        <v>19214</v>
      </c>
      <c r="G46" s="10" t="s">
        <v>19214</v>
      </c>
      <c r="I46" t="str">
        <v>APECCHIO</v>
      </c>
    </row>
    <row r="47" spans="1:9" x14ac:dyDescent="0.3">
      <c r="A47" t="s">
        <v>141</v>
      </c>
      <c r="B47" t="s">
        <v>1</v>
      </c>
      <c r="C47" t="s">
        <v>142</v>
      </c>
      <c r="D47" t="s">
        <v>88</v>
      </c>
      <c r="E47" t="s">
        <v>88</v>
      </c>
      <c r="F47" t="s">
        <v>19214</v>
      </c>
      <c r="G47" s="10" t="s">
        <v>143</v>
      </c>
      <c r="I47" t="str">
        <v>APECCHIO</v>
      </c>
    </row>
    <row r="48" spans="1:9" x14ac:dyDescent="0.3">
      <c r="A48" t="s">
        <v>144</v>
      </c>
      <c r="B48" t="s">
        <v>11</v>
      </c>
      <c r="C48" t="s">
        <v>145</v>
      </c>
      <c r="D48" t="s">
        <v>88</v>
      </c>
      <c r="E48" t="s">
        <v>88</v>
      </c>
      <c r="F48" t="s">
        <v>146</v>
      </c>
      <c r="G48" s="10" t="s">
        <v>147</v>
      </c>
      <c r="I48" t="str">
        <v>APECCHIO</v>
      </c>
    </row>
    <row r="49" spans="1:9" x14ac:dyDescent="0.3">
      <c r="A49" t="s">
        <v>148</v>
      </c>
      <c r="B49" t="s">
        <v>1</v>
      </c>
      <c r="C49" t="s">
        <v>149</v>
      </c>
      <c r="D49" t="s">
        <v>88</v>
      </c>
      <c r="E49" t="s">
        <v>88</v>
      </c>
      <c r="F49" t="s">
        <v>19214</v>
      </c>
      <c r="G49" s="10" t="s">
        <v>143</v>
      </c>
      <c r="I49" t="str">
        <v>APECCHIO</v>
      </c>
    </row>
    <row r="50" spans="1:9" x14ac:dyDescent="0.3">
      <c r="A50" t="s">
        <v>150</v>
      </c>
      <c r="B50" t="s">
        <v>25</v>
      </c>
      <c r="C50" t="s">
        <v>151</v>
      </c>
      <c r="D50" t="s">
        <v>88</v>
      </c>
      <c r="E50" t="s">
        <v>88</v>
      </c>
      <c r="F50" t="s">
        <v>19214</v>
      </c>
      <c r="G50" s="10" t="s">
        <v>143</v>
      </c>
      <c r="I50" t="str">
        <v>APECCHIO</v>
      </c>
    </row>
    <row r="51" spans="1:9" x14ac:dyDescent="0.3">
      <c r="A51" t="s">
        <v>152</v>
      </c>
      <c r="B51" t="s">
        <v>25</v>
      </c>
      <c r="C51" t="s">
        <v>153</v>
      </c>
      <c r="D51" t="s">
        <v>88</v>
      </c>
      <c r="E51" t="s">
        <v>88</v>
      </c>
      <c r="F51" t="s">
        <v>19214</v>
      </c>
      <c r="G51" s="10" t="s">
        <v>154</v>
      </c>
      <c r="I51" t="str">
        <v>APECCHIO</v>
      </c>
    </row>
    <row r="52" spans="1:9" x14ac:dyDescent="0.3">
      <c r="A52" t="s">
        <v>155</v>
      </c>
      <c r="B52" t="s">
        <v>25</v>
      </c>
      <c r="C52" t="s">
        <v>156</v>
      </c>
      <c r="D52" t="s">
        <v>88</v>
      </c>
      <c r="E52" t="s">
        <v>88</v>
      </c>
      <c r="F52" t="s">
        <v>157</v>
      </c>
      <c r="G52" s="10" t="s">
        <v>158</v>
      </c>
      <c r="I52" t="str">
        <v>APECCHIO</v>
      </c>
    </row>
    <row r="53" spans="1:9" x14ac:dyDescent="0.3">
      <c r="A53" t="s">
        <v>159</v>
      </c>
      <c r="B53" t="s">
        <v>25</v>
      </c>
      <c r="C53" t="s">
        <v>160</v>
      </c>
      <c r="D53" t="s">
        <v>88</v>
      </c>
      <c r="E53" t="s">
        <v>88</v>
      </c>
      <c r="F53" t="s">
        <v>161</v>
      </c>
      <c r="G53" s="10" t="s">
        <v>162</v>
      </c>
      <c r="I53" t="str">
        <v>APECCHIO</v>
      </c>
    </row>
    <row r="54" spans="1:9" x14ac:dyDescent="0.3">
      <c r="A54" t="s">
        <v>163</v>
      </c>
      <c r="B54" t="s">
        <v>25</v>
      </c>
      <c r="C54" t="s">
        <v>164</v>
      </c>
      <c r="D54" t="s">
        <v>88</v>
      </c>
      <c r="E54" t="s">
        <v>19222</v>
      </c>
      <c r="F54" t="s">
        <v>19214</v>
      </c>
      <c r="G54" s="10" t="s">
        <v>143</v>
      </c>
      <c r="I54" t="str">
        <v>LOC. VAL DEL LAGO</v>
      </c>
    </row>
    <row r="55" spans="1:9" x14ac:dyDescent="0.3">
      <c r="A55" t="s">
        <v>165</v>
      </c>
      <c r="B55" t="s">
        <v>25</v>
      </c>
      <c r="C55" t="s">
        <v>19214</v>
      </c>
      <c r="D55" t="s">
        <v>88</v>
      </c>
      <c r="E55" t="s">
        <v>88</v>
      </c>
      <c r="F55" t="s">
        <v>19214</v>
      </c>
      <c r="G55" s="10" t="s">
        <v>166</v>
      </c>
      <c r="I55" t="str">
        <v>APECCHIO</v>
      </c>
    </row>
    <row r="56" spans="1:9" x14ac:dyDescent="0.3">
      <c r="A56" t="s">
        <v>168</v>
      </c>
      <c r="B56" t="s">
        <v>167</v>
      </c>
      <c r="C56" t="s">
        <v>169</v>
      </c>
      <c r="D56" t="s">
        <v>88</v>
      </c>
      <c r="E56" t="s">
        <v>88</v>
      </c>
      <c r="F56" t="s">
        <v>19214</v>
      </c>
      <c r="G56" s="10" t="s">
        <v>170</v>
      </c>
      <c r="I56" t="str">
        <v>APECCHIO</v>
      </c>
    </row>
    <row r="57" spans="1:9" x14ac:dyDescent="0.3">
      <c r="A57" t="s">
        <v>172</v>
      </c>
      <c r="B57" t="s">
        <v>171</v>
      </c>
      <c r="C57" t="s">
        <v>173</v>
      </c>
      <c r="D57" t="s">
        <v>88</v>
      </c>
      <c r="E57" t="s">
        <v>19223</v>
      </c>
      <c r="F57" t="s">
        <v>19214</v>
      </c>
      <c r="G57" s="10" t="s">
        <v>19214</v>
      </c>
      <c r="I57" t="str">
        <v>FRAZ. SERRAVALLE</v>
      </c>
    </row>
    <row r="58" spans="1:9" x14ac:dyDescent="0.3">
      <c r="A58" t="s">
        <v>174</v>
      </c>
      <c r="B58" t="s">
        <v>20</v>
      </c>
      <c r="C58" t="s">
        <v>175</v>
      </c>
      <c r="D58" t="s">
        <v>88</v>
      </c>
      <c r="E58" t="s">
        <v>88</v>
      </c>
      <c r="F58" t="s">
        <v>19214</v>
      </c>
      <c r="G58" s="10" t="s">
        <v>176</v>
      </c>
      <c r="I58" t="str">
        <v>APECCHIO</v>
      </c>
    </row>
    <row r="59" spans="1:9" x14ac:dyDescent="0.3">
      <c r="A59" t="s">
        <v>177</v>
      </c>
      <c r="B59" t="s">
        <v>70</v>
      </c>
      <c r="C59" t="s">
        <v>179</v>
      </c>
      <c r="D59" t="s">
        <v>178</v>
      </c>
      <c r="E59" t="s">
        <v>178</v>
      </c>
      <c r="F59" t="s">
        <v>19214</v>
      </c>
      <c r="G59" s="10" t="s">
        <v>180</v>
      </c>
      <c r="I59" t="str">
        <v>AUDITORE</v>
      </c>
    </row>
    <row r="60" spans="1:9" x14ac:dyDescent="0.3">
      <c r="A60" t="s">
        <v>181</v>
      </c>
      <c r="B60" t="s">
        <v>70</v>
      </c>
      <c r="C60" t="s">
        <v>182</v>
      </c>
      <c r="D60" t="s">
        <v>178</v>
      </c>
      <c r="E60" t="s">
        <v>178</v>
      </c>
      <c r="F60" t="s">
        <v>19214</v>
      </c>
      <c r="G60" s="10" t="s">
        <v>180</v>
      </c>
      <c r="I60" t="str">
        <v>AUDITORE</v>
      </c>
    </row>
    <row r="61" spans="1:9" x14ac:dyDescent="0.3">
      <c r="A61" t="s">
        <v>183</v>
      </c>
      <c r="B61" t="s">
        <v>20</v>
      </c>
      <c r="C61" t="s">
        <v>184</v>
      </c>
      <c r="D61" t="s">
        <v>178</v>
      </c>
      <c r="E61" t="s">
        <v>19224</v>
      </c>
      <c r="F61" t="s">
        <v>19214</v>
      </c>
      <c r="G61" s="10" t="s">
        <v>185</v>
      </c>
      <c r="I61" t="str">
        <v>LOC. CASININA</v>
      </c>
    </row>
    <row r="62" spans="1:9" x14ac:dyDescent="0.3">
      <c r="A62" t="s">
        <v>186</v>
      </c>
      <c r="B62" t="s">
        <v>11</v>
      </c>
      <c r="C62" t="s">
        <v>187</v>
      </c>
      <c r="D62" t="s">
        <v>178</v>
      </c>
      <c r="E62" t="s">
        <v>178</v>
      </c>
      <c r="F62" t="s">
        <v>188</v>
      </c>
      <c r="G62" s="10" t="s">
        <v>189</v>
      </c>
      <c r="I62" t="str">
        <v>AUDITORE</v>
      </c>
    </row>
    <row r="63" spans="1:9" x14ac:dyDescent="0.3">
      <c r="A63" t="s">
        <v>190</v>
      </c>
      <c r="B63" t="s">
        <v>11</v>
      </c>
      <c r="C63" t="s">
        <v>191</v>
      </c>
      <c r="D63" t="s">
        <v>178</v>
      </c>
      <c r="E63" t="s">
        <v>19225</v>
      </c>
      <c r="F63" t="s">
        <v>192</v>
      </c>
      <c r="G63" s="10" t="s">
        <v>193</v>
      </c>
      <c r="I63" t="str">
        <v>FRAZIONE CASININA</v>
      </c>
    </row>
    <row r="64" spans="1:9" x14ac:dyDescent="0.3">
      <c r="A64" t="s">
        <v>194</v>
      </c>
      <c r="B64" t="s">
        <v>1</v>
      </c>
      <c r="C64" t="s">
        <v>195</v>
      </c>
      <c r="D64" t="s">
        <v>178</v>
      </c>
      <c r="E64" t="s">
        <v>178</v>
      </c>
      <c r="F64" t="s">
        <v>196</v>
      </c>
      <c r="G64" s="10" t="s">
        <v>197</v>
      </c>
      <c r="I64" t="str">
        <v>AUDITORE</v>
      </c>
    </row>
    <row r="65" spans="1:9" x14ac:dyDescent="0.3">
      <c r="A65" t="s">
        <v>198</v>
      </c>
      <c r="B65" t="s">
        <v>20</v>
      </c>
      <c r="C65" t="s">
        <v>199</v>
      </c>
      <c r="D65" t="s">
        <v>178</v>
      </c>
      <c r="E65" t="s">
        <v>200</v>
      </c>
      <c r="F65" t="s">
        <v>201</v>
      </c>
      <c r="G65" s="10" t="s">
        <v>202</v>
      </c>
      <c r="I65" t="str">
        <v>CASININA</v>
      </c>
    </row>
    <row r="66" spans="1:9" x14ac:dyDescent="0.3">
      <c r="A66" t="s">
        <v>203</v>
      </c>
      <c r="B66" t="s">
        <v>3</v>
      </c>
      <c r="C66" t="s">
        <v>205</v>
      </c>
      <c r="D66" t="s">
        <v>204</v>
      </c>
      <c r="E66" t="s">
        <v>19226</v>
      </c>
      <c r="F66" t="s">
        <v>206</v>
      </c>
      <c r="G66" s="10" t="s">
        <v>207</v>
      </c>
      <c r="I66" t="str">
        <v>LOC.RAFANETO</v>
      </c>
    </row>
    <row r="67" spans="1:9" x14ac:dyDescent="0.3">
      <c r="A67" t="s">
        <v>208</v>
      </c>
      <c r="B67" t="s">
        <v>70</v>
      </c>
      <c r="C67" t="s">
        <v>209</v>
      </c>
      <c r="D67" t="s">
        <v>204</v>
      </c>
      <c r="E67" t="s">
        <v>19215</v>
      </c>
      <c r="F67" t="s">
        <v>210</v>
      </c>
      <c r="G67" s="10" t="s">
        <v>211</v>
      </c>
      <c r="I67" t="str">
        <v>NON SPECIFICATO</v>
      </c>
    </row>
    <row r="68" spans="1:9" x14ac:dyDescent="0.3">
      <c r="A68" t="s">
        <v>212</v>
      </c>
      <c r="B68" t="s">
        <v>70</v>
      </c>
      <c r="C68" t="s">
        <v>213</v>
      </c>
      <c r="D68" t="s">
        <v>204</v>
      </c>
      <c r="E68" t="s">
        <v>19215</v>
      </c>
      <c r="F68" t="s">
        <v>19214</v>
      </c>
      <c r="G68" s="10" t="s">
        <v>214</v>
      </c>
      <c r="I68" t="str">
        <v>NON SPECIFICATO</v>
      </c>
    </row>
    <row r="69" spans="1:9" x14ac:dyDescent="0.3">
      <c r="A69" t="s">
        <v>215</v>
      </c>
      <c r="B69" t="s">
        <v>3</v>
      </c>
      <c r="C69" t="s">
        <v>216</v>
      </c>
      <c r="D69" t="s">
        <v>204</v>
      </c>
      <c r="E69" t="s">
        <v>19215</v>
      </c>
      <c r="F69" t="s">
        <v>19214</v>
      </c>
      <c r="G69" s="10" t="s">
        <v>217</v>
      </c>
      <c r="I69" t="str">
        <v>NON SPECIFICATO</v>
      </c>
    </row>
    <row r="70" spans="1:9" x14ac:dyDescent="0.3">
      <c r="A70" t="s">
        <v>218</v>
      </c>
      <c r="B70" t="s">
        <v>25</v>
      </c>
      <c r="C70" t="s">
        <v>219</v>
      </c>
      <c r="D70" t="s">
        <v>204</v>
      </c>
      <c r="E70" t="s">
        <v>19227</v>
      </c>
      <c r="F70" t="s">
        <v>220</v>
      </c>
      <c r="G70" s="10" t="s">
        <v>221</v>
      </c>
      <c r="I70" t="str">
        <v>LOC. VILLA DEL MONTE</v>
      </c>
    </row>
    <row r="71" spans="1:9" x14ac:dyDescent="0.3">
      <c r="A71" t="s">
        <v>222</v>
      </c>
      <c r="B71" t="s">
        <v>25</v>
      </c>
      <c r="C71" t="s">
        <v>223</v>
      </c>
      <c r="D71" t="s">
        <v>204</v>
      </c>
      <c r="E71" t="s">
        <v>19215</v>
      </c>
      <c r="F71" t="s">
        <v>224</v>
      </c>
      <c r="G71" s="10" t="s">
        <v>225</v>
      </c>
      <c r="I71" t="str">
        <v>NON SPECIFICATO</v>
      </c>
    </row>
    <row r="72" spans="1:9" x14ac:dyDescent="0.3">
      <c r="A72" t="s">
        <v>226</v>
      </c>
      <c r="B72" t="s">
        <v>1</v>
      </c>
      <c r="C72" t="s">
        <v>227</v>
      </c>
      <c r="D72" t="s">
        <v>204</v>
      </c>
      <c r="E72" t="s">
        <v>204</v>
      </c>
      <c r="F72" t="s">
        <v>228</v>
      </c>
      <c r="G72" s="10" t="s">
        <v>229</v>
      </c>
      <c r="I72" t="str">
        <v>BARCHI</v>
      </c>
    </row>
    <row r="73" spans="1:9" x14ac:dyDescent="0.3">
      <c r="A73" t="s">
        <v>121</v>
      </c>
      <c r="B73" t="s">
        <v>75</v>
      </c>
      <c r="C73" t="s">
        <v>19214</v>
      </c>
      <c r="D73" t="s">
        <v>204</v>
      </c>
      <c r="E73" t="s">
        <v>19215</v>
      </c>
      <c r="F73" t="s">
        <v>19214</v>
      </c>
      <c r="G73" s="10" t="s">
        <v>19214</v>
      </c>
      <c r="I73" t="str">
        <v>NON SPECIFICATO</v>
      </c>
    </row>
    <row r="74" spans="1:9" x14ac:dyDescent="0.3">
      <c r="A74" t="s">
        <v>230</v>
      </c>
      <c r="B74" t="s">
        <v>25</v>
      </c>
      <c r="C74" t="s">
        <v>232</v>
      </c>
      <c r="D74" t="s">
        <v>231</v>
      </c>
      <c r="E74" t="s">
        <v>19215</v>
      </c>
      <c r="F74" t="s">
        <v>19214</v>
      </c>
      <c r="G74" s="10" t="s">
        <v>233</v>
      </c>
      <c r="I74" t="str">
        <v>NON SPECIFICATO</v>
      </c>
    </row>
    <row r="75" spans="1:9" x14ac:dyDescent="0.3">
      <c r="A75" t="s">
        <v>234</v>
      </c>
      <c r="B75" t="s">
        <v>3</v>
      </c>
      <c r="C75" t="s">
        <v>235</v>
      </c>
      <c r="D75" t="s">
        <v>231</v>
      </c>
      <c r="E75" t="s">
        <v>19215</v>
      </c>
      <c r="F75" t="s">
        <v>19214</v>
      </c>
      <c r="G75" s="10" t="s">
        <v>236</v>
      </c>
      <c r="I75" t="str">
        <v>NON SPECIFICATO</v>
      </c>
    </row>
    <row r="76" spans="1:9" x14ac:dyDescent="0.3">
      <c r="A76" t="s">
        <v>237</v>
      </c>
      <c r="B76" t="s">
        <v>3</v>
      </c>
      <c r="C76" t="s">
        <v>238</v>
      </c>
      <c r="D76" t="s">
        <v>231</v>
      </c>
      <c r="E76" t="s">
        <v>19215</v>
      </c>
      <c r="F76" t="s">
        <v>19214</v>
      </c>
      <c r="G76" s="10" t="s">
        <v>239</v>
      </c>
      <c r="I76" t="str">
        <v>NON SPECIFICATO</v>
      </c>
    </row>
    <row r="77" spans="1:9" x14ac:dyDescent="0.3">
      <c r="A77" t="s">
        <v>240</v>
      </c>
      <c r="B77" t="s">
        <v>11</v>
      </c>
      <c r="C77" t="s">
        <v>242</v>
      </c>
      <c r="D77" t="s">
        <v>241</v>
      </c>
      <c r="E77" t="s">
        <v>241</v>
      </c>
      <c r="F77" t="s">
        <v>19214</v>
      </c>
      <c r="G77" s="10" t="s">
        <v>243</v>
      </c>
      <c r="I77" t="str">
        <v>BORGO PACE</v>
      </c>
    </row>
    <row r="78" spans="1:9" x14ac:dyDescent="0.3">
      <c r="A78" t="s">
        <v>244</v>
      </c>
      <c r="B78" t="s">
        <v>20</v>
      </c>
      <c r="C78" t="s">
        <v>245</v>
      </c>
      <c r="D78" t="s">
        <v>241</v>
      </c>
      <c r="E78" t="s">
        <v>19215</v>
      </c>
      <c r="F78" t="s">
        <v>246</v>
      </c>
      <c r="G78" s="10" t="s">
        <v>247</v>
      </c>
      <c r="I78" t="str">
        <v>NON SPECIFICATO</v>
      </c>
    </row>
    <row r="79" spans="1:9" x14ac:dyDescent="0.3">
      <c r="A79" t="s">
        <v>248</v>
      </c>
      <c r="B79" t="s">
        <v>20</v>
      </c>
      <c r="C79" t="s">
        <v>249</v>
      </c>
      <c r="D79" t="s">
        <v>241</v>
      </c>
      <c r="E79" t="s">
        <v>250</v>
      </c>
      <c r="F79" t="s">
        <v>251</v>
      </c>
      <c r="G79" s="10" t="s">
        <v>252</v>
      </c>
      <c r="I79" t="str">
        <v>LAMOLI</v>
      </c>
    </row>
    <row r="80" spans="1:9" x14ac:dyDescent="0.3">
      <c r="A80" t="s">
        <v>253</v>
      </c>
      <c r="B80" t="s">
        <v>25</v>
      </c>
      <c r="C80" t="s">
        <v>254</v>
      </c>
      <c r="D80" t="s">
        <v>241</v>
      </c>
      <c r="E80" t="s">
        <v>241</v>
      </c>
      <c r="F80" t="s">
        <v>19214</v>
      </c>
      <c r="G80" s="10" t="s">
        <v>19214</v>
      </c>
      <c r="I80" t="str">
        <v>BORGO PACE</v>
      </c>
    </row>
    <row r="81" spans="1:9" x14ac:dyDescent="0.3">
      <c r="A81" t="s">
        <v>255</v>
      </c>
      <c r="B81" t="s">
        <v>11</v>
      </c>
      <c r="C81" t="s">
        <v>256</v>
      </c>
      <c r="D81" t="s">
        <v>241</v>
      </c>
      <c r="E81" t="s">
        <v>250</v>
      </c>
      <c r="F81" t="s">
        <v>19214</v>
      </c>
      <c r="G81" s="10" t="s">
        <v>257</v>
      </c>
      <c r="I81" t="str">
        <v>LAMOLI</v>
      </c>
    </row>
    <row r="82" spans="1:9" x14ac:dyDescent="0.3">
      <c r="A82" t="s">
        <v>258</v>
      </c>
      <c r="B82" t="s">
        <v>70</v>
      </c>
      <c r="C82" t="s">
        <v>19214</v>
      </c>
      <c r="D82" t="s">
        <v>241</v>
      </c>
      <c r="E82" t="s">
        <v>259</v>
      </c>
      <c r="F82" t="s">
        <v>19214</v>
      </c>
      <c r="G82" s="10" t="s">
        <v>260</v>
      </c>
      <c r="I82" t="str">
        <v>PARCHIULE</v>
      </c>
    </row>
    <row r="83" spans="1:9" x14ac:dyDescent="0.3">
      <c r="A83" t="s">
        <v>121</v>
      </c>
      <c r="B83" t="s">
        <v>75</v>
      </c>
      <c r="C83" t="s">
        <v>19214</v>
      </c>
      <c r="D83" t="s">
        <v>241</v>
      </c>
      <c r="E83" t="s">
        <v>261</v>
      </c>
      <c r="F83" t="s">
        <v>19214</v>
      </c>
      <c r="G83" s="10" t="s">
        <v>19214</v>
      </c>
      <c r="I83" t="str">
        <v>LOC. LAMOLI</v>
      </c>
    </row>
    <row r="84" spans="1:9" x14ac:dyDescent="0.3">
      <c r="A84" t="s">
        <v>262</v>
      </c>
      <c r="B84" t="s">
        <v>25</v>
      </c>
      <c r="C84" t="s">
        <v>263</v>
      </c>
      <c r="D84" t="s">
        <v>241</v>
      </c>
      <c r="E84" t="s">
        <v>19228</v>
      </c>
      <c r="F84" t="s">
        <v>19214</v>
      </c>
      <c r="G84" s="10" t="s">
        <v>19214</v>
      </c>
      <c r="I84" t="str">
        <v>LOC. PARCHIULE</v>
      </c>
    </row>
    <row r="85" spans="1:9" x14ac:dyDescent="0.3">
      <c r="A85" t="s">
        <v>264</v>
      </c>
      <c r="B85" t="s">
        <v>20</v>
      </c>
      <c r="C85" t="s">
        <v>265</v>
      </c>
      <c r="D85" t="s">
        <v>241</v>
      </c>
      <c r="E85" t="s">
        <v>241</v>
      </c>
      <c r="F85" t="s">
        <v>19214</v>
      </c>
      <c r="G85" s="10" t="s">
        <v>266</v>
      </c>
      <c r="I85" t="str">
        <v>BORGO PACE</v>
      </c>
    </row>
    <row r="86" spans="1:9" x14ac:dyDescent="0.3">
      <c r="A86" t="s">
        <v>267</v>
      </c>
      <c r="B86" t="s">
        <v>25</v>
      </c>
      <c r="C86" t="s">
        <v>19214</v>
      </c>
      <c r="D86" t="s">
        <v>241</v>
      </c>
      <c r="E86" t="s">
        <v>19229</v>
      </c>
      <c r="F86" t="s">
        <v>268</v>
      </c>
      <c r="G86" s="10" t="s">
        <v>269</v>
      </c>
      <c r="I86" t="str">
        <v>VILDONNINO</v>
      </c>
    </row>
    <row r="87" spans="1:9" x14ac:dyDescent="0.3">
      <c r="A87" t="s">
        <v>270</v>
      </c>
      <c r="B87" t="s">
        <v>11</v>
      </c>
      <c r="C87" t="s">
        <v>271</v>
      </c>
      <c r="D87" t="s">
        <v>241</v>
      </c>
      <c r="E87" t="s">
        <v>241</v>
      </c>
      <c r="F87" t="s">
        <v>272</v>
      </c>
      <c r="G87" s="10" t="s">
        <v>273</v>
      </c>
      <c r="I87" t="str">
        <v>BORGO PACE</v>
      </c>
    </row>
    <row r="88" spans="1:9" x14ac:dyDescent="0.3">
      <c r="A88" t="s">
        <v>275</v>
      </c>
      <c r="B88" t="s">
        <v>274</v>
      </c>
      <c r="C88" t="s">
        <v>276</v>
      </c>
      <c r="D88" t="s">
        <v>241</v>
      </c>
      <c r="E88" t="s">
        <v>241</v>
      </c>
      <c r="F88" t="s">
        <v>19214</v>
      </c>
      <c r="G88" s="10" t="s">
        <v>277</v>
      </c>
      <c r="I88" t="str">
        <v>BORGO PACE</v>
      </c>
    </row>
    <row r="89" spans="1:9" x14ac:dyDescent="0.3">
      <c r="A89" t="s">
        <v>278</v>
      </c>
      <c r="B89" t="s">
        <v>167</v>
      </c>
      <c r="C89" t="s">
        <v>279</v>
      </c>
      <c r="D89" t="s">
        <v>241</v>
      </c>
      <c r="E89" t="s">
        <v>250</v>
      </c>
      <c r="F89" t="s">
        <v>19214</v>
      </c>
      <c r="G89" s="10" t="s">
        <v>280</v>
      </c>
      <c r="I89" t="str">
        <v>LAMOLI</v>
      </c>
    </row>
    <row r="90" spans="1:9" x14ac:dyDescent="0.3">
      <c r="A90" t="s">
        <v>281</v>
      </c>
      <c r="B90" t="s">
        <v>25</v>
      </c>
      <c r="C90" t="s">
        <v>282</v>
      </c>
      <c r="D90" t="s">
        <v>241</v>
      </c>
      <c r="E90" t="s">
        <v>241</v>
      </c>
      <c r="F90" t="s">
        <v>19214</v>
      </c>
      <c r="G90" s="10" t="s">
        <v>283</v>
      </c>
      <c r="I90" t="str">
        <v>BORGO PACE</v>
      </c>
    </row>
    <row r="91" spans="1:9" x14ac:dyDescent="0.3">
      <c r="A91" t="s">
        <v>284</v>
      </c>
      <c r="B91" t="s">
        <v>25</v>
      </c>
      <c r="C91" t="s">
        <v>19214</v>
      </c>
      <c r="D91" t="s">
        <v>241</v>
      </c>
      <c r="E91" t="s">
        <v>19230</v>
      </c>
      <c r="F91" t="s">
        <v>285</v>
      </c>
      <c r="G91" s="10" t="s">
        <v>286</v>
      </c>
      <c r="I91" t="str">
        <v>LOC. SACCHIA</v>
      </c>
    </row>
    <row r="92" spans="1:9" x14ac:dyDescent="0.3">
      <c r="A92" t="s">
        <v>287</v>
      </c>
      <c r="B92" t="s">
        <v>3</v>
      </c>
      <c r="C92" t="s">
        <v>289</v>
      </c>
      <c r="D92" t="s">
        <v>288</v>
      </c>
      <c r="E92" t="s">
        <v>19215</v>
      </c>
      <c r="F92" t="s">
        <v>19214</v>
      </c>
      <c r="G92" s="10" t="s">
        <v>19214</v>
      </c>
      <c r="I92" t="str">
        <v>NON SPECIFICATO</v>
      </c>
    </row>
    <row r="93" spans="1:9" x14ac:dyDescent="0.3">
      <c r="A93" t="s">
        <v>290</v>
      </c>
      <c r="B93" t="s">
        <v>3</v>
      </c>
      <c r="C93" t="s">
        <v>291</v>
      </c>
      <c r="D93" t="s">
        <v>288</v>
      </c>
      <c r="E93" t="s">
        <v>19215</v>
      </c>
      <c r="F93" t="s">
        <v>19214</v>
      </c>
      <c r="G93" s="10" t="s">
        <v>292</v>
      </c>
      <c r="I93" t="str">
        <v>NON SPECIFICATO</v>
      </c>
    </row>
    <row r="94" spans="1:9" x14ac:dyDescent="0.3">
      <c r="A94" t="s">
        <v>293</v>
      </c>
      <c r="B94" t="s">
        <v>3</v>
      </c>
      <c r="C94" t="s">
        <v>294</v>
      </c>
      <c r="D94" t="s">
        <v>288</v>
      </c>
      <c r="E94" t="s">
        <v>19231</v>
      </c>
      <c r="F94" t="s">
        <v>19214</v>
      </c>
      <c r="G94" s="10" t="s">
        <v>19214</v>
      </c>
      <c r="I94" t="str">
        <v>LOC. NARO</v>
      </c>
    </row>
    <row r="95" spans="1:9" x14ac:dyDescent="0.3">
      <c r="A95" t="s">
        <v>295</v>
      </c>
      <c r="B95" t="s">
        <v>20</v>
      </c>
      <c r="C95" t="s">
        <v>296</v>
      </c>
      <c r="D95" t="s">
        <v>288</v>
      </c>
      <c r="E95" t="s">
        <v>19215</v>
      </c>
      <c r="F95" t="s">
        <v>297</v>
      </c>
      <c r="G95" s="10" t="s">
        <v>298</v>
      </c>
      <c r="I95" t="str">
        <v>NON SPECIFICATO</v>
      </c>
    </row>
    <row r="96" spans="1:9" x14ac:dyDescent="0.3">
      <c r="A96" t="s">
        <v>299</v>
      </c>
      <c r="B96" t="s">
        <v>1</v>
      </c>
      <c r="C96" t="s">
        <v>300</v>
      </c>
      <c r="D96" t="s">
        <v>288</v>
      </c>
      <c r="E96" t="s">
        <v>19232</v>
      </c>
      <c r="F96" t="s">
        <v>301</v>
      </c>
      <c r="G96" s="10" t="s">
        <v>302</v>
      </c>
      <c r="I96" t="str">
        <v>CENTRO PIEIA 16; CENTRO PIEIA 45</v>
      </c>
    </row>
    <row r="97" spans="1:9" x14ac:dyDescent="0.3">
      <c r="A97" t="s">
        <v>303</v>
      </c>
      <c r="B97" t="s">
        <v>20</v>
      </c>
      <c r="C97" t="s">
        <v>304</v>
      </c>
      <c r="D97" t="s">
        <v>288</v>
      </c>
      <c r="E97" t="s">
        <v>19215</v>
      </c>
      <c r="F97" t="s">
        <v>19214</v>
      </c>
      <c r="G97" s="10" t="s">
        <v>305</v>
      </c>
      <c r="I97" t="str">
        <v>NON SPECIFICATO</v>
      </c>
    </row>
    <row r="98" spans="1:9" x14ac:dyDescent="0.3">
      <c r="A98" t="s">
        <v>306</v>
      </c>
      <c r="B98" t="s">
        <v>25</v>
      </c>
      <c r="C98" t="s">
        <v>19214</v>
      </c>
      <c r="D98" t="s">
        <v>288</v>
      </c>
      <c r="E98" t="s">
        <v>19233</v>
      </c>
      <c r="F98" t="s">
        <v>19214</v>
      </c>
      <c r="G98" s="10" t="s">
        <v>307</v>
      </c>
      <c r="I98" t="str">
        <v>LOC. CA' SERRA</v>
      </c>
    </row>
    <row r="99" spans="1:9" x14ac:dyDescent="0.3">
      <c r="A99" t="s">
        <v>308</v>
      </c>
      <c r="B99" t="s">
        <v>1</v>
      </c>
      <c r="C99" t="s">
        <v>309</v>
      </c>
      <c r="D99" t="s">
        <v>288</v>
      </c>
      <c r="E99" t="s">
        <v>19215</v>
      </c>
      <c r="F99" t="s">
        <v>19214</v>
      </c>
      <c r="G99" s="10" t="s">
        <v>310</v>
      </c>
      <c r="I99" t="str">
        <v>NON SPECIFICATO</v>
      </c>
    </row>
    <row r="100" spans="1:9" x14ac:dyDescent="0.3">
      <c r="A100" t="s">
        <v>311</v>
      </c>
      <c r="B100" t="s">
        <v>70</v>
      </c>
      <c r="C100" t="s">
        <v>312</v>
      </c>
      <c r="D100" t="s">
        <v>288</v>
      </c>
      <c r="E100" t="s">
        <v>19215</v>
      </c>
      <c r="F100" t="s">
        <v>313</v>
      </c>
      <c r="G100" s="10" t="s">
        <v>314</v>
      </c>
      <c r="I100" t="str">
        <v>NON SPECIFICATO</v>
      </c>
    </row>
    <row r="101" spans="1:9" x14ac:dyDescent="0.3">
      <c r="A101" t="s">
        <v>315</v>
      </c>
      <c r="B101" t="s">
        <v>20</v>
      </c>
      <c r="C101" t="s">
        <v>316</v>
      </c>
      <c r="D101" t="s">
        <v>288</v>
      </c>
      <c r="E101" t="s">
        <v>19215</v>
      </c>
      <c r="F101" t="s">
        <v>19214</v>
      </c>
      <c r="G101" s="10" t="s">
        <v>317</v>
      </c>
      <c r="I101" t="str">
        <v>NON SPECIFICATO</v>
      </c>
    </row>
    <row r="102" spans="1:9" x14ac:dyDescent="0.3">
      <c r="A102" t="s">
        <v>318</v>
      </c>
      <c r="B102" t="s">
        <v>20</v>
      </c>
      <c r="C102" t="s">
        <v>319</v>
      </c>
      <c r="D102" t="s">
        <v>288</v>
      </c>
      <c r="E102" t="s">
        <v>320</v>
      </c>
      <c r="F102" t="s">
        <v>19214</v>
      </c>
      <c r="G102" s="10" t="s">
        <v>321</v>
      </c>
      <c r="I102" t="str">
        <v>FRAZ. ABBADIA DI NARO</v>
      </c>
    </row>
    <row r="103" spans="1:9" x14ac:dyDescent="0.3">
      <c r="A103" t="s">
        <v>322</v>
      </c>
      <c r="B103" t="s">
        <v>3</v>
      </c>
      <c r="C103" t="s">
        <v>19214</v>
      </c>
      <c r="D103" t="s">
        <v>288</v>
      </c>
      <c r="E103" t="s">
        <v>19215</v>
      </c>
      <c r="F103" t="s">
        <v>19214</v>
      </c>
      <c r="G103" s="10" t="s">
        <v>323</v>
      </c>
      <c r="I103" t="str">
        <v>NON SPECIFICATO</v>
      </c>
    </row>
    <row r="104" spans="1:9" x14ac:dyDescent="0.3">
      <c r="A104" t="s">
        <v>324</v>
      </c>
      <c r="B104" t="s">
        <v>3</v>
      </c>
      <c r="C104" t="s">
        <v>325</v>
      </c>
      <c r="D104" t="s">
        <v>288</v>
      </c>
      <c r="E104" t="s">
        <v>326</v>
      </c>
      <c r="F104" t="s">
        <v>19214</v>
      </c>
      <c r="G104" s="10" t="s">
        <v>327</v>
      </c>
      <c r="I104" t="str">
        <v>FRONTONE</v>
      </c>
    </row>
    <row r="105" spans="1:9" x14ac:dyDescent="0.3">
      <c r="A105" t="s">
        <v>328</v>
      </c>
      <c r="B105" t="s">
        <v>3</v>
      </c>
      <c r="C105" t="s">
        <v>329</v>
      </c>
      <c r="D105" t="s">
        <v>288</v>
      </c>
      <c r="E105" t="s">
        <v>288</v>
      </c>
      <c r="F105" t="s">
        <v>330</v>
      </c>
      <c r="G105" s="10" t="s">
        <v>331</v>
      </c>
      <c r="I105" t="str">
        <v>CAGLI</v>
      </c>
    </row>
    <row r="106" spans="1:9" x14ac:dyDescent="0.3">
      <c r="A106" t="s">
        <v>332</v>
      </c>
      <c r="B106" t="s">
        <v>25</v>
      </c>
      <c r="C106" t="s">
        <v>333</v>
      </c>
      <c r="D106" t="s">
        <v>288</v>
      </c>
      <c r="E106" t="s">
        <v>288</v>
      </c>
      <c r="F106" t="s">
        <v>334</v>
      </c>
      <c r="G106" s="10" t="s">
        <v>335</v>
      </c>
      <c r="I106" t="str">
        <v>CAGLI</v>
      </c>
    </row>
    <row r="107" spans="1:9" x14ac:dyDescent="0.3">
      <c r="A107" t="s">
        <v>336</v>
      </c>
      <c r="B107" t="s">
        <v>25</v>
      </c>
      <c r="C107" t="s">
        <v>337</v>
      </c>
      <c r="D107" t="s">
        <v>288</v>
      </c>
      <c r="E107" t="s">
        <v>288</v>
      </c>
      <c r="F107" t="s">
        <v>338</v>
      </c>
      <c r="G107" s="10" t="s">
        <v>335</v>
      </c>
      <c r="I107" t="str">
        <v>CAGLI</v>
      </c>
    </row>
    <row r="108" spans="1:9" x14ac:dyDescent="0.3">
      <c r="A108" t="s">
        <v>339</v>
      </c>
      <c r="B108" t="s">
        <v>3</v>
      </c>
      <c r="C108" t="s">
        <v>340</v>
      </c>
      <c r="D108" t="s">
        <v>288</v>
      </c>
      <c r="E108" t="s">
        <v>341</v>
      </c>
      <c r="F108" t="s">
        <v>19214</v>
      </c>
      <c r="G108" s="10" t="s">
        <v>342</v>
      </c>
      <c r="I108" t="str">
        <v>SAN SAVINO</v>
      </c>
    </row>
    <row r="109" spans="1:9" x14ac:dyDescent="0.3">
      <c r="A109" t="s">
        <v>343</v>
      </c>
      <c r="B109" t="s">
        <v>70</v>
      </c>
      <c r="C109" t="s">
        <v>344</v>
      </c>
      <c r="D109" t="s">
        <v>288</v>
      </c>
      <c r="E109" t="s">
        <v>288</v>
      </c>
      <c r="F109" t="s">
        <v>19214</v>
      </c>
      <c r="G109" s="10" t="s">
        <v>19214</v>
      </c>
      <c r="I109" t="str">
        <v>CAGLI</v>
      </c>
    </row>
    <row r="110" spans="1:9" x14ac:dyDescent="0.3">
      <c r="A110" t="s">
        <v>345</v>
      </c>
      <c r="B110" t="s">
        <v>25</v>
      </c>
      <c r="C110" t="s">
        <v>346</v>
      </c>
      <c r="D110" t="s">
        <v>288</v>
      </c>
      <c r="E110" t="s">
        <v>288</v>
      </c>
      <c r="F110" t="s">
        <v>19214</v>
      </c>
      <c r="G110" s="10" t="s">
        <v>19214</v>
      </c>
      <c r="I110" t="str">
        <v>CAGLI</v>
      </c>
    </row>
    <row r="111" spans="1:9" x14ac:dyDescent="0.3">
      <c r="A111" t="s">
        <v>347</v>
      </c>
      <c r="B111" t="s">
        <v>25</v>
      </c>
      <c r="C111" t="s">
        <v>348</v>
      </c>
      <c r="D111" t="s">
        <v>288</v>
      </c>
      <c r="E111" t="s">
        <v>288</v>
      </c>
      <c r="F111" t="s">
        <v>349</v>
      </c>
      <c r="G111" s="10" t="s">
        <v>350</v>
      </c>
      <c r="I111" t="str">
        <v>CAGLI</v>
      </c>
    </row>
    <row r="112" spans="1:9" x14ac:dyDescent="0.3">
      <c r="A112" t="s">
        <v>351</v>
      </c>
      <c r="B112" t="s">
        <v>25</v>
      </c>
      <c r="C112" t="s">
        <v>352</v>
      </c>
      <c r="D112" t="s">
        <v>288</v>
      </c>
      <c r="E112" t="s">
        <v>288</v>
      </c>
      <c r="F112" t="s">
        <v>353</v>
      </c>
      <c r="G112" s="10" t="s">
        <v>354</v>
      </c>
      <c r="I112" t="str">
        <v>CAGLI</v>
      </c>
    </row>
    <row r="113" spans="1:9" x14ac:dyDescent="0.3">
      <c r="A113" t="s">
        <v>355</v>
      </c>
      <c r="B113" t="s">
        <v>25</v>
      </c>
      <c r="C113" t="s">
        <v>356</v>
      </c>
      <c r="D113" t="s">
        <v>288</v>
      </c>
      <c r="E113" t="s">
        <v>288</v>
      </c>
      <c r="F113" t="s">
        <v>357</v>
      </c>
      <c r="G113" s="10" t="s">
        <v>358</v>
      </c>
      <c r="I113" t="str">
        <v>CAGLI</v>
      </c>
    </row>
    <row r="114" spans="1:9" x14ac:dyDescent="0.3">
      <c r="A114" t="s">
        <v>359</v>
      </c>
      <c r="B114" t="s">
        <v>25</v>
      </c>
      <c r="C114" t="s">
        <v>360</v>
      </c>
      <c r="D114" t="s">
        <v>288</v>
      </c>
      <c r="E114" t="s">
        <v>288</v>
      </c>
      <c r="F114" t="s">
        <v>19214</v>
      </c>
      <c r="G114" s="10" t="s">
        <v>361</v>
      </c>
      <c r="I114" t="str">
        <v>CAGLI</v>
      </c>
    </row>
    <row r="115" spans="1:9" x14ac:dyDescent="0.3">
      <c r="A115" t="s">
        <v>362</v>
      </c>
      <c r="B115" t="s">
        <v>25</v>
      </c>
      <c r="C115" t="s">
        <v>363</v>
      </c>
      <c r="D115" t="s">
        <v>288</v>
      </c>
      <c r="E115" t="s">
        <v>288</v>
      </c>
      <c r="F115" t="s">
        <v>19214</v>
      </c>
      <c r="G115" s="10" t="s">
        <v>364</v>
      </c>
      <c r="I115" t="str">
        <v>CAGLI</v>
      </c>
    </row>
    <row r="116" spans="1:9" x14ac:dyDescent="0.3">
      <c r="A116" t="s">
        <v>365</v>
      </c>
      <c r="B116" t="s">
        <v>70</v>
      </c>
      <c r="C116" t="s">
        <v>366</v>
      </c>
      <c r="D116" t="s">
        <v>288</v>
      </c>
      <c r="E116" t="s">
        <v>288</v>
      </c>
      <c r="F116" t="s">
        <v>19214</v>
      </c>
      <c r="G116" s="10" t="s">
        <v>19214</v>
      </c>
      <c r="I116" t="str">
        <v>CAGLI</v>
      </c>
    </row>
    <row r="117" spans="1:9" x14ac:dyDescent="0.3">
      <c r="A117" t="s">
        <v>367</v>
      </c>
      <c r="B117" t="s">
        <v>20</v>
      </c>
      <c r="C117" t="s">
        <v>368</v>
      </c>
      <c r="D117" t="s">
        <v>288</v>
      </c>
      <c r="E117" t="s">
        <v>288</v>
      </c>
      <c r="F117" t="s">
        <v>19214</v>
      </c>
      <c r="G117" s="10" t="s">
        <v>19214</v>
      </c>
      <c r="I117" t="str">
        <v>CAGLI</v>
      </c>
    </row>
    <row r="118" spans="1:9" x14ac:dyDescent="0.3">
      <c r="A118" t="s">
        <v>369</v>
      </c>
      <c r="B118" t="s">
        <v>25</v>
      </c>
      <c r="C118" t="s">
        <v>370</v>
      </c>
      <c r="D118" t="s">
        <v>288</v>
      </c>
      <c r="E118" t="s">
        <v>288</v>
      </c>
      <c r="F118" t="s">
        <v>371</v>
      </c>
      <c r="G118" s="10" t="s">
        <v>372</v>
      </c>
      <c r="I118" t="str">
        <v>CAGLI</v>
      </c>
    </row>
    <row r="119" spans="1:9" x14ac:dyDescent="0.3">
      <c r="A119" t="s">
        <v>374</v>
      </c>
      <c r="B119" t="s">
        <v>373</v>
      </c>
      <c r="C119" t="s">
        <v>375</v>
      </c>
      <c r="D119" t="s">
        <v>288</v>
      </c>
      <c r="E119" t="s">
        <v>288</v>
      </c>
      <c r="F119" t="s">
        <v>19214</v>
      </c>
      <c r="G119" s="10" t="s">
        <v>376</v>
      </c>
      <c r="I119" t="str">
        <v>CAGLI</v>
      </c>
    </row>
    <row r="120" spans="1:9" x14ac:dyDescent="0.3">
      <c r="A120" t="s">
        <v>377</v>
      </c>
      <c r="B120" t="s">
        <v>11</v>
      </c>
      <c r="C120" t="s">
        <v>378</v>
      </c>
      <c r="D120" t="s">
        <v>288</v>
      </c>
      <c r="E120" t="s">
        <v>288</v>
      </c>
      <c r="F120" t="s">
        <v>19214</v>
      </c>
      <c r="G120" s="10" t="s">
        <v>379</v>
      </c>
      <c r="I120" t="str">
        <v>CAGLI</v>
      </c>
    </row>
    <row r="121" spans="1:9" x14ac:dyDescent="0.3">
      <c r="A121" t="s">
        <v>380</v>
      </c>
      <c r="B121" t="s">
        <v>11</v>
      </c>
      <c r="C121" t="s">
        <v>381</v>
      </c>
      <c r="D121" t="s">
        <v>288</v>
      </c>
      <c r="E121" t="s">
        <v>288</v>
      </c>
      <c r="F121" t="s">
        <v>19214</v>
      </c>
      <c r="G121" s="10" t="s">
        <v>382</v>
      </c>
      <c r="I121" t="str">
        <v>CAGLI</v>
      </c>
    </row>
    <row r="122" spans="1:9" x14ac:dyDescent="0.3">
      <c r="A122" t="s">
        <v>383</v>
      </c>
      <c r="B122" t="s">
        <v>373</v>
      </c>
      <c r="C122" t="s">
        <v>384</v>
      </c>
      <c r="D122" t="s">
        <v>288</v>
      </c>
      <c r="E122" t="s">
        <v>385</v>
      </c>
      <c r="F122" t="s">
        <v>353</v>
      </c>
      <c r="G122" s="10" t="s">
        <v>354</v>
      </c>
      <c r="I122" t="str">
        <v>FRESCINA - CAGLI</v>
      </c>
    </row>
    <row r="123" spans="1:9" x14ac:dyDescent="0.3">
      <c r="A123" t="s">
        <v>386</v>
      </c>
      <c r="B123" t="s">
        <v>1</v>
      </c>
      <c r="C123" t="s">
        <v>387</v>
      </c>
      <c r="D123" t="s">
        <v>288</v>
      </c>
      <c r="E123" t="s">
        <v>288</v>
      </c>
      <c r="F123" t="s">
        <v>388</v>
      </c>
      <c r="G123" s="10" t="s">
        <v>389</v>
      </c>
      <c r="I123" t="str">
        <v>CAGLI</v>
      </c>
    </row>
    <row r="124" spans="1:9" x14ac:dyDescent="0.3">
      <c r="A124" t="s">
        <v>390</v>
      </c>
      <c r="B124" t="s">
        <v>1</v>
      </c>
      <c r="C124" t="s">
        <v>19214</v>
      </c>
      <c r="D124" t="s">
        <v>288</v>
      </c>
      <c r="E124" t="s">
        <v>19234</v>
      </c>
      <c r="F124" t="s">
        <v>19214</v>
      </c>
      <c r="G124" s="10" t="s">
        <v>19214</v>
      </c>
      <c r="I124" t="str">
        <v>FRAZ. CÀ RIO</v>
      </c>
    </row>
    <row r="125" spans="1:9" x14ac:dyDescent="0.3">
      <c r="A125" t="s">
        <v>391</v>
      </c>
      <c r="B125" t="s">
        <v>25</v>
      </c>
      <c r="C125" t="s">
        <v>392</v>
      </c>
      <c r="D125" t="s">
        <v>288</v>
      </c>
      <c r="E125" t="s">
        <v>288</v>
      </c>
      <c r="F125" t="s">
        <v>393</v>
      </c>
      <c r="G125" s="10" t="s">
        <v>394</v>
      </c>
      <c r="I125" t="str">
        <v>CAGLI</v>
      </c>
    </row>
    <row r="126" spans="1:9" x14ac:dyDescent="0.3">
      <c r="A126" t="s">
        <v>395</v>
      </c>
      <c r="B126" t="s">
        <v>25</v>
      </c>
      <c r="C126" t="s">
        <v>396</v>
      </c>
      <c r="D126" t="s">
        <v>288</v>
      </c>
      <c r="E126" t="s">
        <v>288</v>
      </c>
      <c r="F126" t="s">
        <v>397</v>
      </c>
      <c r="G126" s="10" t="s">
        <v>398</v>
      </c>
      <c r="I126" t="str">
        <v>CAGLI</v>
      </c>
    </row>
    <row r="127" spans="1:9" x14ac:dyDescent="0.3">
      <c r="A127" t="s">
        <v>399</v>
      </c>
      <c r="B127" t="s">
        <v>70</v>
      </c>
      <c r="C127" t="s">
        <v>400</v>
      </c>
      <c r="D127" t="s">
        <v>288</v>
      </c>
      <c r="E127" t="s">
        <v>288</v>
      </c>
      <c r="F127" t="s">
        <v>401</v>
      </c>
      <c r="G127" s="10" t="s">
        <v>402</v>
      </c>
      <c r="I127" t="str">
        <v>CAGLI</v>
      </c>
    </row>
    <row r="128" spans="1:9" x14ac:dyDescent="0.3">
      <c r="A128" t="s">
        <v>403</v>
      </c>
      <c r="B128" t="s">
        <v>20</v>
      </c>
      <c r="C128" t="s">
        <v>404</v>
      </c>
      <c r="D128" t="s">
        <v>288</v>
      </c>
      <c r="E128" t="s">
        <v>288</v>
      </c>
      <c r="F128" t="s">
        <v>19214</v>
      </c>
      <c r="G128" s="10" t="s">
        <v>405</v>
      </c>
      <c r="I128" t="str">
        <v>CAGLI</v>
      </c>
    </row>
    <row r="129" spans="1:9" x14ac:dyDescent="0.3">
      <c r="A129" t="s">
        <v>406</v>
      </c>
      <c r="B129" t="s">
        <v>70</v>
      </c>
      <c r="C129" t="s">
        <v>407</v>
      </c>
      <c r="D129" t="s">
        <v>288</v>
      </c>
      <c r="E129" t="s">
        <v>408</v>
      </c>
      <c r="F129" t="s">
        <v>409</v>
      </c>
      <c r="G129" s="10" t="s">
        <v>410</v>
      </c>
      <c r="I129" t="str">
        <v>ACQUAVIVA</v>
      </c>
    </row>
    <row r="130" spans="1:9" x14ac:dyDescent="0.3">
      <c r="A130" t="s">
        <v>411</v>
      </c>
      <c r="B130" t="s">
        <v>20</v>
      </c>
      <c r="C130" t="s">
        <v>412</v>
      </c>
      <c r="D130" t="s">
        <v>288</v>
      </c>
      <c r="E130" t="s">
        <v>288</v>
      </c>
      <c r="F130" t="s">
        <v>19214</v>
      </c>
      <c r="G130" s="10" t="s">
        <v>413</v>
      </c>
      <c r="I130" t="str">
        <v>CAGLI</v>
      </c>
    </row>
    <row r="131" spans="1:9" x14ac:dyDescent="0.3">
      <c r="A131" t="s">
        <v>414</v>
      </c>
      <c r="B131" t="s">
        <v>20</v>
      </c>
      <c r="C131" t="s">
        <v>415</v>
      </c>
      <c r="D131" t="s">
        <v>288</v>
      </c>
      <c r="E131" t="s">
        <v>19215</v>
      </c>
      <c r="F131" t="s">
        <v>416</v>
      </c>
      <c r="G131" s="10" t="s">
        <v>417</v>
      </c>
      <c r="I131" t="str">
        <v>NON SPECIFICATO</v>
      </c>
    </row>
    <row r="132" spans="1:9" x14ac:dyDescent="0.3">
      <c r="A132" t="s">
        <v>418</v>
      </c>
      <c r="B132" t="s">
        <v>25</v>
      </c>
      <c r="C132" t="s">
        <v>419</v>
      </c>
      <c r="D132" t="s">
        <v>288</v>
      </c>
      <c r="E132" t="s">
        <v>19215</v>
      </c>
      <c r="F132" t="s">
        <v>420</v>
      </c>
      <c r="G132" s="10" t="s">
        <v>421</v>
      </c>
      <c r="I132" t="str">
        <v>NON SPECIFICATO</v>
      </c>
    </row>
    <row r="133" spans="1:9" x14ac:dyDescent="0.3">
      <c r="A133" t="s">
        <v>422</v>
      </c>
      <c r="B133" t="s">
        <v>20</v>
      </c>
      <c r="C133" t="s">
        <v>423</v>
      </c>
      <c r="D133" t="s">
        <v>288</v>
      </c>
      <c r="E133" t="s">
        <v>19215</v>
      </c>
      <c r="F133" t="s">
        <v>19214</v>
      </c>
      <c r="G133" s="10" t="s">
        <v>424</v>
      </c>
      <c r="I133" t="str">
        <v>NON SPECIFICATO</v>
      </c>
    </row>
    <row r="134" spans="1:9" x14ac:dyDescent="0.3">
      <c r="A134" t="s">
        <v>425</v>
      </c>
      <c r="B134" t="s">
        <v>25</v>
      </c>
      <c r="C134" t="s">
        <v>426</v>
      </c>
      <c r="D134" t="s">
        <v>288</v>
      </c>
      <c r="E134" t="s">
        <v>427</v>
      </c>
      <c r="F134" t="s">
        <v>428</v>
      </c>
      <c r="G134" s="10" t="s">
        <v>429</v>
      </c>
      <c r="I134" t="str">
        <v>STRADA SAN MARTINO</v>
      </c>
    </row>
    <row r="135" spans="1:9" x14ac:dyDescent="0.3">
      <c r="A135" t="s">
        <v>430</v>
      </c>
      <c r="B135" t="s">
        <v>25</v>
      </c>
      <c r="C135" t="s">
        <v>431</v>
      </c>
      <c r="D135" t="s">
        <v>288</v>
      </c>
      <c r="E135" t="s">
        <v>288</v>
      </c>
      <c r="F135" t="s">
        <v>432</v>
      </c>
      <c r="G135" s="10" t="s">
        <v>433</v>
      </c>
      <c r="I135" t="str">
        <v>CAGLI</v>
      </c>
    </row>
    <row r="136" spans="1:9" x14ac:dyDescent="0.3">
      <c r="A136" t="s">
        <v>434</v>
      </c>
      <c r="B136" t="s">
        <v>70</v>
      </c>
      <c r="C136" t="s">
        <v>435</v>
      </c>
      <c r="D136" t="s">
        <v>288</v>
      </c>
      <c r="E136" t="s">
        <v>288</v>
      </c>
      <c r="F136" t="s">
        <v>19214</v>
      </c>
      <c r="G136" s="10" t="s">
        <v>402</v>
      </c>
      <c r="I136" t="str">
        <v>CAGLI</v>
      </c>
    </row>
    <row r="137" spans="1:9" x14ac:dyDescent="0.3">
      <c r="A137" t="s">
        <v>436</v>
      </c>
      <c r="B137" t="s">
        <v>20</v>
      </c>
      <c r="C137" t="s">
        <v>437</v>
      </c>
      <c r="D137" t="s">
        <v>288</v>
      </c>
      <c r="E137" t="s">
        <v>288</v>
      </c>
      <c r="F137" t="s">
        <v>438</v>
      </c>
      <c r="G137" s="10" t="s">
        <v>439</v>
      </c>
      <c r="I137" t="str">
        <v>CAGLI</v>
      </c>
    </row>
    <row r="138" spans="1:9" x14ac:dyDescent="0.3">
      <c r="A138" t="s">
        <v>440</v>
      </c>
      <c r="B138" t="s">
        <v>25</v>
      </c>
      <c r="C138" t="s">
        <v>441</v>
      </c>
      <c r="D138" t="s">
        <v>288</v>
      </c>
      <c r="E138" t="s">
        <v>288</v>
      </c>
      <c r="F138" t="s">
        <v>19214</v>
      </c>
      <c r="G138" s="10" t="s">
        <v>19214</v>
      </c>
      <c r="I138" t="str">
        <v>CAGLI</v>
      </c>
    </row>
    <row r="139" spans="1:9" x14ac:dyDescent="0.3">
      <c r="A139" t="s">
        <v>442</v>
      </c>
      <c r="B139" t="s">
        <v>25</v>
      </c>
      <c r="C139" t="s">
        <v>443</v>
      </c>
      <c r="D139" t="s">
        <v>288</v>
      </c>
      <c r="E139" t="s">
        <v>288</v>
      </c>
      <c r="F139" t="s">
        <v>444</v>
      </c>
      <c r="G139" s="10" t="s">
        <v>445</v>
      </c>
      <c r="I139" t="str">
        <v>CAGLI</v>
      </c>
    </row>
    <row r="140" spans="1:9" x14ac:dyDescent="0.3">
      <c r="A140" t="s">
        <v>446</v>
      </c>
      <c r="B140" t="s">
        <v>1</v>
      </c>
      <c r="C140" t="s">
        <v>447</v>
      </c>
      <c r="D140" t="s">
        <v>288</v>
      </c>
      <c r="E140" t="s">
        <v>288</v>
      </c>
      <c r="F140" t="s">
        <v>19214</v>
      </c>
      <c r="G140" s="10" t="s">
        <v>448</v>
      </c>
      <c r="I140" t="str">
        <v>CAGLI</v>
      </c>
    </row>
    <row r="141" spans="1:9" x14ac:dyDescent="0.3">
      <c r="A141" t="s">
        <v>449</v>
      </c>
      <c r="B141" t="s">
        <v>20</v>
      </c>
      <c r="C141" t="s">
        <v>450</v>
      </c>
      <c r="D141" t="s">
        <v>288</v>
      </c>
      <c r="E141" t="s">
        <v>288</v>
      </c>
      <c r="F141" t="s">
        <v>451</v>
      </c>
      <c r="G141" s="10" t="s">
        <v>452</v>
      </c>
      <c r="I141" t="str">
        <v>CAGLI</v>
      </c>
    </row>
    <row r="142" spans="1:9" x14ac:dyDescent="0.3">
      <c r="A142" t="s">
        <v>453</v>
      </c>
      <c r="B142" t="s">
        <v>20</v>
      </c>
      <c r="C142" t="s">
        <v>454</v>
      </c>
      <c r="D142" t="s">
        <v>288</v>
      </c>
      <c r="E142" t="s">
        <v>288</v>
      </c>
      <c r="F142" t="s">
        <v>19214</v>
      </c>
      <c r="G142" s="10" t="s">
        <v>455</v>
      </c>
      <c r="I142" t="str">
        <v>CAGLI</v>
      </c>
    </row>
    <row r="143" spans="1:9" x14ac:dyDescent="0.3">
      <c r="A143" t="s">
        <v>456</v>
      </c>
      <c r="B143" t="s">
        <v>25</v>
      </c>
      <c r="C143" t="s">
        <v>457</v>
      </c>
      <c r="D143" t="s">
        <v>288</v>
      </c>
      <c r="E143" t="s">
        <v>288</v>
      </c>
      <c r="F143" t="s">
        <v>19214</v>
      </c>
      <c r="G143" s="10" t="s">
        <v>19214</v>
      </c>
      <c r="I143" t="str">
        <v>CAGLI</v>
      </c>
    </row>
    <row r="144" spans="1:9" x14ac:dyDescent="0.3">
      <c r="A144" t="s">
        <v>458</v>
      </c>
      <c r="B144" t="s">
        <v>25</v>
      </c>
      <c r="C144" t="s">
        <v>459</v>
      </c>
      <c r="D144" t="s">
        <v>288</v>
      </c>
      <c r="E144" t="s">
        <v>288</v>
      </c>
      <c r="F144" t="s">
        <v>19214</v>
      </c>
      <c r="G144" s="10" t="s">
        <v>19214</v>
      </c>
      <c r="I144" t="str">
        <v>CAGLI</v>
      </c>
    </row>
    <row r="145" spans="1:9" x14ac:dyDescent="0.3">
      <c r="A145" t="s">
        <v>460</v>
      </c>
      <c r="B145" t="s">
        <v>70</v>
      </c>
      <c r="C145" t="s">
        <v>437</v>
      </c>
      <c r="D145" t="s">
        <v>288</v>
      </c>
      <c r="E145" t="s">
        <v>288</v>
      </c>
      <c r="F145" t="s">
        <v>438</v>
      </c>
      <c r="G145" s="10" t="s">
        <v>439</v>
      </c>
      <c r="I145" t="str">
        <v>CAGLI</v>
      </c>
    </row>
    <row r="146" spans="1:9" x14ac:dyDescent="0.3">
      <c r="A146" t="s">
        <v>461</v>
      </c>
      <c r="B146" t="s">
        <v>1</v>
      </c>
      <c r="C146" t="s">
        <v>462</v>
      </c>
      <c r="D146" t="s">
        <v>288</v>
      </c>
      <c r="E146" t="s">
        <v>288</v>
      </c>
      <c r="F146" t="s">
        <v>19214</v>
      </c>
      <c r="G146" s="10" t="s">
        <v>463</v>
      </c>
      <c r="I146" t="str">
        <v>CAGLI</v>
      </c>
    </row>
    <row r="147" spans="1:9" x14ac:dyDescent="0.3">
      <c r="A147" t="s">
        <v>464</v>
      </c>
      <c r="B147" t="s">
        <v>70</v>
      </c>
      <c r="C147" t="s">
        <v>465</v>
      </c>
      <c r="D147" t="s">
        <v>288</v>
      </c>
      <c r="E147" t="s">
        <v>288</v>
      </c>
      <c r="F147" t="s">
        <v>19214</v>
      </c>
      <c r="G147" s="10" t="s">
        <v>19214</v>
      </c>
      <c r="I147" t="str">
        <v>CAGLI</v>
      </c>
    </row>
    <row r="148" spans="1:9" x14ac:dyDescent="0.3">
      <c r="A148" t="s">
        <v>466</v>
      </c>
      <c r="B148" t="s">
        <v>25</v>
      </c>
      <c r="C148" t="s">
        <v>19214</v>
      </c>
      <c r="D148" t="s">
        <v>288</v>
      </c>
      <c r="E148" t="s">
        <v>19235</v>
      </c>
      <c r="F148" t="s">
        <v>467</v>
      </c>
      <c r="G148" s="10" t="s">
        <v>468</v>
      </c>
      <c r="I148" t="str">
        <v>LOC. POGGIO SAN CRISTOFORO</v>
      </c>
    </row>
    <row r="149" spans="1:9" x14ac:dyDescent="0.3">
      <c r="A149" t="s">
        <v>469</v>
      </c>
      <c r="B149" t="s">
        <v>70</v>
      </c>
      <c r="C149" t="s">
        <v>470</v>
      </c>
      <c r="D149" t="s">
        <v>288</v>
      </c>
      <c r="E149" t="s">
        <v>288</v>
      </c>
      <c r="F149" t="s">
        <v>471</v>
      </c>
      <c r="G149" s="10" t="s">
        <v>472</v>
      </c>
      <c r="I149" t="str">
        <v>CAGLI</v>
      </c>
    </row>
    <row r="150" spans="1:9" x14ac:dyDescent="0.3">
      <c r="A150" t="s">
        <v>473</v>
      </c>
      <c r="B150" t="s">
        <v>20</v>
      </c>
      <c r="C150" t="s">
        <v>474</v>
      </c>
      <c r="D150" t="s">
        <v>288</v>
      </c>
      <c r="E150" t="s">
        <v>19215</v>
      </c>
      <c r="F150" t="s">
        <v>19214</v>
      </c>
      <c r="G150" s="10" t="s">
        <v>475</v>
      </c>
      <c r="I150" t="str">
        <v>NON SPECIFICATO</v>
      </c>
    </row>
    <row r="151" spans="1:9" x14ac:dyDescent="0.3">
      <c r="A151" t="s">
        <v>476</v>
      </c>
      <c r="B151" t="s">
        <v>25</v>
      </c>
      <c r="C151" t="s">
        <v>477</v>
      </c>
      <c r="D151" t="s">
        <v>288</v>
      </c>
      <c r="E151" t="s">
        <v>19215</v>
      </c>
      <c r="F151" t="s">
        <v>19214</v>
      </c>
      <c r="G151" s="10" t="s">
        <v>478</v>
      </c>
      <c r="I151" t="str">
        <v>NON SPECIFICATO</v>
      </c>
    </row>
    <row r="152" spans="1:9" x14ac:dyDescent="0.3">
      <c r="A152" t="s">
        <v>479</v>
      </c>
      <c r="B152" t="s">
        <v>3</v>
      </c>
      <c r="C152" t="s">
        <v>480</v>
      </c>
      <c r="D152" t="s">
        <v>288</v>
      </c>
      <c r="E152" t="s">
        <v>19236</v>
      </c>
      <c r="F152" t="s">
        <v>481</v>
      </c>
      <c r="G152" s="10" t="s">
        <v>482</v>
      </c>
      <c r="I152" t="str">
        <v>SMIRRA DI CAGLI</v>
      </c>
    </row>
    <row r="153" spans="1:9" x14ac:dyDescent="0.3">
      <c r="A153" t="s">
        <v>483</v>
      </c>
      <c r="B153" t="s">
        <v>3</v>
      </c>
      <c r="C153" t="s">
        <v>484</v>
      </c>
      <c r="D153" t="s">
        <v>288</v>
      </c>
      <c r="E153" t="s">
        <v>485</v>
      </c>
      <c r="F153" t="s">
        <v>486</v>
      </c>
      <c r="G153" s="10" t="s">
        <v>487</v>
      </c>
      <c r="I153" t="str">
        <v>SMIRRA</v>
      </c>
    </row>
    <row r="154" spans="1:9" x14ac:dyDescent="0.3">
      <c r="A154" t="s">
        <v>488</v>
      </c>
      <c r="B154" t="s">
        <v>3</v>
      </c>
      <c r="C154" t="s">
        <v>489</v>
      </c>
      <c r="D154" t="s">
        <v>288</v>
      </c>
      <c r="E154" t="s">
        <v>490</v>
      </c>
      <c r="F154" t="s">
        <v>19214</v>
      </c>
      <c r="G154" s="10" t="s">
        <v>491</v>
      </c>
      <c r="I154" t="str">
        <v>LOCALITA' PARAVENTO</v>
      </c>
    </row>
    <row r="155" spans="1:9" x14ac:dyDescent="0.3">
      <c r="A155" t="s">
        <v>492</v>
      </c>
      <c r="B155" t="s">
        <v>3</v>
      </c>
      <c r="C155" t="s">
        <v>19214</v>
      </c>
      <c r="D155" t="s">
        <v>288</v>
      </c>
      <c r="E155" t="s">
        <v>19215</v>
      </c>
      <c r="F155" t="s">
        <v>19214</v>
      </c>
      <c r="G155" s="10" t="s">
        <v>493</v>
      </c>
      <c r="I155" t="str">
        <v>NON SPECIFICATO</v>
      </c>
    </row>
    <row r="156" spans="1:9" x14ac:dyDescent="0.3">
      <c r="A156" t="s">
        <v>494</v>
      </c>
      <c r="B156" t="s">
        <v>25</v>
      </c>
      <c r="C156" t="s">
        <v>495</v>
      </c>
      <c r="D156" t="s">
        <v>288</v>
      </c>
      <c r="E156" t="s">
        <v>19215</v>
      </c>
      <c r="F156" t="s">
        <v>357</v>
      </c>
      <c r="G156" s="10" t="s">
        <v>358</v>
      </c>
      <c r="I156" t="str">
        <v>NON SPECIFICATO</v>
      </c>
    </row>
    <row r="157" spans="1:9" x14ac:dyDescent="0.3">
      <c r="A157" t="s">
        <v>496</v>
      </c>
      <c r="B157" t="s">
        <v>3</v>
      </c>
      <c r="C157" t="s">
        <v>19214</v>
      </c>
      <c r="D157" t="s">
        <v>288</v>
      </c>
      <c r="E157" t="s">
        <v>19237</v>
      </c>
      <c r="F157" t="s">
        <v>497</v>
      </c>
      <c r="G157" s="10" t="s">
        <v>498</v>
      </c>
      <c r="I157" t="str">
        <v>LOCALITÀ LE PIEIE TARUGO</v>
      </c>
    </row>
    <row r="158" spans="1:9" x14ac:dyDescent="0.3">
      <c r="A158" t="s">
        <v>499</v>
      </c>
      <c r="B158" t="s">
        <v>25</v>
      </c>
      <c r="C158" t="s">
        <v>501</v>
      </c>
      <c r="D158" t="s">
        <v>500</v>
      </c>
      <c r="E158" t="s">
        <v>502</v>
      </c>
      <c r="F158" t="s">
        <v>503</v>
      </c>
      <c r="G158" s="10" t="s">
        <v>504</v>
      </c>
      <c r="I158" t="str">
        <v>ACQUABATTAGLIA</v>
      </c>
    </row>
    <row r="159" spans="1:9" x14ac:dyDescent="0.3">
      <c r="A159" t="s">
        <v>505</v>
      </c>
      <c r="B159" t="s">
        <v>3</v>
      </c>
      <c r="C159" t="s">
        <v>506</v>
      </c>
      <c r="D159" t="s">
        <v>500</v>
      </c>
      <c r="E159" t="s">
        <v>19238</v>
      </c>
      <c r="F159" t="s">
        <v>507</v>
      </c>
      <c r="G159" s="10" t="s">
        <v>508</v>
      </c>
      <c r="I159" t="str">
        <v>LOCALITÀ FOSSATO</v>
      </c>
    </row>
    <row r="160" spans="1:9" x14ac:dyDescent="0.3">
      <c r="A160" t="s">
        <v>509</v>
      </c>
      <c r="B160" t="s">
        <v>20</v>
      </c>
      <c r="C160" t="s">
        <v>510</v>
      </c>
      <c r="D160" t="s">
        <v>500</v>
      </c>
      <c r="E160" t="s">
        <v>511</v>
      </c>
      <c r="F160" t="s">
        <v>512</v>
      </c>
      <c r="G160" s="10" t="s">
        <v>513</v>
      </c>
      <c r="I160" t="str">
        <v>TRANQUILLO</v>
      </c>
    </row>
    <row r="161" spans="1:9" x14ac:dyDescent="0.3">
      <c r="A161" t="s">
        <v>514</v>
      </c>
      <c r="B161" t="s">
        <v>1</v>
      </c>
      <c r="C161" t="s">
        <v>510</v>
      </c>
      <c r="D161" t="s">
        <v>500</v>
      </c>
      <c r="E161" t="s">
        <v>511</v>
      </c>
      <c r="F161" t="s">
        <v>512</v>
      </c>
      <c r="G161" s="10" t="s">
        <v>513</v>
      </c>
      <c r="I161" t="str">
        <v>TRANQUILLO</v>
      </c>
    </row>
    <row r="162" spans="1:9" x14ac:dyDescent="0.3">
      <c r="A162" t="s">
        <v>515</v>
      </c>
      <c r="B162" t="s">
        <v>25</v>
      </c>
      <c r="C162" t="s">
        <v>516</v>
      </c>
      <c r="D162" t="s">
        <v>500</v>
      </c>
      <c r="E162" t="s">
        <v>500</v>
      </c>
      <c r="F162" t="s">
        <v>19214</v>
      </c>
      <c r="G162" s="10" t="s">
        <v>19214</v>
      </c>
      <c r="I162" t="str">
        <v>CANTIANO</v>
      </c>
    </row>
    <row r="163" spans="1:9" x14ac:dyDescent="0.3">
      <c r="A163" t="s">
        <v>517</v>
      </c>
      <c r="B163" t="s">
        <v>11</v>
      </c>
      <c r="C163" t="s">
        <v>518</v>
      </c>
      <c r="D163" t="s">
        <v>500</v>
      </c>
      <c r="E163" t="s">
        <v>500</v>
      </c>
      <c r="F163" t="s">
        <v>519</v>
      </c>
      <c r="G163" s="10" t="s">
        <v>520</v>
      </c>
      <c r="I163" t="str">
        <v>CANTIANO</v>
      </c>
    </row>
    <row r="164" spans="1:9" x14ac:dyDescent="0.3">
      <c r="A164" t="s">
        <v>521</v>
      </c>
      <c r="B164" t="s">
        <v>167</v>
      </c>
      <c r="C164" t="s">
        <v>522</v>
      </c>
      <c r="D164" t="s">
        <v>500</v>
      </c>
      <c r="E164" t="s">
        <v>500</v>
      </c>
      <c r="F164" t="s">
        <v>523</v>
      </c>
      <c r="G164" s="10" t="s">
        <v>524</v>
      </c>
      <c r="I164" t="str">
        <v>CANTIANO</v>
      </c>
    </row>
    <row r="165" spans="1:9" x14ac:dyDescent="0.3">
      <c r="A165" t="s">
        <v>525</v>
      </c>
      <c r="B165" t="s">
        <v>11</v>
      </c>
      <c r="C165" t="s">
        <v>526</v>
      </c>
      <c r="D165" t="s">
        <v>500</v>
      </c>
      <c r="E165" t="s">
        <v>19239</v>
      </c>
      <c r="F165" t="s">
        <v>19214</v>
      </c>
      <c r="G165" s="10" t="s">
        <v>524</v>
      </c>
      <c r="I165" t="str">
        <v>FRAZIONE CHIASERNA</v>
      </c>
    </row>
    <row r="166" spans="1:9" x14ac:dyDescent="0.3">
      <c r="A166" t="s">
        <v>527</v>
      </c>
      <c r="B166" t="s">
        <v>1</v>
      </c>
      <c r="C166" t="s">
        <v>528</v>
      </c>
      <c r="D166" t="s">
        <v>500</v>
      </c>
      <c r="E166" t="s">
        <v>529</v>
      </c>
      <c r="F166" t="s">
        <v>530</v>
      </c>
      <c r="G166" s="10" t="s">
        <v>531</v>
      </c>
      <c r="I166" t="str">
        <v>SANT'APOLLINARE</v>
      </c>
    </row>
    <row r="167" spans="1:9" x14ac:dyDescent="0.3">
      <c r="A167" t="s">
        <v>532</v>
      </c>
      <c r="B167" t="s">
        <v>20</v>
      </c>
      <c r="C167" t="s">
        <v>533</v>
      </c>
      <c r="D167" t="s">
        <v>500</v>
      </c>
      <c r="E167" t="s">
        <v>19215</v>
      </c>
      <c r="F167" t="s">
        <v>19214</v>
      </c>
      <c r="G167" s="10" t="s">
        <v>534</v>
      </c>
      <c r="I167" t="str">
        <v>NON SPECIFICATO</v>
      </c>
    </row>
    <row r="168" spans="1:9" x14ac:dyDescent="0.3">
      <c r="A168" t="s">
        <v>536</v>
      </c>
      <c r="B168" t="s">
        <v>535</v>
      </c>
      <c r="C168" t="s">
        <v>537</v>
      </c>
      <c r="D168" t="s">
        <v>500</v>
      </c>
      <c r="E168" t="s">
        <v>19240</v>
      </c>
      <c r="F168" t="s">
        <v>538</v>
      </c>
      <c r="G168" s="10" t="s">
        <v>539</v>
      </c>
      <c r="I168" t="str">
        <v>LOC. CHIASERNA</v>
      </c>
    </row>
    <row r="169" spans="1:9" x14ac:dyDescent="0.3">
      <c r="A169" t="s">
        <v>540</v>
      </c>
      <c r="B169" t="s">
        <v>20</v>
      </c>
      <c r="C169" t="s">
        <v>542</v>
      </c>
      <c r="D169" t="s">
        <v>541</v>
      </c>
      <c r="E169" t="s">
        <v>19215</v>
      </c>
      <c r="F169" t="s">
        <v>543</v>
      </c>
      <c r="G169" s="10" t="s">
        <v>544</v>
      </c>
      <c r="I169" t="str">
        <v>NON SPECIFICATO</v>
      </c>
    </row>
    <row r="170" spans="1:9" x14ac:dyDescent="0.3">
      <c r="A170" t="s">
        <v>545</v>
      </c>
      <c r="B170" t="s">
        <v>70</v>
      </c>
      <c r="C170" t="s">
        <v>546</v>
      </c>
      <c r="D170" t="s">
        <v>541</v>
      </c>
      <c r="E170" t="s">
        <v>541</v>
      </c>
      <c r="F170" t="s">
        <v>547</v>
      </c>
      <c r="G170" s="10" t="s">
        <v>548</v>
      </c>
      <c r="I170" t="str">
        <v>CARPEGNA</v>
      </c>
    </row>
    <row r="171" spans="1:9" x14ac:dyDescent="0.3">
      <c r="A171" t="s">
        <v>549</v>
      </c>
      <c r="B171" t="s">
        <v>11</v>
      </c>
      <c r="C171" t="s">
        <v>546</v>
      </c>
      <c r="D171" t="s">
        <v>541</v>
      </c>
      <c r="E171" t="s">
        <v>541</v>
      </c>
      <c r="F171" t="s">
        <v>19214</v>
      </c>
      <c r="G171" s="10" t="s">
        <v>548</v>
      </c>
      <c r="I171" t="str">
        <v>CARPEGNA</v>
      </c>
    </row>
    <row r="172" spans="1:9" x14ac:dyDescent="0.3">
      <c r="A172" t="s">
        <v>550</v>
      </c>
      <c r="B172" t="s">
        <v>535</v>
      </c>
      <c r="C172" t="s">
        <v>551</v>
      </c>
      <c r="D172" t="s">
        <v>541</v>
      </c>
      <c r="E172" t="s">
        <v>541</v>
      </c>
      <c r="F172" t="s">
        <v>553</v>
      </c>
      <c r="G172" s="10" t="s">
        <v>554</v>
      </c>
      <c r="I172" t="str">
        <v>CARPEGNA</v>
      </c>
    </row>
    <row r="173" spans="1:9" x14ac:dyDescent="0.3">
      <c r="A173" t="s">
        <v>555</v>
      </c>
      <c r="B173" t="s">
        <v>70</v>
      </c>
      <c r="C173" t="s">
        <v>556</v>
      </c>
      <c r="D173" t="s">
        <v>541</v>
      </c>
      <c r="E173" t="s">
        <v>541</v>
      </c>
      <c r="F173" t="s">
        <v>557</v>
      </c>
      <c r="G173" s="10" t="s">
        <v>558</v>
      </c>
      <c r="I173" t="str">
        <v>CARPEGNA</v>
      </c>
    </row>
    <row r="174" spans="1:9" x14ac:dyDescent="0.3">
      <c r="A174" t="s">
        <v>559</v>
      </c>
      <c r="B174" t="s">
        <v>70</v>
      </c>
      <c r="C174" t="s">
        <v>560</v>
      </c>
      <c r="D174" t="s">
        <v>541</v>
      </c>
      <c r="E174" t="s">
        <v>541</v>
      </c>
      <c r="F174" t="s">
        <v>19214</v>
      </c>
      <c r="G174" s="10" t="s">
        <v>561</v>
      </c>
      <c r="I174" t="str">
        <v>CARPEGNA</v>
      </c>
    </row>
    <row r="175" spans="1:9" x14ac:dyDescent="0.3">
      <c r="A175" t="s">
        <v>562</v>
      </c>
      <c r="B175" t="s">
        <v>11</v>
      </c>
      <c r="C175" t="s">
        <v>563</v>
      </c>
      <c r="D175" t="s">
        <v>541</v>
      </c>
      <c r="E175" t="s">
        <v>541</v>
      </c>
      <c r="F175" t="s">
        <v>564</v>
      </c>
      <c r="G175" s="10" t="s">
        <v>565</v>
      </c>
      <c r="I175" t="str">
        <v>CARPEGNA</v>
      </c>
    </row>
    <row r="176" spans="1:9" x14ac:dyDescent="0.3">
      <c r="A176" t="s">
        <v>566</v>
      </c>
      <c r="B176" t="s">
        <v>11</v>
      </c>
      <c r="C176" t="s">
        <v>567</v>
      </c>
      <c r="D176" t="s">
        <v>541</v>
      </c>
      <c r="E176" t="s">
        <v>541</v>
      </c>
      <c r="F176" t="s">
        <v>568</v>
      </c>
      <c r="G176" s="10" t="s">
        <v>569</v>
      </c>
      <c r="I176" t="str">
        <v>CARPEGNA</v>
      </c>
    </row>
    <row r="177" spans="1:9" x14ac:dyDescent="0.3">
      <c r="A177" t="s">
        <v>570</v>
      </c>
      <c r="B177" t="s">
        <v>25</v>
      </c>
      <c r="C177" t="s">
        <v>571</v>
      </c>
      <c r="D177" t="s">
        <v>541</v>
      </c>
      <c r="E177" t="s">
        <v>19241</v>
      </c>
      <c r="F177" t="s">
        <v>572</v>
      </c>
      <c r="G177" s="10" t="s">
        <v>573</v>
      </c>
      <c r="I177" t="str">
        <v>LOC. LE VILLE DI CARPEGNA</v>
      </c>
    </row>
    <row r="178" spans="1:9" x14ac:dyDescent="0.3">
      <c r="A178" t="s">
        <v>574</v>
      </c>
      <c r="B178" t="s">
        <v>3</v>
      </c>
      <c r="C178" t="s">
        <v>551</v>
      </c>
      <c r="D178" t="s">
        <v>541</v>
      </c>
      <c r="E178" t="s">
        <v>541</v>
      </c>
      <c r="F178" t="s">
        <v>19214</v>
      </c>
      <c r="G178" s="10" t="s">
        <v>554</v>
      </c>
      <c r="I178" t="str">
        <v>CARPEGNA</v>
      </c>
    </row>
    <row r="179" spans="1:9" x14ac:dyDescent="0.3">
      <c r="A179" t="s">
        <v>552</v>
      </c>
      <c r="B179" t="s">
        <v>3</v>
      </c>
      <c r="C179" t="s">
        <v>575</v>
      </c>
      <c r="D179" t="s">
        <v>541</v>
      </c>
      <c r="E179" t="s">
        <v>541</v>
      </c>
      <c r="F179" t="s">
        <v>19214</v>
      </c>
      <c r="G179" s="10" t="s">
        <v>554</v>
      </c>
      <c r="I179" t="str">
        <v>CARPEGNA</v>
      </c>
    </row>
    <row r="180" spans="1:9" x14ac:dyDescent="0.3">
      <c r="A180" t="s">
        <v>576</v>
      </c>
      <c r="B180" t="s">
        <v>3</v>
      </c>
      <c r="C180" t="s">
        <v>577</v>
      </c>
      <c r="D180" t="s">
        <v>541</v>
      </c>
      <c r="E180" t="s">
        <v>541</v>
      </c>
      <c r="F180" t="s">
        <v>19214</v>
      </c>
      <c r="G180" s="10" t="s">
        <v>554</v>
      </c>
      <c r="I180" t="str">
        <v>CARPEGNA</v>
      </c>
    </row>
    <row r="181" spans="1:9" x14ac:dyDescent="0.3">
      <c r="A181" t="s">
        <v>578</v>
      </c>
      <c r="B181" t="s">
        <v>20</v>
      </c>
      <c r="C181" t="s">
        <v>579</v>
      </c>
      <c r="D181" t="s">
        <v>541</v>
      </c>
      <c r="E181" t="s">
        <v>541</v>
      </c>
      <c r="F181" t="s">
        <v>580</v>
      </c>
      <c r="G181" s="10" t="s">
        <v>581</v>
      </c>
      <c r="I181" t="str">
        <v>CARPEGNA</v>
      </c>
    </row>
    <row r="182" spans="1:9" x14ac:dyDescent="0.3">
      <c r="A182" t="s">
        <v>582</v>
      </c>
      <c r="B182" t="s">
        <v>167</v>
      </c>
      <c r="C182" t="s">
        <v>583</v>
      </c>
      <c r="D182" t="s">
        <v>541</v>
      </c>
      <c r="E182" t="s">
        <v>541</v>
      </c>
      <c r="F182" t="s">
        <v>19214</v>
      </c>
      <c r="G182" s="10" t="s">
        <v>19214</v>
      </c>
      <c r="I182" t="str">
        <v>CARPEGNA</v>
      </c>
    </row>
    <row r="183" spans="1:9" x14ac:dyDescent="0.3">
      <c r="A183" t="s">
        <v>584</v>
      </c>
      <c r="B183" t="s">
        <v>11</v>
      </c>
      <c r="C183" t="s">
        <v>585</v>
      </c>
      <c r="D183" t="s">
        <v>541</v>
      </c>
      <c r="E183" t="s">
        <v>541</v>
      </c>
      <c r="F183" t="s">
        <v>586</v>
      </c>
      <c r="G183" s="10" t="s">
        <v>587</v>
      </c>
      <c r="I183" t="str">
        <v>CARPEGNA</v>
      </c>
    </row>
    <row r="184" spans="1:9" x14ac:dyDescent="0.3">
      <c r="A184" t="s">
        <v>121</v>
      </c>
      <c r="B184" t="s">
        <v>75</v>
      </c>
      <c r="C184" t="s">
        <v>19214</v>
      </c>
      <c r="D184" t="s">
        <v>541</v>
      </c>
      <c r="E184" t="s">
        <v>19215</v>
      </c>
      <c r="F184" t="s">
        <v>19214</v>
      </c>
      <c r="G184" s="10" t="s">
        <v>19214</v>
      </c>
      <c r="I184" t="str">
        <v>NON SPECIFICATO</v>
      </c>
    </row>
    <row r="185" spans="1:9" x14ac:dyDescent="0.3">
      <c r="A185" t="s">
        <v>588</v>
      </c>
      <c r="B185" t="s">
        <v>20</v>
      </c>
      <c r="C185" t="s">
        <v>589</v>
      </c>
      <c r="D185" t="s">
        <v>541</v>
      </c>
      <c r="E185" t="s">
        <v>19242</v>
      </c>
      <c r="F185" t="s">
        <v>590</v>
      </c>
      <c r="G185" s="10" t="s">
        <v>591</v>
      </c>
      <c r="I185" t="str">
        <v>CAMPO C/O BELFORTE ALL'ISAURO</v>
      </c>
    </row>
    <row r="186" spans="1:9" x14ac:dyDescent="0.3">
      <c r="A186" t="s">
        <v>592</v>
      </c>
      <c r="B186" t="s">
        <v>3</v>
      </c>
      <c r="C186" t="s">
        <v>594</v>
      </c>
      <c r="D186" t="s">
        <v>593</v>
      </c>
      <c r="E186" t="s">
        <v>19215</v>
      </c>
      <c r="F186" t="s">
        <v>595</v>
      </c>
      <c r="G186" s="10" t="s">
        <v>596</v>
      </c>
      <c r="I186" t="str">
        <v>NON SPECIFICATO</v>
      </c>
    </row>
    <row r="187" spans="1:9" x14ac:dyDescent="0.3">
      <c r="A187" t="s">
        <v>597</v>
      </c>
      <c r="B187" t="s">
        <v>20</v>
      </c>
      <c r="C187" t="s">
        <v>598</v>
      </c>
      <c r="D187" t="s">
        <v>593</v>
      </c>
      <c r="E187" t="s">
        <v>19215</v>
      </c>
      <c r="F187" t="s">
        <v>19214</v>
      </c>
      <c r="G187" s="10" t="s">
        <v>599</v>
      </c>
      <c r="I187" t="str">
        <v>NON SPECIFICATO</v>
      </c>
    </row>
    <row r="188" spans="1:9" x14ac:dyDescent="0.3">
      <c r="A188" t="s">
        <v>600</v>
      </c>
      <c r="B188" t="s">
        <v>1</v>
      </c>
      <c r="C188" t="s">
        <v>601</v>
      </c>
      <c r="D188" t="s">
        <v>593</v>
      </c>
      <c r="E188" t="s">
        <v>19215</v>
      </c>
      <c r="F188" t="s">
        <v>602</v>
      </c>
      <c r="G188" s="10" t="s">
        <v>603</v>
      </c>
      <c r="I188" t="str">
        <v>NON SPECIFICATO</v>
      </c>
    </row>
    <row r="189" spans="1:9" x14ac:dyDescent="0.3">
      <c r="A189" t="s">
        <v>604</v>
      </c>
      <c r="B189" t="s">
        <v>25</v>
      </c>
      <c r="C189" t="s">
        <v>605</v>
      </c>
      <c r="D189" t="s">
        <v>593</v>
      </c>
      <c r="E189" t="s">
        <v>593</v>
      </c>
      <c r="F189" t="s">
        <v>606</v>
      </c>
      <c r="G189" s="10" t="s">
        <v>607</v>
      </c>
      <c r="I189" t="str">
        <v>CARTOCETO</v>
      </c>
    </row>
    <row r="190" spans="1:9" x14ac:dyDescent="0.3">
      <c r="A190" t="s">
        <v>608</v>
      </c>
      <c r="B190" t="s">
        <v>20</v>
      </c>
      <c r="C190" t="s">
        <v>609</v>
      </c>
      <c r="D190" t="s">
        <v>593</v>
      </c>
      <c r="E190" t="s">
        <v>593</v>
      </c>
      <c r="F190" t="s">
        <v>610</v>
      </c>
      <c r="G190" s="10" t="s">
        <v>611</v>
      </c>
      <c r="I190" t="str">
        <v>CARTOCETO</v>
      </c>
    </row>
    <row r="191" spans="1:9" x14ac:dyDescent="0.3">
      <c r="A191" t="s">
        <v>612</v>
      </c>
      <c r="B191" t="s">
        <v>70</v>
      </c>
      <c r="C191" t="s">
        <v>613</v>
      </c>
      <c r="D191" t="s">
        <v>593</v>
      </c>
      <c r="E191" t="s">
        <v>593</v>
      </c>
      <c r="F191" t="s">
        <v>19214</v>
      </c>
      <c r="G191" s="10" t="s">
        <v>614</v>
      </c>
      <c r="I191" t="str">
        <v>CARTOCETO</v>
      </c>
    </row>
    <row r="192" spans="1:9" x14ac:dyDescent="0.3">
      <c r="A192" t="s">
        <v>615</v>
      </c>
      <c r="B192" t="s">
        <v>20</v>
      </c>
      <c r="C192" t="s">
        <v>616</v>
      </c>
      <c r="D192" t="s">
        <v>593</v>
      </c>
      <c r="E192" t="s">
        <v>593</v>
      </c>
      <c r="F192" t="s">
        <v>617</v>
      </c>
      <c r="G192" s="10" t="s">
        <v>618</v>
      </c>
      <c r="I192" t="str">
        <v>CARTOCETO</v>
      </c>
    </row>
    <row r="193" spans="1:9" x14ac:dyDescent="0.3">
      <c r="A193" t="s">
        <v>619</v>
      </c>
      <c r="B193" t="s">
        <v>20</v>
      </c>
      <c r="C193" t="s">
        <v>620</v>
      </c>
      <c r="D193" t="s">
        <v>593</v>
      </c>
      <c r="E193" t="s">
        <v>19215</v>
      </c>
      <c r="F193" t="s">
        <v>19214</v>
      </c>
      <c r="G193" s="10" t="s">
        <v>621</v>
      </c>
      <c r="I193" t="str">
        <v>NON SPECIFICATO</v>
      </c>
    </row>
    <row r="194" spans="1:9" x14ac:dyDescent="0.3">
      <c r="A194" t="s">
        <v>622</v>
      </c>
      <c r="B194" t="s">
        <v>20</v>
      </c>
      <c r="C194" t="s">
        <v>623</v>
      </c>
      <c r="D194" t="s">
        <v>593</v>
      </c>
      <c r="E194" t="s">
        <v>593</v>
      </c>
      <c r="F194" t="s">
        <v>624</v>
      </c>
      <c r="G194" s="10" t="s">
        <v>625</v>
      </c>
      <c r="I194" t="str">
        <v>CARTOCETO</v>
      </c>
    </row>
    <row r="195" spans="1:9" x14ac:dyDescent="0.3">
      <c r="A195" t="s">
        <v>626</v>
      </c>
      <c r="B195" t="s">
        <v>25</v>
      </c>
      <c r="C195" t="s">
        <v>627</v>
      </c>
      <c r="D195" t="s">
        <v>593</v>
      </c>
      <c r="E195" t="s">
        <v>19215</v>
      </c>
      <c r="F195" t="s">
        <v>628</v>
      </c>
      <c r="G195" s="10" t="s">
        <v>629</v>
      </c>
      <c r="I195" t="str">
        <v>NON SPECIFICATO</v>
      </c>
    </row>
    <row r="196" spans="1:9" x14ac:dyDescent="0.3">
      <c r="A196" t="s">
        <v>630</v>
      </c>
      <c r="B196" t="s">
        <v>25</v>
      </c>
      <c r="C196" t="s">
        <v>631</v>
      </c>
      <c r="D196" t="s">
        <v>593</v>
      </c>
      <c r="E196" t="s">
        <v>593</v>
      </c>
      <c r="F196" t="s">
        <v>632</v>
      </c>
      <c r="G196" s="10" t="s">
        <v>633</v>
      </c>
      <c r="I196" t="str">
        <v>CARTOCETO</v>
      </c>
    </row>
    <row r="197" spans="1:9" x14ac:dyDescent="0.3">
      <c r="A197" t="s">
        <v>634</v>
      </c>
      <c r="B197" t="s">
        <v>20</v>
      </c>
      <c r="C197" t="s">
        <v>616</v>
      </c>
      <c r="D197" t="s">
        <v>593</v>
      </c>
      <c r="E197" t="s">
        <v>593</v>
      </c>
      <c r="F197" t="s">
        <v>19214</v>
      </c>
      <c r="G197" s="10" t="s">
        <v>618</v>
      </c>
      <c r="I197" t="str">
        <v>CARTOCETO</v>
      </c>
    </row>
    <row r="198" spans="1:9" x14ac:dyDescent="0.3">
      <c r="A198" t="s">
        <v>635</v>
      </c>
      <c r="B198" t="s">
        <v>20</v>
      </c>
      <c r="C198" t="s">
        <v>636</v>
      </c>
      <c r="D198" t="s">
        <v>593</v>
      </c>
      <c r="E198" t="s">
        <v>637</v>
      </c>
      <c r="F198" t="s">
        <v>19214</v>
      </c>
      <c r="G198" s="10" t="s">
        <v>638</v>
      </c>
      <c r="I198" t="str">
        <v>LUCREZIA</v>
      </c>
    </row>
    <row r="199" spans="1:9" x14ac:dyDescent="0.3">
      <c r="A199" t="s">
        <v>640</v>
      </c>
      <c r="B199" t="s">
        <v>639</v>
      </c>
      <c r="C199" t="s">
        <v>642</v>
      </c>
      <c r="D199" t="s">
        <v>641</v>
      </c>
      <c r="E199" t="s">
        <v>643</v>
      </c>
      <c r="F199" t="s">
        <v>644</v>
      </c>
      <c r="G199" s="10" t="s">
        <v>645</v>
      </c>
      <c r="I199" t="str">
        <v>PONTE SASSO</v>
      </c>
    </row>
    <row r="200" spans="1:9" x14ac:dyDescent="0.3">
      <c r="A200" t="s">
        <v>646</v>
      </c>
      <c r="B200" t="s">
        <v>3</v>
      </c>
      <c r="C200" t="s">
        <v>647</v>
      </c>
      <c r="D200" t="s">
        <v>641</v>
      </c>
      <c r="E200" t="s">
        <v>641</v>
      </c>
      <c r="F200" t="s">
        <v>19214</v>
      </c>
      <c r="G200" s="10" t="s">
        <v>648</v>
      </c>
      <c r="I200" t="str">
        <v>FANO</v>
      </c>
    </row>
    <row r="201" spans="1:9" x14ac:dyDescent="0.3">
      <c r="A201" t="s">
        <v>649</v>
      </c>
      <c r="B201" t="s">
        <v>3</v>
      </c>
      <c r="C201" t="s">
        <v>650</v>
      </c>
      <c r="D201" t="s">
        <v>641</v>
      </c>
      <c r="E201" t="s">
        <v>641</v>
      </c>
      <c r="F201" t="s">
        <v>19214</v>
      </c>
      <c r="G201" s="10" t="s">
        <v>651</v>
      </c>
      <c r="I201" t="str">
        <v>FANO</v>
      </c>
    </row>
    <row r="202" spans="1:9" x14ac:dyDescent="0.3">
      <c r="A202" t="s">
        <v>652</v>
      </c>
      <c r="B202" t="s">
        <v>3</v>
      </c>
      <c r="C202" t="s">
        <v>653</v>
      </c>
      <c r="D202" t="s">
        <v>641</v>
      </c>
      <c r="E202" t="s">
        <v>641</v>
      </c>
      <c r="F202" t="s">
        <v>19214</v>
      </c>
      <c r="G202" s="10" t="s">
        <v>654</v>
      </c>
      <c r="I202" t="str">
        <v>FANO</v>
      </c>
    </row>
    <row r="203" spans="1:9" x14ac:dyDescent="0.3">
      <c r="A203" t="s">
        <v>655</v>
      </c>
      <c r="B203" t="s">
        <v>3</v>
      </c>
      <c r="C203" t="s">
        <v>656</v>
      </c>
      <c r="D203" t="s">
        <v>641</v>
      </c>
      <c r="E203" t="s">
        <v>641</v>
      </c>
      <c r="F203" t="s">
        <v>19214</v>
      </c>
      <c r="G203" s="10" t="s">
        <v>657</v>
      </c>
      <c r="I203" t="str">
        <v>FANO</v>
      </c>
    </row>
    <row r="204" spans="1:9" x14ac:dyDescent="0.3">
      <c r="A204" t="s">
        <v>658</v>
      </c>
      <c r="B204" t="s">
        <v>3</v>
      </c>
      <c r="C204" t="s">
        <v>659</v>
      </c>
      <c r="D204" t="s">
        <v>641</v>
      </c>
      <c r="E204" t="s">
        <v>641</v>
      </c>
      <c r="F204" t="s">
        <v>19214</v>
      </c>
      <c r="G204" s="10" t="s">
        <v>660</v>
      </c>
      <c r="I204" t="str">
        <v>FANO</v>
      </c>
    </row>
    <row r="205" spans="1:9" x14ac:dyDescent="0.3">
      <c r="A205" t="s">
        <v>661</v>
      </c>
      <c r="B205" t="s">
        <v>20</v>
      </c>
      <c r="C205" t="s">
        <v>662</v>
      </c>
      <c r="D205" t="s">
        <v>641</v>
      </c>
      <c r="E205" t="s">
        <v>643</v>
      </c>
      <c r="F205" t="s">
        <v>19214</v>
      </c>
      <c r="G205" s="10" t="s">
        <v>663</v>
      </c>
      <c r="I205" t="str">
        <v>PONTE SASSO</v>
      </c>
    </row>
    <row r="206" spans="1:9" x14ac:dyDescent="0.3">
      <c r="A206" t="s">
        <v>664</v>
      </c>
      <c r="B206" t="s">
        <v>20</v>
      </c>
      <c r="C206" t="s">
        <v>665</v>
      </c>
      <c r="D206" t="s">
        <v>641</v>
      </c>
      <c r="E206" t="s">
        <v>643</v>
      </c>
      <c r="F206" t="s">
        <v>19214</v>
      </c>
      <c r="G206" s="10" t="s">
        <v>663</v>
      </c>
      <c r="I206" t="str">
        <v>PONTE SASSO</v>
      </c>
    </row>
    <row r="207" spans="1:9" x14ac:dyDescent="0.3">
      <c r="A207" t="s">
        <v>666</v>
      </c>
      <c r="B207" t="s">
        <v>3</v>
      </c>
      <c r="C207" t="s">
        <v>667</v>
      </c>
      <c r="D207" t="s">
        <v>641</v>
      </c>
      <c r="E207" t="s">
        <v>641</v>
      </c>
      <c r="F207" t="s">
        <v>19214</v>
      </c>
      <c r="G207" s="10" t="s">
        <v>668</v>
      </c>
      <c r="I207" t="str">
        <v>FANO</v>
      </c>
    </row>
    <row r="208" spans="1:9" x14ac:dyDescent="0.3">
      <c r="A208" t="s">
        <v>669</v>
      </c>
      <c r="B208" t="s">
        <v>11</v>
      </c>
      <c r="C208" t="s">
        <v>670</v>
      </c>
      <c r="D208" t="s">
        <v>641</v>
      </c>
      <c r="E208" t="s">
        <v>641</v>
      </c>
      <c r="F208" t="s">
        <v>671</v>
      </c>
      <c r="G208" s="10" t="s">
        <v>672</v>
      </c>
      <c r="I208" t="str">
        <v>FANO</v>
      </c>
    </row>
    <row r="209" spans="1:9" x14ac:dyDescent="0.3">
      <c r="A209" t="s">
        <v>673</v>
      </c>
      <c r="B209" t="s">
        <v>3</v>
      </c>
      <c r="C209" t="s">
        <v>674</v>
      </c>
      <c r="D209" t="s">
        <v>641</v>
      </c>
      <c r="E209" t="s">
        <v>641</v>
      </c>
      <c r="F209" t="s">
        <v>19214</v>
      </c>
      <c r="G209" s="10" t="s">
        <v>675</v>
      </c>
      <c r="I209" t="str">
        <v>FANO</v>
      </c>
    </row>
    <row r="210" spans="1:9" x14ac:dyDescent="0.3">
      <c r="A210" t="s">
        <v>676</v>
      </c>
      <c r="B210" t="s">
        <v>3</v>
      </c>
      <c r="C210" t="s">
        <v>677</v>
      </c>
      <c r="D210" t="s">
        <v>641</v>
      </c>
      <c r="E210" t="s">
        <v>641</v>
      </c>
      <c r="F210" t="s">
        <v>19214</v>
      </c>
      <c r="G210" s="10" t="s">
        <v>678</v>
      </c>
      <c r="I210" t="str">
        <v>FANO</v>
      </c>
    </row>
    <row r="211" spans="1:9" x14ac:dyDescent="0.3">
      <c r="A211" t="s">
        <v>679</v>
      </c>
      <c r="B211" t="s">
        <v>3</v>
      </c>
      <c r="C211" t="s">
        <v>680</v>
      </c>
      <c r="D211" t="s">
        <v>641</v>
      </c>
      <c r="E211" t="s">
        <v>641</v>
      </c>
      <c r="F211" t="s">
        <v>19214</v>
      </c>
      <c r="G211" s="10" t="s">
        <v>681</v>
      </c>
      <c r="I211" t="str">
        <v>FANO</v>
      </c>
    </row>
    <row r="212" spans="1:9" x14ac:dyDescent="0.3">
      <c r="A212" t="s">
        <v>682</v>
      </c>
      <c r="B212" t="s">
        <v>3</v>
      </c>
      <c r="C212" t="s">
        <v>683</v>
      </c>
      <c r="D212" t="s">
        <v>641</v>
      </c>
      <c r="E212" t="s">
        <v>641</v>
      </c>
      <c r="F212" t="s">
        <v>19214</v>
      </c>
      <c r="G212" s="10" t="s">
        <v>684</v>
      </c>
      <c r="I212" t="str">
        <v>FANO</v>
      </c>
    </row>
    <row r="213" spans="1:9" x14ac:dyDescent="0.3">
      <c r="A213" t="s">
        <v>685</v>
      </c>
      <c r="B213" t="s">
        <v>3</v>
      </c>
      <c r="C213" t="s">
        <v>686</v>
      </c>
      <c r="D213" t="s">
        <v>641</v>
      </c>
      <c r="E213" t="s">
        <v>641</v>
      </c>
      <c r="F213" t="s">
        <v>19214</v>
      </c>
      <c r="G213" s="10" t="s">
        <v>19214</v>
      </c>
      <c r="I213" t="str">
        <v>FANO</v>
      </c>
    </row>
    <row r="214" spans="1:9" x14ac:dyDescent="0.3">
      <c r="A214" t="s">
        <v>687</v>
      </c>
      <c r="B214" t="s">
        <v>3</v>
      </c>
      <c r="C214" t="s">
        <v>688</v>
      </c>
      <c r="D214" t="s">
        <v>641</v>
      </c>
      <c r="E214" t="s">
        <v>641</v>
      </c>
      <c r="F214" t="s">
        <v>19214</v>
      </c>
      <c r="G214" s="10" t="s">
        <v>684</v>
      </c>
      <c r="I214" t="str">
        <v>FANO</v>
      </c>
    </row>
    <row r="215" spans="1:9" x14ac:dyDescent="0.3">
      <c r="A215" t="s">
        <v>689</v>
      </c>
      <c r="B215" t="s">
        <v>3</v>
      </c>
      <c r="C215" t="s">
        <v>690</v>
      </c>
      <c r="D215" t="s">
        <v>641</v>
      </c>
      <c r="E215" t="s">
        <v>641</v>
      </c>
      <c r="F215" t="s">
        <v>19214</v>
      </c>
      <c r="G215" s="10" t="s">
        <v>691</v>
      </c>
      <c r="I215" t="str">
        <v>FANO</v>
      </c>
    </row>
    <row r="216" spans="1:9" x14ac:dyDescent="0.3">
      <c r="A216" t="s">
        <v>692</v>
      </c>
      <c r="B216" t="s">
        <v>3</v>
      </c>
      <c r="C216" t="s">
        <v>693</v>
      </c>
      <c r="D216" t="s">
        <v>641</v>
      </c>
      <c r="E216" t="s">
        <v>641</v>
      </c>
      <c r="F216" t="s">
        <v>19214</v>
      </c>
      <c r="G216" s="10" t="s">
        <v>19214</v>
      </c>
      <c r="I216" t="str">
        <v>FANO</v>
      </c>
    </row>
    <row r="217" spans="1:9" x14ac:dyDescent="0.3">
      <c r="A217" t="s">
        <v>694</v>
      </c>
      <c r="B217" t="s">
        <v>3</v>
      </c>
      <c r="C217" t="s">
        <v>695</v>
      </c>
      <c r="D217" t="s">
        <v>641</v>
      </c>
      <c r="E217" t="s">
        <v>641</v>
      </c>
      <c r="F217" t="s">
        <v>19214</v>
      </c>
      <c r="G217" s="10" t="s">
        <v>696</v>
      </c>
      <c r="I217" t="str">
        <v>FANO</v>
      </c>
    </row>
    <row r="218" spans="1:9" x14ac:dyDescent="0.3">
      <c r="A218" t="s">
        <v>697</v>
      </c>
      <c r="B218" t="s">
        <v>3</v>
      </c>
      <c r="C218" t="s">
        <v>698</v>
      </c>
      <c r="D218" t="s">
        <v>641</v>
      </c>
      <c r="E218" t="s">
        <v>641</v>
      </c>
      <c r="F218" t="s">
        <v>19214</v>
      </c>
      <c r="G218" s="10" t="s">
        <v>699</v>
      </c>
      <c r="I218" t="str">
        <v>FANO</v>
      </c>
    </row>
    <row r="219" spans="1:9" x14ac:dyDescent="0.3">
      <c r="A219" t="s">
        <v>700</v>
      </c>
      <c r="B219" t="s">
        <v>70</v>
      </c>
      <c r="C219" t="s">
        <v>701</v>
      </c>
      <c r="D219" t="s">
        <v>641</v>
      </c>
      <c r="E219" t="s">
        <v>641</v>
      </c>
      <c r="F219" t="s">
        <v>19214</v>
      </c>
      <c r="G219" s="10" t="s">
        <v>702</v>
      </c>
      <c r="I219" t="str">
        <v>FANO</v>
      </c>
    </row>
    <row r="220" spans="1:9" x14ac:dyDescent="0.3">
      <c r="A220" t="s">
        <v>703</v>
      </c>
      <c r="B220" t="s">
        <v>3</v>
      </c>
      <c r="C220" t="s">
        <v>704</v>
      </c>
      <c r="D220" t="s">
        <v>641</v>
      </c>
      <c r="E220" t="s">
        <v>641</v>
      </c>
      <c r="F220" t="s">
        <v>19214</v>
      </c>
      <c r="G220" s="10" t="s">
        <v>19214</v>
      </c>
      <c r="I220" t="str">
        <v>FANO</v>
      </c>
    </row>
    <row r="221" spans="1:9" x14ac:dyDescent="0.3">
      <c r="A221" t="s">
        <v>705</v>
      </c>
      <c r="B221" t="s">
        <v>3</v>
      </c>
      <c r="C221" t="s">
        <v>706</v>
      </c>
      <c r="D221" t="s">
        <v>641</v>
      </c>
      <c r="E221" t="s">
        <v>641</v>
      </c>
      <c r="F221" t="s">
        <v>19214</v>
      </c>
      <c r="G221" s="10" t="s">
        <v>19214</v>
      </c>
      <c r="I221" t="str">
        <v>FANO</v>
      </c>
    </row>
    <row r="222" spans="1:9" x14ac:dyDescent="0.3">
      <c r="A222" t="s">
        <v>707</v>
      </c>
      <c r="B222" t="s">
        <v>70</v>
      </c>
      <c r="C222" t="s">
        <v>708</v>
      </c>
      <c r="D222" t="s">
        <v>641</v>
      </c>
      <c r="E222" t="s">
        <v>641</v>
      </c>
      <c r="F222" t="s">
        <v>19214</v>
      </c>
      <c r="G222" s="10" t="s">
        <v>709</v>
      </c>
      <c r="I222" t="str">
        <v>FANO</v>
      </c>
    </row>
    <row r="223" spans="1:9" x14ac:dyDescent="0.3">
      <c r="A223" t="s">
        <v>710</v>
      </c>
      <c r="B223" t="s">
        <v>20</v>
      </c>
      <c r="C223" t="s">
        <v>711</v>
      </c>
      <c r="D223" t="s">
        <v>641</v>
      </c>
      <c r="E223" t="s">
        <v>641</v>
      </c>
      <c r="F223" t="s">
        <v>712</v>
      </c>
      <c r="G223" s="10" t="s">
        <v>713</v>
      </c>
      <c r="I223" t="str">
        <v>FANO</v>
      </c>
    </row>
    <row r="224" spans="1:9" x14ac:dyDescent="0.3">
      <c r="A224" t="s">
        <v>714</v>
      </c>
      <c r="B224" t="s">
        <v>25</v>
      </c>
      <c r="C224" t="s">
        <v>715</v>
      </c>
      <c r="D224" t="s">
        <v>641</v>
      </c>
      <c r="E224" t="s">
        <v>641</v>
      </c>
      <c r="F224" t="s">
        <v>716</v>
      </c>
      <c r="G224" s="10" t="s">
        <v>717</v>
      </c>
      <c r="I224" t="str">
        <v>FANO</v>
      </c>
    </row>
    <row r="225" spans="1:9" x14ac:dyDescent="0.3">
      <c r="A225" t="s">
        <v>718</v>
      </c>
      <c r="B225" t="s">
        <v>3</v>
      </c>
      <c r="C225" t="s">
        <v>719</v>
      </c>
      <c r="D225" t="s">
        <v>641</v>
      </c>
      <c r="E225" t="s">
        <v>641</v>
      </c>
      <c r="F225" t="s">
        <v>19214</v>
      </c>
      <c r="G225" s="10" t="s">
        <v>720</v>
      </c>
      <c r="I225" t="str">
        <v>FANO</v>
      </c>
    </row>
    <row r="226" spans="1:9" x14ac:dyDescent="0.3">
      <c r="A226" t="s">
        <v>721</v>
      </c>
      <c r="B226" t="s">
        <v>3</v>
      </c>
      <c r="C226" t="s">
        <v>722</v>
      </c>
      <c r="D226" t="s">
        <v>641</v>
      </c>
      <c r="E226" t="s">
        <v>641</v>
      </c>
      <c r="F226" t="s">
        <v>19214</v>
      </c>
      <c r="G226" s="10" t="s">
        <v>19214</v>
      </c>
      <c r="I226" t="str">
        <v>FANO</v>
      </c>
    </row>
    <row r="227" spans="1:9" x14ac:dyDescent="0.3">
      <c r="A227" t="s">
        <v>723</v>
      </c>
      <c r="B227" t="s">
        <v>3</v>
      </c>
      <c r="C227" t="s">
        <v>724</v>
      </c>
      <c r="D227" t="s">
        <v>641</v>
      </c>
      <c r="E227" t="s">
        <v>641</v>
      </c>
      <c r="F227" t="s">
        <v>19214</v>
      </c>
      <c r="G227" s="10" t="s">
        <v>19214</v>
      </c>
      <c r="I227" t="str">
        <v>FANO</v>
      </c>
    </row>
    <row r="228" spans="1:9" x14ac:dyDescent="0.3">
      <c r="A228" t="s">
        <v>725</v>
      </c>
      <c r="B228" t="s">
        <v>3</v>
      </c>
      <c r="C228" t="s">
        <v>726</v>
      </c>
      <c r="D228" t="s">
        <v>641</v>
      </c>
      <c r="E228" t="s">
        <v>641</v>
      </c>
      <c r="F228" t="s">
        <v>19214</v>
      </c>
      <c r="G228" s="10" t="s">
        <v>19214</v>
      </c>
      <c r="I228" t="str">
        <v>FANO</v>
      </c>
    </row>
    <row r="229" spans="1:9" x14ac:dyDescent="0.3">
      <c r="A229" t="s">
        <v>727</v>
      </c>
      <c r="B229" t="s">
        <v>3</v>
      </c>
      <c r="C229" t="s">
        <v>728</v>
      </c>
      <c r="D229" t="s">
        <v>641</v>
      </c>
      <c r="E229" t="s">
        <v>641</v>
      </c>
      <c r="F229" t="s">
        <v>19214</v>
      </c>
      <c r="G229" s="10" t="s">
        <v>19214</v>
      </c>
      <c r="I229" t="str">
        <v>FANO</v>
      </c>
    </row>
    <row r="230" spans="1:9" x14ac:dyDescent="0.3">
      <c r="A230" t="s">
        <v>729</v>
      </c>
      <c r="B230" t="s">
        <v>3</v>
      </c>
      <c r="C230" t="s">
        <v>730</v>
      </c>
      <c r="D230" t="s">
        <v>641</v>
      </c>
      <c r="E230" t="s">
        <v>641</v>
      </c>
      <c r="F230" t="s">
        <v>19214</v>
      </c>
      <c r="G230" s="10" t="s">
        <v>19214</v>
      </c>
      <c r="I230" t="str">
        <v>FANO</v>
      </c>
    </row>
    <row r="231" spans="1:9" x14ac:dyDescent="0.3">
      <c r="A231" t="s">
        <v>731</v>
      </c>
      <c r="B231" t="s">
        <v>3</v>
      </c>
      <c r="C231" t="s">
        <v>732</v>
      </c>
      <c r="D231" t="s">
        <v>641</v>
      </c>
      <c r="E231" t="s">
        <v>641</v>
      </c>
      <c r="F231" t="s">
        <v>19214</v>
      </c>
      <c r="G231" s="10" t="s">
        <v>19214</v>
      </c>
      <c r="I231" t="str">
        <v>FANO</v>
      </c>
    </row>
    <row r="232" spans="1:9" x14ac:dyDescent="0.3">
      <c r="A232" t="s">
        <v>733</v>
      </c>
      <c r="B232" t="s">
        <v>20</v>
      </c>
      <c r="C232" t="s">
        <v>734</v>
      </c>
      <c r="D232" t="s">
        <v>641</v>
      </c>
      <c r="E232" t="s">
        <v>641</v>
      </c>
      <c r="F232" t="s">
        <v>19214</v>
      </c>
      <c r="G232" s="10" t="s">
        <v>735</v>
      </c>
      <c r="I232" t="str">
        <v>FANO</v>
      </c>
    </row>
    <row r="233" spans="1:9" x14ac:dyDescent="0.3">
      <c r="A233" t="s">
        <v>736</v>
      </c>
      <c r="B233" t="s">
        <v>639</v>
      </c>
      <c r="C233" t="s">
        <v>19214</v>
      </c>
      <c r="D233" t="s">
        <v>641</v>
      </c>
      <c r="E233" t="s">
        <v>641</v>
      </c>
      <c r="F233" t="s">
        <v>19214</v>
      </c>
      <c r="G233" s="10" t="s">
        <v>737</v>
      </c>
      <c r="I233" t="str">
        <v>FANO</v>
      </c>
    </row>
    <row r="234" spans="1:9" x14ac:dyDescent="0.3">
      <c r="A234" t="s">
        <v>738</v>
      </c>
      <c r="B234" t="s">
        <v>3</v>
      </c>
      <c r="C234" t="s">
        <v>739</v>
      </c>
      <c r="D234" t="s">
        <v>641</v>
      </c>
      <c r="E234" t="s">
        <v>641</v>
      </c>
      <c r="F234" t="s">
        <v>19214</v>
      </c>
      <c r="G234" s="10" t="s">
        <v>740</v>
      </c>
      <c r="I234" t="str">
        <v>FANO</v>
      </c>
    </row>
    <row r="235" spans="1:9" x14ac:dyDescent="0.3">
      <c r="A235" t="s">
        <v>741</v>
      </c>
      <c r="B235" t="s">
        <v>70</v>
      </c>
      <c r="C235" t="s">
        <v>742</v>
      </c>
      <c r="D235" t="s">
        <v>641</v>
      </c>
      <c r="E235" t="s">
        <v>19243</v>
      </c>
      <c r="F235" t="s">
        <v>19214</v>
      </c>
      <c r="G235" s="10" t="s">
        <v>743</v>
      </c>
      <c r="I235" t="str">
        <v>FANO ZONA CENTRO</v>
      </c>
    </row>
    <row r="236" spans="1:9" x14ac:dyDescent="0.3">
      <c r="A236" t="s">
        <v>744</v>
      </c>
      <c r="B236" t="s">
        <v>171</v>
      </c>
      <c r="C236" t="s">
        <v>745</v>
      </c>
      <c r="D236" t="s">
        <v>641</v>
      </c>
      <c r="E236" t="s">
        <v>19215</v>
      </c>
      <c r="F236" t="s">
        <v>19214</v>
      </c>
      <c r="G236" s="10" t="s">
        <v>746</v>
      </c>
      <c r="I236" t="str">
        <v>NON SPECIFICATO</v>
      </c>
    </row>
    <row r="237" spans="1:9" x14ac:dyDescent="0.3">
      <c r="A237" t="s">
        <v>747</v>
      </c>
      <c r="B237" t="s">
        <v>20</v>
      </c>
      <c r="C237" t="s">
        <v>748</v>
      </c>
      <c r="D237" t="s">
        <v>641</v>
      </c>
      <c r="E237" t="s">
        <v>749</v>
      </c>
      <c r="F237" t="s">
        <v>750</v>
      </c>
      <c r="G237" s="10" t="s">
        <v>751</v>
      </c>
      <c r="I237" t="str">
        <v>FENILE</v>
      </c>
    </row>
    <row r="238" spans="1:9" x14ac:dyDescent="0.3">
      <c r="A238" t="s">
        <v>752</v>
      </c>
      <c r="B238" t="s">
        <v>20</v>
      </c>
      <c r="C238" t="s">
        <v>753</v>
      </c>
      <c r="D238" t="s">
        <v>641</v>
      </c>
      <c r="E238" t="s">
        <v>641</v>
      </c>
      <c r="F238" t="s">
        <v>19214</v>
      </c>
      <c r="G238" s="10" t="s">
        <v>754</v>
      </c>
      <c r="I238" t="str">
        <v>FANO</v>
      </c>
    </row>
    <row r="239" spans="1:9" x14ac:dyDescent="0.3">
      <c r="A239" t="s">
        <v>755</v>
      </c>
      <c r="B239" t="s">
        <v>3</v>
      </c>
      <c r="C239" t="s">
        <v>756</v>
      </c>
      <c r="D239" t="s">
        <v>641</v>
      </c>
      <c r="E239" t="s">
        <v>641</v>
      </c>
      <c r="F239" t="s">
        <v>19214</v>
      </c>
      <c r="G239" s="10" t="s">
        <v>757</v>
      </c>
      <c r="I239" t="str">
        <v>FANO</v>
      </c>
    </row>
    <row r="240" spans="1:9" x14ac:dyDescent="0.3">
      <c r="A240" t="s">
        <v>758</v>
      </c>
      <c r="B240" t="s">
        <v>3</v>
      </c>
      <c r="C240" t="s">
        <v>759</v>
      </c>
      <c r="D240" t="s">
        <v>641</v>
      </c>
      <c r="E240" t="s">
        <v>641</v>
      </c>
      <c r="F240" t="s">
        <v>19214</v>
      </c>
      <c r="G240" s="10" t="s">
        <v>760</v>
      </c>
      <c r="I240" t="str">
        <v>FANO</v>
      </c>
    </row>
    <row r="241" spans="1:9" x14ac:dyDescent="0.3">
      <c r="A241" t="s">
        <v>761</v>
      </c>
      <c r="B241" t="s">
        <v>3</v>
      </c>
      <c r="C241" t="s">
        <v>762</v>
      </c>
      <c r="D241" t="s">
        <v>641</v>
      </c>
      <c r="E241" t="s">
        <v>641</v>
      </c>
      <c r="F241" t="s">
        <v>19214</v>
      </c>
      <c r="G241" s="10" t="s">
        <v>757</v>
      </c>
      <c r="I241" t="str">
        <v>FANO</v>
      </c>
    </row>
    <row r="242" spans="1:9" x14ac:dyDescent="0.3">
      <c r="A242" t="s">
        <v>763</v>
      </c>
      <c r="B242" t="s">
        <v>3</v>
      </c>
      <c r="C242" t="s">
        <v>764</v>
      </c>
      <c r="D242" t="s">
        <v>641</v>
      </c>
      <c r="E242" t="s">
        <v>641</v>
      </c>
      <c r="F242" t="s">
        <v>19214</v>
      </c>
      <c r="G242" s="10" t="s">
        <v>765</v>
      </c>
      <c r="I242" t="str">
        <v>FANO</v>
      </c>
    </row>
    <row r="243" spans="1:9" x14ac:dyDescent="0.3">
      <c r="A243" t="s">
        <v>766</v>
      </c>
      <c r="B243" t="s">
        <v>3</v>
      </c>
      <c r="C243" t="s">
        <v>767</v>
      </c>
      <c r="D243" t="s">
        <v>641</v>
      </c>
      <c r="E243" t="s">
        <v>768</v>
      </c>
      <c r="F243" t="s">
        <v>19214</v>
      </c>
      <c r="G243" s="10" t="s">
        <v>769</v>
      </c>
      <c r="I243" t="str">
        <v>SAN BIAGIO</v>
      </c>
    </row>
    <row r="244" spans="1:9" x14ac:dyDescent="0.3">
      <c r="A244" t="s">
        <v>770</v>
      </c>
      <c r="B244" t="s">
        <v>3</v>
      </c>
      <c r="C244" t="s">
        <v>771</v>
      </c>
      <c r="D244" t="s">
        <v>641</v>
      </c>
      <c r="E244" t="s">
        <v>641</v>
      </c>
      <c r="F244" t="s">
        <v>19214</v>
      </c>
      <c r="G244" s="10" t="s">
        <v>765</v>
      </c>
      <c r="I244" t="str">
        <v>FANO</v>
      </c>
    </row>
    <row r="245" spans="1:9" x14ac:dyDescent="0.3">
      <c r="A245" t="s">
        <v>772</v>
      </c>
      <c r="B245" t="s">
        <v>1</v>
      </c>
      <c r="C245" t="s">
        <v>773</v>
      </c>
      <c r="D245" t="s">
        <v>641</v>
      </c>
      <c r="E245" t="s">
        <v>19244</v>
      </c>
      <c r="F245" t="s">
        <v>774</v>
      </c>
      <c r="G245" s="10" t="s">
        <v>775</v>
      </c>
      <c r="I245" t="str">
        <v>LOCALITÀ FENILE</v>
      </c>
    </row>
    <row r="246" spans="1:9" x14ac:dyDescent="0.3">
      <c r="A246" t="s">
        <v>776</v>
      </c>
      <c r="B246" t="s">
        <v>20</v>
      </c>
      <c r="C246" t="s">
        <v>777</v>
      </c>
      <c r="D246" t="s">
        <v>641</v>
      </c>
      <c r="E246" t="s">
        <v>19215</v>
      </c>
      <c r="F246" t="s">
        <v>19214</v>
      </c>
      <c r="G246" s="10" t="s">
        <v>778</v>
      </c>
      <c r="I246" t="str">
        <v>NON SPECIFICATO</v>
      </c>
    </row>
    <row r="247" spans="1:9" x14ac:dyDescent="0.3">
      <c r="A247" t="s">
        <v>779</v>
      </c>
      <c r="B247" t="s">
        <v>535</v>
      </c>
      <c r="C247" t="s">
        <v>780</v>
      </c>
      <c r="D247" t="s">
        <v>641</v>
      </c>
      <c r="E247" t="s">
        <v>641</v>
      </c>
      <c r="F247" t="s">
        <v>781</v>
      </c>
      <c r="G247" s="10" t="s">
        <v>782</v>
      </c>
      <c r="I247" t="str">
        <v>FANO</v>
      </c>
    </row>
    <row r="248" spans="1:9" x14ac:dyDescent="0.3">
      <c r="A248" t="s">
        <v>783</v>
      </c>
      <c r="B248" t="s">
        <v>11</v>
      </c>
      <c r="C248" t="s">
        <v>780</v>
      </c>
      <c r="D248" t="s">
        <v>641</v>
      </c>
      <c r="E248" t="s">
        <v>641</v>
      </c>
      <c r="F248" t="s">
        <v>781</v>
      </c>
      <c r="G248" s="10" t="s">
        <v>782</v>
      </c>
      <c r="I248" t="str">
        <v>FANO</v>
      </c>
    </row>
    <row r="249" spans="1:9" x14ac:dyDescent="0.3">
      <c r="A249" t="s">
        <v>784</v>
      </c>
      <c r="B249" t="s">
        <v>20</v>
      </c>
      <c r="C249" t="s">
        <v>785</v>
      </c>
      <c r="D249" t="s">
        <v>641</v>
      </c>
      <c r="E249" t="s">
        <v>19245</v>
      </c>
      <c r="F249" t="s">
        <v>786</v>
      </c>
      <c r="G249" s="10" t="s">
        <v>787</v>
      </c>
      <c r="I249" t="str">
        <v>BELLOCCHI</v>
      </c>
    </row>
    <row r="250" spans="1:9" x14ac:dyDescent="0.3">
      <c r="A250" t="s">
        <v>788</v>
      </c>
      <c r="B250" t="s">
        <v>3</v>
      </c>
      <c r="C250" t="s">
        <v>789</v>
      </c>
      <c r="D250" t="s">
        <v>641</v>
      </c>
      <c r="E250" t="s">
        <v>19215</v>
      </c>
      <c r="F250" t="s">
        <v>19214</v>
      </c>
      <c r="G250" s="10" t="s">
        <v>790</v>
      </c>
      <c r="I250" t="str">
        <v>NON SPECIFICATO</v>
      </c>
    </row>
    <row r="251" spans="1:9" x14ac:dyDescent="0.3">
      <c r="A251" t="s">
        <v>791</v>
      </c>
      <c r="B251" t="s">
        <v>3</v>
      </c>
      <c r="C251" t="s">
        <v>792</v>
      </c>
      <c r="D251" t="s">
        <v>641</v>
      </c>
      <c r="E251" t="s">
        <v>19215</v>
      </c>
      <c r="F251" t="s">
        <v>19214</v>
      </c>
      <c r="G251" s="10" t="s">
        <v>793</v>
      </c>
      <c r="I251" t="str">
        <v>NON SPECIFICATO</v>
      </c>
    </row>
    <row r="252" spans="1:9" x14ac:dyDescent="0.3">
      <c r="A252" t="s">
        <v>794</v>
      </c>
      <c r="B252" t="s">
        <v>3</v>
      </c>
      <c r="C252" t="s">
        <v>792</v>
      </c>
      <c r="D252" t="s">
        <v>641</v>
      </c>
      <c r="E252" t="s">
        <v>19215</v>
      </c>
      <c r="F252" t="s">
        <v>19214</v>
      </c>
      <c r="G252" s="10" t="s">
        <v>793</v>
      </c>
      <c r="I252" t="str">
        <v>NON SPECIFICATO</v>
      </c>
    </row>
    <row r="253" spans="1:9" x14ac:dyDescent="0.3">
      <c r="A253" t="s">
        <v>795</v>
      </c>
      <c r="B253" t="s">
        <v>20</v>
      </c>
      <c r="C253" t="s">
        <v>796</v>
      </c>
      <c r="D253" t="s">
        <v>641</v>
      </c>
      <c r="E253" t="s">
        <v>19215</v>
      </c>
      <c r="F253" t="s">
        <v>797</v>
      </c>
      <c r="G253" s="10" t="s">
        <v>798</v>
      </c>
      <c r="I253" t="str">
        <v>NON SPECIFICATO</v>
      </c>
    </row>
    <row r="254" spans="1:9" x14ac:dyDescent="0.3">
      <c r="A254" t="s">
        <v>799</v>
      </c>
      <c r="B254" t="s">
        <v>1</v>
      </c>
      <c r="C254" t="s">
        <v>19214</v>
      </c>
      <c r="D254" t="s">
        <v>641</v>
      </c>
      <c r="E254" t="s">
        <v>19215</v>
      </c>
      <c r="F254" t="s">
        <v>800</v>
      </c>
      <c r="G254" s="10" t="s">
        <v>801</v>
      </c>
      <c r="I254" t="str">
        <v>NON SPECIFICATO</v>
      </c>
    </row>
    <row r="255" spans="1:9" x14ac:dyDescent="0.3">
      <c r="A255" t="s">
        <v>802</v>
      </c>
      <c r="B255" t="s">
        <v>20</v>
      </c>
      <c r="C255" t="s">
        <v>803</v>
      </c>
      <c r="D255" t="s">
        <v>641</v>
      </c>
      <c r="E255" t="s">
        <v>19215</v>
      </c>
      <c r="F255" t="s">
        <v>19214</v>
      </c>
      <c r="G255" s="10" t="s">
        <v>804</v>
      </c>
      <c r="I255" t="str">
        <v>NON SPECIFICATO</v>
      </c>
    </row>
    <row r="256" spans="1:9" x14ac:dyDescent="0.3">
      <c r="A256" t="s">
        <v>805</v>
      </c>
      <c r="B256" t="s">
        <v>20</v>
      </c>
      <c r="C256" t="s">
        <v>806</v>
      </c>
      <c r="D256" t="s">
        <v>641</v>
      </c>
      <c r="E256" t="s">
        <v>19215</v>
      </c>
      <c r="F256" t="s">
        <v>19214</v>
      </c>
      <c r="G256" s="10" t="s">
        <v>807</v>
      </c>
      <c r="I256" t="str">
        <v>NON SPECIFICATO</v>
      </c>
    </row>
    <row r="257" spans="1:9" x14ac:dyDescent="0.3">
      <c r="A257" t="s">
        <v>808</v>
      </c>
      <c r="B257" t="s">
        <v>3</v>
      </c>
      <c r="C257" t="s">
        <v>809</v>
      </c>
      <c r="D257" t="s">
        <v>641</v>
      </c>
      <c r="E257" t="s">
        <v>19215</v>
      </c>
      <c r="F257" t="s">
        <v>19214</v>
      </c>
      <c r="G257" s="10" t="s">
        <v>810</v>
      </c>
      <c r="I257" t="str">
        <v>NON SPECIFICATO</v>
      </c>
    </row>
    <row r="258" spans="1:9" x14ac:dyDescent="0.3">
      <c r="A258" t="s">
        <v>811</v>
      </c>
      <c r="B258" t="s">
        <v>3</v>
      </c>
      <c r="C258" t="s">
        <v>812</v>
      </c>
      <c r="D258" t="s">
        <v>641</v>
      </c>
      <c r="E258" t="s">
        <v>19215</v>
      </c>
      <c r="F258" t="s">
        <v>19214</v>
      </c>
      <c r="G258" s="10" t="s">
        <v>813</v>
      </c>
      <c r="I258" t="str">
        <v>NON SPECIFICATO</v>
      </c>
    </row>
    <row r="259" spans="1:9" x14ac:dyDescent="0.3">
      <c r="A259" t="s">
        <v>814</v>
      </c>
      <c r="B259" t="s">
        <v>3</v>
      </c>
      <c r="C259" t="s">
        <v>815</v>
      </c>
      <c r="D259" t="s">
        <v>641</v>
      </c>
      <c r="E259" t="s">
        <v>19215</v>
      </c>
      <c r="F259" t="s">
        <v>19214</v>
      </c>
      <c r="G259" s="10" t="s">
        <v>810</v>
      </c>
      <c r="I259" t="str">
        <v>NON SPECIFICATO</v>
      </c>
    </row>
    <row r="260" spans="1:9" x14ac:dyDescent="0.3">
      <c r="A260" t="s">
        <v>816</v>
      </c>
      <c r="B260" t="s">
        <v>3</v>
      </c>
      <c r="C260" t="s">
        <v>817</v>
      </c>
      <c r="D260" t="s">
        <v>641</v>
      </c>
      <c r="E260" t="s">
        <v>19215</v>
      </c>
      <c r="F260" t="s">
        <v>19214</v>
      </c>
      <c r="G260" s="10" t="s">
        <v>19214</v>
      </c>
      <c r="I260" t="str">
        <v>NON SPECIFICATO</v>
      </c>
    </row>
    <row r="261" spans="1:9" x14ac:dyDescent="0.3">
      <c r="A261" t="s">
        <v>818</v>
      </c>
      <c r="B261" t="s">
        <v>20</v>
      </c>
      <c r="C261" t="s">
        <v>819</v>
      </c>
      <c r="D261" t="s">
        <v>641</v>
      </c>
      <c r="E261" t="s">
        <v>19215</v>
      </c>
      <c r="F261" t="s">
        <v>820</v>
      </c>
      <c r="G261" s="10" t="s">
        <v>821</v>
      </c>
      <c r="I261" t="str">
        <v>NON SPECIFICATO</v>
      </c>
    </row>
    <row r="262" spans="1:9" x14ac:dyDescent="0.3">
      <c r="A262" t="s">
        <v>822</v>
      </c>
      <c r="B262" t="s">
        <v>3</v>
      </c>
      <c r="C262" t="s">
        <v>823</v>
      </c>
      <c r="D262" t="s">
        <v>641</v>
      </c>
      <c r="E262" t="s">
        <v>19215</v>
      </c>
      <c r="F262" t="s">
        <v>19214</v>
      </c>
      <c r="G262" s="10" t="s">
        <v>19214</v>
      </c>
      <c r="I262" t="str">
        <v>NON SPECIFICATO</v>
      </c>
    </row>
    <row r="263" spans="1:9" x14ac:dyDescent="0.3">
      <c r="A263" t="s">
        <v>824</v>
      </c>
      <c r="B263" t="s">
        <v>20</v>
      </c>
      <c r="C263" t="s">
        <v>825</v>
      </c>
      <c r="D263" t="s">
        <v>641</v>
      </c>
      <c r="E263" t="s">
        <v>19215</v>
      </c>
      <c r="F263" t="s">
        <v>826</v>
      </c>
      <c r="G263" s="10" t="s">
        <v>827</v>
      </c>
      <c r="I263" t="str">
        <v>NON SPECIFICATO</v>
      </c>
    </row>
    <row r="264" spans="1:9" x14ac:dyDescent="0.3">
      <c r="A264" t="s">
        <v>828</v>
      </c>
      <c r="B264" t="s">
        <v>70</v>
      </c>
      <c r="C264" t="s">
        <v>829</v>
      </c>
      <c r="D264" t="s">
        <v>641</v>
      </c>
      <c r="E264" t="s">
        <v>19215</v>
      </c>
      <c r="F264" t="s">
        <v>19214</v>
      </c>
      <c r="G264" s="10" t="s">
        <v>830</v>
      </c>
      <c r="I264" t="str">
        <v>NON SPECIFICATO</v>
      </c>
    </row>
    <row r="265" spans="1:9" x14ac:dyDescent="0.3">
      <c r="A265" t="s">
        <v>831</v>
      </c>
      <c r="B265" t="s">
        <v>3</v>
      </c>
      <c r="C265" t="s">
        <v>832</v>
      </c>
      <c r="D265" t="s">
        <v>641</v>
      </c>
      <c r="E265" t="s">
        <v>641</v>
      </c>
      <c r="F265" t="s">
        <v>19214</v>
      </c>
      <c r="G265" s="10" t="s">
        <v>19214</v>
      </c>
      <c r="I265" t="str">
        <v>FANO</v>
      </c>
    </row>
    <row r="266" spans="1:9" x14ac:dyDescent="0.3">
      <c r="A266" t="s">
        <v>833</v>
      </c>
      <c r="B266" t="s">
        <v>3</v>
      </c>
      <c r="C266" t="s">
        <v>834</v>
      </c>
      <c r="D266" t="s">
        <v>641</v>
      </c>
      <c r="E266" t="s">
        <v>19215</v>
      </c>
      <c r="F266" t="s">
        <v>19214</v>
      </c>
      <c r="G266" s="10" t="s">
        <v>19214</v>
      </c>
      <c r="I266" t="str">
        <v>NON SPECIFICATO</v>
      </c>
    </row>
    <row r="267" spans="1:9" x14ac:dyDescent="0.3">
      <c r="A267" t="s">
        <v>835</v>
      </c>
      <c r="B267" t="s">
        <v>3</v>
      </c>
      <c r="C267" t="s">
        <v>836</v>
      </c>
      <c r="D267" t="s">
        <v>641</v>
      </c>
      <c r="E267" t="s">
        <v>641</v>
      </c>
      <c r="F267" t="s">
        <v>19214</v>
      </c>
      <c r="G267" s="10" t="s">
        <v>757</v>
      </c>
      <c r="I267" t="str">
        <v>FANO</v>
      </c>
    </row>
    <row r="268" spans="1:9" x14ac:dyDescent="0.3">
      <c r="A268" t="s">
        <v>837</v>
      </c>
      <c r="B268" t="s">
        <v>3</v>
      </c>
      <c r="C268" t="s">
        <v>838</v>
      </c>
      <c r="D268" t="s">
        <v>641</v>
      </c>
      <c r="E268" t="s">
        <v>641</v>
      </c>
      <c r="F268" t="s">
        <v>19214</v>
      </c>
      <c r="G268" s="10" t="s">
        <v>19214</v>
      </c>
      <c r="I268" t="str">
        <v>FANO</v>
      </c>
    </row>
    <row r="269" spans="1:9" x14ac:dyDescent="0.3">
      <c r="A269" t="s">
        <v>839</v>
      </c>
      <c r="B269" t="s">
        <v>3</v>
      </c>
      <c r="C269" t="s">
        <v>840</v>
      </c>
      <c r="D269" t="s">
        <v>641</v>
      </c>
      <c r="E269" t="s">
        <v>19215</v>
      </c>
      <c r="F269" t="s">
        <v>19214</v>
      </c>
      <c r="G269" s="10" t="s">
        <v>841</v>
      </c>
      <c r="I269" t="str">
        <v>NON SPECIFICATO</v>
      </c>
    </row>
    <row r="270" spans="1:9" x14ac:dyDescent="0.3">
      <c r="A270" t="s">
        <v>842</v>
      </c>
      <c r="B270" t="s">
        <v>3</v>
      </c>
      <c r="C270" t="s">
        <v>838</v>
      </c>
      <c r="D270" t="s">
        <v>641</v>
      </c>
      <c r="E270" t="s">
        <v>641</v>
      </c>
      <c r="F270" t="s">
        <v>19214</v>
      </c>
      <c r="G270" s="10" t="s">
        <v>843</v>
      </c>
      <c r="I270" t="str">
        <v>FANO</v>
      </c>
    </row>
    <row r="271" spans="1:9" x14ac:dyDescent="0.3">
      <c r="A271" t="s">
        <v>844</v>
      </c>
      <c r="B271" t="s">
        <v>20</v>
      </c>
      <c r="C271" t="s">
        <v>829</v>
      </c>
      <c r="D271" t="s">
        <v>641</v>
      </c>
      <c r="E271" t="s">
        <v>19215</v>
      </c>
      <c r="F271" t="s">
        <v>19214</v>
      </c>
      <c r="G271" s="10" t="s">
        <v>845</v>
      </c>
      <c r="I271" t="str">
        <v>NON SPECIFICATO</v>
      </c>
    </row>
    <row r="272" spans="1:9" x14ac:dyDescent="0.3">
      <c r="A272" t="s">
        <v>846</v>
      </c>
      <c r="B272" t="s">
        <v>20</v>
      </c>
      <c r="C272" t="s">
        <v>847</v>
      </c>
      <c r="D272" t="s">
        <v>641</v>
      </c>
      <c r="E272" t="s">
        <v>848</v>
      </c>
      <c r="F272" t="s">
        <v>19214</v>
      </c>
      <c r="G272" s="10" t="s">
        <v>849</v>
      </c>
      <c r="I272" t="str">
        <v>CARIGNANO</v>
      </c>
    </row>
    <row r="273" spans="1:9" x14ac:dyDescent="0.3">
      <c r="A273" t="s">
        <v>850</v>
      </c>
      <c r="B273" t="s">
        <v>20</v>
      </c>
      <c r="C273" t="s">
        <v>851</v>
      </c>
      <c r="D273" t="s">
        <v>641</v>
      </c>
      <c r="E273" t="s">
        <v>19215</v>
      </c>
      <c r="F273" t="s">
        <v>852</v>
      </c>
      <c r="G273" s="10" t="s">
        <v>853</v>
      </c>
      <c r="I273" t="str">
        <v>NON SPECIFICATO</v>
      </c>
    </row>
    <row r="274" spans="1:9" x14ac:dyDescent="0.3">
      <c r="A274" t="s">
        <v>854</v>
      </c>
      <c r="B274" t="s">
        <v>20</v>
      </c>
      <c r="C274" t="s">
        <v>855</v>
      </c>
      <c r="D274" t="s">
        <v>641</v>
      </c>
      <c r="E274" t="s">
        <v>856</v>
      </c>
      <c r="F274" t="s">
        <v>857</v>
      </c>
      <c r="G274" s="10" t="s">
        <v>858</v>
      </c>
      <c r="I274" t="str">
        <v>S. ANDREA IN VILLIS</v>
      </c>
    </row>
    <row r="275" spans="1:9" x14ac:dyDescent="0.3">
      <c r="A275" t="s">
        <v>859</v>
      </c>
      <c r="B275" t="s">
        <v>20</v>
      </c>
      <c r="C275" t="s">
        <v>860</v>
      </c>
      <c r="D275" t="s">
        <v>641</v>
      </c>
      <c r="E275" t="s">
        <v>861</v>
      </c>
      <c r="F275" t="s">
        <v>19214</v>
      </c>
      <c r="G275" s="10" t="s">
        <v>862</v>
      </c>
      <c r="I275" t="str">
        <v>BELLOCCHI DI FANO</v>
      </c>
    </row>
    <row r="276" spans="1:9" x14ac:dyDescent="0.3">
      <c r="A276" t="s">
        <v>863</v>
      </c>
      <c r="B276" t="s">
        <v>20</v>
      </c>
      <c r="C276" t="s">
        <v>864</v>
      </c>
      <c r="D276" t="s">
        <v>641</v>
      </c>
      <c r="E276" t="s">
        <v>19215</v>
      </c>
      <c r="F276" t="s">
        <v>19214</v>
      </c>
      <c r="G276" s="10" t="s">
        <v>865</v>
      </c>
      <c r="I276" t="str">
        <v>NON SPECIFICATO</v>
      </c>
    </row>
    <row r="277" spans="1:9" x14ac:dyDescent="0.3">
      <c r="A277" t="s">
        <v>866</v>
      </c>
      <c r="B277" t="s">
        <v>20</v>
      </c>
      <c r="C277" t="s">
        <v>867</v>
      </c>
      <c r="D277" t="s">
        <v>641</v>
      </c>
      <c r="E277" t="s">
        <v>19215</v>
      </c>
      <c r="F277" t="s">
        <v>868</v>
      </c>
      <c r="G277" s="10" t="s">
        <v>869</v>
      </c>
      <c r="I277" t="str">
        <v>NON SPECIFICATO</v>
      </c>
    </row>
    <row r="278" spans="1:9" x14ac:dyDescent="0.3">
      <c r="A278" t="s">
        <v>870</v>
      </c>
      <c r="B278" t="s">
        <v>3</v>
      </c>
      <c r="C278" t="s">
        <v>871</v>
      </c>
      <c r="D278" t="s">
        <v>641</v>
      </c>
      <c r="E278" t="s">
        <v>19215</v>
      </c>
      <c r="F278" t="s">
        <v>19214</v>
      </c>
      <c r="G278" s="10" t="s">
        <v>872</v>
      </c>
      <c r="I278" t="str">
        <v>NON SPECIFICATO</v>
      </c>
    </row>
    <row r="279" spans="1:9" x14ac:dyDescent="0.3">
      <c r="A279" t="s">
        <v>873</v>
      </c>
      <c r="B279" t="s">
        <v>20</v>
      </c>
      <c r="C279" t="s">
        <v>874</v>
      </c>
      <c r="D279" t="s">
        <v>641</v>
      </c>
      <c r="E279" t="s">
        <v>19245</v>
      </c>
      <c r="F279" t="s">
        <v>19214</v>
      </c>
      <c r="G279" s="10" t="s">
        <v>875</v>
      </c>
      <c r="I279" t="str">
        <v>BELLOCCHI</v>
      </c>
    </row>
    <row r="280" spans="1:9" x14ac:dyDescent="0.3">
      <c r="A280" t="s">
        <v>876</v>
      </c>
      <c r="B280" t="s">
        <v>20</v>
      </c>
      <c r="C280" t="s">
        <v>877</v>
      </c>
      <c r="D280" t="s">
        <v>641</v>
      </c>
      <c r="E280" t="s">
        <v>641</v>
      </c>
      <c r="F280" t="s">
        <v>19214</v>
      </c>
      <c r="G280" s="10" t="s">
        <v>878</v>
      </c>
      <c r="I280" t="str">
        <v>FANO</v>
      </c>
    </row>
    <row r="281" spans="1:9" x14ac:dyDescent="0.3">
      <c r="A281" t="s">
        <v>879</v>
      </c>
      <c r="B281" t="s">
        <v>20</v>
      </c>
      <c r="C281" t="s">
        <v>880</v>
      </c>
      <c r="D281" t="s">
        <v>641</v>
      </c>
      <c r="E281" t="s">
        <v>641</v>
      </c>
      <c r="F281" t="s">
        <v>19214</v>
      </c>
      <c r="G281" s="10" t="s">
        <v>881</v>
      </c>
      <c r="I281" t="str">
        <v>FANO</v>
      </c>
    </row>
    <row r="282" spans="1:9" x14ac:dyDescent="0.3">
      <c r="A282" t="s">
        <v>882</v>
      </c>
      <c r="B282" t="s">
        <v>3</v>
      </c>
      <c r="C282" t="s">
        <v>883</v>
      </c>
      <c r="D282" t="s">
        <v>641</v>
      </c>
      <c r="E282" t="s">
        <v>641</v>
      </c>
      <c r="F282" t="s">
        <v>19214</v>
      </c>
      <c r="G282" s="10" t="s">
        <v>884</v>
      </c>
      <c r="I282" t="str">
        <v>FANO</v>
      </c>
    </row>
    <row r="283" spans="1:9" x14ac:dyDescent="0.3">
      <c r="A283" t="s">
        <v>885</v>
      </c>
      <c r="B283" t="s">
        <v>20</v>
      </c>
      <c r="C283" t="s">
        <v>886</v>
      </c>
      <c r="D283" t="s">
        <v>641</v>
      </c>
      <c r="E283" t="s">
        <v>887</v>
      </c>
      <c r="F283" t="s">
        <v>19214</v>
      </c>
      <c r="G283" s="10" t="s">
        <v>888</v>
      </c>
      <c r="I283" t="str">
        <v>RONCOSAMBACCIO</v>
      </c>
    </row>
    <row r="284" spans="1:9" x14ac:dyDescent="0.3">
      <c r="A284" t="s">
        <v>889</v>
      </c>
      <c r="B284" t="s">
        <v>70</v>
      </c>
      <c r="C284" t="s">
        <v>890</v>
      </c>
      <c r="D284" t="s">
        <v>641</v>
      </c>
      <c r="E284" t="s">
        <v>641</v>
      </c>
      <c r="F284" t="s">
        <v>19214</v>
      </c>
      <c r="G284" s="10" t="s">
        <v>19214</v>
      </c>
      <c r="I284" t="str">
        <v>FANO</v>
      </c>
    </row>
    <row r="285" spans="1:9" x14ac:dyDescent="0.3">
      <c r="A285" t="s">
        <v>891</v>
      </c>
      <c r="B285" t="s">
        <v>20</v>
      </c>
      <c r="C285" t="s">
        <v>892</v>
      </c>
      <c r="D285" t="s">
        <v>641</v>
      </c>
      <c r="E285" t="s">
        <v>641</v>
      </c>
      <c r="F285" t="s">
        <v>19214</v>
      </c>
      <c r="G285" s="10" t="s">
        <v>893</v>
      </c>
      <c r="I285" t="str">
        <v>FANO</v>
      </c>
    </row>
    <row r="286" spans="1:9" x14ac:dyDescent="0.3">
      <c r="A286" t="s">
        <v>894</v>
      </c>
      <c r="B286" t="s">
        <v>11</v>
      </c>
      <c r="C286" t="s">
        <v>895</v>
      </c>
      <c r="D286" t="s">
        <v>641</v>
      </c>
      <c r="E286" t="s">
        <v>641</v>
      </c>
      <c r="F286" t="s">
        <v>896</v>
      </c>
      <c r="G286" s="10" t="s">
        <v>897</v>
      </c>
      <c r="I286" t="str">
        <v>FANO</v>
      </c>
    </row>
    <row r="287" spans="1:9" x14ac:dyDescent="0.3">
      <c r="A287" t="s">
        <v>898</v>
      </c>
      <c r="B287" t="s">
        <v>70</v>
      </c>
      <c r="C287" t="s">
        <v>899</v>
      </c>
      <c r="D287" t="s">
        <v>641</v>
      </c>
      <c r="E287" t="s">
        <v>641</v>
      </c>
      <c r="F287" t="s">
        <v>19214</v>
      </c>
      <c r="G287" s="10" t="s">
        <v>900</v>
      </c>
      <c r="I287" t="str">
        <v>FANO</v>
      </c>
    </row>
    <row r="288" spans="1:9" x14ac:dyDescent="0.3">
      <c r="A288" t="s">
        <v>901</v>
      </c>
      <c r="B288" t="s">
        <v>20</v>
      </c>
      <c r="C288" t="s">
        <v>902</v>
      </c>
      <c r="D288" t="s">
        <v>641</v>
      </c>
      <c r="E288" t="s">
        <v>641</v>
      </c>
      <c r="F288" t="s">
        <v>19214</v>
      </c>
      <c r="G288" s="10" t="s">
        <v>903</v>
      </c>
      <c r="I288" t="str">
        <v>FANO</v>
      </c>
    </row>
    <row r="289" spans="1:9" x14ac:dyDescent="0.3">
      <c r="A289" t="s">
        <v>904</v>
      </c>
      <c r="B289" t="s">
        <v>20</v>
      </c>
      <c r="C289" t="s">
        <v>905</v>
      </c>
      <c r="D289" t="s">
        <v>641</v>
      </c>
      <c r="E289" t="s">
        <v>641</v>
      </c>
      <c r="F289" t="s">
        <v>19214</v>
      </c>
      <c r="G289" s="10" t="s">
        <v>906</v>
      </c>
      <c r="I289" t="str">
        <v>FANO</v>
      </c>
    </row>
    <row r="290" spans="1:9" x14ac:dyDescent="0.3">
      <c r="A290" t="s">
        <v>907</v>
      </c>
      <c r="B290" t="s">
        <v>639</v>
      </c>
      <c r="C290" t="s">
        <v>908</v>
      </c>
      <c r="D290" t="s">
        <v>641</v>
      </c>
      <c r="E290" t="s">
        <v>641</v>
      </c>
      <c r="F290" t="s">
        <v>19214</v>
      </c>
      <c r="G290" s="10" t="s">
        <v>19214</v>
      </c>
      <c r="I290" t="str">
        <v>FANO</v>
      </c>
    </row>
    <row r="291" spans="1:9" x14ac:dyDescent="0.3">
      <c r="A291" t="s">
        <v>909</v>
      </c>
      <c r="B291" t="s">
        <v>639</v>
      </c>
      <c r="C291" t="s">
        <v>910</v>
      </c>
      <c r="D291" t="s">
        <v>641</v>
      </c>
      <c r="E291" t="s">
        <v>641</v>
      </c>
      <c r="F291" t="s">
        <v>911</v>
      </c>
      <c r="G291" s="10" t="s">
        <v>912</v>
      </c>
      <c r="I291" t="str">
        <v>FANO</v>
      </c>
    </row>
    <row r="292" spans="1:9" x14ac:dyDescent="0.3">
      <c r="A292" t="s">
        <v>913</v>
      </c>
      <c r="B292" t="s">
        <v>20</v>
      </c>
      <c r="C292" t="s">
        <v>914</v>
      </c>
      <c r="D292" t="s">
        <v>641</v>
      </c>
      <c r="E292" t="s">
        <v>641</v>
      </c>
      <c r="F292" t="s">
        <v>915</v>
      </c>
      <c r="G292" s="10" t="s">
        <v>916</v>
      </c>
      <c r="I292" t="str">
        <v>FANO</v>
      </c>
    </row>
    <row r="293" spans="1:9" x14ac:dyDescent="0.3">
      <c r="A293" t="s">
        <v>917</v>
      </c>
      <c r="B293" t="s">
        <v>25</v>
      </c>
      <c r="C293" t="s">
        <v>918</v>
      </c>
      <c r="D293" t="s">
        <v>641</v>
      </c>
      <c r="E293" t="s">
        <v>641</v>
      </c>
      <c r="F293" t="s">
        <v>919</v>
      </c>
      <c r="G293" s="10" t="s">
        <v>920</v>
      </c>
      <c r="I293" t="str">
        <v>FANO</v>
      </c>
    </row>
    <row r="294" spans="1:9" x14ac:dyDescent="0.3">
      <c r="A294" t="s">
        <v>921</v>
      </c>
      <c r="B294" t="s">
        <v>70</v>
      </c>
      <c r="C294" t="s">
        <v>922</v>
      </c>
      <c r="D294" t="s">
        <v>641</v>
      </c>
      <c r="E294" t="s">
        <v>923</v>
      </c>
      <c r="F294" t="s">
        <v>19214</v>
      </c>
      <c r="G294" s="10" t="s">
        <v>924</v>
      </c>
      <c r="I294" t="str">
        <v>CARRARA DI FANO</v>
      </c>
    </row>
    <row r="295" spans="1:9" x14ac:dyDescent="0.3">
      <c r="A295" t="s">
        <v>925</v>
      </c>
      <c r="B295" t="s">
        <v>20</v>
      </c>
      <c r="C295" t="s">
        <v>926</v>
      </c>
      <c r="D295" t="s">
        <v>641</v>
      </c>
      <c r="E295" t="s">
        <v>641</v>
      </c>
      <c r="F295" t="s">
        <v>927</v>
      </c>
      <c r="G295" s="10" t="s">
        <v>928</v>
      </c>
      <c r="I295" t="str">
        <v>FANO</v>
      </c>
    </row>
    <row r="296" spans="1:9" x14ac:dyDescent="0.3">
      <c r="A296" t="s">
        <v>929</v>
      </c>
      <c r="B296" t="s">
        <v>25</v>
      </c>
      <c r="C296" t="s">
        <v>930</v>
      </c>
      <c r="D296" t="s">
        <v>641</v>
      </c>
      <c r="E296" t="s">
        <v>641</v>
      </c>
      <c r="F296" t="s">
        <v>931</v>
      </c>
      <c r="G296" s="10" t="s">
        <v>932</v>
      </c>
      <c r="I296" t="str">
        <v>FANO</v>
      </c>
    </row>
    <row r="297" spans="1:9" x14ac:dyDescent="0.3">
      <c r="A297" t="s">
        <v>933</v>
      </c>
      <c r="B297" t="s">
        <v>1</v>
      </c>
      <c r="C297" t="s">
        <v>934</v>
      </c>
      <c r="D297" t="s">
        <v>641</v>
      </c>
      <c r="E297" t="s">
        <v>641</v>
      </c>
      <c r="F297" t="s">
        <v>935</v>
      </c>
      <c r="G297" s="10" t="s">
        <v>936</v>
      </c>
      <c r="I297" t="str">
        <v>FANO</v>
      </c>
    </row>
    <row r="298" spans="1:9" x14ac:dyDescent="0.3">
      <c r="A298" t="s">
        <v>937</v>
      </c>
      <c r="B298" t="s">
        <v>1</v>
      </c>
      <c r="C298" t="s">
        <v>938</v>
      </c>
      <c r="D298" t="s">
        <v>641</v>
      </c>
      <c r="E298" t="s">
        <v>641</v>
      </c>
      <c r="F298" t="s">
        <v>939</v>
      </c>
      <c r="G298" s="10" t="s">
        <v>940</v>
      </c>
      <c r="I298" t="str">
        <v>FANO</v>
      </c>
    </row>
    <row r="299" spans="1:9" x14ac:dyDescent="0.3">
      <c r="A299" t="s">
        <v>941</v>
      </c>
      <c r="B299" t="s">
        <v>639</v>
      </c>
      <c r="C299" t="s">
        <v>942</v>
      </c>
      <c r="D299" t="s">
        <v>641</v>
      </c>
      <c r="E299" t="s">
        <v>19215</v>
      </c>
      <c r="F299" t="s">
        <v>943</v>
      </c>
      <c r="G299" s="10" t="s">
        <v>944</v>
      </c>
      <c r="I299" t="str">
        <v>NON SPECIFICATO</v>
      </c>
    </row>
    <row r="300" spans="1:9" x14ac:dyDescent="0.3">
      <c r="A300" t="s">
        <v>945</v>
      </c>
      <c r="B300" t="s">
        <v>639</v>
      </c>
      <c r="C300" t="s">
        <v>946</v>
      </c>
      <c r="D300" t="s">
        <v>641</v>
      </c>
      <c r="E300" t="s">
        <v>641</v>
      </c>
      <c r="F300" t="s">
        <v>19214</v>
      </c>
      <c r="G300" s="10" t="s">
        <v>19214</v>
      </c>
      <c r="I300" t="str">
        <v>FANO</v>
      </c>
    </row>
    <row r="301" spans="1:9" x14ac:dyDescent="0.3">
      <c r="A301" t="s">
        <v>947</v>
      </c>
      <c r="B301" t="s">
        <v>639</v>
      </c>
      <c r="C301" t="s">
        <v>948</v>
      </c>
      <c r="D301" t="s">
        <v>641</v>
      </c>
      <c r="E301" t="s">
        <v>641</v>
      </c>
      <c r="F301" t="s">
        <v>19214</v>
      </c>
      <c r="G301" s="10" t="s">
        <v>19214</v>
      </c>
      <c r="I301" t="str">
        <v>FANO</v>
      </c>
    </row>
    <row r="302" spans="1:9" x14ac:dyDescent="0.3">
      <c r="A302" t="s">
        <v>949</v>
      </c>
      <c r="B302" t="s">
        <v>639</v>
      </c>
      <c r="C302" t="s">
        <v>950</v>
      </c>
      <c r="D302" t="s">
        <v>641</v>
      </c>
      <c r="E302" t="s">
        <v>641</v>
      </c>
      <c r="F302" t="s">
        <v>19214</v>
      </c>
      <c r="G302" s="10" t="s">
        <v>19214</v>
      </c>
      <c r="I302" t="str">
        <v>FANO</v>
      </c>
    </row>
    <row r="303" spans="1:9" x14ac:dyDescent="0.3">
      <c r="A303" t="s">
        <v>951</v>
      </c>
      <c r="B303" t="s">
        <v>639</v>
      </c>
      <c r="C303" t="s">
        <v>952</v>
      </c>
      <c r="D303" t="s">
        <v>641</v>
      </c>
      <c r="E303" t="s">
        <v>641</v>
      </c>
      <c r="F303" t="s">
        <v>953</v>
      </c>
      <c r="G303" s="10" t="s">
        <v>19214</v>
      </c>
      <c r="I303" t="str">
        <v>FANO</v>
      </c>
    </row>
    <row r="304" spans="1:9" x14ac:dyDescent="0.3">
      <c r="A304" t="s">
        <v>954</v>
      </c>
      <c r="B304" t="s">
        <v>639</v>
      </c>
      <c r="C304" t="s">
        <v>955</v>
      </c>
      <c r="D304" t="s">
        <v>641</v>
      </c>
      <c r="E304" t="s">
        <v>956</v>
      </c>
      <c r="F304" t="s">
        <v>957</v>
      </c>
      <c r="G304" s="10" t="s">
        <v>958</v>
      </c>
      <c r="I304" t="str">
        <v xml:space="preserve"> FOSSO SEIORE - FANO</v>
      </c>
    </row>
    <row r="305" spans="1:9" x14ac:dyDescent="0.3">
      <c r="A305" t="s">
        <v>959</v>
      </c>
      <c r="B305" t="s">
        <v>639</v>
      </c>
      <c r="C305" t="s">
        <v>19214</v>
      </c>
      <c r="D305" t="s">
        <v>641</v>
      </c>
      <c r="E305" t="s">
        <v>960</v>
      </c>
      <c r="F305" t="s">
        <v>19214</v>
      </c>
      <c r="G305" s="10" t="s">
        <v>19214</v>
      </c>
      <c r="I305" t="str">
        <v>FOSSO SEJORE - FANO</v>
      </c>
    </row>
    <row r="306" spans="1:9" x14ac:dyDescent="0.3">
      <c r="A306" t="s">
        <v>961</v>
      </c>
      <c r="B306" t="s">
        <v>639</v>
      </c>
      <c r="C306" t="s">
        <v>962</v>
      </c>
      <c r="D306" t="s">
        <v>641</v>
      </c>
      <c r="E306" t="s">
        <v>641</v>
      </c>
      <c r="F306" t="s">
        <v>19214</v>
      </c>
      <c r="G306" s="10" t="s">
        <v>19214</v>
      </c>
      <c r="I306" t="str">
        <v>FANO</v>
      </c>
    </row>
    <row r="307" spans="1:9" x14ac:dyDescent="0.3">
      <c r="A307" t="s">
        <v>963</v>
      </c>
      <c r="B307" t="s">
        <v>639</v>
      </c>
      <c r="C307" t="s">
        <v>964</v>
      </c>
      <c r="D307" t="s">
        <v>641</v>
      </c>
      <c r="E307" t="s">
        <v>641</v>
      </c>
      <c r="F307" t="s">
        <v>19214</v>
      </c>
      <c r="G307" s="10" t="s">
        <v>19214</v>
      </c>
      <c r="I307" t="str">
        <v>FANO</v>
      </c>
    </row>
    <row r="308" spans="1:9" x14ac:dyDescent="0.3">
      <c r="A308" t="s">
        <v>965</v>
      </c>
      <c r="B308" t="s">
        <v>639</v>
      </c>
      <c r="C308" t="s">
        <v>966</v>
      </c>
      <c r="D308" t="s">
        <v>641</v>
      </c>
      <c r="E308" t="s">
        <v>641</v>
      </c>
      <c r="F308" t="s">
        <v>967</v>
      </c>
      <c r="G308" s="10" t="s">
        <v>19214</v>
      </c>
      <c r="I308" t="str">
        <v>FANO</v>
      </c>
    </row>
    <row r="309" spans="1:9" x14ac:dyDescent="0.3">
      <c r="A309" t="s">
        <v>968</v>
      </c>
      <c r="B309" t="s">
        <v>639</v>
      </c>
      <c r="C309" t="s">
        <v>910</v>
      </c>
      <c r="D309" t="s">
        <v>641</v>
      </c>
      <c r="E309" t="s">
        <v>641</v>
      </c>
      <c r="F309" t="s">
        <v>19214</v>
      </c>
      <c r="G309" s="10" t="s">
        <v>19214</v>
      </c>
      <c r="I309" t="str">
        <v>FANO</v>
      </c>
    </row>
    <row r="310" spans="1:9" x14ac:dyDescent="0.3">
      <c r="A310" t="s">
        <v>969</v>
      </c>
      <c r="B310" t="s">
        <v>639</v>
      </c>
      <c r="C310" t="s">
        <v>19214</v>
      </c>
      <c r="D310" t="s">
        <v>641</v>
      </c>
      <c r="E310" t="s">
        <v>970</v>
      </c>
      <c r="F310" t="s">
        <v>971</v>
      </c>
      <c r="G310" s="10" t="s">
        <v>19214</v>
      </c>
      <c r="I310" t="str">
        <v>METAURILIA - FANO</v>
      </c>
    </row>
    <row r="311" spans="1:9" x14ac:dyDescent="0.3">
      <c r="A311" t="s">
        <v>972</v>
      </c>
      <c r="B311" t="s">
        <v>639</v>
      </c>
      <c r="C311" t="s">
        <v>973</v>
      </c>
      <c r="D311" t="s">
        <v>641</v>
      </c>
      <c r="E311" t="s">
        <v>641</v>
      </c>
      <c r="F311" t="s">
        <v>974</v>
      </c>
      <c r="G311" s="10" t="s">
        <v>975</v>
      </c>
      <c r="I311" t="str">
        <v>FANO</v>
      </c>
    </row>
    <row r="312" spans="1:9" x14ac:dyDescent="0.3">
      <c r="A312" t="s">
        <v>976</v>
      </c>
      <c r="B312" t="s">
        <v>639</v>
      </c>
      <c r="C312" t="s">
        <v>977</v>
      </c>
      <c r="D312" t="s">
        <v>641</v>
      </c>
      <c r="E312" t="s">
        <v>641</v>
      </c>
      <c r="F312" t="s">
        <v>19214</v>
      </c>
      <c r="G312" s="10" t="s">
        <v>19214</v>
      </c>
      <c r="I312" t="str">
        <v>FANO</v>
      </c>
    </row>
    <row r="313" spans="1:9" x14ac:dyDescent="0.3">
      <c r="A313" t="s">
        <v>978</v>
      </c>
      <c r="B313" t="s">
        <v>639</v>
      </c>
      <c r="C313" t="s">
        <v>979</v>
      </c>
      <c r="D313" t="s">
        <v>641</v>
      </c>
      <c r="E313" t="s">
        <v>641</v>
      </c>
      <c r="F313" t="s">
        <v>19214</v>
      </c>
      <c r="G313" s="10" t="s">
        <v>19214</v>
      </c>
      <c r="I313" t="str">
        <v>FANO</v>
      </c>
    </row>
    <row r="314" spans="1:9" x14ac:dyDescent="0.3">
      <c r="A314" t="s">
        <v>980</v>
      </c>
      <c r="B314" t="s">
        <v>639</v>
      </c>
      <c r="C314" t="s">
        <v>950</v>
      </c>
      <c r="D314" t="s">
        <v>641</v>
      </c>
      <c r="E314" t="s">
        <v>641</v>
      </c>
      <c r="F314" t="s">
        <v>19214</v>
      </c>
      <c r="G314" s="10" t="s">
        <v>19214</v>
      </c>
      <c r="I314" t="str">
        <v>FANO</v>
      </c>
    </row>
    <row r="315" spans="1:9" x14ac:dyDescent="0.3">
      <c r="A315" t="s">
        <v>981</v>
      </c>
      <c r="B315" t="s">
        <v>639</v>
      </c>
      <c r="C315" t="s">
        <v>982</v>
      </c>
      <c r="D315" t="s">
        <v>641</v>
      </c>
      <c r="E315" t="s">
        <v>641</v>
      </c>
      <c r="F315" t="s">
        <v>983</v>
      </c>
      <c r="G315" s="10" t="s">
        <v>19214</v>
      </c>
      <c r="I315" t="str">
        <v>FANO</v>
      </c>
    </row>
    <row r="316" spans="1:9" x14ac:dyDescent="0.3">
      <c r="A316" t="s">
        <v>984</v>
      </c>
      <c r="B316" t="s">
        <v>639</v>
      </c>
      <c r="C316" t="s">
        <v>950</v>
      </c>
      <c r="D316" t="s">
        <v>641</v>
      </c>
      <c r="E316" t="s">
        <v>641</v>
      </c>
      <c r="F316" t="s">
        <v>19214</v>
      </c>
      <c r="G316" s="10" t="s">
        <v>19214</v>
      </c>
      <c r="I316" t="str">
        <v>FANO</v>
      </c>
    </row>
    <row r="317" spans="1:9" x14ac:dyDescent="0.3">
      <c r="A317" t="s">
        <v>985</v>
      </c>
      <c r="B317" t="s">
        <v>639</v>
      </c>
      <c r="C317" t="s">
        <v>986</v>
      </c>
      <c r="D317" t="s">
        <v>641</v>
      </c>
      <c r="E317" t="s">
        <v>19246</v>
      </c>
      <c r="F317" t="s">
        <v>987</v>
      </c>
      <c r="G317" s="10" t="s">
        <v>988</v>
      </c>
      <c r="I317" t="str">
        <v>MAROTTA DI FANO</v>
      </c>
    </row>
    <row r="318" spans="1:9" x14ac:dyDescent="0.3">
      <c r="A318" t="s">
        <v>989</v>
      </c>
      <c r="B318" t="s">
        <v>639</v>
      </c>
      <c r="C318" t="s">
        <v>982</v>
      </c>
      <c r="D318" t="s">
        <v>641</v>
      </c>
      <c r="E318" t="s">
        <v>641</v>
      </c>
      <c r="F318" t="s">
        <v>19214</v>
      </c>
      <c r="G318" s="10" t="s">
        <v>19214</v>
      </c>
      <c r="I318" t="str">
        <v>FANO</v>
      </c>
    </row>
    <row r="319" spans="1:9" x14ac:dyDescent="0.3">
      <c r="A319" t="s">
        <v>990</v>
      </c>
      <c r="B319" t="s">
        <v>639</v>
      </c>
      <c r="C319" t="s">
        <v>991</v>
      </c>
      <c r="D319" t="s">
        <v>641</v>
      </c>
      <c r="E319" t="s">
        <v>641</v>
      </c>
      <c r="F319" t="s">
        <v>19214</v>
      </c>
      <c r="G319" s="10" t="s">
        <v>19214</v>
      </c>
      <c r="I319" t="str">
        <v>FANO</v>
      </c>
    </row>
    <row r="320" spans="1:9" x14ac:dyDescent="0.3">
      <c r="A320" t="s">
        <v>992</v>
      </c>
      <c r="B320" t="s">
        <v>639</v>
      </c>
      <c r="C320" t="s">
        <v>993</v>
      </c>
      <c r="D320" t="s">
        <v>641</v>
      </c>
      <c r="E320" t="s">
        <v>641</v>
      </c>
      <c r="F320" t="s">
        <v>19214</v>
      </c>
      <c r="G320" s="10" t="s">
        <v>19214</v>
      </c>
      <c r="I320" t="str">
        <v>FANO</v>
      </c>
    </row>
    <row r="321" spans="1:9" x14ac:dyDescent="0.3">
      <c r="A321" t="s">
        <v>994</v>
      </c>
      <c r="B321" t="s">
        <v>639</v>
      </c>
      <c r="C321" t="s">
        <v>910</v>
      </c>
      <c r="D321" t="s">
        <v>641</v>
      </c>
      <c r="E321" t="s">
        <v>995</v>
      </c>
      <c r="F321" t="s">
        <v>19214</v>
      </c>
      <c r="G321" s="10" t="s">
        <v>19214</v>
      </c>
      <c r="I321" t="str">
        <v>TORRETTE</v>
      </c>
    </row>
    <row r="322" spans="1:9" x14ac:dyDescent="0.3">
      <c r="A322" t="s">
        <v>996</v>
      </c>
      <c r="B322" t="s">
        <v>639</v>
      </c>
      <c r="C322" t="s">
        <v>997</v>
      </c>
      <c r="D322" t="s">
        <v>641</v>
      </c>
      <c r="E322" t="s">
        <v>641</v>
      </c>
      <c r="F322" t="s">
        <v>19214</v>
      </c>
      <c r="G322" s="10" t="s">
        <v>19214</v>
      </c>
      <c r="I322" t="str">
        <v>FANO</v>
      </c>
    </row>
    <row r="323" spans="1:9" x14ac:dyDescent="0.3">
      <c r="A323" t="s">
        <v>998</v>
      </c>
      <c r="B323" t="s">
        <v>639</v>
      </c>
      <c r="C323" t="s">
        <v>999</v>
      </c>
      <c r="D323" t="s">
        <v>641</v>
      </c>
      <c r="E323" t="s">
        <v>641</v>
      </c>
      <c r="F323" t="s">
        <v>1000</v>
      </c>
      <c r="G323" s="10" t="s">
        <v>19214</v>
      </c>
      <c r="I323" t="str">
        <v>FANO</v>
      </c>
    </row>
    <row r="324" spans="1:9" x14ac:dyDescent="0.3">
      <c r="A324" t="s">
        <v>1001</v>
      </c>
      <c r="B324" t="s">
        <v>639</v>
      </c>
      <c r="C324" t="s">
        <v>19214</v>
      </c>
      <c r="D324" t="s">
        <v>641</v>
      </c>
      <c r="E324" t="s">
        <v>970</v>
      </c>
      <c r="F324" t="s">
        <v>19214</v>
      </c>
      <c r="G324" s="10" t="s">
        <v>19214</v>
      </c>
      <c r="I324" t="str">
        <v>METAURILIA - FANO</v>
      </c>
    </row>
    <row r="325" spans="1:9" x14ac:dyDescent="0.3">
      <c r="A325" t="s">
        <v>1002</v>
      </c>
      <c r="B325" t="s">
        <v>639</v>
      </c>
      <c r="C325" t="s">
        <v>1003</v>
      </c>
      <c r="D325" t="s">
        <v>641</v>
      </c>
      <c r="E325" t="s">
        <v>641</v>
      </c>
      <c r="F325" t="s">
        <v>19214</v>
      </c>
      <c r="G325" s="10" t="s">
        <v>19214</v>
      </c>
      <c r="I325" t="str">
        <v>FANO</v>
      </c>
    </row>
    <row r="326" spans="1:9" x14ac:dyDescent="0.3">
      <c r="A326" t="s">
        <v>1004</v>
      </c>
      <c r="B326" t="s">
        <v>639</v>
      </c>
      <c r="C326" t="s">
        <v>982</v>
      </c>
      <c r="D326" t="s">
        <v>641</v>
      </c>
      <c r="E326" t="s">
        <v>641</v>
      </c>
      <c r="F326" t="s">
        <v>19214</v>
      </c>
      <c r="G326" s="10" t="s">
        <v>19214</v>
      </c>
      <c r="I326" t="str">
        <v>FANO</v>
      </c>
    </row>
    <row r="327" spans="1:9" x14ac:dyDescent="0.3">
      <c r="A327" t="s">
        <v>1005</v>
      </c>
      <c r="B327" t="s">
        <v>639</v>
      </c>
      <c r="C327" t="s">
        <v>1006</v>
      </c>
      <c r="D327" t="s">
        <v>641</v>
      </c>
      <c r="E327" t="s">
        <v>641</v>
      </c>
      <c r="F327" t="s">
        <v>19214</v>
      </c>
      <c r="G327" s="10" t="s">
        <v>19214</v>
      </c>
      <c r="I327" t="str">
        <v>FANO</v>
      </c>
    </row>
    <row r="328" spans="1:9" x14ac:dyDescent="0.3">
      <c r="A328" t="s">
        <v>1007</v>
      </c>
      <c r="B328" t="s">
        <v>639</v>
      </c>
      <c r="C328" t="s">
        <v>991</v>
      </c>
      <c r="D328" t="s">
        <v>641</v>
      </c>
      <c r="E328" t="s">
        <v>641</v>
      </c>
      <c r="F328" t="s">
        <v>1008</v>
      </c>
      <c r="G328" s="10" t="s">
        <v>1009</v>
      </c>
      <c r="I328" t="str">
        <v>FANO</v>
      </c>
    </row>
    <row r="329" spans="1:9" x14ac:dyDescent="0.3">
      <c r="A329" t="s">
        <v>1010</v>
      </c>
      <c r="B329" t="s">
        <v>639</v>
      </c>
      <c r="C329" t="s">
        <v>991</v>
      </c>
      <c r="D329" t="s">
        <v>641</v>
      </c>
      <c r="E329" t="s">
        <v>641</v>
      </c>
      <c r="F329" t="s">
        <v>1011</v>
      </c>
      <c r="G329" s="10" t="s">
        <v>1012</v>
      </c>
      <c r="I329" t="str">
        <v>FANO</v>
      </c>
    </row>
    <row r="330" spans="1:9" x14ac:dyDescent="0.3">
      <c r="A330" t="s">
        <v>1013</v>
      </c>
      <c r="B330" t="s">
        <v>639</v>
      </c>
      <c r="C330" t="s">
        <v>952</v>
      </c>
      <c r="D330" t="s">
        <v>641</v>
      </c>
      <c r="E330" t="s">
        <v>641</v>
      </c>
      <c r="F330" t="s">
        <v>19214</v>
      </c>
      <c r="G330" s="10" t="s">
        <v>19214</v>
      </c>
      <c r="I330" t="str">
        <v>FANO</v>
      </c>
    </row>
    <row r="331" spans="1:9" x14ac:dyDescent="0.3">
      <c r="A331" t="s">
        <v>1014</v>
      </c>
      <c r="B331" t="s">
        <v>639</v>
      </c>
      <c r="C331" t="s">
        <v>1015</v>
      </c>
      <c r="D331" t="s">
        <v>641</v>
      </c>
      <c r="E331" t="s">
        <v>641</v>
      </c>
      <c r="F331" t="s">
        <v>19214</v>
      </c>
      <c r="G331" s="10" t="s">
        <v>19214</v>
      </c>
      <c r="I331" t="str">
        <v>FANO</v>
      </c>
    </row>
    <row r="332" spans="1:9" x14ac:dyDescent="0.3">
      <c r="A332" t="s">
        <v>1016</v>
      </c>
      <c r="B332" t="s">
        <v>639</v>
      </c>
      <c r="C332" t="s">
        <v>991</v>
      </c>
      <c r="D332" t="s">
        <v>641</v>
      </c>
      <c r="E332" t="s">
        <v>641</v>
      </c>
      <c r="F332" t="s">
        <v>19214</v>
      </c>
      <c r="G332" s="10" t="s">
        <v>19214</v>
      </c>
      <c r="I332" t="str">
        <v>FANO</v>
      </c>
    </row>
    <row r="333" spans="1:9" x14ac:dyDescent="0.3">
      <c r="A333" t="s">
        <v>1017</v>
      </c>
      <c r="B333" t="s">
        <v>639</v>
      </c>
      <c r="C333" t="s">
        <v>950</v>
      </c>
      <c r="D333" t="s">
        <v>641</v>
      </c>
      <c r="E333" t="s">
        <v>641</v>
      </c>
      <c r="F333" t="s">
        <v>1018</v>
      </c>
      <c r="G333" s="10" t="s">
        <v>19214</v>
      </c>
      <c r="I333" t="str">
        <v>FANO</v>
      </c>
    </row>
    <row r="334" spans="1:9" x14ac:dyDescent="0.3">
      <c r="A334" t="s">
        <v>1019</v>
      </c>
      <c r="B334" t="s">
        <v>639</v>
      </c>
      <c r="C334" t="s">
        <v>1003</v>
      </c>
      <c r="D334" t="s">
        <v>641</v>
      </c>
      <c r="E334" t="s">
        <v>641</v>
      </c>
      <c r="F334" t="s">
        <v>19214</v>
      </c>
      <c r="G334" s="10" t="s">
        <v>19214</v>
      </c>
      <c r="I334" t="str">
        <v>FANO</v>
      </c>
    </row>
    <row r="335" spans="1:9" x14ac:dyDescent="0.3">
      <c r="A335" t="s">
        <v>1020</v>
      </c>
      <c r="B335" t="s">
        <v>639</v>
      </c>
      <c r="C335" t="s">
        <v>1021</v>
      </c>
      <c r="D335" t="s">
        <v>641</v>
      </c>
      <c r="E335" t="s">
        <v>995</v>
      </c>
      <c r="F335" t="s">
        <v>19214</v>
      </c>
      <c r="G335" s="10" t="s">
        <v>1022</v>
      </c>
      <c r="I335" t="str">
        <v>TORRETTE</v>
      </c>
    </row>
    <row r="336" spans="1:9" x14ac:dyDescent="0.3">
      <c r="A336" t="s">
        <v>1023</v>
      </c>
      <c r="B336" t="s">
        <v>639</v>
      </c>
      <c r="C336" t="s">
        <v>910</v>
      </c>
      <c r="D336" t="s">
        <v>641</v>
      </c>
      <c r="E336" t="s">
        <v>641</v>
      </c>
      <c r="F336" t="s">
        <v>19214</v>
      </c>
      <c r="G336" s="10" t="s">
        <v>19214</v>
      </c>
      <c r="I336" t="str">
        <v>FANO</v>
      </c>
    </row>
    <row r="337" spans="1:9" x14ac:dyDescent="0.3">
      <c r="A337" t="s">
        <v>1024</v>
      </c>
      <c r="B337" t="s">
        <v>639</v>
      </c>
      <c r="C337" t="s">
        <v>982</v>
      </c>
      <c r="D337" t="s">
        <v>641</v>
      </c>
      <c r="E337" t="s">
        <v>641</v>
      </c>
      <c r="F337" t="s">
        <v>19214</v>
      </c>
      <c r="G337" s="10" t="s">
        <v>19214</v>
      </c>
      <c r="I337" t="str">
        <v>FANO</v>
      </c>
    </row>
    <row r="338" spans="1:9" x14ac:dyDescent="0.3">
      <c r="A338" t="s">
        <v>1025</v>
      </c>
      <c r="B338" t="s">
        <v>639</v>
      </c>
      <c r="C338" t="s">
        <v>19214</v>
      </c>
      <c r="D338" t="s">
        <v>641</v>
      </c>
      <c r="E338" t="s">
        <v>970</v>
      </c>
      <c r="F338" t="s">
        <v>19214</v>
      </c>
      <c r="G338" s="10" t="s">
        <v>19214</v>
      </c>
      <c r="I338" t="str">
        <v>METAURILIA - FANO</v>
      </c>
    </row>
    <row r="339" spans="1:9" x14ac:dyDescent="0.3">
      <c r="A339" t="s">
        <v>1026</v>
      </c>
      <c r="B339" t="s">
        <v>639</v>
      </c>
      <c r="C339" t="s">
        <v>19214</v>
      </c>
      <c r="D339" t="s">
        <v>641</v>
      </c>
      <c r="E339" t="s">
        <v>1027</v>
      </c>
      <c r="F339" t="s">
        <v>19214</v>
      </c>
      <c r="G339" s="10" t="s">
        <v>19214</v>
      </c>
      <c r="I339" t="str">
        <v>FOSSO SEIORE - FANO</v>
      </c>
    </row>
    <row r="340" spans="1:9" x14ac:dyDescent="0.3">
      <c r="A340" t="s">
        <v>1028</v>
      </c>
      <c r="B340" t="s">
        <v>639</v>
      </c>
      <c r="C340" t="s">
        <v>910</v>
      </c>
      <c r="D340" t="s">
        <v>641</v>
      </c>
      <c r="E340" t="s">
        <v>995</v>
      </c>
      <c r="F340" t="s">
        <v>19214</v>
      </c>
      <c r="G340" s="10" t="s">
        <v>19214</v>
      </c>
      <c r="I340" t="str">
        <v>TORRETTE</v>
      </c>
    </row>
    <row r="341" spans="1:9" x14ac:dyDescent="0.3">
      <c r="A341" t="s">
        <v>1029</v>
      </c>
      <c r="B341" t="s">
        <v>639</v>
      </c>
      <c r="C341" t="s">
        <v>1030</v>
      </c>
      <c r="D341" t="s">
        <v>641</v>
      </c>
      <c r="E341" t="s">
        <v>641</v>
      </c>
      <c r="F341" t="s">
        <v>19214</v>
      </c>
      <c r="G341" s="10" t="s">
        <v>19214</v>
      </c>
      <c r="I341" t="str">
        <v>FANO</v>
      </c>
    </row>
    <row r="342" spans="1:9" x14ac:dyDescent="0.3">
      <c r="A342" t="s">
        <v>1031</v>
      </c>
      <c r="B342" t="s">
        <v>639</v>
      </c>
      <c r="C342" t="s">
        <v>991</v>
      </c>
      <c r="D342" t="s">
        <v>641</v>
      </c>
      <c r="E342" t="s">
        <v>641</v>
      </c>
      <c r="F342" t="s">
        <v>19214</v>
      </c>
      <c r="G342" s="10" t="s">
        <v>19214</v>
      </c>
      <c r="I342" t="str">
        <v>FANO</v>
      </c>
    </row>
    <row r="343" spans="1:9" x14ac:dyDescent="0.3">
      <c r="A343" t="s">
        <v>1032</v>
      </c>
      <c r="B343" t="s">
        <v>639</v>
      </c>
      <c r="C343" t="s">
        <v>19214</v>
      </c>
      <c r="D343" t="s">
        <v>641</v>
      </c>
      <c r="E343" t="s">
        <v>960</v>
      </c>
      <c r="F343" t="s">
        <v>1033</v>
      </c>
      <c r="G343" s="10" t="s">
        <v>19214</v>
      </c>
      <c r="I343" t="str">
        <v>FOSSO SEJORE - FANO</v>
      </c>
    </row>
    <row r="344" spans="1:9" x14ac:dyDescent="0.3">
      <c r="A344" t="s">
        <v>1034</v>
      </c>
      <c r="B344" t="s">
        <v>535</v>
      </c>
      <c r="C344" t="s">
        <v>1035</v>
      </c>
      <c r="D344" t="s">
        <v>641</v>
      </c>
      <c r="E344" t="s">
        <v>641</v>
      </c>
      <c r="F344" t="s">
        <v>1036</v>
      </c>
      <c r="G344" s="10" t="s">
        <v>1037</v>
      </c>
      <c r="I344" t="str">
        <v>FANO</v>
      </c>
    </row>
    <row r="345" spans="1:9" x14ac:dyDescent="0.3">
      <c r="A345" t="s">
        <v>1038</v>
      </c>
      <c r="B345" t="s">
        <v>70</v>
      </c>
      <c r="C345" t="s">
        <v>1039</v>
      </c>
      <c r="D345" t="s">
        <v>641</v>
      </c>
      <c r="E345" t="s">
        <v>641</v>
      </c>
      <c r="F345" t="s">
        <v>19214</v>
      </c>
      <c r="G345" s="10" t="s">
        <v>1040</v>
      </c>
      <c r="I345" t="str">
        <v>FANO</v>
      </c>
    </row>
    <row r="346" spans="1:9" x14ac:dyDescent="0.3">
      <c r="A346" t="s">
        <v>1041</v>
      </c>
      <c r="B346" t="s">
        <v>70</v>
      </c>
      <c r="C346" t="s">
        <v>890</v>
      </c>
      <c r="D346" t="s">
        <v>641</v>
      </c>
      <c r="E346" t="s">
        <v>641</v>
      </c>
      <c r="F346" t="s">
        <v>19214</v>
      </c>
      <c r="G346" s="10" t="s">
        <v>19214</v>
      </c>
      <c r="I346" t="str">
        <v>FANO</v>
      </c>
    </row>
    <row r="347" spans="1:9" x14ac:dyDescent="0.3">
      <c r="A347" t="s">
        <v>898</v>
      </c>
      <c r="B347" t="s">
        <v>70</v>
      </c>
      <c r="C347" t="s">
        <v>1042</v>
      </c>
      <c r="D347" t="s">
        <v>641</v>
      </c>
      <c r="E347" t="s">
        <v>995</v>
      </c>
      <c r="F347" t="s">
        <v>19214</v>
      </c>
      <c r="G347" s="10" t="s">
        <v>900</v>
      </c>
      <c r="I347" t="str">
        <v>TORRETTE</v>
      </c>
    </row>
    <row r="348" spans="1:9" x14ac:dyDescent="0.3">
      <c r="A348" t="s">
        <v>1043</v>
      </c>
      <c r="B348" t="s">
        <v>70</v>
      </c>
      <c r="C348" t="s">
        <v>1044</v>
      </c>
      <c r="D348" t="s">
        <v>641</v>
      </c>
      <c r="E348" t="s">
        <v>1045</v>
      </c>
      <c r="F348" t="s">
        <v>19214</v>
      </c>
      <c r="G348" s="10" t="s">
        <v>19214</v>
      </c>
      <c r="I348" t="str">
        <v>CARRARA</v>
      </c>
    </row>
    <row r="349" spans="1:9" x14ac:dyDescent="0.3">
      <c r="A349" t="s">
        <v>1046</v>
      </c>
      <c r="B349" t="s">
        <v>20</v>
      </c>
      <c r="C349" t="s">
        <v>1047</v>
      </c>
      <c r="D349" t="s">
        <v>641</v>
      </c>
      <c r="E349" t="s">
        <v>641</v>
      </c>
      <c r="F349" t="s">
        <v>19214</v>
      </c>
      <c r="G349" s="10" t="s">
        <v>1048</v>
      </c>
      <c r="I349" t="str">
        <v>FANO</v>
      </c>
    </row>
    <row r="350" spans="1:9" x14ac:dyDescent="0.3">
      <c r="A350" t="s">
        <v>1049</v>
      </c>
      <c r="B350" t="s">
        <v>70</v>
      </c>
      <c r="C350" t="s">
        <v>1050</v>
      </c>
      <c r="D350" t="s">
        <v>641</v>
      </c>
      <c r="E350" t="s">
        <v>641</v>
      </c>
      <c r="F350" t="s">
        <v>19214</v>
      </c>
      <c r="G350" s="10" t="s">
        <v>1051</v>
      </c>
      <c r="I350" t="str">
        <v>FANO</v>
      </c>
    </row>
    <row r="351" spans="1:9" x14ac:dyDescent="0.3">
      <c r="A351" t="s">
        <v>1052</v>
      </c>
      <c r="B351" t="s">
        <v>11</v>
      </c>
      <c r="C351" t="s">
        <v>1053</v>
      </c>
      <c r="D351" t="s">
        <v>641</v>
      </c>
      <c r="E351" t="s">
        <v>641</v>
      </c>
      <c r="F351" t="s">
        <v>1054</v>
      </c>
      <c r="G351" s="10" t="s">
        <v>1055</v>
      </c>
      <c r="I351" t="str">
        <v>FANO</v>
      </c>
    </row>
    <row r="352" spans="1:9" x14ac:dyDescent="0.3">
      <c r="A352" t="s">
        <v>1056</v>
      </c>
      <c r="B352" t="s">
        <v>11</v>
      </c>
      <c r="C352" t="s">
        <v>1057</v>
      </c>
      <c r="D352" t="s">
        <v>641</v>
      </c>
      <c r="E352" t="s">
        <v>641</v>
      </c>
      <c r="F352" t="s">
        <v>1058</v>
      </c>
      <c r="G352" s="10" t="s">
        <v>1059</v>
      </c>
      <c r="I352" t="str">
        <v>FANO</v>
      </c>
    </row>
    <row r="353" spans="1:9" x14ac:dyDescent="0.3">
      <c r="A353" t="s">
        <v>1060</v>
      </c>
      <c r="B353" t="s">
        <v>11</v>
      </c>
      <c r="C353" t="s">
        <v>1061</v>
      </c>
      <c r="D353" t="s">
        <v>641</v>
      </c>
      <c r="E353" t="s">
        <v>641</v>
      </c>
      <c r="F353" t="s">
        <v>1062</v>
      </c>
      <c r="G353" s="10" t="s">
        <v>1063</v>
      </c>
      <c r="I353" t="str">
        <v>FANO</v>
      </c>
    </row>
    <row r="354" spans="1:9" x14ac:dyDescent="0.3">
      <c r="A354" t="s">
        <v>1064</v>
      </c>
      <c r="B354" t="s">
        <v>11</v>
      </c>
      <c r="C354" t="s">
        <v>1065</v>
      </c>
      <c r="D354" t="s">
        <v>641</v>
      </c>
      <c r="E354" t="s">
        <v>641</v>
      </c>
      <c r="F354" t="s">
        <v>1066</v>
      </c>
      <c r="G354" s="10" t="s">
        <v>1067</v>
      </c>
      <c r="I354" t="str">
        <v>FANO</v>
      </c>
    </row>
    <row r="355" spans="1:9" x14ac:dyDescent="0.3">
      <c r="A355" t="s">
        <v>1068</v>
      </c>
      <c r="B355" t="s">
        <v>11</v>
      </c>
      <c r="C355" t="s">
        <v>1069</v>
      </c>
      <c r="D355" t="s">
        <v>641</v>
      </c>
      <c r="E355" t="s">
        <v>641</v>
      </c>
      <c r="F355" t="s">
        <v>1070</v>
      </c>
      <c r="G355" s="10" t="s">
        <v>1071</v>
      </c>
      <c r="I355" t="str">
        <v>FANO</v>
      </c>
    </row>
    <row r="356" spans="1:9" x14ac:dyDescent="0.3">
      <c r="A356" t="s">
        <v>1072</v>
      </c>
      <c r="B356" t="s">
        <v>11</v>
      </c>
      <c r="C356" t="s">
        <v>1073</v>
      </c>
      <c r="D356" t="s">
        <v>641</v>
      </c>
      <c r="E356" t="s">
        <v>641</v>
      </c>
      <c r="F356" t="s">
        <v>1070</v>
      </c>
      <c r="G356" s="10" t="s">
        <v>1071</v>
      </c>
      <c r="I356" t="str">
        <v>FANO</v>
      </c>
    </row>
    <row r="357" spans="1:9" x14ac:dyDescent="0.3">
      <c r="A357" t="s">
        <v>1074</v>
      </c>
      <c r="B357" t="s">
        <v>11</v>
      </c>
      <c r="C357" t="s">
        <v>1075</v>
      </c>
      <c r="D357" t="s">
        <v>641</v>
      </c>
      <c r="E357" t="s">
        <v>641</v>
      </c>
      <c r="F357" t="s">
        <v>1076</v>
      </c>
      <c r="G357" s="10" t="s">
        <v>1077</v>
      </c>
      <c r="I357" t="str">
        <v>FANO</v>
      </c>
    </row>
    <row r="358" spans="1:9" x14ac:dyDescent="0.3">
      <c r="A358" t="s">
        <v>1078</v>
      </c>
      <c r="B358" t="s">
        <v>11</v>
      </c>
      <c r="C358" t="s">
        <v>1079</v>
      </c>
      <c r="D358" t="s">
        <v>641</v>
      </c>
      <c r="E358" t="s">
        <v>641</v>
      </c>
      <c r="F358" t="s">
        <v>1080</v>
      </c>
      <c r="G358" s="10" t="s">
        <v>1081</v>
      </c>
      <c r="I358" t="str">
        <v>FANO</v>
      </c>
    </row>
    <row r="359" spans="1:9" x14ac:dyDescent="0.3">
      <c r="A359" t="s">
        <v>1082</v>
      </c>
      <c r="B359" t="s">
        <v>11</v>
      </c>
      <c r="C359" t="s">
        <v>1083</v>
      </c>
      <c r="D359" t="s">
        <v>641</v>
      </c>
      <c r="E359" t="s">
        <v>641</v>
      </c>
      <c r="F359" t="s">
        <v>1070</v>
      </c>
      <c r="G359" s="10" t="s">
        <v>1071</v>
      </c>
      <c r="I359" t="str">
        <v>FANO</v>
      </c>
    </row>
    <row r="360" spans="1:9" x14ac:dyDescent="0.3">
      <c r="A360" t="s">
        <v>1084</v>
      </c>
      <c r="B360" t="s">
        <v>11</v>
      </c>
      <c r="C360" t="s">
        <v>942</v>
      </c>
      <c r="D360" t="s">
        <v>641</v>
      </c>
      <c r="E360" t="s">
        <v>641</v>
      </c>
      <c r="F360" t="s">
        <v>1085</v>
      </c>
      <c r="G360" s="10" t="s">
        <v>1086</v>
      </c>
      <c r="I360" t="str">
        <v>FANO</v>
      </c>
    </row>
    <row r="361" spans="1:9" x14ac:dyDescent="0.3">
      <c r="A361" t="s">
        <v>1087</v>
      </c>
      <c r="B361" t="s">
        <v>11</v>
      </c>
      <c r="C361" t="s">
        <v>1088</v>
      </c>
      <c r="D361" t="s">
        <v>641</v>
      </c>
      <c r="E361" t="s">
        <v>641</v>
      </c>
      <c r="F361" t="s">
        <v>1089</v>
      </c>
      <c r="G361" s="10" t="s">
        <v>1090</v>
      </c>
      <c r="I361" t="str">
        <v>FANO</v>
      </c>
    </row>
    <row r="362" spans="1:9" x14ac:dyDescent="0.3">
      <c r="A362" t="s">
        <v>1091</v>
      </c>
      <c r="B362" t="s">
        <v>11</v>
      </c>
      <c r="C362" t="s">
        <v>1092</v>
      </c>
      <c r="D362" t="s">
        <v>641</v>
      </c>
      <c r="E362" t="s">
        <v>641</v>
      </c>
      <c r="F362" t="s">
        <v>1093</v>
      </c>
      <c r="G362" s="10" t="s">
        <v>1094</v>
      </c>
      <c r="I362" t="str">
        <v>FANO</v>
      </c>
    </row>
    <row r="363" spans="1:9" x14ac:dyDescent="0.3">
      <c r="A363" t="s">
        <v>1095</v>
      </c>
      <c r="B363" t="s">
        <v>11</v>
      </c>
      <c r="C363" t="s">
        <v>1096</v>
      </c>
      <c r="D363" t="s">
        <v>641</v>
      </c>
      <c r="E363" t="s">
        <v>641</v>
      </c>
      <c r="F363" t="s">
        <v>1097</v>
      </c>
      <c r="G363" s="10" t="s">
        <v>1098</v>
      </c>
      <c r="I363" t="str">
        <v>FANO</v>
      </c>
    </row>
    <row r="364" spans="1:9" x14ac:dyDescent="0.3">
      <c r="A364" t="s">
        <v>1099</v>
      </c>
      <c r="B364" t="s">
        <v>11</v>
      </c>
      <c r="C364" t="s">
        <v>1100</v>
      </c>
      <c r="D364" t="s">
        <v>641</v>
      </c>
      <c r="E364" t="s">
        <v>641</v>
      </c>
      <c r="F364" t="s">
        <v>1101</v>
      </c>
      <c r="G364" s="10" t="s">
        <v>1102</v>
      </c>
      <c r="I364" t="str">
        <v>FANO</v>
      </c>
    </row>
    <row r="365" spans="1:9" x14ac:dyDescent="0.3">
      <c r="A365" t="s">
        <v>1103</v>
      </c>
      <c r="B365" t="s">
        <v>11</v>
      </c>
      <c r="C365" t="s">
        <v>1104</v>
      </c>
      <c r="D365" t="s">
        <v>641</v>
      </c>
      <c r="E365" t="s">
        <v>641</v>
      </c>
      <c r="F365" t="s">
        <v>1105</v>
      </c>
      <c r="G365" s="10" t="s">
        <v>1106</v>
      </c>
      <c r="I365" t="str">
        <v>FANO</v>
      </c>
    </row>
    <row r="366" spans="1:9" x14ac:dyDescent="0.3">
      <c r="A366" t="s">
        <v>1107</v>
      </c>
      <c r="B366" t="s">
        <v>11</v>
      </c>
      <c r="C366" t="s">
        <v>1108</v>
      </c>
      <c r="D366" t="s">
        <v>641</v>
      </c>
      <c r="E366" t="s">
        <v>641</v>
      </c>
      <c r="F366" t="s">
        <v>19214</v>
      </c>
      <c r="G366" s="10" t="s">
        <v>1109</v>
      </c>
      <c r="I366" t="str">
        <v>FANO</v>
      </c>
    </row>
    <row r="367" spans="1:9" x14ac:dyDescent="0.3">
      <c r="A367" t="s">
        <v>1110</v>
      </c>
      <c r="B367" t="s">
        <v>11</v>
      </c>
      <c r="C367" t="s">
        <v>1111</v>
      </c>
      <c r="D367" t="s">
        <v>641</v>
      </c>
      <c r="E367" t="s">
        <v>641</v>
      </c>
      <c r="F367" t="s">
        <v>1112</v>
      </c>
      <c r="G367" s="10" t="s">
        <v>1113</v>
      </c>
      <c r="I367" t="str">
        <v>FANO</v>
      </c>
    </row>
    <row r="368" spans="1:9" x14ac:dyDescent="0.3">
      <c r="A368" t="s">
        <v>1114</v>
      </c>
      <c r="B368" t="s">
        <v>11</v>
      </c>
      <c r="C368" t="s">
        <v>1115</v>
      </c>
      <c r="D368" t="s">
        <v>641</v>
      </c>
      <c r="E368" t="s">
        <v>641</v>
      </c>
      <c r="F368" t="s">
        <v>1116</v>
      </c>
      <c r="G368" s="10" t="s">
        <v>1117</v>
      </c>
      <c r="I368" t="str">
        <v>FANO</v>
      </c>
    </row>
    <row r="369" spans="1:9" x14ac:dyDescent="0.3">
      <c r="A369" t="s">
        <v>1118</v>
      </c>
      <c r="B369" t="s">
        <v>11</v>
      </c>
      <c r="C369" t="s">
        <v>1119</v>
      </c>
      <c r="D369" t="s">
        <v>641</v>
      </c>
      <c r="E369" t="s">
        <v>641</v>
      </c>
      <c r="F369" t="s">
        <v>1120</v>
      </c>
      <c r="G369" s="10" t="s">
        <v>1121</v>
      </c>
      <c r="I369" t="str">
        <v>FANO</v>
      </c>
    </row>
    <row r="370" spans="1:9" x14ac:dyDescent="0.3">
      <c r="A370" t="s">
        <v>1122</v>
      </c>
      <c r="B370" t="s">
        <v>11</v>
      </c>
      <c r="C370" t="s">
        <v>1123</v>
      </c>
      <c r="D370" t="s">
        <v>641</v>
      </c>
      <c r="E370" t="s">
        <v>641</v>
      </c>
      <c r="F370" t="s">
        <v>1124</v>
      </c>
      <c r="G370" s="10" t="s">
        <v>1125</v>
      </c>
      <c r="I370" t="str">
        <v>FANO</v>
      </c>
    </row>
    <row r="371" spans="1:9" x14ac:dyDescent="0.3">
      <c r="A371" t="s">
        <v>1126</v>
      </c>
      <c r="B371" t="s">
        <v>11</v>
      </c>
      <c r="C371" t="s">
        <v>1127</v>
      </c>
      <c r="D371" t="s">
        <v>641</v>
      </c>
      <c r="E371" t="s">
        <v>19247</v>
      </c>
      <c r="F371" t="s">
        <v>1128</v>
      </c>
      <c r="G371" s="10" t="s">
        <v>1129</v>
      </c>
      <c r="I371" t="str">
        <v>TORRETTE DI FANO</v>
      </c>
    </row>
    <row r="372" spans="1:9" x14ac:dyDescent="0.3">
      <c r="A372" t="s">
        <v>1130</v>
      </c>
      <c r="B372" t="s">
        <v>11</v>
      </c>
      <c r="C372" t="s">
        <v>1131</v>
      </c>
      <c r="D372" t="s">
        <v>641</v>
      </c>
      <c r="E372" t="s">
        <v>641</v>
      </c>
      <c r="F372" t="s">
        <v>1132</v>
      </c>
      <c r="G372" s="10" t="s">
        <v>1133</v>
      </c>
      <c r="I372" t="str">
        <v>FANO</v>
      </c>
    </row>
    <row r="373" spans="1:9" x14ac:dyDescent="0.3">
      <c r="A373" t="s">
        <v>1134</v>
      </c>
      <c r="B373" t="s">
        <v>11</v>
      </c>
      <c r="C373" t="s">
        <v>1135</v>
      </c>
      <c r="D373" t="s">
        <v>641</v>
      </c>
      <c r="E373" t="s">
        <v>19247</v>
      </c>
      <c r="F373" t="s">
        <v>1128</v>
      </c>
      <c r="G373" s="10" t="s">
        <v>1136</v>
      </c>
      <c r="I373" t="str">
        <v>TORRETTE DI FANO</v>
      </c>
    </row>
    <row r="374" spans="1:9" x14ac:dyDescent="0.3">
      <c r="A374" t="s">
        <v>1137</v>
      </c>
      <c r="B374" t="s">
        <v>11</v>
      </c>
      <c r="C374" t="s">
        <v>1138</v>
      </c>
      <c r="D374" t="s">
        <v>641</v>
      </c>
      <c r="E374" t="s">
        <v>641</v>
      </c>
      <c r="F374" t="s">
        <v>1139</v>
      </c>
      <c r="G374" s="10" t="s">
        <v>1140</v>
      </c>
      <c r="I374" t="str">
        <v>FANO</v>
      </c>
    </row>
    <row r="375" spans="1:9" x14ac:dyDescent="0.3">
      <c r="A375" t="s">
        <v>1141</v>
      </c>
      <c r="B375" t="s">
        <v>11</v>
      </c>
      <c r="C375" t="s">
        <v>1142</v>
      </c>
      <c r="D375" t="s">
        <v>641</v>
      </c>
      <c r="E375" t="s">
        <v>19248</v>
      </c>
      <c r="F375" t="s">
        <v>988</v>
      </c>
      <c r="G375" s="10" t="s">
        <v>987</v>
      </c>
      <c r="I375" t="str">
        <v>PONTE SASSO DI FANO</v>
      </c>
    </row>
    <row r="376" spans="1:9" x14ac:dyDescent="0.3">
      <c r="A376" t="s">
        <v>1143</v>
      </c>
      <c r="B376" t="s">
        <v>11</v>
      </c>
      <c r="C376" t="s">
        <v>1144</v>
      </c>
      <c r="D376" t="s">
        <v>641</v>
      </c>
      <c r="E376" t="s">
        <v>641</v>
      </c>
      <c r="F376" t="s">
        <v>975</v>
      </c>
      <c r="G376" s="10" t="s">
        <v>974</v>
      </c>
      <c r="I376" t="str">
        <v>FANO</v>
      </c>
    </row>
    <row r="377" spans="1:9" x14ac:dyDescent="0.3">
      <c r="A377" t="s">
        <v>641</v>
      </c>
      <c r="B377" t="s">
        <v>535</v>
      </c>
      <c r="C377" t="s">
        <v>1145</v>
      </c>
      <c r="D377" t="s">
        <v>641</v>
      </c>
      <c r="E377" t="s">
        <v>641</v>
      </c>
      <c r="F377" t="s">
        <v>1146</v>
      </c>
      <c r="G377" s="10" t="s">
        <v>1147</v>
      </c>
      <c r="I377" t="str">
        <v>FANO</v>
      </c>
    </row>
    <row r="378" spans="1:9" x14ac:dyDescent="0.3">
      <c r="A378" t="s">
        <v>1148</v>
      </c>
      <c r="B378" t="s">
        <v>535</v>
      </c>
      <c r="C378" t="s">
        <v>1149</v>
      </c>
      <c r="D378" t="s">
        <v>641</v>
      </c>
      <c r="E378" t="s">
        <v>641</v>
      </c>
      <c r="F378" t="s">
        <v>1150</v>
      </c>
      <c r="G378" s="10" t="s">
        <v>1022</v>
      </c>
      <c r="I378" t="str">
        <v>FANO</v>
      </c>
    </row>
    <row r="379" spans="1:9" x14ac:dyDescent="0.3">
      <c r="A379" t="s">
        <v>1151</v>
      </c>
      <c r="B379" t="s">
        <v>535</v>
      </c>
      <c r="C379" t="s">
        <v>1152</v>
      </c>
      <c r="D379" t="s">
        <v>641</v>
      </c>
      <c r="E379" t="s">
        <v>641</v>
      </c>
      <c r="F379" t="s">
        <v>19214</v>
      </c>
      <c r="G379" s="10" t="s">
        <v>19214</v>
      </c>
      <c r="I379" t="str">
        <v>FANO</v>
      </c>
    </row>
    <row r="380" spans="1:9" x14ac:dyDescent="0.3">
      <c r="A380" t="s">
        <v>1154</v>
      </c>
      <c r="B380" t="s">
        <v>1153</v>
      </c>
      <c r="C380" t="s">
        <v>1155</v>
      </c>
      <c r="D380" t="s">
        <v>641</v>
      </c>
      <c r="E380" t="s">
        <v>641</v>
      </c>
      <c r="F380" t="s">
        <v>19214</v>
      </c>
      <c r="G380" s="10" t="s">
        <v>19214</v>
      </c>
      <c r="I380" t="str">
        <v>FANO</v>
      </c>
    </row>
    <row r="381" spans="1:9" x14ac:dyDescent="0.3">
      <c r="A381" t="s">
        <v>1156</v>
      </c>
      <c r="B381" t="s">
        <v>1153</v>
      </c>
      <c r="C381" t="s">
        <v>1155</v>
      </c>
      <c r="D381" t="s">
        <v>641</v>
      </c>
      <c r="E381" t="s">
        <v>641</v>
      </c>
      <c r="F381" t="s">
        <v>19214</v>
      </c>
      <c r="G381" s="10" t="s">
        <v>19214</v>
      </c>
      <c r="I381" t="str">
        <v>FANO</v>
      </c>
    </row>
    <row r="382" spans="1:9" x14ac:dyDescent="0.3">
      <c r="A382" t="s">
        <v>1157</v>
      </c>
      <c r="B382" t="s">
        <v>25</v>
      </c>
      <c r="C382" t="s">
        <v>1158</v>
      </c>
      <c r="D382" t="s">
        <v>641</v>
      </c>
      <c r="E382" t="s">
        <v>641</v>
      </c>
      <c r="F382" t="s">
        <v>19214</v>
      </c>
      <c r="G382" s="10" t="s">
        <v>1159</v>
      </c>
      <c r="I382" t="str">
        <v>FANO</v>
      </c>
    </row>
    <row r="383" spans="1:9" x14ac:dyDescent="0.3">
      <c r="A383" t="s">
        <v>1160</v>
      </c>
      <c r="B383" t="s">
        <v>1153</v>
      </c>
      <c r="C383" t="s">
        <v>1161</v>
      </c>
      <c r="D383" t="s">
        <v>641</v>
      </c>
      <c r="E383" t="s">
        <v>641</v>
      </c>
      <c r="F383" t="s">
        <v>19214</v>
      </c>
      <c r="G383" s="10" t="s">
        <v>19214</v>
      </c>
      <c r="I383" t="str">
        <v>FANO</v>
      </c>
    </row>
    <row r="384" spans="1:9" x14ac:dyDescent="0.3">
      <c r="A384" t="s">
        <v>1162</v>
      </c>
      <c r="B384" t="s">
        <v>25</v>
      </c>
      <c r="C384" t="s">
        <v>1163</v>
      </c>
      <c r="D384" t="s">
        <v>641</v>
      </c>
      <c r="E384" t="s">
        <v>641</v>
      </c>
      <c r="F384" t="s">
        <v>1164</v>
      </c>
      <c r="G384" s="10" t="s">
        <v>1165</v>
      </c>
      <c r="I384" t="str">
        <v>FANO</v>
      </c>
    </row>
    <row r="385" spans="1:9" x14ac:dyDescent="0.3">
      <c r="A385" t="s">
        <v>1166</v>
      </c>
      <c r="B385" t="s">
        <v>1153</v>
      </c>
      <c r="C385" t="s">
        <v>1167</v>
      </c>
      <c r="D385" t="s">
        <v>641</v>
      </c>
      <c r="E385" t="s">
        <v>641</v>
      </c>
      <c r="F385" t="s">
        <v>1168</v>
      </c>
      <c r="G385" s="10" t="s">
        <v>1169</v>
      </c>
      <c r="I385" t="str">
        <v>FANO</v>
      </c>
    </row>
    <row r="386" spans="1:9" x14ac:dyDescent="0.3">
      <c r="A386" t="s">
        <v>1170</v>
      </c>
      <c r="B386" t="s">
        <v>1153</v>
      </c>
      <c r="C386" t="s">
        <v>1155</v>
      </c>
      <c r="D386" t="s">
        <v>641</v>
      </c>
      <c r="E386" t="s">
        <v>641</v>
      </c>
      <c r="F386" t="s">
        <v>19214</v>
      </c>
      <c r="G386" s="10" t="s">
        <v>19214</v>
      </c>
      <c r="I386" t="str">
        <v>FANO</v>
      </c>
    </row>
    <row r="387" spans="1:9" x14ac:dyDescent="0.3">
      <c r="A387" t="s">
        <v>1171</v>
      </c>
      <c r="B387" t="s">
        <v>1153</v>
      </c>
      <c r="C387" t="s">
        <v>1172</v>
      </c>
      <c r="D387" t="s">
        <v>641</v>
      </c>
      <c r="E387" t="s">
        <v>641</v>
      </c>
      <c r="F387" t="s">
        <v>19214</v>
      </c>
      <c r="G387" s="10" t="s">
        <v>19214</v>
      </c>
      <c r="I387" t="str">
        <v>FANO</v>
      </c>
    </row>
    <row r="388" spans="1:9" x14ac:dyDescent="0.3">
      <c r="A388" t="s">
        <v>1173</v>
      </c>
      <c r="B388" t="s">
        <v>1153</v>
      </c>
      <c r="C388" t="s">
        <v>1174</v>
      </c>
      <c r="D388" t="s">
        <v>641</v>
      </c>
      <c r="E388" t="s">
        <v>641</v>
      </c>
      <c r="F388" t="s">
        <v>1175</v>
      </c>
      <c r="G388" s="10" t="s">
        <v>1176</v>
      </c>
      <c r="I388" t="str">
        <v>FANO</v>
      </c>
    </row>
    <row r="389" spans="1:9" x14ac:dyDescent="0.3">
      <c r="A389" t="s">
        <v>1177</v>
      </c>
      <c r="B389" t="s">
        <v>25</v>
      </c>
      <c r="C389" t="s">
        <v>1178</v>
      </c>
      <c r="D389" t="s">
        <v>641</v>
      </c>
      <c r="E389" t="s">
        <v>641</v>
      </c>
      <c r="F389" t="s">
        <v>19214</v>
      </c>
      <c r="G389" s="10" t="s">
        <v>1179</v>
      </c>
      <c r="I389" t="str">
        <v>FANO</v>
      </c>
    </row>
    <row r="390" spans="1:9" x14ac:dyDescent="0.3">
      <c r="A390" t="s">
        <v>1180</v>
      </c>
      <c r="B390" t="s">
        <v>25</v>
      </c>
      <c r="C390" t="s">
        <v>914</v>
      </c>
      <c r="D390" t="s">
        <v>641</v>
      </c>
      <c r="E390" t="s">
        <v>641</v>
      </c>
      <c r="F390" t="s">
        <v>19214</v>
      </c>
      <c r="G390" s="10" t="s">
        <v>1181</v>
      </c>
      <c r="I390" t="str">
        <v>FANO</v>
      </c>
    </row>
    <row r="391" spans="1:9" x14ac:dyDescent="0.3">
      <c r="A391" t="s">
        <v>1182</v>
      </c>
      <c r="B391" t="s">
        <v>535</v>
      </c>
      <c r="C391" t="s">
        <v>1183</v>
      </c>
      <c r="D391" t="s">
        <v>641</v>
      </c>
      <c r="E391" t="s">
        <v>19249</v>
      </c>
      <c r="F391" t="s">
        <v>1184</v>
      </c>
      <c r="G391" s="10" t="s">
        <v>1185</v>
      </c>
      <c r="I391" t="str">
        <v>LOC.TORRETTE DI FANO</v>
      </c>
    </row>
    <row r="392" spans="1:9" x14ac:dyDescent="0.3">
      <c r="A392" t="s">
        <v>1186</v>
      </c>
      <c r="B392" t="s">
        <v>535</v>
      </c>
      <c r="C392" t="s">
        <v>1187</v>
      </c>
      <c r="D392" t="s">
        <v>641</v>
      </c>
      <c r="E392" t="s">
        <v>641</v>
      </c>
      <c r="F392" t="s">
        <v>1188</v>
      </c>
      <c r="G392" s="10" t="s">
        <v>1189</v>
      </c>
      <c r="I392" t="str">
        <v>FANO</v>
      </c>
    </row>
    <row r="393" spans="1:9" x14ac:dyDescent="0.3">
      <c r="A393" t="s">
        <v>1190</v>
      </c>
      <c r="B393" t="s">
        <v>171</v>
      </c>
      <c r="C393" t="s">
        <v>1191</v>
      </c>
      <c r="D393" t="s">
        <v>641</v>
      </c>
      <c r="E393" t="s">
        <v>641</v>
      </c>
      <c r="F393" t="s">
        <v>19214</v>
      </c>
      <c r="G393" s="10" t="s">
        <v>19214</v>
      </c>
      <c r="I393" t="str">
        <v>FANO</v>
      </c>
    </row>
    <row r="394" spans="1:9" x14ac:dyDescent="0.3">
      <c r="A394" t="s">
        <v>1192</v>
      </c>
      <c r="B394" t="s">
        <v>171</v>
      </c>
      <c r="C394" t="s">
        <v>1193</v>
      </c>
      <c r="D394" t="s">
        <v>641</v>
      </c>
      <c r="E394" t="s">
        <v>641</v>
      </c>
      <c r="F394" t="s">
        <v>19214</v>
      </c>
      <c r="G394" s="10" t="s">
        <v>1194</v>
      </c>
      <c r="I394" t="str">
        <v>FANO</v>
      </c>
    </row>
    <row r="395" spans="1:9" x14ac:dyDescent="0.3">
      <c r="A395" t="s">
        <v>1195</v>
      </c>
      <c r="B395" t="s">
        <v>171</v>
      </c>
      <c r="C395" t="s">
        <v>1196</v>
      </c>
      <c r="D395" t="s">
        <v>641</v>
      </c>
      <c r="E395" t="s">
        <v>1197</v>
      </c>
      <c r="F395" t="s">
        <v>19214</v>
      </c>
      <c r="G395" s="10" t="s">
        <v>19214</v>
      </c>
      <c r="I395" t="str">
        <v>ROSCIANO</v>
      </c>
    </row>
    <row r="396" spans="1:9" x14ac:dyDescent="0.3">
      <c r="A396" t="s">
        <v>1198</v>
      </c>
      <c r="B396" t="s">
        <v>171</v>
      </c>
      <c r="C396" t="s">
        <v>1199</v>
      </c>
      <c r="D396" t="s">
        <v>641</v>
      </c>
      <c r="E396" t="s">
        <v>641</v>
      </c>
      <c r="F396" t="s">
        <v>19214</v>
      </c>
      <c r="G396" s="10" t="s">
        <v>1200</v>
      </c>
      <c r="I396" t="str">
        <v>FANO</v>
      </c>
    </row>
    <row r="397" spans="1:9" x14ac:dyDescent="0.3">
      <c r="A397" t="s">
        <v>1201</v>
      </c>
      <c r="B397" t="s">
        <v>535</v>
      </c>
      <c r="C397" t="s">
        <v>1202</v>
      </c>
      <c r="D397" t="s">
        <v>641</v>
      </c>
      <c r="E397" t="s">
        <v>641</v>
      </c>
      <c r="F397" t="s">
        <v>912</v>
      </c>
      <c r="G397" s="10" t="s">
        <v>911</v>
      </c>
      <c r="I397" t="str">
        <v>FANO</v>
      </c>
    </row>
    <row r="398" spans="1:9" x14ac:dyDescent="0.3">
      <c r="A398" t="s">
        <v>1203</v>
      </c>
      <c r="B398" t="s">
        <v>11</v>
      </c>
      <c r="C398" t="s">
        <v>1204</v>
      </c>
      <c r="D398" t="s">
        <v>641</v>
      </c>
      <c r="E398" t="s">
        <v>641</v>
      </c>
      <c r="F398" t="s">
        <v>1205</v>
      </c>
      <c r="G398" s="10" t="s">
        <v>1206</v>
      </c>
      <c r="I398" t="str">
        <v>FANO</v>
      </c>
    </row>
    <row r="399" spans="1:9" x14ac:dyDescent="0.3">
      <c r="A399" t="s">
        <v>1207</v>
      </c>
      <c r="B399" t="s">
        <v>11</v>
      </c>
      <c r="C399" t="s">
        <v>1208</v>
      </c>
      <c r="D399" t="s">
        <v>641</v>
      </c>
      <c r="E399" t="s">
        <v>641</v>
      </c>
      <c r="F399" t="s">
        <v>19214</v>
      </c>
      <c r="G399" s="10" t="s">
        <v>19214</v>
      </c>
      <c r="I399" t="str">
        <v>FANO</v>
      </c>
    </row>
    <row r="400" spans="1:9" x14ac:dyDescent="0.3">
      <c r="A400" t="s">
        <v>1209</v>
      </c>
      <c r="B400" t="s">
        <v>11</v>
      </c>
      <c r="C400" t="s">
        <v>1210</v>
      </c>
      <c r="D400" t="s">
        <v>641</v>
      </c>
      <c r="E400" t="s">
        <v>641</v>
      </c>
      <c r="F400" t="s">
        <v>1211</v>
      </c>
      <c r="G400" s="10" t="s">
        <v>1212</v>
      </c>
      <c r="I400" t="str">
        <v>FANO</v>
      </c>
    </row>
    <row r="401" spans="1:9" x14ac:dyDescent="0.3">
      <c r="A401" t="s">
        <v>1213</v>
      </c>
      <c r="B401" t="s">
        <v>11</v>
      </c>
      <c r="C401" t="s">
        <v>1214</v>
      </c>
      <c r="D401" t="s">
        <v>641</v>
      </c>
      <c r="E401" t="s">
        <v>19250</v>
      </c>
      <c r="F401" t="s">
        <v>1215</v>
      </c>
      <c r="G401" s="10" t="s">
        <v>1216</v>
      </c>
      <c r="I401" t="str">
        <v>PONTE SASSO MAROTTA</v>
      </c>
    </row>
    <row r="402" spans="1:9" x14ac:dyDescent="0.3">
      <c r="A402" t="s">
        <v>1217</v>
      </c>
      <c r="B402" t="s">
        <v>11</v>
      </c>
      <c r="C402" t="s">
        <v>1218</v>
      </c>
      <c r="D402" t="s">
        <v>641</v>
      </c>
      <c r="E402" t="s">
        <v>641</v>
      </c>
      <c r="F402" t="s">
        <v>1219</v>
      </c>
      <c r="G402" s="10" t="s">
        <v>1220</v>
      </c>
      <c r="I402" t="str">
        <v>FANO</v>
      </c>
    </row>
    <row r="403" spans="1:9" x14ac:dyDescent="0.3">
      <c r="A403" t="s">
        <v>1221</v>
      </c>
      <c r="B403" t="s">
        <v>1</v>
      </c>
      <c r="C403" t="s">
        <v>1222</v>
      </c>
      <c r="D403" t="s">
        <v>641</v>
      </c>
      <c r="E403" t="s">
        <v>848</v>
      </c>
      <c r="F403" t="s">
        <v>19214</v>
      </c>
      <c r="G403" s="10" t="s">
        <v>1223</v>
      </c>
      <c r="I403" t="str">
        <v>CARIGNANO</v>
      </c>
    </row>
    <row r="404" spans="1:9" x14ac:dyDescent="0.3">
      <c r="A404" t="s">
        <v>1224</v>
      </c>
      <c r="B404" t="s">
        <v>20</v>
      </c>
      <c r="C404" t="s">
        <v>1225</v>
      </c>
      <c r="D404" t="s">
        <v>641</v>
      </c>
      <c r="E404" t="s">
        <v>641</v>
      </c>
      <c r="F404" t="s">
        <v>820</v>
      </c>
      <c r="G404" s="10" t="s">
        <v>1226</v>
      </c>
      <c r="I404" t="str">
        <v>FANO</v>
      </c>
    </row>
    <row r="405" spans="1:9" x14ac:dyDescent="0.3">
      <c r="A405" t="s">
        <v>1227</v>
      </c>
      <c r="B405" t="s">
        <v>20</v>
      </c>
      <c r="C405" t="s">
        <v>1228</v>
      </c>
      <c r="D405" t="s">
        <v>641</v>
      </c>
      <c r="E405" t="s">
        <v>641</v>
      </c>
      <c r="F405" t="s">
        <v>1229</v>
      </c>
      <c r="G405" s="10" t="s">
        <v>1230</v>
      </c>
      <c r="I405" t="str">
        <v>FANO</v>
      </c>
    </row>
    <row r="406" spans="1:9" x14ac:dyDescent="0.3">
      <c r="A406" t="s">
        <v>1231</v>
      </c>
      <c r="B406" t="s">
        <v>20</v>
      </c>
      <c r="C406" t="s">
        <v>1232</v>
      </c>
      <c r="D406" t="s">
        <v>641</v>
      </c>
      <c r="E406" t="s">
        <v>641</v>
      </c>
      <c r="F406" t="s">
        <v>1233</v>
      </c>
      <c r="G406" s="10" t="s">
        <v>1234</v>
      </c>
      <c r="I406" t="str">
        <v>FANO</v>
      </c>
    </row>
    <row r="407" spans="1:9" x14ac:dyDescent="0.3">
      <c r="A407" t="s">
        <v>1235</v>
      </c>
      <c r="B407" t="s">
        <v>20</v>
      </c>
      <c r="C407" t="s">
        <v>1236</v>
      </c>
      <c r="D407" t="s">
        <v>641</v>
      </c>
      <c r="E407" t="s">
        <v>19215</v>
      </c>
      <c r="F407" t="s">
        <v>19214</v>
      </c>
      <c r="G407" s="10" t="s">
        <v>1237</v>
      </c>
      <c r="I407" t="str">
        <v>NON SPECIFICATO</v>
      </c>
    </row>
    <row r="408" spans="1:9" x14ac:dyDescent="0.3">
      <c r="A408" t="s">
        <v>1238</v>
      </c>
      <c r="B408" t="s">
        <v>20</v>
      </c>
      <c r="C408" t="s">
        <v>1239</v>
      </c>
      <c r="D408" t="s">
        <v>641</v>
      </c>
      <c r="E408" t="s">
        <v>19251</v>
      </c>
      <c r="F408" t="s">
        <v>1240</v>
      </c>
      <c r="G408" s="10" t="s">
        <v>1241</v>
      </c>
      <c r="I408" t="str">
        <v>CENTINAROLA</v>
      </c>
    </row>
    <row r="409" spans="1:9" x14ac:dyDescent="0.3">
      <c r="A409" t="s">
        <v>1242</v>
      </c>
      <c r="B409" t="s">
        <v>167</v>
      </c>
      <c r="C409" t="s">
        <v>1193</v>
      </c>
      <c r="D409" t="s">
        <v>641</v>
      </c>
      <c r="E409" t="s">
        <v>19215</v>
      </c>
      <c r="F409" t="s">
        <v>1243</v>
      </c>
      <c r="G409" s="10" t="s">
        <v>19214</v>
      </c>
      <c r="I409" t="str">
        <v>NON SPECIFICATO</v>
      </c>
    </row>
    <row r="410" spans="1:9" x14ac:dyDescent="0.3">
      <c r="A410" t="s">
        <v>1244</v>
      </c>
      <c r="B410" t="s">
        <v>20</v>
      </c>
      <c r="C410" t="s">
        <v>1245</v>
      </c>
      <c r="D410" t="s">
        <v>641</v>
      </c>
      <c r="E410" t="s">
        <v>1246</v>
      </c>
      <c r="F410" t="s">
        <v>19214</v>
      </c>
      <c r="G410" s="10" t="s">
        <v>1247</v>
      </c>
      <c r="I410" t="str">
        <v>CAMINATE</v>
      </c>
    </row>
    <row r="411" spans="1:9" x14ac:dyDescent="0.3">
      <c r="A411" t="s">
        <v>1248</v>
      </c>
      <c r="B411" t="s">
        <v>20</v>
      </c>
      <c r="C411" t="s">
        <v>1249</v>
      </c>
      <c r="D411" t="s">
        <v>641</v>
      </c>
      <c r="E411" t="s">
        <v>1250</v>
      </c>
      <c r="F411" t="s">
        <v>19214</v>
      </c>
      <c r="G411" s="10" t="s">
        <v>1251</v>
      </c>
      <c r="I411" t="str">
        <v>PONTESASSO</v>
      </c>
    </row>
    <row r="412" spans="1:9" x14ac:dyDescent="0.3">
      <c r="A412" t="s">
        <v>1252</v>
      </c>
      <c r="B412" t="s">
        <v>70</v>
      </c>
      <c r="C412" t="s">
        <v>1253</v>
      </c>
      <c r="D412" t="s">
        <v>641</v>
      </c>
      <c r="E412" t="s">
        <v>1254</v>
      </c>
      <c r="F412" t="s">
        <v>1255</v>
      </c>
      <c r="G412" s="10" t="s">
        <v>1256</v>
      </c>
      <c r="I412" t="str">
        <v>LE TORRETTE</v>
      </c>
    </row>
    <row r="413" spans="1:9" x14ac:dyDescent="0.3">
      <c r="A413" t="s">
        <v>1257</v>
      </c>
      <c r="B413" t="s">
        <v>20</v>
      </c>
      <c r="C413" t="s">
        <v>1258</v>
      </c>
      <c r="D413" t="s">
        <v>641</v>
      </c>
      <c r="E413" t="s">
        <v>1259</v>
      </c>
      <c r="F413" t="s">
        <v>1260</v>
      </c>
      <c r="G413" s="10" t="s">
        <v>1261</v>
      </c>
      <c r="I413" t="str">
        <v>BORGO DELLA LUCA</v>
      </c>
    </row>
    <row r="414" spans="1:9" x14ac:dyDescent="0.3">
      <c r="A414" t="s">
        <v>1262</v>
      </c>
      <c r="B414" t="s">
        <v>70</v>
      </c>
      <c r="C414" t="s">
        <v>1263</v>
      </c>
      <c r="D414" t="s">
        <v>641</v>
      </c>
      <c r="E414" t="s">
        <v>1264</v>
      </c>
      <c r="F414" t="s">
        <v>1265</v>
      </c>
      <c r="G414" s="10" t="s">
        <v>1266</v>
      </c>
      <c r="I414" t="str">
        <v>METAURILIA</v>
      </c>
    </row>
    <row r="415" spans="1:9" x14ac:dyDescent="0.3">
      <c r="A415" t="s">
        <v>1267</v>
      </c>
      <c r="B415" t="s">
        <v>20</v>
      </c>
      <c r="C415" t="s">
        <v>1268</v>
      </c>
      <c r="D415" t="s">
        <v>641</v>
      </c>
      <c r="E415" t="s">
        <v>1269</v>
      </c>
      <c r="F415" t="s">
        <v>19214</v>
      </c>
      <c r="G415" s="10" t="s">
        <v>1270</v>
      </c>
      <c r="I415" t="str">
        <v>MAGLIANO</v>
      </c>
    </row>
    <row r="416" spans="1:9" x14ac:dyDescent="0.3">
      <c r="A416" t="s">
        <v>1271</v>
      </c>
      <c r="B416" t="s">
        <v>535</v>
      </c>
      <c r="C416" t="s">
        <v>1272</v>
      </c>
      <c r="D416" t="s">
        <v>641</v>
      </c>
      <c r="E416" t="s">
        <v>19215</v>
      </c>
      <c r="F416" t="s">
        <v>1273</v>
      </c>
      <c r="G416" s="10" t="s">
        <v>1274</v>
      </c>
      <c r="I416" t="str">
        <v>NON SPECIFICATO</v>
      </c>
    </row>
    <row r="417" spans="1:9" x14ac:dyDescent="0.3">
      <c r="A417" t="s">
        <v>1275</v>
      </c>
      <c r="B417" t="s">
        <v>639</v>
      </c>
      <c r="C417" t="s">
        <v>1276</v>
      </c>
      <c r="D417" t="s">
        <v>641</v>
      </c>
      <c r="E417" t="s">
        <v>19215</v>
      </c>
      <c r="F417" t="s">
        <v>1277</v>
      </c>
      <c r="G417" s="10" t="s">
        <v>19214</v>
      </c>
      <c r="I417" t="str">
        <v>NON SPECIFICATO</v>
      </c>
    </row>
    <row r="418" spans="1:9" x14ac:dyDescent="0.3">
      <c r="A418" t="s">
        <v>1278</v>
      </c>
      <c r="B418" t="s">
        <v>1</v>
      </c>
      <c r="C418" t="s">
        <v>1279</v>
      </c>
      <c r="D418" t="s">
        <v>641</v>
      </c>
      <c r="E418" t="s">
        <v>641</v>
      </c>
      <c r="F418" t="s">
        <v>1280</v>
      </c>
      <c r="G418" s="10" t="s">
        <v>1281</v>
      </c>
      <c r="I418" t="str">
        <v>FANO</v>
      </c>
    </row>
    <row r="419" spans="1:9" x14ac:dyDescent="0.3">
      <c r="A419" t="s">
        <v>1282</v>
      </c>
      <c r="B419" t="s">
        <v>20</v>
      </c>
      <c r="C419" t="s">
        <v>1283</v>
      </c>
      <c r="D419" t="s">
        <v>641</v>
      </c>
      <c r="E419" t="s">
        <v>641</v>
      </c>
      <c r="F419" t="s">
        <v>19214</v>
      </c>
      <c r="G419" s="10" t="s">
        <v>1284</v>
      </c>
      <c r="I419" t="str">
        <v>FANO</v>
      </c>
    </row>
    <row r="420" spans="1:9" x14ac:dyDescent="0.3">
      <c r="A420" t="s">
        <v>1043</v>
      </c>
      <c r="B420" t="s">
        <v>70</v>
      </c>
      <c r="C420" t="s">
        <v>1285</v>
      </c>
      <c r="D420" t="s">
        <v>641</v>
      </c>
      <c r="E420" t="s">
        <v>641</v>
      </c>
      <c r="F420" t="s">
        <v>19214</v>
      </c>
      <c r="G420" s="10" t="s">
        <v>924</v>
      </c>
      <c r="I420" t="str">
        <v>FANO</v>
      </c>
    </row>
    <row r="421" spans="1:9" x14ac:dyDescent="0.3">
      <c r="A421" t="s">
        <v>1286</v>
      </c>
      <c r="B421" t="s">
        <v>20</v>
      </c>
      <c r="C421" t="s">
        <v>1287</v>
      </c>
      <c r="D421" t="s">
        <v>641</v>
      </c>
      <c r="E421" t="s">
        <v>641</v>
      </c>
      <c r="F421" t="s">
        <v>1288</v>
      </c>
      <c r="G421" s="10" t="s">
        <v>1289</v>
      </c>
      <c r="I421" t="str">
        <v>FANO</v>
      </c>
    </row>
    <row r="422" spans="1:9" x14ac:dyDescent="0.3">
      <c r="A422" t="s">
        <v>1290</v>
      </c>
      <c r="B422" t="s">
        <v>20</v>
      </c>
      <c r="C422" t="s">
        <v>1291</v>
      </c>
      <c r="D422" t="s">
        <v>641</v>
      </c>
      <c r="E422" t="s">
        <v>19252</v>
      </c>
      <c r="F422" t="s">
        <v>19214</v>
      </c>
      <c r="G422" s="10" t="s">
        <v>1292</v>
      </c>
      <c r="I422" t="str">
        <v>CITTÀ</v>
      </c>
    </row>
    <row r="423" spans="1:9" x14ac:dyDescent="0.3">
      <c r="A423" t="s">
        <v>1293</v>
      </c>
      <c r="B423" t="s">
        <v>20</v>
      </c>
      <c r="C423" t="s">
        <v>1294</v>
      </c>
      <c r="D423" t="s">
        <v>641</v>
      </c>
      <c r="E423" t="s">
        <v>641</v>
      </c>
      <c r="F423" t="s">
        <v>19214</v>
      </c>
      <c r="G423" s="10" t="s">
        <v>1295</v>
      </c>
      <c r="I423" t="str">
        <v>FANO</v>
      </c>
    </row>
    <row r="424" spans="1:9" x14ac:dyDescent="0.3">
      <c r="A424" t="s">
        <v>1296</v>
      </c>
      <c r="B424" t="s">
        <v>25</v>
      </c>
      <c r="C424" t="s">
        <v>1297</v>
      </c>
      <c r="D424" t="s">
        <v>641</v>
      </c>
      <c r="E424" t="s">
        <v>641</v>
      </c>
      <c r="F424" t="s">
        <v>1298</v>
      </c>
      <c r="G424" s="10" t="s">
        <v>1299</v>
      </c>
      <c r="I424" t="str">
        <v>FANO</v>
      </c>
    </row>
    <row r="425" spans="1:9" x14ac:dyDescent="0.3">
      <c r="A425" t="s">
        <v>1300</v>
      </c>
      <c r="B425" t="s">
        <v>20</v>
      </c>
      <c r="C425" t="s">
        <v>1301</v>
      </c>
      <c r="D425" t="s">
        <v>641</v>
      </c>
      <c r="E425" t="s">
        <v>641</v>
      </c>
      <c r="F425" t="s">
        <v>1302</v>
      </c>
      <c r="G425" s="10" t="s">
        <v>1303</v>
      </c>
      <c r="I425" t="str">
        <v>FANO</v>
      </c>
    </row>
    <row r="426" spans="1:9" x14ac:dyDescent="0.3">
      <c r="A426" t="s">
        <v>1304</v>
      </c>
      <c r="B426" t="s">
        <v>20</v>
      </c>
      <c r="C426" t="s">
        <v>1305</v>
      </c>
      <c r="D426" t="s">
        <v>641</v>
      </c>
      <c r="E426" t="s">
        <v>641</v>
      </c>
      <c r="F426" t="s">
        <v>1302</v>
      </c>
      <c r="G426" s="10" t="s">
        <v>1303</v>
      </c>
      <c r="I426" t="str">
        <v>FANO</v>
      </c>
    </row>
    <row r="427" spans="1:9" x14ac:dyDescent="0.3">
      <c r="A427" t="s">
        <v>1306</v>
      </c>
      <c r="B427" t="s">
        <v>20</v>
      </c>
      <c r="C427" t="s">
        <v>1307</v>
      </c>
      <c r="D427" t="s">
        <v>641</v>
      </c>
      <c r="E427" t="s">
        <v>641</v>
      </c>
      <c r="F427" t="s">
        <v>1302</v>
      </c>
      <c r="G427" s="10" t="s">
        <v>1303</v>
      </c>
      <c r="I427" t="str">
        <v>FANO</v>
      </c>
    </row>
    <row r="428" spans="1:9" x14ac:dyDescent="0.3">
      <c r="A428" t="s">
        <v>1308</v>
      </c>
      <c r="B428" t="s">
        <v>20</v>
      </c>
      <c r="C428" t="s">
        <v>1309</v>
      </c>
      <c r="D428" t="s">
        <v>641</v>
      </c>
      <c r="E428" t="s">
        <v>641</v>
      </c>
      <c r="F428" t="s">
        <v>19214</v>
      </c>
      <c r="G428" s="10" t="s">
        <v>1310</v>
      </c>
      <c r="I428" t="str">
        <v>FANO</v>
      </c>
    </row>
    <row r="429" spans="1:9" x14ac:dyDescent="0.3">
      <c r="A429" t="s">
        <v>1311</v>
      </c>
      <c r="B429" t="s">
        <v>70</v>
      </c>
      <c r="C429" t="s">
        <v>1312</v>
      </c>
      <c r="D429" t="s">
        <v>641</v>
      </c>
      <c r="E429" t="s">
        <v>19215</v>
      </c>
      <c r="F429" t="s">
        <v>1313</v>
      </c>
      <c r="G429" s="10" t="s">
        <v>1314</v>
      </c>
      <c r="I429" t="str">
        <v>NON SPECIFICATO</v>
      </c>
    </row>
    <row r="430" spans="1:9" x14ac:dyDescent="0.3">
      <c r="A430" t="s">
        <v>1315</v>
      </c>
      <c r="B430" t="s">
        <v>70</v>
      </c>
      <c r="C430" t="s">
        <v>1316</v>
      </c>
      <c r="D430" t="s">
        <v>641</v>
      </c>
      <c r="E430" t="s">
        <v>641</v>
      </c>
      <c r="F430" t="s">
        <v>19214</v>
      </c>
      <c r="G430" s="10" t="s">
        <v>1317</v>
      </c>
      <c r="I430" t="str">
        <v>FANO</v>
      </c>
    </row>
    <row r="431" spans="1:9" x14ac:dyDescent="0.3">
      <c r="A431" t="s">
        <v>1318</v>
      </c>
      <c r="B431" t="s">
        <v>20</v>
      </c>
      <c r="C431" t="s">
        <v>1319</v>
      </c>
      <c r="D431" t="s">
        <v>641</v>
      </c>
      <c r="E431" t="s">
        <v>641</v>
      </c>
      <c r="F431" t="s">
        <v>19214</v>
      </c>
      <c r="G431" s="10" t="s">
        <v>1320</v>
      </c>
      <c r="I431" t="str">
        <v>FANO</v>
      </c>
    </row>
    <row r="432" spans="1:9" x14ac:dyDescent="0.3">
      <c r="A432" t="s">
        <v>1321</v>
      </c>
      <c r="B432" t="s">
        <v>20</v>
      </c>
      <c r="C432" t="s">
        <v>1322</v>
      </c>
      <c r="D432" t="s">
        <v>641</v>
      </c>
      <c r="E432" t="s">
        <v>641</v>
      </c>
      <c r="F432" t="s">
        <v>19214</v>
      </c>
      <c r="G432" s="10" t="s">
        <v>1323</v>
      </c>
      <c r="I432" t="str">
        <v>FANO</v>
      </c>
    </row>
    <row r="433" spans="1:9" x14ac:dyDescent="0.3">
      <c r="A433" t="s">
        <v>1324</v>
      </c>
      <c r="B433" t="s">
        <v>20</v>
      </c>
      <c r="C433" t="s">
        <v>1325</v>
      </c>
      <c r="D433" t="s">
        <v>641</v>
      </c>
      <c r="E433" t="s">
        <v>641</v>
      </c>
      <c r="F433" t="s">
        <v>19214</v>
      </c>
      <c r="G433" s="10" t="s">
        <v>1326</v>
      </c>
      <c r="I433" t="str">
        <v>FANO</v>
      </c>
    </row>
    <row r="434" spans="1:9" x14ac:dyDescent="0.3">
      <c r="A434" t="s">
        <v>1327</v>
      </c>
      <c r="B434" t="s">
        <v>639</v>
      </c>
      <c r="C434" t="s">
        <v>1328</v>
      </c>
      <c r="D434" t="s">
        <v>641</v>
      </c>
      <c r="E434" t="s">
        <v>641</v>
      </c>
      <c r="F434" t="s">
        <v>19214</v>
      </c>
      <c r="G434" s="10" t="s">
        <v>19214</v>
      </c>
      <c r="I434" t="str">
        <v>FANO</v>
      </c>
    </row>
    <row r="435" spans="1:9" x14ac:dyDescent="0.3">
      <c r="A435" t="s">
        <v>1329</v>
      </c>
      <c r="B435" t="s">
        <v>639</v>
      </c>
      <c r="C435" t="s">
        <v>1330</v>
      </c>
      <c r="D435" t="s">
        <v>641</v>
      </c>
      <c r="E435" t="s">
        <v>641</v>
      </c>
      <c r="F435" t="s">
        <v>19214</v>
      </c>
      <c r="G435" s="10" t="s">
        <v>1331</v>
      </c>
      <c r="I435" t="str">
        <v>FANO</v>
      </c>
    </row>
    <row r="436" spans="1:9" x14ac:dyDescent="0.3">
      <c r="A436" t="s">
        <v>1332</v>
      </c>
      <c r="B436" t="s">
        <v>75</v>
      </c>
      <c r="C436" t="s">
        <v>1333</v>
      </c>
      <c r="D436" t="s">
        <v>641</v>
      </c>
      <c r="E436" t="s">
        <v>641</v>
      </c>
      <c r="F436" t="s">
        <v>19214</v>
      </c>
      <c r="G436" s="10" t="s">
        <v>1334</v>
      </c>
      <c r="I436" t="str">
        <v>FANO</v>
      </c>
    </row>
    <row r="437" spans="1:9" x14ac:dyDescent="0.3">
      <c r="A437" t="s">
        <v>1335</v>
      </c>
      <c r="B437" t="s">
        <v>639</v>
      </c>
      <c r="C437" t="s">
        <v>1336</v>
      </c>
      <c r="D437" t="s">
        <v>641</v>
      </c>
      <c r="E437" t="s">
        <v>641</v>
      </c>
      <c r="F437" t="s">
        <v>19214</v>
      </c>
      <c r="G437" s="10" t="s">
        <v>1337</v>
      </c>
      <c r="I437" t="str">
        <v>FANO</v>
      </c>
    </row>
    <row r="438" spans="1:9" x14ac:dyDescent="0.3">
      <c r="A438" t="s">
        <v>1338</v>
      </c>
      <c r="B438" t="s">
        <v>20</v>
      </c>
      <c r="C438" t="s">
        <v>1339</v>
      </c>
      <c r="D438" t="s">
        <v>641</v>
      </c>
      <c r="E438" t="s">
        <v>641</v>
      </c>
      <c r="F438" t="s">
        <v>1340</v>
      </c>
      <c r="G438" s="10" t="s">
        <v>1341</v>
      </c>
      <c r="I438" t="str">
        <v>FANO</v>
      </c>
    </row>
    <row r="439" spans="1:9" x14ac:dyDescent="0.3">
      <c r="A439" t="s">
        <v>1342</v>
      </c>
      <c r="B439" t="s">
        <v>20</v>
      </c>
      <c r="C439" t="s">
        <v>1343</v>
      </c>
      <c r="D439" t="s">
        <v>641</v>
      </c>
      <c r="E439" t="s">
        <v>641</v>
      </c>
      <c r="F439" t="s">
        <v>19214</v>
      </c>
      <c r="G439" s="10" t="s">
        <v>1344</v>
      </c>
      <c r="I439" t="str">
        <v>FANO</v>
      </c>
    </row>
    <row r="440" spans="1:9" x14ac:dyDescent="0.3">
      <c r="A440" t="s">
        <v>1345</v>
      </c>
      <c r="B440" t="s">
        <v>639</v>
      </c>
      <c r="C440" t="s">
        <v>19214</v>
      </c>
      <c r="D440" t="s">
        <v>641</v>
      </c>
      <c r="E440" t="s">
        <v>1346</v>
      </c>
      <c r="F440" t="s">
        <v>19214</v>
      </c>
      <c r="G440" s="10" t="s">
        <v>1347</v>
      </c>
      <c r="I440" t="str">
        <v>BAIA METAURO</v>
      </c>
    </row>
    <row r="441" spans="1:9" x14ac:dyDescent="0.3">
      <c r="A441" t="s">
        <v>1348</v>
      </c>
      <c r="B441" t="s">
        <v>20</v>
      </c>
      <c r="C441" t="s">
        <v>1349</v>
      </c>
      <c r="D441" t="s">
        <v>641</v>
      </c>
      <c r="E441" t="s">
        <v>641</v>
      </c>
      <c r="F441" t="s">
        <v>19214</v>
      </c>
      <c r="G441" s="10" t="s">
        <v>1350</v>
      </c>
      <c r="I441" t="str">
        <v>FANO</v>
      </c>
    </row>
    <row r="442" spans="1:9" x14ac:dyDescent="0.3">
      <c r="A442" t="s">
        <v>1351</v>
      </c>
      <c r="B442" t="s">
        <v>25</v>
      </c>
      <c r="C442" t="s">
        <v>1352</v>
      </c>
      <c r="D442" t="s">
        <v>641</v>
      </c>
      <c r="E442" t="s">
        <v>641</v>
      </c>
      <c r="F442" t="s">
        <v>1353</v>
      </c>
      <c r="G442" s="10" t="s">
        <v>1354</v>
      </c>
      <c r="I442" t="str">
        <v>FANO</v>
      </c>
    </row>
    <row r="443" spans="1:9" x14ac:dyDescent="0.3">
      <c r="A443" t="s">
        <v>1137</v>
      </c>
      <c r="B443" t="s">
        <v>70</v>
      </c>
      <c r="C443" t="s">
        <v>1355</v>
      </c>
      <c r="D443" t="s">
        <v>641</v>
      </c>
      <c r="E443" t="s">
        <v>995</v>
      </c>
      <c r="F443" t="s">
        <v>1356</v>
      </c>
      <c r="G443" s="10" t="s">
        <v>1357</v>
      </c>
      <c r="I443" t="str">
        <v>TORRETTE</v>
      </c>
    </row>
    <row r="444" spans="1:9" x14ac:dyDescent="0.3">
      <c r="A444" t="s">
        <v>1358</v>
      </c>
      <c r="B444" t="s">
        <v>20</v>
      </c>
      <c r="C444" t="s">
        <v>1359</v>
      </c>
      <c r="D444" t="s">
        <v>641</v>
      </c>
      <c r="E444" t="s">
        <v>641</v>
      </c>
      <c r="F444" t="s">
        <v>19214</v>
      </c>
      <c r="G444" s="10" t="s">
        <v>1360</v>
      </c>
      <c r="I444" t="str">
        <v>FANO</v>
      </c>
    </row>
    <row r="445" spans="1:9" x14ac:dyDescent="0.3">
      <c r="A445" t="s">
        <v>1361</v>
      </c>
      <c r="B445" t="s">
        <v>639</v>
      </c>
      <c r="C445" t="s">
        <v>19214</v>
      </c>
      <c r="D445" t="s">
        <v>641</v>
      </c>
      <c r="E445" t="s">
        <v>1346</v>
      </c>
      <c r="F445" t="s">
        <v>1362</v>
      </c>
      <c r="G445" s="10" t="s">
        <v>1363</v>
      </c>
      <c r="I445" t="str">
        <v>BAIA METAURO</v>
      </c>
    </row>
    <row r="446" spans="1:9" x14ac:dyDescent="0.3">
      <c r="A446" t="s">
        <v>1364</v>
      </c>
      <c r="B446" t="s">
        <v>70</v>
      </c>
      <c r="C446" t="s">
        <v>1365</v>
      </c>
      <c r="D446" t="s">
        <v>641</v>
      </c>
      <c r="E446" t="s">
        <v>641</v>
      </c>
      <c r="F446" t="s">
        <v>1366</v>
      </c>
      <c r="G446" s="10" t="s">
        <v>1367</v>
      </c>
      <c r="I446" t="str">
        <v>FANO</v>
      </c>
    </row>
    <row r="447" spans="1:9" x14ac:dyDescent="0.3">
      <c r="A447" t="s">
        <v>1368</v>
      </c>
      <c r="B447" t="s">
        <v>25</v>
      </c>
      <c r="C447" t="s">
        <v>1369</v>
      </c>
      <c r="D447" t="s">
        <v>641</v>
      </c>
      <c r="E447" t="s">
        <v>641</v>
      </c>
      <c r="F447" t="s">
        <v>1370</v>
      </c>
      <c r="G447" s="10" t="s">
        <v>1371</v>
      </c>
      <c r="I447" t="str">
        <v>FANO</v>
      </c>
    </row>
    <row r="448" spans="1:9" x14ac:dyDescent="0.3">
      <c r="A448" t="s">
        <v>1372</v>
      </c>
      <c r="B448" t="s">
        <v>171</v>
      </c>
      <c r="C448" t="s">
        <v>1373</v>
      </c>
      <c r="D448" t="s">
        <v>641</v>
      </c>
      <c r="E448" t="s">
        <v>641</v>
      </c>
      <c r="F448" t="s">
        <v>19214</v>
      </c>
      <c r="G448" s="10" t="s">
        <v>1374</v>
      </c>
      <c r="I448" t="str">
        <v>FANO</v>
      </c>
    </row>
    <row r="449" spans="1:9" x14ac:dyDescent="0.3">
      <c r="A449" t="s">
        <v>1375</v>
      </c>
      <c r="B449" t="s">
        <v>3</v>
      </c>
      <c r="C449" t="s">
        <v>1376</v>
      </c>
      <c r="D449" t="s">
        <v>641</v>
      </c>
      <c r="E449" t="s">
        <v>19215</v>
      </c>
      <c r="F449" t="s">
        <v>19214</v>
      </c>
      <c r="G449" s="10" t="s">
        <v>19214</v>
      </c>
      <c r="I449" t="str">
        <v>NON SPECIFICATO</v>
      </c>
    </row>
    <row r="450" spans="1:9" x14ac:dyDescent="0.3">
      <c r="A450" t="s">
        <v>1377</v>
      </c>
      <c r="B450" t="s">
        <v>3</v>
      </c>
      <c r="C450" t="s">
        <v>1378</v>
      </c>
      <c r="D450" t="s">
        <v>641</v>
      </c>
      <c r="E450" t="s">
        <v>641</v>
      </c>
      <c r="F450" t="s">
        <v>19214</v>
      </c>
      <c r="G450" s="10" t="s">
        <v>1379</v>
      </c>
      <c r="I450" t="str">
        <v>FANO</v>
      </c>
    </row>
    <row r="451" spans="1:9" x14ac:dyDescent="0.3">
      <c r="A451" t="s">
        <v>1380</v>
      </c>
      <c r="B451" t="s">
        <v>3</v>
      </c>
      <c r="C451" t="s">
        <v>1381</v>
      </c>
      <c r="D451" t="s">
        <v>641</v>
      </c>
      <c r="E451" t="s">
        <v>641</v>
      </c>
      <c r="F451" t="s">
        <v>19214</v>
      </c>
      <c r="G451" s="10" t="s">
        <v>1382</v>
      </c>
      <c r="I451" t="str">
        <v>FANO</v>
      </c>
    </row>
    <row r="452" spans="1:9" x14ac:dyDescent="0.3">
      <c r="A452" t="s">
        <v>1383</v>
      </c>
      <c r="B452" t="s">
        <v>3</v>
      </c>
      <c r="C452" t="s">
        <v>1384</v>
      </c>
      <c r="D452" t="s">
        <v>641</v>
      </c>
      <c r="E452" t="s">
        <v>19215</v>
      </c>
      <c r="F452" t="s">
        <v>19214</v>
      </c>
      <c r="G452" s="10" t="s">
        <v>19214</v>
      </c>
      <c r="I452" t="str">
        <v>NON SPECIFICATO</v>
      </c>
    </row>
    <row r="453" spans="1:9" x14ac:dyDescent="0.3">
      <c r="A453" t="s">
        <v>1385</v>
      </c>
      <c r="B453" t="s">
        <v>3</v>
      </c>
      <c r="C453" t="s">
        <v>1386</v>
      </c>
      <c r="D453" t="s">
        <v>641</v>
      </c>
      <c r="E453" t="s">
        <v>19215</v>
      </c>
      <c r="F453" t="s">
        <v>19214</v>
      </c>
      <c r="G453" s="10" t="s">
        <v>19214</v>
      </c>
      <c r="I453" t="str">
        <v>NON SPECIFICATO</v>
      </c>
    </row>
    <row r="454" spans="1:9" x14ac:dyDescent="0.3">
      <c r="A454" t="s">
        <v>1387</v>
      </c>
      <c r="B454" t="s">
        <v>3</v>
      </c>
      <c r="C454" t="s">
        <v>1388</v>
      </c>
      <c r="D454" t="s">
        <v>641</v>
      </c>
      <c r="E454" t="s">
        <v>19215</v>
      </c>
      <c r="F454" t="s">
        <v>19214</v>
      </c>
      <c r="G454" s="10" t="s">
        <v>1389</v>
      </c>
      <c r="I454" t="str">
        <v>NON SPECIFICATO</v>
      </c>
    </row>
    <row r="455" spans="1:9" x14ac:dyDescent="0.3">
      <c r="A455" t="s">
        <v>1390</v>
      </c>
      <c r="B455" t="s">
        <v>70</v>
      </c>
      <c r="C455" t="s">
        <v>1391</v>
      </c>
      <c r="D455" t="s">
        <v>641</v>
      </c>
      <c r="E455" t="s">
        <v>768</v>
      </c>
      <c r="F455" t="s">
        <v>1392</v>
      </c>
      <c r="G455" s="10" t="s">
        <v>1393</v>
      </c>
      <c r="I455" t="str">
        <v>SAN BIAGIO</v>
      </c>
    </row>
    <row r="456" spans="1:9" x14ac:dyDescent="0.3">
      <c r="A456" t="s">
        <v>1394</v>
      </c>
      <c r="B456" t="s">
        <v>20</v>
      </c>
      <c r="C456" t="s">
        <v>1395</v>
      </c>
      <c r="D456" t="s">
        <v>641</v>
      </c>
      <c r="E456" t="s">
        <v>19215</v>
      </c>
      <c r="F456" t="s">
        <v>1396</v>
      </c>
      <c r="G456" s="10" t="s">
        <v>1397</v>
      </c>
      <c r="I456" t="str">
        <v>NON SPECIFICATO</v>
      </c>
    </row>
    <row r="457" spans="1:9" x14ac:dyDescent="0.3">
      <c r="A457" t="s">
        <v>1398</v>
      </c>
      <c r="B457" t="s">
        <v>3</v>
      </c>
      <c r="C457" t="s">
        <v>1399</v>
      </c>
      <c r="D457" t="s">
        <v>641</v>
      </c>
      <c r="E457" t="s">
        <v>19215</v>
      </c>
      <c r="F457" t="s">
        <v>19214</v>
      </c>
      <c r="G457" s="10" t="s">
        <v>19214</v>
      </c>
      <c r="I457" t="str">
        <v>NON SPECIFICATO</v>
      </c>
    </row>
    <row r="458" spans="1:9" x14ac:dyDescent="0.3">
      <c r="A458" t="s">
        <v>1400</v>
      </c>
      <c r="B458" t="s">
        <v>3</v>
      </c>
      <c r="C458" t="s">
        <v>1401</v>
      </c>
      <c r="D458" t="s">
        <v>641</v>
      </c>
      <c r="E458" t="s">
        <v>1402</v>
      </c>
      <c r="F458" t="s">
        <v>19214</v>
      </c>
      <c r="G458" s="10" t="s">
        <v>1403</v>
      </c>
      <c r="I458" t="str">
        <v>MAROTTA</v>
      </c>
    </row>
    <row r="459" spans="1:9" x14ac:dyDescent="0.3">
      <c r="A459" t="s">
        <v>1404</v>
      </c>
      <c r="B459" t="s">
        <v>3</v>
      </c>
      <c r="C459" t="s">
        <v>1405</v>
      </c>
      <c r="D459" t="s">
        <v>641</v>
      </c>
      <c r="E459" t="s">
        <v>19215</v>
      </c>
      <c r="F459" t="s">
        <v>19214</v>
      </c>
      <c r="G459" s="10" t="s">
        <v>1406</v>
      </c>
      <c r="I459" t="str">
        <v>NON SPECIFICATO</v>
      </c>
    </row>
    <row r="460" spans="1:9" x14ac:dyDescent="0.3">
      <c r="A460" t="s">
        <v>1407</v>
      </c>
      <c r="B460" t="s">
        <v>3</v>
      </c>
      <c r="C460" t="s">
        <v>1408</v>
      </c>
      <c r="D460" t="s">
        <v>641</v>
      </c>
      <c r="E460" t="s">
        <v>19215</v>
      </c>
      <c r="F460" t="s">
        <v>19214</v>
      </c>
      <c r="G460" s="10" t="s">
        <v>19214</v>
      </c>
      <c r="I460" t="str">
        <v>NON SPECIFICATO</v>
      </c>
    </row>
    <row r="461" spans="1:9" x14ac:dyDescent="0.3">
      <c r="A461" t="s">
        <v>1409</v>
      </c>
      <c r="B461" t="s">
        <v>11</v>
      </c>
      <c r="C461" t="s">
        <v>1410</v>
      </c>
      <c r="D461" t="s">
        <v>641</v>
      </c>
      <c r="E461" t="s">
        <v>19245</v>
      </c>
      <c r="F461" t="s">
        <v>1411</v>
      </c>
      <c r="G461" s="10" t="s">
        <v>1412</v>
      </c>
      <c r="I461" t="str">
        <v>BELLOCCHI</v>
      </c>
    </row>
    <row r="462" spans="1:9" x14ac:dyDescent="0.3">
      <c r="A462" t="s">
        <v>1413</v>
      </c>
      <c r="B462" t="s">
        <v>20</v>
      </c>
      <c r="C462" t="s">
        <v>1414</v>
      </c>
      <c r="D462" t="s">
        <v>641</v>
      </c>
      <c r="E462" t="s">
        <v>19215</v>
      </c>
      <c r="F462" t="s">
        <v>19214</v>
      </c>
      <c r="G462" s="10" t="s">
        <v>1415</v>
      </c>
      <c r="I462" t="str">
        <v>NON SPECIFICATO</v>
      </c>
    </row>
    <row r="463" spans="1:9" x14ac:dyDescent="0.3">
      <c r="A463" t="s">
        <v>1416</v>
      </c>
      <c r="B463" t="s">
        <v>3</v>
      </c>
      <c r="C463" t="s">
        <v>1417</v>
      </c>
      <c r="D463" t="s">
        <v>641</v>
      </c>
      <c r="E463" t="s">
        <v>19215</v>
      </c>
      <c r="F463" t="s">
        <v>19214</v>
      </c>
      <c r="G463" s="10" t="s">
        <v>19214</v>
      </c>
      <c r="I463" t="str">
        <v>NON SPECIFICATO</v>
      </c>
    </row>
    <row r="464" spans="1:9" x14ac:dyDescent="0.3">
      <c r="A464" t="s">
        <v>1418</v>
      </c>
      <c r="B464" t="s">
        <v>3</v>
      </c>
      <c r="C464" t="s">
        <v>1419</v>
      </c>
      <c r="D464" t="s">
        <v>641</v>
      </c>
      <c r="E464" t="s">
        <v>19215</v>
      </c>
      <c r="F464" t="s">
        <v>19214</v>
      </c>
      <c r="G464" s="10" t="s">
        <v>1406</v>
      </c>
      <c r="I464" t="str">
        <v>NON SPECIFICATO</v>
      </c>
    </row>
    <row r="465" spans="1:9" x14ac:dyDescent="0.3">
      <c r="A465" t="s">
        <v>1420</v>
      </c>
      <c r="B465" t="s">
        <v>3</v>
      </c>
      <c r="C465" t="s">
        <v>1421</v>
      </c>
      <c r="D465" t="s">
        <v>641</v>
      </c>
      <c r="E465" t="s">
        <v>19215</v>
      </c>
      <c r="F465" t="s">
        <v>19214</v>
      </c>
      <c r="G465" s="10" t="s">
        <v>1422</v>
      </c>
      <c r="I465" t="str">
        <v>NON SPECIFICATO</v>
      </c>
    </row>
    <row r="466" spans="1:9" x14ac:dyDescent="0.3">
      <c r="A466" t="s">
        <v>1423</v>
      </c>
      <c r="B466" t="s">
        <v>3</v>
      </c>
      <c r="C466" t="s">
        <v>1424</v>
      </c>
      <c r="D466" t="s">
        <v>641</v>
      </c>
      <c r="E466" t="s">
        <v>19215</v>
      </c>
      <c r="F466" t="s">
        <v>19214</v>
      </c>
      <c r="G466" s="10" t="s">
        <v>19214</v>
      </c>
      <c r="I466" t="str">
        <v>NON SPECIFICATO</v>
      </c>
    </row>
    <row r="467" spans="1:9" x14ac:dyDescent="0.3">
      <c r="A467" t="s">
        <v>1425</v>
      </c>
      <c r="B467" t="s">
        <v>20</v>
      </c>
      <c r="C467" t="s">
        <v>1426</v>
      </c>
      <c r="D467" t="s">
        <v>641</v>
      </c>
      <c r="E467" t="s">
        <v>19215</v>
      </c>
      <c r="F467" t="s">
        <v>1427</v>
      </c>
      <c r="G467" s="10" t="s">
        <v>1428</v>
      </c>
      <c r="I467" t="str">
        <v>NON SPECIFICATO</v>
      </c>
    </row>
    <row r="468" spans="1:9" x14ac:dyDescent="0.3">
      <c r="A468" t="s">
        <v>1429</v>
      </c>
      <c r="B468" t="s">
        <v>3</v>
      </c>
      <c r="C468" t="s">
        <v>1430</v>
      </c>
      <c r="D468" t="s">
        <v>641</v>
      </c>
      <c r="E468" t="s">
        <v>19215</v>
      </c>
      <c r="F468" t="s">
        <v>19214</v>
      </c>
      <c r="G468" s="10" t="s">
        <v>1431</v>
      </c>
      <c r="I468" t="str">
        <v>NON SPECIFICATO</v>
      </c>
    </row>
    <row r="469" spans="1:9" x14ac:dyDescent="0.3">
      <c r="A469" t="s">
        <v>1432</v>
      </c>
      <c r="B469" t="s">
        <v>3</v>
      </c>
      <c r="C469" t="s">
        <v>1433</v>
      </c>
      <c r="D469" t="s">
        <v>641</v>
      </c>
      <c r="E469" t="s">
        <v>19215</v>
      </c>
      <c r="F469" t="s">
        <v>19214</v>
      </c>
      <c r="G469" s="10" t="s">
        <v>765</v>
      </c>
      <c r="I469" t="str">
        <v>NON SPECIFICATO</v>
      </c>
    </row>
    <row r="470" spans="1:9" x14ac:dyDescent="0.3">
      <c r="A470" t="s">
        <v>1434</v>
      </c>
      <c r="B470" t="s">
        <v>3</v>
      </c>
      <c r="C470" t="s">
        <v>1435</v>
      </c>
      <c r="D470" t="s">
        <v>641</v>
      </c>
      <c r="E470" t="s">
        <v>19215</v>
      </c>
      <c r="F470" t="s">
        <v>19214</v>
      </c>
      <c r="G470" s="10" t="s">
        <v>19214</v>
      </c>
      <c r="I470" t="str">
        <v>NON SPECIFICATO</v>
      </c>
    </row>
    <row r="471" spans="1:9" x14ac:dyDescent="0.3">
      <c r="A471" t="s">
        <v>1436</v>
      </c>
      <c r="B471" t="s">
        <v>3</v>
      </c>
      <c r="C471" t="s">
        <v>1437</v>
      </c>
      <c r="D471" t="s">
        <v>641</v>
      </c>
      <c r="E471" t="s">
        <v>19253</v>
      </c>
      <c r="F471" t="s">
        <v>19214</v>
      </c>
      <c r="G471" s="10" t="s">
        <v>19214</v>
      </c>
      <c r="I471" t="str">
        <v>LOC. PONTE BASSO</v>
      </c>
    </row>
    <row r="472" spans="1:9" x14ac:dyDescent="0.3">
      <c r="A472" t="s">
        <v>1438</v>
      </c>
      <c r="B472" t="s">
        <v>3</v>
      </c>
      <c r="C472" t="s">
        <v>838</v>
      </c>
      <c r="D472" t="s">
        <v>641</v>
      </c>
      <c r="E472" t="s">
        <v>641</v>
      </c>
      <c r="F472" t="s">
        <v>19214</v>
      </c>
      <c r="G472" s="10" t="s">
        <v>843</v>
      </c>
      <c r="I472" t="str">
        <v>FANO</v>
      </c>
    </row>
    <row r="473" spans="1:9" x14ac:dyDescent="0.3">
      <c r="A473" t="s">
        <v>1439</v>
      </c>
      <c r="B473" t="s">
        <v>3</v>
      </c>
      <c r="C473" t="s">
        <v>19214</v>
      </c>
      <c r="D473" t="s">
        <v>641</v>
      </c>
      <c r="E473" t="s">
        <v>641</v>
      </c>
      <c r="F473" t="s">
        <v>19214</v>
      </c>
      <c r="G473" s="10" t="s">
        <v>843</v>
      </c>
      <c r="I473" t="str">
        <v>FANO</v>
      </c>
    </row>
    <row r="474" spans="1:9" x14ac:dyDescent="0.3">
      <c r="A474" t="s">
        <v>1440</v>
      </c>
      <c r="B474" t="s">
        <v>3</v>
      </c>
      <c r="C474" t="s">
        <v>1441</v>
      </c>
      <c r="D474" t="s">
        <v>641</v>
      </c>
      <c r="E474" t="s">
        <v>641</v>
      </c>
      <c r="F474" t="s">
        <v>19214</v>
      </c>
      <c r="G474" s="10" t="s">
        <v>843</v>
      </c>
      <c r="I474" t="str">
        <v>FANO</v>
      </c>
    </row>
    <row r="475" spans="1:9" x14ac:dyDescent="0.3">
      <c r="A475" t="s">
        <v>1442</v>
      </c>
      <c r="B475" t="s">
        <v>3</v>
      </c>
      <c r="C475" t="s">
        <v>1443</v>
      </c>
      <c r="D475" t="s">
        <v>641</v>
      </c>
      <c r="E475" t="s">
        <v>19215</v>
      </c>
      <c r="F475" t="s">
        <v>19214</v>
      </c>
      <c r="G475" s="10" t="s">
        <v>1444</v>
      </c>
      <c r="I475" t="str">
        <v>NON SPECIFICATO</v>
      </c>
    </row>
    <row r="476" spans="1:9" x14ac:dyDescent="0.3">
      <c r="A476" t="s">
        <v>1445</v>
      </c>
      <c r="B476" t="s">
        <v>3</v>
      </c>
      <c r="C476" t="s">
        <v>1446</v>
      </c>
      <c r="D476" t="s">
        <v>641</v>
      </c>
      <c r="E476" t="s">
        <v>19215</v>
      </c>
      <c r="F476" t="s">
        <v>19214</v>
      </c>
      <c r="G476" s="10" t="s">
        <v>19214</v>
      </c>
      <c r="I476" t="str">
        <v>NON SPECIFICATO</v>
      </c>
    </row>
    <row r="477" spans="1:9" x14ac:dyDescent="0.3">
      <c r="A477" t="s">
        <v>1447</v>
      </c>
      <c r="B477" t="s">
        <v>3</v>
      </c>
      <c r="C477" t="s">
        <v>1448</v>
      </c>
      <c r="D477" t="s">
        <v>641</v>
      </c>
      <c r="E477" t="s">
        <v>19215</v>
      </c>
      <c r="F477" t="s">
        <v>19214</v>
      </c>
      <c r="G477" s="10" t="s">
        <v>1449</v>
      </c>
      <c r="I477" t="str">
        <v>NON SPECIFICATO</v>
      </c>
    </row>
    <row r="478" spans="1:9" x14ac:dyDescent="0.3">
      <c r="A478" t="s">
        <v>1450</v>
      </c>
      <c r="B478" t="s">
        <v>20</v>
      </c>
      <c r="C478" t="s">
        <v>1451</v>
      </c>
      <c r="D478" t="s">
        <v>641</v>
      </c>
      <c r="E478" t="s">
        <v>641</v>
      </c>
      <c r="F478" t="s">
        <v>19214</v>
      </c>
      <c r="G478" s="10" t="s">
        <v>821</v>
      </c>
      <c r="I478" t="str">
        <v>FANO</v>
      </c>
    </row>
    <row r="479" spans="1:9" x14ac:dyDescent="0.3">
      <c r="A479" t="s">
        <v>1452</v>
      </c>
      <c r="B479" t="s">
        <v>3</v>
      </c>
      <c r="C479" t="s">
        <v>1453</v>
      </c>
      <c r="D479" t="s">
        <v>641</v>
      </c>
      <c r="E479" t="s">
        <v>19215</v>
      </c>
      <c r="F479" t="s">
        <v>19214</v>
      </c>
      <c r="G479" s="10" t="s">
        <v>1454</v>
      </c>
      <c r="I479" t="str">
        <v>NON SPECIFICATO</v>
      </c>
    </row>
    <row r="480" spans="1:9" x14ac:dyDescent="0.3">
      <c r="A480" t="s">
        <v>1455</v>
      </c>
      <c r="B480" t="s">
        <v>3</v>
      </c>
      <c r="C480" t="s">
        <v>1453</v>
      </c>
      <c r="D480" t="s">
        <v>641</v>
      </c>
      <c r="E480" t="s">
        <v>19215</v>
      </c>
      <c r="F480" t="s">
        <v>19214</v>
      </c>
      <c r="G480" s="10" t="s">
        <v>1454</v>
      </c>
      <c r="I480" t="str">
        <v>NON SPECIFICATO</v>
      </c>
    </row>
    <row r="481" spans="1:9" x14ac:dyDescent="0.3">
      <c r="A481" t="s">
        <v>1456</v>
      </c>
      <c r="B481" t="s">
        <v>3</v>
      </c>
      <c r="C481" t="s">
        <v>1453</v>
      </c>
      <c r="D481" t="s">
        <v>641</v>
      </c>
      <c r="E481" t="s">
        <v>19215</v>
      </c>
      <c r="F481" t="s">
        <v>19214</v>
      </c>
      <c r="G481" s="10" t="s">
        <v>1454</v>
      </c>
      <c r="I481" t="str">
        <v>NON SPECIFICATO</v>
      </c>
    </row>
    <row r="482" spans="1:9" x14ac:dyDescent="0.3">
      <c r="A482" t="s">
        <v>1457</v>
      </c>
      <c r="B482" t="s">
        <v>70</v>
      </c>
      <c r="C482" t="s">
        <v>1458</v>
      </c>
      <c r="D482" t="s">
        <v>641</v>
      </c>
      <c r="E482" t="s">
        <v>641</v>
      </c>
      <c r="F482" t="s">
        <v>19214</v>
      </c>
      <c r="G482" s="10" t="s">
        <v>1459</v>
      </c>
      <c r="I482" t="str">
        <v>FANO</v>
      </c>
    </row>
    <row r="483" spans="1:9" x14ac:dyDescent="0.3">
      <c r="A483" t="s">
        <v>1460</v>
      </c>
      <c r="B483" t="s">
        <v>3</v>
      </c>
      <c r="C483" t="s">
        <v>1461</v>
      </c>
      <c r="D483" t="s">
        <v>641</v>
      </c>
      <c r="E483" t="s">
        <v>641</v>
      </c>
      <c r="F483" t="s">
        <v>19214</v>
      </c>
      <c r="G483" s="10" t="s">
        <v>1462</v>
      </c>
      <c r="I483" t="str">
        <v>FANO</v>
      </c>
    </row>
    <row r="484" spans="1:9" x14ac:dyDescent="0.3">
      <c r="A484" t="s">
        <v>1463</v>
      </c>
      <c r="B484" t="s">
        <v>3</v>
      </c>
      <c r="C484" t="s">
        <v>1464</v>
      </c>
      <c r="D484" t="s">
        <v>641</v>
      </c>
      <c r="E484" t="s">
        <v>641</v>
      </c>
      <c r="F484" t="s">
        <v>19214</v>
      </c>
      <c r="G484" s="10" t="s">
        <v>790</v>
      </c>
      <c r="I484" t="str">
        <v>FANO</v>
      </c>
    </row>
    <row r="485" spans="1:9" x14ac:dyDescent="0.3">
      <c r="A485" t="s">
        <v>1463</v>
      </c>
      <c r="B485" t="s">
        <v>3</v>
      </c>
      <c r="C485" t="s">
        <v>1465</v>
      </c>
      <c r="D485" t="s">
        <v>641</v>
      </c>
      <c r="E485" t="s">
        <v>19215</v>
      </c>
      <c r="F485" t="s">
        <v>19214</v>
      </c>
      <c r="G485" s="10" t="s">
        <v>790</v>
      </c>
      <c r="I485" t="str">
        <v>NON SPECIFICATO</v>
      </c>
    </row>
    <row r="486" spans="1:9" x14ac:dyDescent="0.3">
      <c r="A486" t="s">
        <v>1466</v>
      </c>
      <c r="B486" t="s">
        <v>3</v>
      </c>
      <c r="C486" t="s">
        <v>19214</v>
      </c>
      <c r="D486" t="s">
        <v>641</v>
      </c>
      <c r="E486" t="s">
        <v>19215</v>
      </c>
      <c r="F486" t="s">
        <v>19214</v>
      </c>
      <c r="G486" s="10" t="s">
        <v>1467</v>
      </c>
      <c r="I486" t="str">
        <v>NON SPECIFICATO</v>
      </c>
    </row>
    <row r="487" spans="1:9" x14ac:dyDescent="0.3">
      <c r="A487" t="s">
        <v>1468</v>
      </c>
      <c r="B487" t="s">
        <v>3</v>
      </c>
      <c r="C487" t="s">
        <v>19214</v>
      </c>
      <c r="D487" t="s">
        <v>641</v>
      </c>
      <c r="E487" t="s">
        <v>19215</v>
      </c>
      <c r="F487" t="s">
        <v>19214</v>
      </c>
      <c r="G487" s="10" t="s">
        <v>1469</v>
      </c>
      <c r="I487" t="str">
        <v>NON SPECIFICATO</v>
      </c>
    </row>
    <row r="488" spans="1:9" x14ac:dyDescent="0.3">
      <c r="A488" t="s">
        <v>1470</v>
      </c>
      <c r="B488" t="s">
        <v>3</v>
      </c>
      <c r="C488" t="s">
        <v>1471</v>
      </c>
      <c r="D488" t="s">
        <v>641</v>
      </c>
      <c r="E488" t="s">
        <v>19215</v>
      </c>
      <c r="F488" t="s">
        <v>19214</v>
      </c>
      <c r="G488" s="10" t="s">
        <v>1469</v>
      </c>
      <c r="I488" t="str">
        <v>NON SPECIFICATO</v>
      </c>
    </row>
    <row r="489" spans="1:9" x14ac:dyDescent="0.3">
      <c r="A489" t="s">
        <v>1472</v>
      </c>
      <c r="B489" t="s">
        <v>3</v>
      </c>
      <c r="C489" t="s">
        <v>19214</v>
      </c>
      <c r="D489" t="s">
        <v>641</v>
      </c>
      <c r="E489" t="s">
        <v>19215</v>
      </c>
      <c r="F489" t="s">
        <v>19214</v>
      </c>
      <c r="G489" s="10" t="s">
        <v>1473</v>
      </c>
      <c r="I489" t="str">
        <v>NON SPECIFICATO</v>
      </c>
    </row>
    <row r="490" spans="1:9" x14ac:dyDescent="0.3">
      <c r="A490" t="s">
        <v>1474</v>
      </c>
      <c r="B490" t="s">
        <v>3</v>
      </c>
      <c r="C490" t="s">
        <v>1475</v>
      </c>
      <c r="D490" t="s">
        <v>641</v>
      </c>
      <c r="E490" t="s">
        <v>641</v>
      </c>
      <c r="F490" t="s">
        <v>19214</v>
      </c>
      <c r="G490" s="10" t="s">
        <v>1469</v>
      </c>
      <c r="I490" t="str">
        <v>FANO</v>
      </c>
    </row>
    <row r="491" spans="1:9" x14ac:dyDescent="0.3">
      <c r="A491" t="s">
        <v>1476</v>
      </c>
      <c r="B491" t="s">
        <v>3</v>
      </c>
      <c r="C491" t="s">
        <v>1477</v>
      </c>
      <c r="D491" t="s">
        <v>641</v>
      </c>
      <c r="E491" t="s">
        <v>19215</v>
      </c>
      <c r="F491" t="s">
        <v>19214</v>
      </c>
      <c r="G491" s="10" t="s">
        <v>1478</v>
      </c>
      <c r="I491" t="str">
        <v>NON SPECIFICATO</v>
      </c>
    </row>
    <row r="492" spans="1:9" x14ac:dyDescent="0.3">
      <c r="A492" t="s">
        <v>1479</v>
      </c>
      <c r="B492" t="s">
        <v>3</v>
      </c>
      <c r="C492" t="s">
        <v>1480</v>
      </c>
      <c r="D492" t="s">
        <v>641</v>
      </c>
      <c r="E492" t="s">
        <v>1264</v>
      </c>
      <c r="F492" t="s">
        <v>19214</v>
      </c>
      <c r="G492" s="10" t="s">
        <v>1481</v>
      </c>
      <c r="I492" t="str">
        <v>METAURILIA</v>
      </c>
    </row>
    <row r="493" spans="1:9" x14ac:dyDescent="0.3">
      <c r="A493" t="s">
        <v>1482</v>
      </c>
      <c r="B493" t="s">
        <v>3</v>
      </c>
      <c r="C493" t="s">
        <v>1483</v>
      </c>
      <c r="D493" t="s">
        <v>641</v>
      </c>
      <c r="E493" t="s">
        <v>641</v>
      </c>
      <c r="F493" t="s">
        <v>19214</v>
      </c>
      <c r="G493" s="10" t="s">
        <v>1484</v>
      </c>
      <c r="I493" t="str">
        <v>FANO</v>
      </c>
    </row>
    <row r="494" spans="1:9" x14ac:dyDescent="0.3">
      <c r="A494" t="s">
        <v>1485</v>
      </c>
      <c r="B494" t="s">
        <v>3</v>
      </c>
      <c r="C494" t="s">
        <v>1486</v>
      </c>
      <c r="D494" t="s">
        <v>641</v>
      </c>
      <c r="E494" t="s">
        <v>641</v>
      </c>
      <c r="F494" t="s">
        <v>19214</v>
      </c>
      <c r="G494" s="10" t="s">
        <v>1487</v>
      </c>
      <c r="I494" t="str">
        <v>FANO</v>
      </c>
    </row>
    <row r="495" spans="1:9" x14ac:dyDescent="0.3">
      <c r="A495" t="s">
        <v>1488</v>
      </c>
      <c r="B495" t="s">
        <v>20</v>
      </c>
      <c r="C495" t="s">
        <v>1489</v>
      </c>
      <c r="D495" t="s">
        <v>641</v>
      </c>
      <c r="E495" t="s">
        <v>19215</v>
      </c>
      <c r="F495" t="s">
        <v>19214</v>
      </c>
      <c r="G495" s="10" t="s">
        <v>1490</v>
      </c>
      <c r="I495" t="str">
        <v>NON SPECIFICATO</v>
      </c>
    </row>
    <row r="496" spans="1:9" x14ac:dyDescent="0.3">
      <c r="A496" t="s">
        <v>1491</v>
      </c>
      <c r="B496" t="s">
        <v>3</v>
      </c>
      <c r="C496" t="s">
        <v>1492</v>
      </c>
      <c r="D496" t="s">
        <v>641</v>
      </c>
      <c r="E496" t="s">
        <v>19215</v>
      </c>
      <c r="F496" t="s">
        <v>19214</v>
      </c>
      <c r="G496" s="10" t="s">
        <v>1493</v>
      </c>
      <c r="I496" t="str">
        <v>NON SPECIFICATO</v>
      </c>
    </row>
    <row r="497" spans="1:9" x14ac:dyDescent="0.3">
      <c r="A497" t="s">
        <v>1494</v>
      </c>
      <c r="B497" t="s">
        <v>3</v>
      </c>
      <c r="C497" t="s">
        <v>1495</v>
      </c>
      <c r="D497" t="s">
        <v>641</v>
      </c>
      <c r="E497" t="s">
        <v>19215</v>
      </c>
      <c r="F497" t="s">
        <v>19214</v>
      </c>
      <c r="G497" s="10" t="s">
        <v>1493</v>
      </c>
      <c r="I497" t="str">
        <v>NON SPECIFICATO</v>
      </c>
    </row>
    <row r="498" spans="1:9" x14ac:dyDescent="0.3">
      <c r="A498" t="s">
        <v>1496</v>
      </c>
      <c r="B498" t="s">
        <v>3</v>
      </c>
      <c r="C498" t="s">
        <v>1497</v>
      </c>
      <c r="D498" t="s">
        <v>641</v>
      </c>
      <c r="E498" t="s">
        <v>19215</v>
      </c>
      <c r="F498" t="s">
        <v>19214</v>
      </c>
      <c r="G498" s="10" t="s">
        <v>1493</v>
      </c>
      <c r="I498" t="str">
        <v>NON SPECIFICATO</v>
      </c>
    </row>
    <row r="499" spans="1:9" x14ac:dyDescent="0.3">
      <c r="A499" t="s">
        <v>1498</v>
      </c>
      <c r="B499" t="s">
        <v>3</v>
      </c>
      <c r="C499" t="s">
        <v>1499</v>
      </c>
      <c r="D499" t="s">
        <v>641</v>
      </c>
      <c r="E499" t="s">
        <v>19215</v>
      </c>
      <c r="F499" t="s">
        <v>19214</v>
      </c>
      <c r="G499" s="10" t="s">
        <v>1500</v>
      </c>
      <c r="I499" t="str">
        <v>NON SPECIFICATO</v>
      </c>
    </row>
    <row r="500" spans="1:9" x14ac:dyDescent="0.3">
      <c r="A500" t="s">
        <v>1501</v>
      </c>
      <c r="B500" t="s">
        <v>3</v>
      </c>
      <c r="C500" t="s">
        <v>1502</v>
      </c>
      <c r="D500" t="s">
        <v>641</v>
      </c>
      <c r="E500" t="s">
        <v>19215</v>
      </c>
      <c r="F500" t="s">
        <v>19214</v>
      </c>
      <c r="G500" s="10" t="s">
        <v>1503</v>
      </c>
      <c r="I500" t="str">
        <v>NON SPECIFICATO</v>
      </c>
    </row>
    <row r="501" spans="1:9" x14ac:dyDescent="0.3">
      <c r="A501" t="s">
        <v>1504</v>
      </c>
      <c r="B501" t="s">
        <v>3</v>
      </c>
      <c r="C501" t="s">
        <v>1505</v>
      </c>
      <c r="D501" t="s">
        <v>641</v>
      </c>
      <c r="E501" t="s">
        <v>19215</v>
      </c>
      <c r="F501" t="s">
        <v>19214</v>
      </c>
      <c r="G501" s="10" t="s">
        <v>19214</v>
      </c>
      <c r="I501" t="str">
        <v>NON SPECIFICATO</v>
      </c>
    </row>
    <row r="502" spans="1:9" x14ac:dyDescent="0.3">
      <c r="A502" t="s">
        <v>1506</v>
      </c>
      <c r="B502" t="s">
        <v>3</v>
      </c>
      <c r="C502" t="s">
        <v>1507</v>
      </c>
      <c r="D502" t="s">
        <v>641</v>
      </c>
      <c r="E502" t="s">
        <v>19215</v>
      </c>
      <c r="F502" t="s">
        <v>19214</v>
      </c>
      <c r="G502" s="10" t="s">
        <v>1508</v>
      </c>
      <c r="I502" t="str">
        <v>NON SPECIFICATO</v>
      </c>
    </row>
    <row r="503" spans="1:9" x14ac:dyDescent="0.3">
      <c r="A503" t="s">
        <v>1509</v>
      </c>
      <c r="B503" t="s">
        <v>3</v>
      </c>
      <c r="C503" t="s">
        <v>1510</v>
      </c>
      <c r="D503" t="s">
        <v>641</v>
      </c>
      <c r="E503" t="s">
        <v>19215</v>
      </c>
      <c r="F503" t="s">
        <v>19214</v>
      </c>
      <c r="G503" s="10" t="s">
        <v>1511</v>
      </c>
      <c r="I503" t="str">
        <v>NON SPECIFICATO</v>
      </c>
    </row>
    <row r="504" spans="1:9" x14ac:dyDescent="0.3">
      <c r="A504" t="s">
        <v>1512</v>
      </c>
      <c r="B504" t="s">
        <v>20</v>
      </c>
      <c r="C504" t="s">
        <v>1513</v>
      </c>
      <c r="D504" t="s">
        <v>641</v>
      </c>
      <c r="E504" t="s">
        <v>19215</v>
      </c>
      <c r="F504" t="s">
        <v>1514</v>
      </c>
      <c r="G504" s="10" t="s">
        <v>1515</v>
      </c>
      <c r="I504" t="str">
        <v>NON SPECIFICATO</v>
      </c>
    </row>
    <row r="505" spans="1:9" x14ac:dyDescent="0.3">
      <c r="A505" t="s">
        <v>1516</v>
      </c>
      <c r="B505" t="s">
        <v>3</v>
      </c>
      <c r="C505" t="s">
        <v>1517</v>
      </c>
      <c r="D505" t="s">
        <v>641</v>
      </c>
      <c r="E505" t="s">
        <v>19215</v>
      </c>
      <c r="F505" t="s">
        <v>19214</v>
      </c>
      <c r="G505" s="10" t="s">
        <v>19214</v>
      </c>
      <c r="I505" t="str">
        <v>NON SPECIFICATO</v>
      </c>
    </row>
    <row r="506" spans="1:9" x14ac:dyDescent="0.3">
      <c r="A506" t="s">
        <v>1518</v>
      </c>
      <c r="B506" t="s">
        <v>3</v>
      </c>
      <c r="C506" t="s">
        <v>1519</v>
      </c>
      <c r="D506" t="s">
        <v>641</v>
      </c>
      <c r="E506" t="s">
        <v>641</v>
      </c>
      <c r="F506" t="s">
        <v>19214</v>
      </c>
      <c r="G506" s="10" t="s">
        <v>657</v>
      </c>
      <c r="I506" t="str">
        <v>FANO</v>
      </c>
    </row>
    <row r="507" spans="1:9" x14ac:dyDescent="0.3">
      <c r="A507" t="s">
        <v>1520</v>
      </c>
      <c r="B507" t="s">
        <v>3</v>
      </c>
      <c r="C507" t="s">
        <v>1521</v>
      </c>
      <c r="D507" t="s">
        <v>641</v>
      </c>
      <c r="E507" t="s">
        <v>641</v>
      </c>
      <c r="F507" t="s">
        <v>19214</v>
      </c>
      <c r="G507" s="10" t="s">
        <v>657</v>
      </c>
      <c r="I507" t="str">
        <v>FANO</v>
      </c>
    </row>
    <row r="508" spans="1:9" x14ac:dyDescent="0.3">
      <c r="A508" t="s">
        <v>1522</v>
      </c>
      <c r="B508" t="s">
        <v>3</v>
      </c>
      <c r="C508" t="s">
        <v>1523</v>
      </c>
      <c r="D508" t="s">
        <v>641</v>
      </c>
      <c r="E508" t="s">
        <v>19215</v>
      </c>
      <c r="F508" t="s">
        <v>19214</v>
      </c>
      <c r="G508" s="10" t="s">
        <v>1524</v>
      </c>
      <c r="I508" t="str">
        <v>NON SPECIFICATO</v>
      </c>
    </row>
    <row r="509" spans="1:9" x14ac:dyDescent="0.3">
      <c r="A509" t="s">
        <v>1525</v>
      </c>
      <c r="B509" t="s">
        <v>3</v>
      </c>
      <c r="C509" t="s">
        <v>1526</v>
      </c>
      <c r="D509" t="s">
        <v>641</v>
      </c>
      <c r="E509" t="s">
        <v>19215</v>
      </c>
      <c r="F509" t="s">
        <v>19214</v>
      </c>
      <c r="G509" s="10" t="s">
        <v>19214</v>
      </c>
      <c r="I509" t="str">
        <v>NON SPECIFICATO</v>
      </c>
    </row>
    <row r="510" spans="1:9" x14ac:dyDescent="0.3">
      <c r="A510" t="s">
        <v>1527</v>
      </c>
      <c r="B510" t="s">
        <v>11</v>
      </c>
      <c r="C510" t="s">
        <v>1528</v>
      </c>
      <c r="D510" t="s">
        <v>641</v>
      </c>
      <c r="E510" t="s">
        <v>19247</v>
      </c>
      <c r="F510" t="s">
        <v>1529</v>
      </c>
      <c r="G510" s="10" t="s">
        <v>1530</v>
      </c>
      <c r="I510" t="str">
        <v>TORRETTE DI FANO</v>
      </c>
    </row>
    <row r="511" spans="1:9" x14ac:dyDescent="0.3">
      <c r="A511" t="s">
        <v>1531</v>
      </c>
      <c r="B511" t="s">
        <v>1</v>
      </c>
      <c r="C511" t="s">
        <v>1532</v>
      </c>
      <c r="D511" t="s">
        <v>641</v>
      </c>
      <c r="E511" t="s">
        <v>19215</v>
      </c>
      <c r="F511" t="s">
        <v>1533</v>
      </c>
      <c r="G511" s="10" t="s">
        <v>1534</v>
      </c>
      <c r="I511" t="str">
        <v>NON SPECIFICATO</v>
      </c>
    </row>
    <row r="512" spans="1:9" x14ac:dyDescent="0.3">
      <c r="A512" t="s">
        <v>1535</v>
      </c>
      <c r="B512" t="s">
        <v>3</v>
      </c>
      <c r="C512" t="s">
        <v>1536</v>
      </c>
      <c r="D512" t="s">
        <v>641</v>
      </c>
      <c r="E512" t="s">
        <v>19215</v>
      </c>
      <c r="F512" t="s">
        <v>19214</v>
      </c>
      <c r="G512" s="10" t="s">
        <v>19214</v>
      </c>
      <c r="I512" t="str">
        <v>NON SPECIFICATO</v>
      </c>
    </row>
    <row r="513" spans="1:9" x14ac:dyDescent="0.3">
      <c r="A513" t="s">
        <v>1537</v>
      </c>
      <c r="B513" t="s">
        <v>3</v>
      </c>
      <c r="C513" t="s">
        <v>1538</v>
      </c>
      <c r="D513" t="s">
        <v>641</v>
      </c>
      <c r="E513" t="s">
        <v>19215</v>
      </c>
      <c r="F513" t="s">
        <v>19214</v>
      </c>
      <c r="G513" s="10" t="s">
        <v>810</v>
      </c>
      <c r="I513" t="str">
        <v>NON SPECIFICATO</v>
      </c>
    </row>
    <row r="514" spans="1:9" x14ac:dyDescent="0.3">
      <c r="A514" t="s">
        <v>1539</v>
      </c>
      <c r="B514" t="s">
        <v>3</v>
      </c>
      <c r="C514" t="s">
        <v>1540</v>
      </c>
      <c r="D514" t="s">
        <v>641</v>
      </c>
      <c r="E514" t="s">
        <v>641</v>
      </c>
      <c r="F514" t="s">
        <v>19214</v>
      </c>
      <c r="G514" s="10" t="s">
        <v>1541</v>
      </c>
      <c r="I514" t="str">
        <v>FANO</v>
      </c>
    </row>
    <row r="515" spans="1:9" x14ac:dyDescent="0.3">
      <c r="A515" t="s">
        <v>1542</v>
      </c>
      <c r="B515" t="s">
        <v>3</v>
      </c>
      <c r="C515" t="s">
        <v>1543</v>
      </c>
      <c r="D515" t="s">
        <v>641</v>
      </c>
      <c r="E515" t="s">
        <v>19254</v>
      </c>
      <c r="F515" t="s">
        <v>19214</v>
      </c>
      <c r="G515" s="10" t="s">
        <v>19214</v>
      </c>
      <c r="I515" t="str">
        <v>LOC. FERRETTO</v>
      </c>
    </row>
    <row r="516" spans="1:9" x14ac:dyDescent="0.3">
      <c r="A516" t="s">
        <v>1544</v>
      </c>
      <c r="B516" t="s">
        <v>3</v>
      </c>
      <c r="C516" t="s">
        <v>1545</v>
      </c>
      <c r="D516" t="s">
        <v>641</v>
      </c>
      <c r="E516" t="s">
        <v>1546</v>
      </c>
      <c r="F516" t="s">
        <v>19214</v>
      </c>
      <c r="G516" s="10" t="s">
        <v>1547</v>
      </c>
      <c r="I516" t="str">
        <v>MONDOLFO</v>
      </c>
    </row>
    <row r="517" spans="1:9" x14ac:dyDescent="0.3">
      <c r="A517" t="s">
        <v>1548</v>
      </c>
      <c r="B517" t="s">
        <v>3</v>
      </c>
      <c r="C517" t="s">
        <v>1549</v>
      </c>
      <c r="D517" t="s">
        <v>641</v>
      </c>
      <c r="E517" t="s">
        <v>19255</v>
      </c>
      <c r="F517" t="s">
        <v>19214</v>
      </c>
      <c r="G517" s="10" t="s">
        <v>1550</v>
      </c>
      <c r="I517" t="str">
        <v>FENILE DI FANO</v>
      </c>
    </row>
    <row r="518" spans="1:9" x14ac:dyDescent="0.3">
      <c r="A518" t="s">
        <v>1551</v>
      </c>
      <c r="B518" t="s">
        <v>3</v>
      </c>
      <c r="C518" t="s">
        <v>1552</v>
      </c>
      <c r="D518" t="s">
        <v>641</v>
      </c>
      <c r="E518" t="s">
        <v>19215</v>
      </c>
      <c r="F518" t="s">
        <v>19214</v>
      </c>
      <c r="G518" s="10" t="s">
        <v>1553</v>
      </c>
      <c r="I518" t="str">
        <v>NON SPECIFICATO</v>
      </c>
    </row>
    <row r="519" spans="1:9" x14ac:dyDescent="0.3">
      <c r="A519" t="s">
        <v>1554</v>
      </c>
      <c r="B519" t="s">
        <v>20</v>
      </c>
      <c r="C519" t="s">
        <v>1555</v>
      </c>
      <c r="D519" t="s">
        <v>641</v>
      </c>
      <c r="E519" t="s">
        <v>19251</v>
      </c>
      <c r="F519" t="s">
        <v>19214</v>
      </c>
      <c r="G519" s="10" t="s">
        <v>1556</v>
      </c>
      <c r="I519" t="str">
        <v>CENTINAROLA</v>
      </c>
    </row>
    <row r="520" spans="1:9" x14ac:dyDescent="0.3">
      <c r="A520" t="s">
        <v>1557</v>
      </c>
      <c r="B520" t="s">
        <v>171</v>
      </c>
      <c r="C520" t="s">
        <v>1558</v>
      </c>
      <c r="D520" t="s">
        <v>641</v>
      </c>
      <c r="E520" t="s">
        <v>19215</v>
      </c>
      <c r="F520" t="s">
        <v>19214</v>
      </c>
      <c r="G520" s="10" t="s">
        <v>1559</v>
      </c>
      <c r="I520" t="str">
        <v>NON SPECIFICATO</v>
      </c>
    </row>
    <row r="521" spans="1:9" x14ac:dyDescent="0.3">
      <c r="A521" t="s">
        <v>1560</v>
      </c>
      <c r="B521" t="s">
        <v>20</v>
      </c>
      <c r="C521" t="s">
        <v>1561</v>
      </c>
      <c r="D521" t="s">
        <v>641</v>
      </c>
      <c r="E521" t="s">
        <v>19215</v>
      </c>
      <c r="F521" t="s">
        <v>19214</v>
      </c>
      <c r="G521" s="10" t="s">
        <v>1562</v>
      </c>
      <c r="I521" t="str">
        <v>NON SPECIFICATO</v>
      </c>
    </row>
    <row r="522" spans="1:9" x14ac:dyDescent="0.3">
      <c r="A522" t="s">
        <v>921</v>
      </c>
      <c r="B522" t="s">
        <v>70</v>
      </c>
      <c r="C522" t="s">
        <v>1563</v>
      </c>
      <c r="D522" t="s">
        <v>641</v>
      </c>
      <c r="E522" t="s">
        <v>923</v>
      </c>
      <c r="F522" t="s">
        <v>19214</v>
      </c>
      <c r="G522" s="10" t="s">
        <v>924</v>
      </c>
      <c r="I522" t="str">
        <v>CARRARA DI FANO</v>
      </c>
    </row>
    <row r="523" spans="1:9" x14ac:dyDescent="0.3">
      <c r="A523" t="s">
        <v>1564</v>
      </c>
      <c r="B523" t="s">
        <v>3</v>
      </c>
      <c r="C523" t="s">
        <v>1565</v>
      </c>
      <c r="D523" t="s">
        <v>641</v>
      </c>
      <c r="E523" t="s">
        <v>19256</v>
      </c>
      <c r="F523" t="s">
        <v>19214</v>
      </c>
      <c r="G523" s="10" t="s">
        <v>1566</v>
      </c>
      <c r="I523" t="str">
        <v>LOC. PONTE SASSO</v>
      </c>
    </row>
    <row r="524" spans="1:9" x14ac:dyDescent="0.3">
      <c r="A524" t="s">
        <v>1567</v>
      </c>
      <c r="B524" t="s">
        <v>3</v>
      </c>
      <c r="C524" t="s">
        <v>1568</v>
      </c>
      <c r="D524" t="s">
        <v>641</v>
      </c>
      <c r="E524" t="s">
        <v>19215</v>
      </c>
      <c r="F524" t="s">
        <v>19214</v>
      </c>
      <c r="G524" s="10" t="s">
        <v>1556</v>
      </c>
      <c r="I524" t="str">
        <v>NON SPECIFICATO</v>
      </c>
    </row>
    <row r="525" spans="1:9" x14ac:dyDescent="0.3">
      <c r="A525" t="s">
        <v>1569</v>
      </c>
      <c r="B525" t="s">
        <v>3</v>
      </c>
      <c r="C525" t="s">
        <v>1570</v>
      </c>
      <c r="D525" t="s">
        <v>641</v>
      </c>
      <c r="E525" t="s">
        <v>19247</v>
      </c>
      <c r="F525" t="s">
        <v>19214</v>
      </c>
      <c r="G525" s="10" t="s">
        <v>1571</v>
      </c>
      <c r="I525" t="str">
        <v>TORRETTE DI FANO</v>
      </c>
    </row>
    <row r="526" spans="1:9" x14ac:dyDescent="0.3">
      <c r="A526" t="s">
        <v>1572</v>
      </c>
      <c r="B526" t="s">
        <v>3</v>
      </c>
      <c r="C526" t="s">
        <v>1573</v>
      </c>
      <c r="D526" t="s">
        <v>641</v>
      </c>
      <c r="E526" t="s">
        <v>19215</v>
      </c>
      <c r="F526" t="s">
        <v>19214</v>
      </c>
      <c r="G526" s="10" t="s">
        <v>1574</v>
      </c>
      <c r="I526" t="str">
        <v>NON SPECIFICATO</v>
      </c>
    </row>
    <row r="527" spans="1:9" x14ac:dyDescent="0.3">
      <c r="A527" t="s">
        <v>1575</v>
      </c>
      <c r="B527" t="s">
        <v>70</v>
      </c>
      <c r="C527" t="s">
        <v>1576</v>
      </c>
      <c r="D527" t="s">
        <v>641</v>
      </c>
      <c r="E527" t="s">
        <v>19215</v>
      </c>
      <c r="F527" t="s">
        <v>1577</v>
      </c>
      <c r="G527" s="10" t="s">
        <v>1578</v>
      </c>
      <c r="I527" t="str">
        <v>NON SPECIFICATO</v>
      </c>
    </row>
    <row r="528" spans="1:9" x14ac:dyDescent="0.3">
      <c r="A528" t="s">
        <v>1579</v>
      </c>
      <c r="B528" t="s">
        <v>20</v>
      </c>
      <c r="C528" t="s">
        <v>1580</v>
      </c>
      <c r="D528" t="s">
        <v>641</v>
      </c>
      <c r="E528" t="s">
        <v>19215</v>
      </c>
      <c r="F528" t="s">
        <v>19214</v>
      </c>
      <c r="G528" s="10" t="s">
        <v>1581</v>
      </c>
      <c r="I528" t="str">
        <v>NON SPECIFICATO</v>
      </c>
    </row>
    <row r="529" spans="1:9" x14ac:dyDescent="0.3">
      <c r="A529" t="s">
        <v>1582</v>
      </c>
      <c r="B529" t="s">
        <v>70</v>
      </c>
      <c r="C529" t="s">
        <v>1583</v>
      </c>
      <c r="D529" t="s">
        <v>641</v>
      </c>
      <c r="E529" t="s">
        <v>641</v>
      </c>
      <c r="F529" t="s">
        <v>1584</v>
      </c>
      <c r="G529" s="10" t="s">
        <v>1585</v>
      </c>
      <c r="I529" t="str">
        <v>FANO</v>
      </c>
    </row>
    <row r="530" spans="1:9" x14ac:dyDescent="0.3">
      <c r="A530" t="s">
        <v>1586</v>
      </c>
      <c r="B530" t="s">
        <v>20</v>
      </c>
      <c r="C530" t="s">
        <v>1587</v>
      </c>
      <c r="D530" t="s">
        <v>641</v>
      </c>
      <c r="E530" t="s">
        <v>19215</v>
      </c>
      <c r="F530" t="s">
        <v>1588</v>
      </c>
      <c r="G530" s="10" t="s">
        <v>1588</v>
      </c>
      <c r="I530" t="str">
        <v>NON SPECIFICATO</v>
      </c>
    </row>
    <row r="531" spans="1:9" x14ac:dyDescent="0.3">
      <c r="A531" t="s">
        <v>1535</v>
      </c>
      <c r="B531" t="s">
        <v>3</v>
      </c>
      <c r="C531" t="s">
        <v>1589</v>
      </c>
      <c r="D531" t="s">
        <v>641</v>
      </c>
      <c r="E531" t="s">
        <v>19215</v>
      </c>
      <c r="F531" t="s">
        <v>19214</v>
      </c>
      <c r="G531" s="10" t="s">
        <v>19214</v>
      </c>
      <c r="I531" t="str">
        <v>NON SPECIFICATO</v>
      </c>
    </row>
    <row r="532" spans="1:9" x14ac:dyDescent="0.3">
      <c r="A532" t="s">
        <v>1590</v>
      </c>
      <c r="B532" t="s">
        <v>25</v>
      </c>
      <c r="C532" t="s">
        <v>1592</v>
      </c>
      <c r="D532" t="s">
        <v>1591</v>
      </c>
      <c r="E532" t="s">
        <v>19215</v>
      </c>
      <c r="F532" t="s">
        <v>1593</v>
      </c>
      <c r="G532" s="10" t="s">
        <v>1594</v>
      </c>
      <c r="I532" t="str">
        <v>NON SPECIFICATO</v>
      </c>
    </row>
    <row r="533" spans="1:9" x14ac:dyDescent="0.3">
      <c r="A533" t="s">
        <v>1595</v>
      </c>
      <c r="B533" t="s">
        <v>20</v>
      </c>
      <c r="C533" t="s">
        <v>1596</v>
      </c>
      <c r="D533" t="s">
        <v>1591</v>
      </c>
      <c r="E533" t="s">
        <v>19215</v>
      </c>
      <c r="F533" t="s">
        <v>19214</v>
      </c>
      <c r="G533" s="10" t="s">
        <v>1597</v>
      </c>
      <c r="I533" t="str">
        <v>NON SPECIFICATO</v>
      </c>
    </row>
    <row r="534" spans="1:9" x14ac:dyDescent="0.3">
      <c r="A534" t="s">
        <v>1598</v>
      </c>
      <c r="B534" t="s">
        <v>70</v>
      </c>
      <c r="C534" t="s">
        <v>1599</v>
      </c>
      <c r="D534" t="s">
        <v>1591</v>
      </c>
      <c r="E534" t="s">
        <v>19215</v>
      </c>
      <c r="F534" t="s">
        <v>19214</v>
      </c>
      <c r="G534" s="10" t="s">
        <v>1600</v>
      </c>
      <c r="I534" t="str">
        <v>NON SPECIFICATO</v>
      </c>
    </row>
    <row r="535" spans="1:9" x14ac:dyDescent="0.3">
      <c r="A535" t="s">
        <v>1601</v>
      </c>
      <c r="B535" t="s">
        <v>70</v>
      </c>
      <c r="C535" t="s">
        <v>1602</v>
      </c>
      <c r="D535" t="s">
        <v>1591</v>
      </c>
      <c r="E535" t="s">
        <v>19215</v>
      </c>
      <c r="F535" t="s">
        <v>1603</v>
      </c>
      <c r="G535" s="10" t="s">
        <v>1604</v>
      </c>
      <c r="I535" t="str">
        <v>NON SPECIFICATO</v>
      </c>
    </row>
    <row r="536" spans="1:9" x14ac:dyDescent="0.3">
      <c r="A536" t="s">
        <v>1605</v>
      </c>
      <c r="B536" t="s">
        <v>25</v>
      </c>
      <c r="C536" t="s">
        <v>1606</v>
      </c>
      <c r="D536" t="s">
        <v>1591</v>
      </c>
      <c r="E536" t="s">
        <v>1591</v>
      </c>
      <c r="F536" t="s">
        <v>1607</v>
      </c>
      <c r="G536" s="10" t="s">
        <v>1608</v>
      </c>
      <c r="I536" t="str">
        <v>FERMIGNANO</v>
      </c>
    </row>
    <row r="537" spans="1:9" x14ac:dyDescent="0.3">
      <c r="A537" t="s">
        <v>1609</v>
      </c>
      <c r="B537" t="s">
        <v>25</v>
      </c>
      <c r="C537" t="s">
        <v>1610</v>
      </c>
      <c r="D537" t="s">
        <v>1591</v>
      </c>
      <c r="E537" t="s">
        <v>1591</v>
      </c>
      <c r="F537" t="s">
        <v>1611</v>
      </c>
      <c r="G537" s="10" t="s">
        <v>1612</v>
      </c>
      <c r="I537" t="str">
        <v>FERMIGNANO</v>
      </c>
    </row>
    <row r="538" spans="1:9" x14ac:dyDescent="0.3">
      <c r="A538" t="s">
        <v>1613</v>
      </c>
      <c r="B538" t="s">
        <v>25</v>
      </c>
      <c r="C538" t="s">
        <v>1614</v>
      </c>
      <c r="D538" t="s">
        <v>1591</v>
      </c>
      <c r="E538" t="s">
        <v>1591</v>
      </c>
      <c r="F538" t="s">
        <v>1615</v>
      </c>
      <c r="G538" s="10" t="s">
        <v>1616</v>
      </c>
      <c r="I538" t="str">
        <v>FERMIGNANO</v>
      </c>
    </row>
    <row r="539" spans="1:9" x14ac:dyDescent="0.3">
      <c r="A539" t="s">
        <v>1617</v>
      </c>
      <c r="B539" t="s">
        <v>20</v>
      </c>
      <c r="C539" t="s">
        <v>1618</v>
      </c>
      <c r="D539" t="s">
        <v>1591</v>
      </c>
      <c r="E539" t="s">
        <v>1591</v>
      </c>
      <c r="F539" t="s">
        <v>1619</v>
      </c>
      <c r="G539" s="10" t="s">
        <v>1620</v>
      </c>
      <c r="I539" t="str">
        <v>FERMIGNANO</v>
      </c>
    </row>
    <row r="540" spans="1:9" x14ac:dyDescent="0.3">
      <c r="A540" t="s">
        <v>1621</v>
      </c>
      <c r="B540" t="s">
        <v>20</v>
      </c>
      <c r="C540" t="s">
        <v>1622</v>
      </c>
      <c r="D540" t="s">
        <v>1591</v>
      </c>
      <c r="E540" t="s">
        <v>1591</v>
      </c>
      <c r="F540" t="s">
        <v>1623</v>
      </c>
      <c r="G540" s="10" t="s">
        <v>1624</v>
      </c>
      <c r="I540" t="str">
        <v>FERMIGNANO</v>
      </c>
    </row>
    <row r="541" spans="1:9" x14ac:dyDescent="0.3">
      <c r="A541" t="s">
        <v>1625</v>
      </c>
      <c r="B541" t="s">
        <v>20</v>
      </c>
      <c r="C541" t="s">
        <v>1626</v>
      </c>
      <c r="D541" t="s">
        <v>1591</v>
      </c>
      <c r="E541" t="s">
        <v>1591</v>
      </c>
      <c r="F541" t="s">
        <v>19214</v>
      </c>
      <c r="G541" s="10" t="s">
        <v>1627</v>
      </c>
      <c r="I541" t="str">
        <v>FERMIGNANO</v>
      </c>
    </row>
    <row r="542" spans="1:9" x14ac:dyDescent="0.3">
      <c r="A542" t="s">
        <v>1628</v>
      </c>
      <c r="B542" t="s">
        <v>20</v>
      </c>
      <c r="C542" t="s">
        <v>1629</v>
      </c>
      <c r="D542" t="s">
        <v>1591</v>
      </c>
      <c r="E542" t="s">
        <v>1630</v>
      </c>
      <c r="F542" t="s">
        <v>19214</v>
      </c>
      <c r="G542" s="10" t="s">
        <v>1631</v>
      </c>
      <c r="I542" t="str">
        <v>LOCALITA' ZACCAGNA</v>
      </c>
    </row>
    <row r="543" spans="1:9" x14ac:dyDescent="0.3">
      <c r="A543" t="s">
        <v>121</v>
      </c>
      <c r="B543" t="s">
        <v>75</v>
      </c>
      <c r="C543" t="s">
        <v>19214</v>
      </c>
      <c r="D543" t="s">
        <v>1591</v>
      </c>
      <c r="E543" t="s">
        <v>19215</v>
      </c>
      <c r="F543" t="s">
        <v>19214</v>
      </c>
      <c r="G543" s="10" t="s">
        <v>19214</v>
      </c>
      <c r="I543" t="str">
        <v>NON SPECIFICATO</v>
      </c>
    </row>
    <row r="544" spans="1:9" x14ac:dyDescent="0.3">
      <c r="A544" t="s">
        <v>1632</v>
      </c>
      <c r="B544" t="s">
        <v>1</v>
      </c>
      <c r="C544" t="s">
        <v>1633</v>
      </c>
      <c r="D544" t="s">
        <v>1591</v>
      </c>
      <c r="E544" t="s">
        <v>1634</v>
      </c>
      <c r="F544" t="s">
        <v>19214</v>
      </c>
      <c r="G544" s="10" t="s">
        <v>19214</v>
      </c>
      <c r="I544" t="str">
        <v>PAGINO</v>
      </c>
    </row>
    <row r="545" spans="1:9" x14ac:dyDescent="0.3">
      <c r="A545" t="s">
        <v>1635</v>
      </c>
      <c r="B545" t="s">
        <v>11</v>
      </c>
      <c r="C545" t="s">
        <v>1636</v>
      </c>
      <c r="D545" t="s">
        <v>1591</v>
      </c>
      <c r="E545" t="s">
        <v>1591</v>
      </c>
      <c r="F545" t="s">
        <v>19214</v>
      </c>
      <c r="G545" s="10" t="s">
        <v>1637</v>
      </c>
      <c r="I545" t="str">
        <v>FERMIGNANO</v>
      </c>
    </row>
    <row r="546" spans="1:9" x14ac:dyDescent="0.3">
      <c r="A546" t="s">
        <v>1638</v>
      </c>
      <c r="B546" t="s">
        <v>25</v>
      </c>
      <c r="C546" t="s">
        <v>1639</v>
      </c>
      <c r="D546" t="s">
        <v>1591</v>
      </c>
      <c r="E546" t="s">
        <v>1591</v>
      </c>
      <c r="F546" t="s">
        <v>1640</v>
      </c>
      <c r="G546" s="10" t="s">
        <v>1641</v>
      </c>
      <c r="I546" t="str">
        <v>FERMIGNANO</v>
      </c>
    </row>
    <row r="547" spans="1:9" x14ac:dyDescent="0.3">
      <c r="A547" t="s">
        <v>1642</v>
      </c>
      <c r="B547" t="s">
        <v>20</v>
      </c>
      <c r="C547" t="s">
        <v>1643</v>
      </c>
      <c r="D547" t="s">
        <v>1591</v>
      </c>
      <c r="E547" t="s">
        <v>1591</v>
      </c>
      <c r="F547" t="s">
        <v>1644</v>
      </c>
      <c r="G547" s="10" t="s">
        <v>1645</v>
      </c>
      <c r="I547" t="str">
        <v>FERMIGNANO</v>
      </c>
    </row>
    <row r="548" spans="1:9" x14ac:dyDescent="0.3">
      <c r="A548" t="s">
        <v>1646</v>
      </c>
      <c r="B548" t="s">
        <v>20</v>
      </c>
      <c r="C548" t="s">
        <v>1647</v>
      </c>
      <c r="D548" t="s">
        <v>1591</v>
      </c>
      <c r="E548" t="s">
        <v>1648</v>
      </c>
      <c r="F548" t="s">
        <v>19214</v>
      </c>
      <c r="G548" s="10" t="s">
        <v>19214</v>
      </c>
      <c r="I548" t="str">
        <v>FRAZ. SAN SILVESTRO</v>
      </c>
    </row>
    <row r="549" spans="1:9" x14ac:dyDescent="0.3">
      <c r="A549" t="s">
        <v>1649</v>
      </c>
      <c r="B549" t="s">
        <v>20</v>
      </c>
      <c r="C549" t="s">
        <v>1650</v>
      </c>
      <c r="D549" t="s">
        <v>1591</v>
      </c>
      <c r="E549" t="s">
        <v>1591</v>
      </c>
      <c r="F549" t="s">
        <v>19214</v>
      </c>
      <c r="G549" s="10" t="s">
        <v>19214</v>
      </c>
      <c r="I549" t="str">
        <v>FERMIGNANO</v>
      </c>
    </row>
    <row r="550" spans="1:9" x14ac:dyDescent="0.3">
      <c r="A550" t="s">
        <v>1651</v>
      </c>
      <c r="B550" t="s">
        <v>20</v>
      </c>
      <c r="C550" t="s">
        <v>1652</v>
      </c>
      <c r="D550" t="s">
        <v>1591</v>
      </c>
      <c r="E550" t="s">
        <v>19215</v>
      </c>
      <c r="F550" t="s">
        <v>19214</v>
      </c>
      <c r="G550" s="10" t="s">
        <v>1653</v>
      </c>
      <c r="I550" t="str">
        <v>NON SPECIFICATO</v>
      </c>
    </row>
    <row r="551" spans="1:9" x14ac:dyDescent="0.3">
      <c r="A551" t="s">
        <v>1654</v>
      </c>
      <c r="B551" t="s">
        <v>70</v>
      </c>
      <c r="C551" t="s">
        <v>1655</v>
      </c>
      <c r="D551" t="s">
        <v>1591</v>
      </c>
      <c r="E551" t="s">
        <v>19215</v>
      </c>
      <c r="F551" t="s">
        <v>19214</v>
      </c>
      <c r="G551" s="10" t="s">
        <v>1656</v>
      </c>
      <c r="I551" t="str">
        <v>NON SPECIFICATO</v>
      </c>
    </row>
    <row r="552" spans="1:9" x14ac:dyDescent="0.3">
      <c r="A552" t="s">
        <v>1657</v>
      </c>
      <c r="B552" t="s">
        <v>20</v>
      </c>
      <c r="C552" t="s">
        <v>1658</v>
      </c>
      <c r="D552" t="s">
        <v>1591</v>
      </c>
      <c r="E552" t="s">
        <v>1591</v>
      </c>
      <c r="F552" t="s">
        <v>19214</v>
      </c>
      <c r="G552" s="10" t="s">
        <v>1659</v>
      </c>
      <c r="I552" t="str">
        <v>FERMIGNANO</v>
      </c>
    </row>
    <row r="553" spans="1:9" x14ac:dyDescent="0.3">
      <c r="A553" t="s">
        <v>1660</v>
      </c>
      <c r="B553" t="s">
        <v>20</v>
      </c>
      <c r="C553" t="s">
        <v>1662</v>
      </c>
      <c r="D553" t="s">
        <v>1661</v>
      </c>
      <c r="E553" t="s">
        <v>1661</v>
      </c>
      <c r="F553" t="s">
        <v>19214</v>
      </c>
      <c r="G553" s="10" t="s">
        <v>1663</v>
      </c>
      <c r="I553" t="str">
        <v>FOSSOMBRONE</v>
      </c>
    </row>
    <row r="554" spans="1:9" x14ac:dyDescent="0.3">
      <c r="A554" t="s">
        <v>1664</v>
      </c>
      <c r="B554" t="s">
        <v>25</v>
      </c>
      <c r="C554" t="s">
        <v>1665</v>
      </c>
      <c r="D554" t="s">
        <v>1661</v>
      </c>
      <c r="E554" t="s">
        <v>1661</v>
      </c>
      <c r="F554" t="s">
        <v>19214</v>
      </c>
      <c r="G554" s="10" t="s">
        <v>1666</v>
      </c>
      <c r="I554" t="str">
        <v>FOSSOMBRONE</v>
      </c>
    </row>
    <row r="555" spans="1:9" x14ac:dyDescent="0.3">
      <c r="A555" t="s">
        <v>1667</v>
      </c>
      <c r="B555" t="s">
        <v>20</v>
      </c>
      <c r="C555" t="s">
        <v>1668</v>
      </c>
      <c r="D555" t="s">
        <v>1661</v>
      </c>
      <c r="E555" t="s">
        <v>19215</v>
      </c>
      <c r="F555" t="s">
        <v>19214</v>
      </c>
      <c r="G555" s="10" t="s">
        <v>1669</v>
      </c>
      <c r="I555" t="str">
        <v>NON SPECIFICATO</v>
      </c>
    </row>
    <row r="556" spans="1:9" x14ac:dyDescent="0.3">
      <c r="A556" t="s">
        <v>1670</v>
      </c>
      <c r="B556" t="s">
        <v>25</v>
      </c>
      <c r="C556" t="s">
        <v>19214</v>
      </c>
      <c r="D556" t="s">
        <v>1661</v>
      </c>
      <c r="E556" t="s">
        <v>1661</v>
      </c>
      <c r="F556" t="s">
        <v>1671</v>
      </c>
      <c r="G556" s="10" t="s">
        <v>1672</v>
      </c>
      <c r="I556" t="str">
        <v>FOSSOMBRONE</v>
      </c>
    </row>
    <row r="557" spans="1:9" x14ac:dyDescent="0.3">
      <c r="A557" t="s">
        <v>1673</v>
      </c>
      <c r="B557" t="s">
        <v>20</v>
      </c>
      <c r="C557" t="s">
        <v>1674</v>
      </c>
      <c r="D557" t="s">
        <v>1661</v>
      </c>
      <c r="E557" t="s">
        <v>1661</v>
      </c>
      <c r="F557" t="s">
        <v>1675</v>
      </c>
      <c r="G557" s="10" t="s">
        <v>1676</v>
      </c>
      <c r="I557" t="str">
        <v>FOSSOMBRONE</v>
      </c>
    </row>
    <row r="558" spans="1:9" x14ac:dyDescent="0.3">
      <c r="A558" t="s">
        <v>1677</v>
      </c>
      <c r="B558" t="s">
        <v>20</v>
      </c>
      <c r="C558" t="s">
        <v>1678</v>
      </c>
      <c r="D558" t="s">
        <v>1661</v>
      </c>
      <c r="E558" t="s">
        <v>1661</v>
      </c>
      <c r="F558" t="s">
        <v>1679</v>
      </c>
      <c r="G558" s="10" t="s">
        <v>1680</v>
      </c>
      <c r="I558" t="str">
        <v>FOSSOMBRONE</v>
      </c>
    </row>
    <row r="559" spans="1:9" x14ac:dyDescent="0.3">
      <c r="A559" t="s">
        <v>1681</v>
      </c>
      <c r="B559" t="s">
        <v>25</v>
      </c>
      <c r="C559" t="s">
        <v>1682</v>
      </c>
      <c r="D559" t="s">
        <v>1661</v>
      </c>
      <c r="E559" t="s">
        <v>1661</v>
      </c>
      <c r="F559" t="s">
        <v>1683</v>
      </c>
      <c r="G559" s="10" t="s">
        <v>1684</v>
      </c>
      <c r="I559" t="str">
        <v>FOSSOMBRONE</v>
      </c>
    </row>
    <row r="560" spans="1:9" x14ac:dyDescent="0.3">
      <c r="A560" t="s">
        <v>1685</v>
      </c>
      <c r="B560" t="s">
        <v>25</v>
      </c>
      <c r="C560" t="s">
        <v>1686</v>
      </c>
      <c r="D560" t="s">
        <v>1661</v>
      </c>
      <c r="E560" t="s">
        <v>1661</v>
      </c>
      <c r="F560" t="s">
        <v>19214</v>
      </c>
      <c r="G560" s="10" t="s">
        <v>19214</v>
      </c>
      <c r="I560" t="str">
        <v>FOSSOMBRONE</v>
      </c>
    </row>
    <row r="561" spans="1:9" x14ac:dyDescent="0.3">
      <c r="A561" t="s">
        <v>1687</v>
      </c>
      <c r="B561" t="s">
        <v>25</v>
      </c>
      <c r="C561" t="s">
        <v>1688</v>
      </c>
      <c r="D561" t="s">
        <v>1661</v>
      </c>
      <c r="E561" t="s">
        <v>1661</v>
      </c>
      <c r="F561" t="s">
        <v>1689</v>
      </c>
      <c r="G561" s="10" t="s">
        <v>1690</v>
      </c>
      <c r="I561" t="str">
        <v>FOSSOMBRONE</v>
      </c>
    </row>
    <row r="562" spans="1:9" x14ac:dyDescent="0.3">
      <c r="A562" t="s">
        <v>1691</v>
      </c>
      <c r="B562" t="s">
        <v>11</v>
      </c>
      <c r="C562" t="s">
        <v>1692</v>
      </c>
      <c r="D562" t="s">
        <v>1661</v>
      </c>
      <c r="E562" t="s">
        <v>1661</v>
      </c>
      <c r="F562" t="s">
        <v>1693</v>
      </c>
      <c r="G562" s="10" t="s">
        <v>1694</v>
      </c>
      <c r="I562" t="str">
        <v>FOSSOMBRONE</v>
      </c>
    </row>
    <row r="563" spans="1:9" x14ac:dyDescent="0.3">
      <c r="A563" t="s">
        <v>1695</v>
      </c>
      <c r="B563" t="s">
        <v>11</v>
      </c>
      <c r="C563" t="s">
        <v>1696</v>
      </c>
      <c r="D563" t="s">
        <v>1661</v>
      </c>
      <c r="E563" t="s">
        <v>1661</v>
      </c>
      <c r="F563" t="s">
        <v>1697</v>
      </c>
      <c r="G563" s="10" t="s">
        <v>1698</v>
      </c>
      <c r="I563" t="str">
        <v>FOSSOMBRONE</v>
      </c>
    </row>
    <row r="564" spans="1:9" x14ac:dyDescent="0.3">
      <c r="A564" t="s">
        <v>1699</v>
      </c>
      <c r="B564" t="s">
        <v>11</v>
      </c>
      <c r="C564" t="s">
        <v>1700</v>
      </c>
      <c r="D564" t="s">
        <v>1661</v>
      </c>
      <c r="E564" t="s">
        <v>1661</v>
      </c>
      <c r="F564" t="s">
        <v>1701</v>
      </c>
      <c r="G564" s="10" t="s">
        <v>1702</v>
      </c>
      <c r="I564" t="str">
        <v>FOSSOMBRONE</v>
      </c>
    </row>
    <row r="565" spans="1:9" x14ac:dyDescent="0.3">
      <c r="A565" t="s">
        <v>121</v>
      </c>
      <c r="B565" t="s">
        <v>75</v>
      </c>
      <c r="C565" t="s">
        <v>19214</v>
      </c>
      <c r="D565" t="s">
        <v>1661</v>
      </c>
      <c r="E565" t="s">
        <v>19257</v>
      </c>
      <c r="F565" t="s">
        <v>19214</v>
      </c>
      <c r="G565" s="10" t="s">
        <v>19214</v>
      </c>
      <c r="I565" t="str">
        <v>LOC. LE MOSSE</v>
      </c>
    </row>
    <row r="566" spans="1:9" x14ac:dyDescent="0.3">
      <c r="A566" t="s">
        <v>1703</v>
      </c>
      <c r="B566" t="s">
        <v>1</v>
      </c>
      <c r="C566" t="s">
        <v>1704</v>
      </c>
      <c r="D566" t="s">
        <v>1661</v>
      </c>
      <c r="E566" t="s">
        <v>19215</v>
      </c>
      <c r="F566" t="s">
        <v>19214</v>
      </c>
      <c r="G566" s="10" t="s">
        <v>1705</v>
      </c>
      <c r="I566" t="str">
        <v>NON SPECIFICATO</v>
      </c>
    </row>
    <row r="567" spans="1:9" x14ac:dyDescent="0.3">
      <c r="A567" t="s">
        <v>1706</v>
      </c>
      <c r="B567" t="s">
        <v>25</v>
      </c>
      <c r="C567" t="s">
        <v>1707</v>
      </c>
      <c r="D567" t="s">
        <v>1661</v>
      </c>
      <c r="E567" t="s">
        <v>19215</v>
      </c>
      <c r="F567" t="s">
        <v>1708</v>
      </c>
      <c r="G567" s="10" t="s">
        <v>1709</v>
      </c>
      <c r="I567" t="str">
        <v>NON SPECIFICATO</v>
      </c>
    </row>
    <row r="568" spans="1:9" x14ac:dyDescent="0.3">
      <c r="A568" t="s">
        <v>1710</v>
      </c>
      <c r="B568" t="s">
        <v>1</v>
      </c>
      <c r="C568" t="s">
        <v>1711</v>
      </c>
      <c r="D568" t="s">
        <v>1661</v>
      </c>
      <c r="E568" t="s">
        <v>19215</v>
      </c>
      <c r="F568" t="s">
        <v>1712</v>
      </c>
      <c r="G568" s="10" t="s">
        <v>1713</v>
      </c>
      <c r="I568" t="str">
        <v>NON SPECIFICATO</v>
      </c>
    </row>
    <row r="569" spans="1:9" x14ac:dyDescent="0.3">
      <c r="A569" t="s">
        <v>1714</v>
      </c>
      <c r="B569" t="s">
        <v>20</v>
      </c>
      <c r="C569" t="s">
        <v>1715</v>
      </c>
      <c r="D569" t="s">
        <v>1661</v>
      </c>
      <c r="E569" t="s">
        <v>19215</v>
      </c>
      <c r="F569" t="s">
        <v>1716</v>
      </c>
      <c r="G569" s="10" t="s">
        <v>1717</v>
      </c>
      <c r="I569" t="str">
        <v>NON SPECIFICATO</v>
      </c>
    </row>
    <row r="570" spans="1:9" x14ac:dyDescent="0.3">
      <c r="A570" t="s">
        <v>1718</v>
      </c>
      <c r="B570" t="s">
        <v>20</v>
      </c>
      <c r="C570" t="s">
        <v>1719</v>
      </c>
      <c r="D570" t="s">
        <v>1661</v>
      </c>
      <c r="E570" t="s">
        <v>1661</v>
      </c>
      <c r="F570" t="s">
        <v>19214</v>
      </c>
      <c r="G570" s="10" t="s">
        <v>1720</v>
      </c>
      <c r="I570" t="str">
        <v>FOSSOMBRONE</v>
      </c>
    </row>
    <row r="571" spans="1:9" x14ac:dyDescent="0.3">
      <c r="A571" t="s">
        <v>1721</v>
      </c>
      <c r="B571" t="s">
        <v>1</v>
      </c>
      <c r="C571" t="s">
        <v>1722</v>
      </c>
      <c r="D571" t="s">
        <v>1661</v>
      </c>
      <c r="E571" t="s">
        <v>1661</v>
      </c>
      <c r="F571" t="s">
        <v>1723</v>
      </c>
      <c r="G571" s="10" t="s">
        <v>1724</v>
      </c>
      <c r="I571" t="str">
        <v>FOSSOMBRONE</v>
      </c>
    </row>
    <row r="572" spans="1:9" x14ac:dyDescent="0.3">
      <c r="A572" t="s">
        <v>1725</v>
      </c>
      <c r="B572" t="s">
        <v>25</v>
      </c>
      <c r="C572" t="s">
        <v>1726</v>
      </c>
      <c r="D572" t="s">
        <v>1661</v>
      </c>
      <c r="E572" t="s">
        <v>19258</v>
      </c>
      <c r="F572" t="s">
        <v>1727</v>
      </c>
      <c r="G572" s="10" t="s">
        <v>1728</v>
      </c>
      <c r="I572" t="str">
        <v>ISOLA DI FANO</v>
      </c>
    </row>
    <row r="573" spans="1:9" x14ac:dyDescent="0.3">
      <c r="A573" t="s">
        <v>1729</v>
      </c>
      <c r="B573" t="s">
        <v>25</v>
      </c>
      <c r="C573" t="s">
        <v>1731</v>
      </c>
      <c r="D573" t="s">
        <v>1730</v>
      </c>
      <c r="E573" t="s">
        <v>19215</v>
      </c>
      <c r="F573" t="s">
        <v>19214</v>
      </c>
      <c r="G573" s="10" t="s">
        <v>1732</v>
      </c>
      <c r="I573" t="str">
        <v>NON SPECIFICATO</v>
      </c>
    </row>
    <row r="574" spans="1:9" x14ac:dyDescent="0.3">
      <c r="A574" t="s">
        <v>1733</v>
      </c>
      <c r="B574" t="s">
        <v>25</v>
      </c>
      <c r="C574" t="s">
        <v>1734</v>
      </c>
      <c r="D574" t="s">
        <v>1730</v>
      </c>
      <c r="E574" t="s">
        <v>1730</v>
      </c>
      <c r="F574" t="s">
        <v>19214</v>
      </c>
      <c r="G574" s="10" t="s">
        <v>1735</v>
      </c>
      <c r="I574" t="str">
        <v>FRATTE ROSA</v>
      </c>
    </row>
    <row r="575" spans="1:9" x14ac:dyDescent="0.3">
      <c r="A575" t="s">
        <v>1736</v>
      </c>
      <c r="B575" t="s">
        <v>11</v>
      </c>
      <c r="C575" t="s">
        <v>1737</v>
      </c>
      <c r="D575" t="s">
        <v>1730</v>
      </c>
      <c r="E575" t="s">
        <v>19215</v>
      </c>
      <c r="F575" t="s">
        <v>1738</v>
      </c>
      <c r="G575" s="10" t="s">
        <v>1739</v>
      </c>
      <c r="I575" t="str">
        <v>NON SPECIFICATO</v>
      </c>
    </row>
    <row r="576" spans="1:9" x14ac:dyDescent="0.3">
      <c r="A576" t="s">
        <v>1740</v>
      </c>
      <c r="B576" t="s">
        <v>3</v>
      </c>
      <c r="C576" t="s">
        <v>1741</v>
      </c>
      <c r="D576" t="s">
        <v>1730</v>
      </c>
      <c r="E576" t="s">
        <v>19215</v>
      </c>
      <c r="F576" t="s">
        <v>19214</v>
      </c>
      <c r="G576" s="10" t="s">
        <v>1742</v>
      </c>
      <c r="I576" t="str">
        <v>NON SPECIFICATO</v>
      </c>
    </row>
    <row r="577" spans="1:9" x14ac:dyDescent="0.3">
      <c r="A577" t="s">
        <v>1743</v>
      </c>
      <c r="B577" t="s">
        <v>25</v>
      </c>
      <c r="C577" t="s">
        <v>1745</v>
      </c>
      <c r="D577" t="s">
        <v>1744</v>
      </c>
      <c r="E577" t="s">
        <v>19215</v>
      </c>
      <c r="F577" t="s">
        <v>19214</v>
      </c>
      <c r="G577" s="10" t="s">
        <v>1746</v>
      </c>
      <c r="I577" t="str">
        <v>NON SPECIFICATO</v>
      </c>
    </row>
    <row r="578" spans="1:9" x14ac:dyDescent="0.3">
      <c r="A578" t="s">
        <v>1747</v>
      </c>
      <c r="B578" t="s">
        <v>1</v>
      </c>
      <c r="C578" t="s">
        <v>19214</v>
      </c>
      <c r="D578" t="s">
        <v>1744</v>
      </c>
      <c r="E578" t="s">
        <v>1744</v>
      </c>
      <c r="F578" t="s">
        <v>19214</v>
      </c>
      <c r="G578" s="10" t="s">
        <v>1748</v>
      </c>
      <c r="I578" t="str">
        <v>FRONTINO</v>
      </c>
    </row>
    <row r="579" spans="1:9" x14ac:dyDescent="0.3">
      <c r="A579" t="s">
        <v>1749</v>
      </c>
      <c r="B579" t="s">
        <v>20</v>
      </c>
      <c r="C579" t="s">
        <v>1750</v>
      </c>
      <c r="D579" t="s">
        <v>1744</v>
      </c>
      <c r="E579" t="s">
        <v>1744</v>
      </c>
      <c r="F579" t="s">
        <v>19214</v>
      </c>
      <c r="G579" s="10" t="s">
        <v>1751</v>
      </c>
      <c r="I579" t="str">
        <v>FRONTINO</v>
      </c>
    </row>
    <row r="580" spans="1:9" x14ac:dyDescent="0.3">
      <c r="A580" t="s">
        <v>1752</v>
      </c>
      <c r="B580" t="s">
        <v>3</v>
      </c>
      <c r="C580" t="s">
        <v>1753</v>
      </c>
      <c r="D580" t="s">
        <v>1744</v>
      </c>
      <c r="E580" t="s">
        <v>19215</v>
      </c>
      <c r="F580" t="s">
        <v>19214</v>
      </c>
      <c r="G580" s="10" t="s">
        <v>19214</v>
      </c>
      <c r="I580" t="str">
        <v>NON SPECIFICATO</v>
      </c>
    </row>
    <row r="581" spans="1:9" x14ac:dyDescent="0.3">
      <c r="A581" t="s">
        <v>1754</v>
      </c>
      <c r="B581" t="s">
        <v>25</v>
      </c>
      <c r="C581" t="s">
        <v>1755</v>
      </c>
      <c r="D581" t="s">
        <v>1744</v>
      </c>
      <c r="E581" t="s">
        <v>1744</v>
      </c>
      <c r="F581" t="s">
        <v>1756</v>
      </c>
      <c r="G581" s="10" t="s">
        <v>1757</v>
      </c>
      <c r="I581" t="str">
        <v>FRONTINO</v>
      </c>
    </row>
    <row r="582" spans="1:9" x14ac:dyDescent="0.3">
      <c r="A582" t="s">
        <v>1758</v>
      </c>
      <c r="B582" t="s">
        <v>3</v>
      </c>
      <c r="C582" t="s">
        <v>1759</v>
      </c>
      <c r="D582" t="s">
        <v>1744</v>
      </c>
      <c r="E582" t="s">
        <v>1744</v>
      </c>
      <c r="F582" t="s">
        <v>19214</v>
      </c>
      <c r="G582" s="10" t="s">
        <v>19214</v>
      </c>
      <c r="I582" t="str">
        <v>FRONTINO</v>
      </c>
    </row>
    <row r="583" spans="1:9" x14ac:dyDescent="0.3">
      <c r="A583" t="s">
        <v>1760</v>
      </c>
      <c r="B583" t="s">
        <v>171</v>
      </c>
      <c r="C583" t="s">
        <v>1761</v>
      </c>
      <c r="D583" t="s">
        <v>1744</v>
      </c>
      <c r="E583" t="s">
        <v>1744</v>
      </c>
      <c r="F583" t="s">
        <v>19214</v>
      </c>
      <c r="G583" s="10" t="s">
        <v>524</v>
      </c>
      <c r="I583" t="str">
        <v>FRONTINO</v>
      </c>
    </row>
    <row r="584" spans="1:9" x14ac:dyDescent="0.3">
      <c r="A584" t="s">
        <v>1762</v>
      </c>
      <c r="B584" t="s">
        <v>25</v>
      </c>
      <c r="C584" t="s">
        <v>1763</v>
      </c>
      <c r="D584" t="s">
        <v>1744</v>
      </c>
      <c r="E584" t="s">
        <v>19259</v>
      </c>
      <c r="F584" t="s">
        <v>1764</v>
      </c>
      <c r="G584" s="10" t="s">
        <v>1765</v>
      </c>
      <c r="I584" t="str">
        <v>LOC. MONTEFIORENTINO</v>
      </c>
    </row>
    <row r="585" spans="1:9" x14ac:dyDescent="0.3">
      <c r="A585" t="s">
        <v>1766</v>
      </c>
      <c r="B585" t="s">
        <v>1</v>
      </c>
      <c r="C585" t="s">
        <v>1767</v>
      </c>
      <c r="D585" t="s">
        <v>1744</v>
      </c>
      <c r="E585" t="s">
        <v>1768</v>
      </c>
      <c r="F585" t="s">
        <v>1769</v>
      </c>
      <c r="G585" s="10" t="s">
        <v>1770</v>
      </c>
      <c r="I585" t="str">
        <v>SAN GIROLAMO</v>
      </c>
    </row>
    <row r="586" spans="1:9" x14ac:dyDescent="0.3">
      <c r="A586" t="s">
        <v>1771</v>
      </c>
      <c r="B586" t="s">
        <v>1</v>
      </c>
      <c r="C586" t="s">
        <v>1772</v>
      </c>
      <c r="D586" t="s">
        <v>1744</v>
      </c>
      <c r="E586" t="s">
        <v>1773</v>
      </c>
      <c r="F586" t="s">
        <v>1774</v>
      </c>
      <c r="G586" s="10" t="s">
        <v>1775</v>
      </c>
      <c r="I586" t="str">
        <v>CALMUGNANO</v>
      </c>
    </row>
    <row r="587" spans="1:9" x14ac:dyDescent="0.3">
      <c r="A587" t="s">
        <v>1776</v>
      </c>
      <c r="B587" t="s">
        <v>11</v>
      </c>
      <c r="C587" t="s">
        <v>1777</v>
      </c>
      <c r="D587" t="s">
        <v>1744</v>
      </c>
      <c r="E587" t="s">
        <v>1744</v>
      </c>
      <c r="F587" t="s">
        <v>1778</v>
      </c>
      <c r="G587" s="10" t="s">
        <v>1779</v>
      </c>
      <c r="I587" t="str">
        <v>FRONTINO</v>
      </c>
    </row>
    <row r="588" spans="1:9" x14ac:dyDescent="0.3">
      <c r="A588" t="s">
        <v>1780</v>
      </c>
      <c r="B588" t="s">
        <v>535</v>
      </c>
      <c r="C588" t="s">
        <v>19214</v>
      </c>
      <c r="D588" t="s">
        <v>1744</v>
      </c>
      <c r="E588" t="s">
        <v>1744</v>
      </c>
      <c r="F588" t="s">
        <v>1781</v>
      </c>
      <c r="G588" s="10" t="s">
        <v>1782</v>
      </c>
      <c r="I588" t="str">
        <v>FRONTINO</v>
      </c>
    </row>
    <row r="589" spans="1:9" x14ac:dyDescent="0.3">
      <c r="A589" t="s">
        <v>1783</v>
      </c>
      <c r="B589" t="s">
        <v>70</v>
      </c>
      <c r="C589" t="s">
        <v>19214</v>
      </c>
      <c r="D589" t="s">
        <v>1744</v>
      </c>
      <c r="E589" t="s">
        <v>1784</v>
      </c>
      <c r="F589" t="s">
        <v>19214</v>
      </c>
      <c r="G589" s="10" t="s">
        <v>19214</v>
      </c>
      <c r="I589" t="str">
        <v>PIAN DEI PRATI - FRONTINO</v>
      </c>
    </row>
    <row r="590" spans="1:9" x14ac:dyDescent="0.3">
      <c r="A590" t="s">
        <v>1785</v>
      </c>
      <c r="B590" t="s">
        <v>20</v>
      </c>
      <c r="C590" t="s">
        <v>1786</v>
      </c>
      <c r="D590" t="s">
        <v>1744</v>
      </c>
      <c r="E590" t="s">
        <v>1744</v>
      </c>
      <c r="F590" t="s">
        <v>1787</v>
      </c>
      <c r="G590" s="10" t="s">
        <v>19214</v>
      </c>
      <c r="I590" t="str">
        <v>FRONTINO</v>
      </c>
    </row>
    <row r="591" spans="1:9" x14ac:dyDescent="0.3">
      <c r="A591" t="s">
        <v>1788</v>
      </c>
      <c r="B591" t="s">
        <v>20</v>
      </c>
      <c r="C591" t="s">
        <v>1789</v>
      </c>
      <c r="D591" t="s">
        <v>1744</v>
      </c>
      <c r="E591" t="s">
        <v>1744</v>
      </c>
      <c r="F591" t="s">
        <v>1790</v>
      </c>
      <c r="G591" s="10" t="s">
        <v>1791</v>
      </c>
      <c r="I591" t="str">
        <v>FRONTINO</v>
      </c>
    </row>
    <row r="592" spans="1:9" x14ac:dyDescent="0.3">
      <c r="A592" t="s">
        <v>1792</v>
      </c>
      <c r="B592" t="s">
        <v>70</v>
      </c>
      <c r="C592" t="s">
        <v>19214</v>
      </c>
      <c r="D592" t="s">
        <v>1744</v>
      </c>
      <c r="E592" t="s">
        <v>1780</v>
      </c>
      <c r="F592" t="s">
        <v>19214</v>
      </c>
      <c r="G592" s="10" t="s">
        <v>19214</v>
      </c>
      <c r="I592" t="str">
        <v>PIAN DEI PRATI</v>
      </c>
    </row>
    <row r="593" spans="1:9" x14ac:dyDescent="0.3">
      <c r="A593" t="s">
        <v>1793</v>
      </c>
      <c r="B593" t="s">
        <v>20</v>
      </c>
      <c r="C593" t="s">
        <v>1794</v>
      </c>
      <c r="D593" t="s">
        <v>326</v>
      </c>
      <c r="E593" t="s">
        <v>326</v>
      </c>
      <c r="F593" t="s">
        <v>19214</v>
      </c>
      <c r="G593" s="10" t="s">
        <v>1795</v>
      </c>
      <c r="I593" t="str">
        <v>FRONTONE</v>
      </c>
    </row>
    <row r="594" spans="1:9" x14ac:dyDescent="0.3">
      <c r="A594" t="s">
        <v>1796</v>
      </c>
      <c r="B594" t="s">
        <v>25</v>
      </c>
      <c r="C594" t="s">
        <v>1797</v>
      </c>
      <c r="D594" t="s">
        <v>326</v>
      </c>
      <c r="E594" t="s">
        <v>1798</v>
      </c>
      <c r="F594" t="s">
        <v>19214</v>
      </c>
      <c r="G594" s="10" t="s">
        <v>19214</v>
      </c>
      <c r="I594" t="str">
        <v>ANCONA</v>
      </c>
    </row>
    <row r="595" spans="1:9" x14ac:dyDescent="0.3">
      <c r="A595" t="s">
        <v>1799</v>
      </c>
      <c r="B595" t="s">
        <v>70</v>
      </c>
      <c r="C595" t="s">
        <v>1800</v>
      </c>
      <c r="D595" t="s">
        <v>326</v>
      </c>
      <c r="E595" t="s">
        <v>326</v>
      </c>
      <c r="F595" t="s">
        <v>1801</v>
      </c>
      <c r="G595" s="10" t="s">
        <v>1802</v>
      </c>
      <c r="I595" t="str">
        <v>FRONTONE</v>
      </c>
    </row>
    <row r="596" spans="1:9" x14ac:dyDescent="0.3">
      <c r="A596" t="s">
        <v>1803</v>
      </c>
      <c r="B596" t="s">
        <v>11</v>
      </c>
      <c r="C596" t="s">
        <v>1804</v>
      </c>
      <c r="D596" t="s">
        <v>326</v>
      </c>
      <c r="E596" t="s">
        <v>326</v>
      </c>
      <c r="F596" t="s">
        <v>19214</v>
      </c>
      <c r="G596" s="10" t="s">
        <v>1805</v>
      </c>
      <c r="I596" t="str">
        <v>FRONTONE</v>
      </c>
    </row>
    <row r="597" spans="1:9" x14ac:dyDescent="0.3">
      <c r="A597" t="s">
        <v>1806</v>
      </c>
      <c r="B597" t="s">
        <v>75</v>
      </c>
      <c r="C597" t="s">
        <v>1807</v>
      </c>
      <c r="D597" t="s">
        <v>326</v>
      </c>
      <c r="E597" t="s">
        <v>19215</v>
      </c>
      <c r="F597" t="s">
        <v>1808</v>
      </c>
      <c r="G597" s="10" t="s">
        <v>1809</v>
      </c>
      <c r="I597" t="str">
        <v>NON SPECIFICATO</v>
      </c>
    </row>
    <row r="598" spans="1:9" x14ac:dyDescent="0.3">
      <c r="A598" t="s">
        <v>1810</v>
      </c>
      <c r="B598" t="s">
        <v>70</v>
      </c>
      <c r="C598" t="s">
        <v>1811</v>
      </c>
      <c r="D598" t="s">
        <v>326</v>
      </c>
      <c r="E598" t="s">
        <v>7588</v>
      </c>
      <c r="F598" t="s">
        <v>1812</v>
      </c>
      <c r="G598" s="10" t="s">
        <v>1813</v>
      </c>
      <c r="I598" t="str">
        <v>MONTE SAN VITO</v>
      </c>
    </row>
    <row r="599" spans="1:9" x14ac:dyDescent="0.3">
      <c r="A599" t="s">
        <v>1814</v>
      </c>
      <c r="B599" t="s">
        <v>20</v>
      </c>
      <c r="C599" t="s">
        <v>1815</v>
      </c>
      <c r="D599" t="s">
        <v>326</v>
      </c>
      <c r="E599" t="s">
        <v>1816</v>
      </c>
      <c r="F599" t="s">
        <v>19214</v>
      </c>
      <c r="G599" s="10" t="s">
        <v>1817</v>
      </c>
      <c r="I599" t="str">
        <v>FOCE</v>
      </c>
    </row>
    <row r="600" spans="1:9" x14ac:dyDescent="0.3">
      <c r="A600" t="s">
        <v>1818</v>
      </c>
      <c r="B600" t="s">
        <v>20</v>
      </c>
      <c r="C600" t="s">
        <v>1819</v>
      </c>
      <c r="D600" t="s">
        <v>326</v>
      </c>
      <c r="E600" t="s">
        <v>326</v>
      </c>
      <c r="F600" t="s">
        <v>1820</v>
      </c>
      <c r="G600" s="10" t="s">
        <v>1821</v>
      </c>
      <c r="I600" t="str">
        <v>FRONTONE</v>
      </c>
    </row>
    <row r="601" spans="1:9" x14ac:dyDescent="0.3">
      <c r="A601" t="s">
        <v>1822</v>
      </c>
      <c r="B601" t="s">
        <v>70</v>
      </c>
      <c r="C601" t="s">
        <v>19214</v>
      </c>
      <c r="D601" t="s">
        <v>326</v>
      </c>
      <c r="E601" t="s">
        <v>19260</v>
      </c>
      <c r="F601" t="s">
        <v>1823</v>
      </c>
      <c r="G601" s="10" t="s">
        <v>1824</v>
      </c>
      <c r="I601" t="str">
        <v>CAPRILE</v>
      </c>
    </row>
    <row r="602" spans="1:9" x14ac:dyDescent="0.3">
      <c r="A602" t="s">
        <v>1825</v>
      </c>
      <c r="B602" t="s">
        <v>20</v>
      </c>
      <c r="C602" t="s">
        <v>1826</v>
      </c>
      <c r="D602" t="s">
        <v>326</v>
      </c>
      <c r="E602" t="s">
        <v>326</v>
      </c>
      <c r="F602" t="s">
        <v>1827</v>
      </c>
      <c r="G602" s="10" t="s">
        <v>1828</v>
      </c>
      <c r="I602" t="str">
        <v>FRONTONE</v>
      </c>
    </row>
    <row r="603" spans="1:9" x14ac:dyDescent="0.3">
      <c r="A603" t="s">
        <v>1829</v>
      </c>
      <c r="B603" t="s">
        <v>25</v>
      </c>
      <c r="C603" t="s">
        <v>1830</v>
      </c>
      <c r="D603" t="s">
        <v>326</v>
      </c>
      <c r="E603" t="s">
        <v>326</v>
      </c>
      <c r="F603" t="s">
        <v>19214</v>
      </c>
      <c r="G603" s="10" t="s">
        <v>1831</v>
      </c>
      <c r="I603" t="str">
        <v>FRONTONE</v>
      </c>
    </row>
    <row r="604" spans="1:9" x14ac:dyDescent="0.3">
      <c r="A604" t="s">
        <v>1832</v>
      </c>
      <c r="B604" t="s">
        <v>70</v>
      </c>
      <c r="C604" t="s">
        <v>1833</v>
      </c>
      <c r="D604" t="s">
        <v>326</v>
      </c>
      <c r="E604" t="s">
        <v>326</v>
      </c>
      <c r="F604" t="s">
        <v>19214</v>
      </c>
      <c r="G604" s="10" t="s">
        <v>19214</v>
      </c>
      <c r="I604" t="str">
        <v>FRONTONE</v>
      </c>
    </row>
    <row r="605" spans="1:9" x14ac:dyDescent="0.3">
      <c r="A605" t="s">
        <v>1834</v>
      </c>
      <c r="B605" t="s">
        <v>274</v>
      </c>
      <c r="C605" t="s">
        <v>19214</v>
      </c>
      <c r="D605" t="s">
        <v>326</v>
      </c>
      <c r="E605" t="s">
        <v>19261</v>
      </c>
      <c r="F605" t="s">
        <v>19214</v>
      </c>
      <c r="G605" s="10" t="s">
        <v>1835</v>
      </c>
      <c r="I605" t="str">
        <v>MONTE ACUTO</v>
      </c>
    </row>
    <row r="606" spans="1:9" x14ac:dyDescent="0.3">
      <c r="A606" t="s">
        <v>1836</v>
      </c>
      <c r="B606" t="s">
        <v>3</v>
      </c>
      <c r="C606" t="s">
        <v>1838</v>
      </c>
      <c r="D606" t="s">
        <v>1837</v>
      </c>
      <c r="E606" t="s">
        <v>19215</v>
      </c>
      <c r="F606" t="s">
        <v>19214</v>
      </c>
      <c r="G606" s="10" t="s">
        <v>1839</v>
      </c>
      <c r="I606" t="str">
        <v>NON SPECIFICATO</v>
      </c>
    </row>
    <row r="607" spans="1:9" x14ac:dyDescent="0.3">
      <c r="A607" t="s">
        <v>1840</v>
      </c>
      <c r="B607" t="s">
        <v>639</v>
      </c>
      <c r="C607" t="s">
        <v>19214</v>
      </c>
      <c r="D607" t="s">
        <v>1837</v>
      </c>
      <c r="E607" t="s">
        <v>1837</v>
      </c>
      <c r="F607" t="s">
        <v>19214</v>
      </c>
      <c r="G607" s="10" t="s">
        <v>1841</v>
      </c>
      <c r="I607" t="str">
        <v>GABICCE MARE</v>
      </c>
    </row>
    <row r="608" spans="1:9" x14ac:dyDescent="0.3">
      <c r="A608" t="s">
        <v>1842</v>
      </c>
      <c r="B608" t="s">
        <v>639</v>
      </c>
      <c r="C608" t="s">
        <v>19214</v>
      </c>
      <c r="D608" t="s">
        <v>1837</v>
      </c>
      <c r="E608" t="s">
        <v>1837</v>
      </c>
      <c r="F608" t="s">
        <v>19214</v>
      </c>
      <c r="G608" s="10" t="s">
        <v>1841</v>
      </c>
      <c r="I608" t="str">
        <v>GABICCE MARE</v>
      </c>
    </row>
    <row r="609" spans="1:9" x14ac:dyDescent="0.3">
      <c r="A609" t="s">
        <v>1843</v>
      </c>
      <c r="B609" t="s">
        <v>3</v>
      </c>
      <c r="C609" t="s">
        <v>1844</v>
      </c>
      <c r="D609" t="s">
        <v>1837</v>
      </c>
      <c r="E609" t="s">
        <v>19215</v>
      </c>
      <c r="F609" t="s">
        <v>19214</v>
      </c>
      <c r="G609" s="10" t="s">
        <v>19214</v>
      </c>
      <c r="I609" t="str">
        <v>NON SPECIFICATO</v>
      </c>
    </row>
    <row r="610" spans="1:9" x14ac:dyDescent="0.3">
      <c r="A610" t="s">
        <v>1845</v>
      </c>
      <c r="B610" t="s">
        <v>3</v>
      </c>
      <c r="C610" t="s">
        <v>1846</v>
      </c>
      <c r="D610" t="s">
        <v>1837</v>
      </c>
      <c r="E610" t="s">
        <v>19215</v>
      </c>
      <c r="F610" t="s">
        <v>19214</v>
      </c>
      <c r="G610" s="10" t="s">
        <v>1847</v>
      </c>
      <c r="I610" t="str">
        <v>NON SPECIFICATO</v>
      </c>
    </row>
    <row r="611" spans="1:9" x14ac:dyDescent="0.3">
      <c r="A611" t="s">
        <v>1848</v>
      </c>
      <c r="B611" t="s">
        <v>11</v>
      </c>
      <c r="C611" t="s">
        <v>1849</v>
      </c>
      <c r="D611" t="s">
        <v>1837</v>
      </c>
      <c r="E611" t="s">
        <v>1837</v>
      </c>
      <c r="F611" t="s">
        <v>1850</v>
      </c>
      <c r="G611" s="10" t="s">
        <v>1851</v>
      </c>
      <c r="I611" t="str">
        <v>GABICCE MARE</v>
      </c>
    </row>
    <row r="612" spans="1:9" x14ac:dyDescent="0.3">
      <c r="A612" t="s">
        <v>1852</v>
      </c>
      <c r="B612" t="s">
        <v>11</v>
      </c>
      <c r="C612" t="s">
        <v>1853</v>
      </c>
      <c r="D612" t="s">
        <v>1837</v>
      </c>
      <c r="E612" t="s">
        <v>1837</v>
      </c>
      <c r="F612" t="s">
        <v>1854</v>
      </c>
      <c r="G612" s="10" t="s">
        <v>1855</v>
      </c>
      <c r="I612" t="str">
        <v>GABICCE MARE</v>
      </c>
    </row>
    <row r="613" spans="1:9" x14ac:dyDescent="0.3">
      <c r="A613" t="s">
        <v>1856</v>
      </c>
      <c r="B613" t="s">
        <v>3</v>
      </c>
      <c r="C613" t="s">
        <v>1857</v>
      </c>
      <c r="D613" t="s">
        <v>1837</v>
      </c>
      <c r="E613" t="s">
        <v>19215</v>
      </c>
      <c r="F613" t="s">
        <v>19214</v>
      </c>
      <c r="G613" s="10" t="s">
        <v>19214</v>
      </c>
      <c r="I613" t="str">
        <v>NON SPECIFICATO</v>
      </c>
    </row>
    <row r="614" spans="1:9" x14ac:dyDescent="0.3">
      <c r="A614" t="s">
        <v>1858</v>
      </c>
      <c r="B614" t="s">
        <v>3</v>
      </c>
      <c r="C614" t="s">
        <v>1859</v>
      </c>
      <c r="D614" t="s">
        <v>1837</v>
      </c>
      <c r="E614" t="s">
        <v>19215</v>
      </c>
      <c r="F614" t="s">
        <v>19214</v>
      </c>
      <c r="G614" s="10" t="s">
        <v>19214</v>
      </c>
      <c r="I614" t="str">
        <v>NON SPECIFICATO</v>
      </c>
    </row>
    <row r="615" spans="1:9" x14ac:dyDescent="0.3">
      <c r="A615" t="s">
        <v>1860</v>
      </c>
      <c r="B615" t="s">
        <v>3</v>
      </c>
      <c r="C615" t="s">
        <v>1861</v>
      </c>
      <c r="D615" t="s">
        <v>1837</v>
      </c>
      <c r="E615" t="s">
        <v>19215</v>
      </c>
      <c r="F615" t="s">
        <v>19214</v>
      </c>
      <c r="G615" s="10" t="s">
        <v>19214</v>
      </c>
      <c r="I615" t="str">
        <v>NON SPECIFICATO</v>
      </c>
    </row>
    <row r="616" spans="1:9" x14ac:dyDescent="0.3">
      <c r="A616" t="s">
        <v>1862</v>
      </c>
      <c r="B616" t="s">
        <v>3</v>
      </c>
      <c r="C616" t="s">
        <v>1863</v>
      </c>
      <c r="D616" t="s">
        <v>1837</v>
      </c>
      <c r="E616" t="s">
        <v>19215</v>
      </c>
      <c r="F616" t="s">
        <v>19214</v>
      </c>
      <c r="G616" s="10" t="s">
        <v>19214</v>
      </c>
      <c r="I616" t="str">
        <v>NON SPECIFICATO</v>
      </c>
    </row>
    <row r="617" spans="1:9" x14ac:dyDescent="0.3">
      <c r="A617" t="s">
        <v>1864</v>
      </c>
      <c r="B617" t="s">
        <v>3</v>
      </c>
      <c r="C617" t="s">
        <v>1865</v>
      </c>
      <c r="D617" t="s">
        <v>1837</v>
      </c>
      <c r="E617" t="s">
        <v>19215</v>
      </c>
      <c r="F617" t="s">
        <v>19214</v>
      </c>
      <c r="G617" s="10" t="s">
        <v>19214</v>
      </c>
      <c r="I617" t="str">
        <v>NON SPECIFICATO</v>
      </c>
    </row>
    <row r="618" spans="1:9" x14ac:dyDescent="0.3">
      <c r="A618" t="s">
        <v>1866</v>
      </c>
      <c r="B618" t="s">
        <v>3</v>
      </c>
      <c r="C618" t="s">
        <v>1867</v>
      </c>
      <c r="D618" t="s">
        <v>1837</v>
      </c>
      <c r="E618" t="s">
        <v>19215</v>
      </c>
      <c r="F618" t="s">
        <v>19214</v>
      </c>
      <c r="G618" s="10" t="s">
        <v>19214</v>
      </c>
      <c r="I618" t="str">
        <v>NON SPECIFICATO</v>
      </c>
    </row>
    <row r="619" spans="1:9" x14ac:dyDescent="0.3">
      <c r="A619" t="s">
        <v>1868</v>
      </c>
      <c r="B619" t="s">
        <v>3</v>
      </c>
      <c r="C619" t="s">
        <v>1869</v>
      </c>
      <c r="D619" t="s">
        <v>1837</v>
      </c>
      <c r="E619" t="s">
        <v>19215</v>
      </c>
      <c r="F619" t="s">
        <v>19214</v>
      </c>
      <c r="G619" s="10" t="s">
        <v>19214</v>
      </c>
      <c r="I619" t="str">
        <v>NON SPECIFICATO</v>
      </c>
    </row>
    <row r="620" spans="1:9" x14ac:dyDescent="0.3">
      <c r="A620" t="s">
        <v>1870</v>
      </c>
      <c r="B620" t="s">
        <v>3</v>
      </c>
      <c r="C620" t="s">
        <v>1871</v>
      </c>
      <c r="D620" t="s">
        <v>1837</v>
      </c>
      <c r="E620" t="s">
        <v>1837</v>
      </c>
      <c r="F620" t="s">
        <v>19214</v>
      </c>
      <c r="G620" s="10" t="s">
        <v>19214</v>
      </c>
      <c r="I620" t="str">
        <v>GABICCE MARE</v>
      </c>
    </row>
    <row r="621" spans="1:9" x14ac:dyDescent="0.3">
      <c r="A621" t="s">
        <v>1872</v>
      </c>
      <c r="B621" t="s">
        <v>70</v>
      </c>
      <c r="C621" t="s">
        <v>1873</v>
      </c>
      <c r="D621" t="s">
        <v>1837</v>
      </c>
      <c r="E621" t="s">
        <v>1837</v>
      </c>
      <c r="F621" t="s">
        <v>1874</v>
      </c>
      <c r="G621" s="10" t="s">
        <v>1875</v>
      </c>
      <c r="I621" t="str">
        <v>GABICCE MARE</v>
      </c>
    </row>
    <row r="622" spans="1:9" x14ac:dyDescent="0.3">
      <c r="A622" t="s">
        <v>1876</v>
      </c>
      <c r="B622" t="s">
        <v>535</v>
      </c>
      <c r="C622" t="s">
        <v>19214</v>
      </c>
      <c r="D622" t="s">
        <v>1837</v>
      </c>
      <c r="E622" t="s">
        <v>1837</v>
      </c>
      <c r="F622" t="s">
        <v>19214</v>
      </c>
      <c r="G622" s="10" t="s">
        <v>1877</v>
      </c>
      <c r="I622" t="str">
        <v>GABICCE MARE</v>
      </c>
    </row>
    <row r="623" spans="1:9" x14ac:dyDescent="0.3">
      <c r="A623" t="s">
        <v>1082</v>
      </c>
      <c r="B623" t="s">
        <v>11</v>
      </c>
      <c r="C623" t="s">
        <v>1878</v>
      </c>
      <c r="D623" t="s">
        <v>1837</v>
      </c>
      <c r="E623" t="s">
        <v>19215</v>
      </c>
      <c r="F623" t="s">
        <v>1879</v>
      </c>
      <c r="G623" s="10" t="s">
        <v>1880</v>
      </c>
      <c r="I623" t="str">
        <v>NON SPECIFICATO</v>
      </c>
    </row>
    <row r="624" spans="1:9" x14ac:dyDescent="0.3">
      <c r="A624" t="s">
        <v>1881</v>
      </c>
      <c r="B624" t="s">
        <v>373</v>
      </c>
      <c r="C624" t="s">
        <v>1882</v>
      </c>
      <c r="D624" t="s">
        <v>1837</v>
      </c>
      <c r="E624" t="s">
        <v>1837</v>
      </c>
      <c r="F624" t="s">
        <v>1883</v>
      </c>
      <c r="G624" s="10" t="s">
        <v>1884</v>
      </c>
      <c r="I624" t="str">
        <v>GABICCE MARE</v>
      </c>
    </row>
    <row r="625" spans="1:9" x14ac:dyDescent="0.3">
      <c r="A625" t="s">
        <v>1885</v>
      </c>
      <c r="B625" t="s">
        <v>70</v>
      </c>
      <c r="C625" t="s">
        <v>1886</v>
      </c>
      <c r="D625" t="s">
        <v>1837</v>
      </c>
      <c r="E625" t="s">
        <v>1837</v>
      </c>
      <c r="F625" t="s">
        <v>1887</v>
      </c>
      <c r="G625" s="10" t="s">
        <v>1888</v>
      </c>
      <c r="I625" t="str">
        <v>GABICCE MARE</v>
      </c>
    </row>
    <row r="626" spans="1:9" x14ac:dyDescent="0.3">
      <c r="A626" t="s">
        <v>1889</v>
      </c>
      <c r="B626" t="s">
        <v>20</v>
      </c>
      <c r="C626" t="s">
        <v>1890</v>
      </c>
      <c r="D626" t="s">
        <v>1837</v>
      </c>
      <c r="E626" t="s">
        <v>1837</v>
      </c>
      <c r="F626" t="s">
        <v>19214</v>
      </c>
      <c r="G626" s="10" t="s">
        <v>1891</v>
      </c>
      <c r="I626" t="str">
        <v>GABICCE MARE</v>
      </c>
    </row>
    <row r="627" spans="1:9" x14ac:dyDescent="0.3">
      <c r="A627" t="s">
        <v>1892</v>
      </c>
      <c r="B627" t="s">
        <v>11</v>
      </c>
      <c r="C627" t="s">
        <v>1893</v>
      </c>
      <c r="D627" t="s">
        <v>1837</v>
      </c>
      <c r="E627" t="s">
        <v>1837</v>
      </c>
      <c r="F627" t="s">
        <v>1894</v>
      </c>
      <c r="G627" s="10" t="s">
        <v>1895</v>
      </c>
      <c r="I627" t="str">
        <v>GABICCE MARE</v>
      </c>
    </row>
    <row r="628" spans="1:9" x14ac:dyDescent="0.3">
      <c r="A628" t="s">
        <v>1896</v>
      </c>
      <c r="B628" t="s">
        <v>11</v>
      </c>
      <c r="C628" t="s">
        <v>1897</v>
      </c>
      <c r="D628" t="s">
        <v>1837</v>
      </c>
      <c r="E628" t="s">
        <v>1837</v>
      </c>
      <c r="F628" t="s">
        <v>1898</v>
      </c>
      <c r="G628" s="10" t="s">
        <v>1899</v>
      </c>
      <c r="I628" t="str">
        <v>GABICCE MARE</v>
      </c>
    </row>
    <row r="629" spans="1:9" x14ac:dyDescent="0.3">
      <c r="A629" t="s">
        <v>1900</v>
      </c>
      <c r="B629" t="s">
        <v>11</v>
      </c>
      <c r="C629" t="s">
        <v>1901</v>
      </c>
      <c r="D629" t="s">
        <v>1837</v>
      </c>
      <c r="E629" t="s">
        <v>1837</v>
      </c>
      <c r="F629" t="s">
        <v>1902</v>
      </c>
      <c r="G629" s="10" t="s">
        <v>1903</v>
      </c>
      <c r="I629" t="str">
        <v>GABICCE MARE</v>
      </c>
    </row>
    <row r="630" spans="1:9" x14ac:dyDescent="0.3">
      <c r="A630" t="s">
        <v>1904</v>
      </c>
      <c r="B630" t="s">
        <v>3</v>
      </c>
      <c r="C630" t="s">
        <v>1905</v>
      </c>
      <c r="D630" t="s">
        <v>1837</v>
      </c>
      <c r="E630" t="s">
        <v>19215</v>
      </c>
      <c r="F630" t="s">
        <v>19214</v>
      </c>
      <c r="G630" s="10" t="s">
        <v>1906</v>
      </c>
      <c r="I630" t="str">
        <v>NON SPECIFICATO</v>
      </c>
    </row>
    <row r="631" spans="1:9" x14ac:dyDescent="0.3">
      <c r="A631" t="s">
        <v>1907</v>
      </c>
      <c r="B631" t="s">
        <v>11</v>
      </c>
      <c r="C631" t="s">
        <v>1908</v>
      </c>
      <c r="D631" t="s">
        <v>1837</v>
      </c>
      <c r="E631" t="s">
        <v>1837</v>
      </c>
      <c r="F631" t="s">
        <v>1909</v>
      </c>
      <c r="G631" s="10" t="s">
        <v>1910</v>
      </c>
      <c r="I631" t="str">
        <v>GABICCE MARE</v>
      </c>
    </row>
    <row r="632" spans="1:9" x14ac:dyDescent="0.3">
      <c r="A632" t="s">
        <v>1911</v>
      </c>
      <c r="B632" t="s">
        <v>11</v>
      </c>
      <c r="C632" t="s">
        <v>1912</v>
      </c>
      <c r="D632" t="s">
        <v>1837</v>
      </c>
      <c r="E632" t="s">
        <v>1837</v>
      </c>
      <c r="F632" t="s">
        <v>1909</v>
      </c>
      <c r="G632" s="10" t="s">
        <v>1910</v>
      </c>
      <c r="I632" t="str">
        <v>GABICCE MARE</v>
      </c>
    </row>
    <row r="633" spans="1:9" x14ac:dyDescent="0.3">
      <c r="A633" t="s">
        <v>1913</v>
      </c>
      <c r="B633" t="s">
        <v>11</v>
      </c>
      <c r="C633" t="s">
        <v>1914</v>
      </c>
      <c r="D633" t="s">
        <v>1837</v>
      </c>
      <c r="E633" t="s">
        <v>19215</v>
      </c>
      <c r="F633" t="s">
        <v>1915</v>
      </c>
      <c r="G633" s="10" t="s">
        <v>1916</v>
      </c>
      <c r="I633" t="str">
        <v>NON SPECIFICATO</v>
      </c>
    </row>
    <row r="634" spans="1:9" x14ac:dyDescent="0.3">
      <c r="A634" t="s">
        <v>1917</v>
      </c>
      <c r="B634" t="s">
        <v>70</v>
      </c>
      <c r="C634" t="s">
        <v>1918</v>
      </c>
      <c r="D634" t="s">
        <v>1837</v>
      </c>
      <c r="E634" t="s">
        <v>19215</v>
      </c>
      <c r="F634" t="s">
        <v>1919</v>
      </c>
      <c r="G634" s="10" t="s">
        <v>1920</v>
      </c>
      <c r="I634" t="str">
        <v>NON SPECIFICATO</v>
      </c>
    </row>
    <row r="635" spans="1:9" x14ac:dyDescent="0.3">
      <c r="A635" t="s">
        <v>1921</v>
      </c>
      <c r="B635" t="s">
        <v>11</v>
      </c>
      <c r="C635" t="s">
        <v>1922</v>
      </c>
      <c r="D635" t="s">
        <v>1837</v>
      </c>
      <c r="E635" t="s">
        <v>19215</v>
      </c>
      <c r="F635" t="s">
        <v>1923</v>
      </c>
      <c r="G635" s="10" t="s">
        <v>1924</v>
      </c>
      <c r="I635" t="str">
        <v>NON SPECIFICATO</v>
      </c>
    </row>
    <row r="636" spans="1:9" x14ac:dyDescent="0.3">
      <c r="A636" t="s">
        <v>1925</v>
      </c>
      <c r="B636" t="s">
        <v>3</v>
      </c>
      <c r="C636" t="s">
        <v>1926</v>
      </c>
      <c r="D636" t="s">
        <v>1837</v>
      </c>
      <c r="E636" t="s">
        <v>19215</v>
      </c>
      <c r="F636" t="s">
        <v>19214</v>
      </c>
      <c r="G636" s="10" t="s">
        <v>19214</v>
      </c>
      <c r="I636" t="str">
        <v>NON SPECIFICATO</v>
      </c>
    </row>
    <row r="637" spans="1:9" x14ac:dyDescent="0.3">
      <c r="A637" t="s">
        <v>1927</v>
      </c>
      <c r="B637" t="s">
        <v>3</v>
      </c>
      <c r="C637" t="s">
        <v>1928</v>
      </c>
      <c r="D637" t="s">
        <v>1837</v>
      </c>
      <c r="E637" t="s">
        <v>19215</v>
      </c>
      <c r="F637" t="s">
        <v>19214</v>
      </c>
      <c r="G637" s="10" t="s">
        <v>19214</v>
      </c>
      <c r="I637" t="str">
        <v>NON SPECIFICATO</v>
      </c>
    </row>
    <row r="638" spans="1:9" x14ac:dyDescent="0.3">
      <c r="A638" t="s">
        <v>1929</v>
      </c>
      <c r="B638" t="s">
        <v>3</v>
      </c>
      <c r="C638" t="s">
        <v>1930</v>
      </c>
      <c r="D638" t="s">
        <v>1837</v>
      </c>
      <c r="E638" t="s">
        <v>19215</v>
      </c>
      <c r="F638" t="s">
        <v>19214</v>
      </c>
      <c r="G638" s="10" t="s">
        <v>19214</v>
      </c>
      <c r="I638" t="str">
        <v>NON SPECIFICATO</v>
      </c>
    </row>
    <row r="639" spans="1:9" x14ac:dyDescent="0.3">
      <c r="A639" t="s">
        <v>1931</v>
      </c>
      <c r="B639" t="s">
        <v>3</v>
      </c>
      <c r="C639" t="s">
        <v>1932</v>
      </c>
      <c r="D639" t="s">
        <v>1837</v>
      </c>
      <c r="E639" t="s">
        <v>19215</v>
      </c>
      <c r="F639" t="s">
        <v>19214</v>
      </c>
      <c r="G639" s="10" t="s">
        <v>19214</v>
      </c>
      <c r="I639" t="str">
        <v>NON SPECIFICATO</v>
      </c>
    </row>
    <row r="640" spans="1:9" x14ac:dyDescent="0.3">
      <c r="A640" t="s">
        <v>1933</v>
      </c>
      <c r="B640" t="s">
        <v>3</v>
      </c>
      <c r="C640" t="s">
        <v>1934</v>
      </c>
      <c r="D640" t="s">
        <v>1837</v>
      </c>
      <c r="E640" t="s">
        <v>19215</v>
      </c>
      <c r="F640" t="s">
        <v>19214</v>
      </c>
      <c r="G640" s="10" t="s">
        <v>19214</v>
      </c>
      <c r="I640" t="str">
        <v>NON SPECIFICATO</v>
      </c>
    </row>
    <row r="641" spans="1:9" x14ac:dyDescent="0.3">
      <c r="A641" t="s">
        <v>1935</v>
      </c>
      <c r="B641" t="s">
        <v>3</v>
      </c>
      <c r="C641" t="s">
        <v>1936</v>
      </c>
      <c r="D641" t="s">
        <v>1837</v>
      </c>
      <c r="E641" t="s">
        <v>19215</v>
      </c>
      <c r="F641" t="s">
        <v>19214</v>
      </c>
      <c r="G641" s="10" t="s">
        <v>19214</v>
      </c>
      <c r="I641" t="str">
        <v>NON SPECIFICATO</v>
      </c>
    </row>
    <row r="642" spans="1:9" x14ac:dyDescent="0.3">
      <c r="A642" t="s">
        <v>1937</v>
      </c>
      <c r="B642" t="s">
        <v>3</v>
      </c>
      <c r="C642" t="s">
        <v>1926</v>
      </c>
      <c r="D642" t="s">
        <v>1837</v>
      </c>
      <c r="E642" t="s">
        <v>19215</v>
      </c>
      <c r="F642" t="s">
        <v>19214</v>
      </c>
      <c r="G642" s="10" t="s">
        <v>19214</v>
      </c>
      <c r="I642" t="str">
        <v>NON SPECIFICATO</v>
      </c>
    </row>
    <row r="643" spans="1:9" x14ac:dyDescent="0.3">
      <c r="A643" t="s">
        <v>1938</v>
      </c>
      <c r="B643" t="s">
        <v>3</v>
      </c>
      <c r="C643" t="s">
        <v>1939</v>
      </c>
      <c r="D643" t="s">
        <v>1837</v>
      </c>
      <c r="E643" t="s">
        <v>19215</v>
      </c>
      <c r="F643" t="s">
        <v>19214</v>
      </c>
      <c r="G643" s="10" t="s">
        <v>19214</v>
      </c>
      <c r="I643" t="str">
        <v>NON SPECIFICATO</v>
      </c>
    </row>
    <row r="644" spans="1:9" x14ac:dyDescent="0.3">
      <c r="A644" t="s">
        <v>1940</v>
      </c>
      <c r="B644" t="s">
        <v>3</v>
      </c>
      <c r="C644" t="s">
        <v>1941</v>
      </c>
      <c r="D644" t="s">
        <v>1837</v>
      </c>
      <c r="E644" t="s">
        <v>19215</v>
      </c>
      <c r="F644" t="s">
        <v>19214</v>
      </c>
      <c r="G644" s="10" t="s">
        <v>19214</v>
      </c>
      <c r="I644" t="str">
        <v>NON SPECIFICATO</v>
      </c>
    </row>
    <row r="645" spans="1:9" x14ac:dyDescent="0.3">
      <c r="A645" t="s">
        <v>1942</v>
      </c>
      <c r="B645" t="s">
        <v>3</v>
      </c>
      <c r="C645" t="s">
        <v>1943</v>
      </c>
      <c r="D645" t="s">
        <v>1837</v>
      </c>
      <c r="E645" t="s">
        <v>19215</v>
      </c>
      <c r="F645" t="s">
        <v>19214</v>
      </c>
      <c r="G645" s="10" t="s">
        <v>19214</v>
      </c>
      <c r="I645" t="str">
        <v>NON SPECIFICATO</v>
      </c>
    </row>
    <row r="646" spans="1:9" x14ac:dyDescent="0.3">
      <c r="A646" t="s">
        <v>1944</v>
      </c>
      <c r="B646" t="s">
        <v>3</v>
      </c>
      <c r="C646" t="s">
        <v>1945</v>
      </c>
      <c r="D646" t="s">
        <v>1837</v>
      </c>
      <c r="E646" t="s">
        <v>19215</v>
      </c>
      <c r="F646" t="s">
        <v>19214</v>
      </c>
      <c r="G646" s="10" t="s">
        <v>19214</v>
      </c>
      <c r="I646" t="str">
        <v>NON SPECIFICATO</v>
      </c>
    </row>
    <row r="647" spans="1:9" x14ac:dyDescent="0.3">
      <c r="A647" t="s">
        <v>1946</v>
      </c>
      <c r="B647" t="s">
        <v>3</v>
      </c>
      <c r="C647" t="s">
        <v>1863</v>
      </c>
      <c r="D647" t="s">
        <v>1837</v>
      </c>
      <c r="E647" t="s">
        <v>19215</v>
      </c>
      <c r="F647" t="s">
        <v>19214</v>
      </c>
      <c r="G647" s="10" t="s">
        <v>19214</v>
      </c>
      <c r="I647" t="str">
        <v>NON SPECIFICATO</v>
      </c>
    </row>
    <row r="648" spans="1:9" x14ac:dyDescent="0.3">
      <c r="A648" t="s">
        <v>1947</v>
      </c>
      <c r="B648" t="s">
        <v>3</v>
      </c>
      <c r="C648" t="s">
        <v>1863</v>
      </c>
      <c r="D648" t="s">
        <v>1837</v>
      </c>
      <c r="E648" t="s">
        <v>19215</v>
      </c>
      <c r="F648" t="s">
        <v>19214</v>
      </c>
      <c r="G648" s="10" t="s">
        <v>19214</v>
      </c>
      <c r="I648" t="str">
        <v>NON SPECIFICATO</v>
      </c>
    </row>
    <row r="649" spans="1:9" x14ac:dyDescent="0.3">
      <c r="A649" t="s">
        <v>1948</v>
      </c>
      <c r="B649" t="s">
        <v>3</v>
      </c>
      <c r="C649" t="s">
        <v>1949</v>
      </c>
      <c r="D649" t="s">
        <v>1837</v>
      </c>
      <c r="E649" t="s">
        <v>19215</v>
      </c>
      <c r="F649" t="s">
        <v>19214</v>
      </c>
      <c r="G649" s="10" t="s">
        <v>19214</v>
      </c>
      <c r="I649" t="str">
        <v>NON SPECIFICATO</v>
      </c>
    </row>
    <row r="650" spans="1:9" x14ac:dyDescent="0.3">
      <c r="A650" t="s">
        <v>1950</v>
      </c>
      <c r="B650" t="s">
        <v>3</v>
      </c>
      <c r="C650" t="s">
        <v>1951</v>
      </c>
      <c r="D650" t="s">
        <v>1837</v>
      </c>
      <c r="E650" t="s">
        <v>19215</v>
      </c>
      <c r="F650" t="s">
        <v>19214</v>
      </c>
      <c r="G650" s="10" t="s">
        <v>19214</v>
      </c>
      <c r="I650" t="str">
        <v>NON SPECIFICATO</v>
      </c>
    </row>
    <row r="651" spans="1:9" x14ac:dyDescent="0.3">
      <c r="A651" t="s">
        <v>1952</v>
      </c>
      <c r="B651" t="s">
        <v>3</v>
      </c>
      <c r="C651" t="s">
        <v>1953</v>
      </c>
      <c r="D651" t="s">
        <v>1837</v>
      </c>
      <c r="E651" t="s">
        <v>19215</v>
      </c>
      <c r="F651" t="s">
        <v>19214</v>
      </c>
      <c r="G651" s="10" t="s">
        <v>19214</v>
      </c>
      <c r="I651" t="str">
        <v>NON SPECIFICATO</v>
      </c>
    </row>
    <row r="652" spans="1:9" x14ac:dyDescent="0.3">
      <c r="A652" t="s">
        <v>1954</v>
      </c>
      <c r="B652" t="s">
        <v>3</v>
      </c>
      <c r="C652" t="s">
        <v>1955</v>
      </c>
      <c r="D652" t="s">
        <v>1837</v>
      </c>
      <c r="E652" t="s">
        <v>19215</v>
      </c>
      <c r="F652" t="s">
        <v>19214</v>
      </c>
      <c r="G652" s="10" t="s">
        <v>19214</v>
      </c>
      <c r="I652" t="str">
        <v>NON SPECIFICATO</v>
      </c>
    </row>
    <row r="653" spans="1:9" x14ac:dyDescent="0.3">
      <c r="A653" t="s">
        <v>1956</v>
      </c>
      <c r="B653" t="s">
        <v>3</v>
      </c>
      <c r="C653" t="s">
        <v>1957</v>
      </c>
      <c r="D653" t="s">
        <v>1837</v>
      </c>
      <c r="E653" t="s">
        <v>19215</v>
      </c>
      <c r="F653" t="s">
        <v>19214</v>
      </c>
      <c r="G653" s="10" t="s">
        <v>19214</v>
      </c>
      <c r="I653" t="str">
        <v>NON SPECIFICATO</v>
      </c>
    </row>
    <row r="654" spans="1:9" x14ac:dyDescent="0.3">
      <c r="A654" t="s">
        <v>1958</v>
      </c>
      <c r="B654" t="s">
        <v>3</v>
      </c>
      <c r="C654" t="s">
        <v>1959</v>
      </c>
      <c r="D654" t="s">
        <v>1837</v>
      </c>
      <c r="E654" t="s">
        <v>19215</v>
      </c>
      <c r="F654" t="s">
        <v>19214</v>
      </c>
      <c r="G654" s="10" t="s">
        <v>19214</v>
      </c>
      <c r="I654" t="str">
        <v>NON SPECIFICATO</v>
      </c>
    </row>
    <row r="655" spans="1:9" x14ac:dyDescent="0.3">
      <c r="A655" t="s">
        <v>1960</v>
      </c>
      <c r="B655" t="s">
        <v>3</v>
      </c>
      <c r="C655" t="s">
        <v>1961</v>
      </c>
      <c r="D655" t="s">
        <v>1837</v>
      </c>
      <c r="E655" t="s">
        <v>19215</v>
      </c>
      <c r="F655" t="s">
        <v>19214</v>
      </c>
      <c r="G655" s="10" t="s">
        <v>19214</v>
      </c>
      <c r="I655" t="str">
        <v>NON SPECIFICATO</v>
      </c>
    </row>
    <row r="656" spans="1:9" x14ac:dyDescent="0.3">
      <c r="A656" t="s">
        <v>1962</v>
      </c>
      <c r="B656" t="s">
        <v>3</v>
      </c>
      <c r="C656" t="s">
        <v>1963</v>
      </c>
      <c r="D656" t="s">
        <v>1837</v>
      </c>
      <c r="E656" t="s">
        <v>19215</v>
      </c>
      <c r="F656" t="s">
        <v>19214</v>
      </c>
      <c r="G656" s="10" t="s">
        <v>19214</v>
      </c>
      <c r="I656" t="str">
        <v>NON SPECIFICATO</v>
      </c>
    </row>
    <row r="657" spans="1:9" x14ac:dyDescent="0.3">
      <c r="A657" t="s">
        <v>1964</v>
      </c>
      <c r="B657" t="s">
        <v>3</v>
      </c>
      <c r="C657" t="s">
        <v>1965</v>
      </c>
      <c r="D657" t="s">
        <v>1837</v>
      </c>
      <c r="E657" t="s">
        <v>19215</v>
      </c>
      <c r="F657" t="s">
        <v>19214</v>
      </c>
      <c r="G657" s="10" t="s">
        <v>19214</v>
      </c>
      <c r="I657" t="str">
        <v>NON SPECIFICATO</v>
      </c>
    </row>
    <row r="658" spans="1:9" x14ac:dyDescent="0.3">
      <c r="A658" t="s">
        <v>1966</v>
      </c>
      <c r="B658" t="s">
        <v>3</v>
      </c>
      <c r="C658" t="s">
        <v>1863</v>
      </c>
      <c r="D658" t="s">
        <v>1837</v>
      </c>
      <c r="E658" t="s">
        <v>19215</v>
      </c>
      <c r="F658" t="s">
        <v>19214</v>
      </c>
      <c r="G658" s="10" t="s">
        <v>19214</v>
      </c>
      <c r="I658" t="str">
        <v>NON SPECIFICATO</v>
      </c>
    </row>
    <row r="659" spans="1:9" x14ac:dyDescent="0.3">
      <c r="A659" t="s">
        <v>1967</v>
      </c>
      <c r="B659" t="s">
        <v>3</v>
      </c>
      <c r="C659" t="s">
        <v>1968</v>
      </c>
      <c r="D659" t="s">
        <v>1837</v>
      </c>
      <c r="E659" t="s">
        <v>19215</v>
      </c>
      <c r="F659" t="s">
        <v>19214</v>
      </c>
      <c r="G659" s="10" t="s">
        <v>19214</v>
      </c>
      <c r="I659" t="str">
        <v>NON SPECIFICATO</v>
      </c>
    </row>
    <row r="660" spans="1:9" x14ac:dyDescent="0.3">
      <c r="A660" t="s">
        <v>1969</v>
      </c>
      <c r="B660" t="s">
        <v>3</v>
      </c>
      <c r="C660" t="s">
        <v>1970</v>
      </c>
      <c r="D660" t="s">
        <v>1837</v>
      </c>
      <c r="E660" t="s">
        <v>19215</v>
      </c>
      <c r="F660" t="s">
        <v>19214</v>
      </c>
      <c r="G660" s="10" t="s">
        <v>19214</v>
      </c>
      <c r="I660" t="str">
        <v>NON SPECIFICATO</v>
      </c>
    </row>
    <row r="661" spans="1:9" x14ac:dyDescent="0.3">
      <c r="A661" t="s">
        <v>1971</v>
      </c>
      <c r="B661" t="s">
        <v>3</v>
      </c>
      <c r="C661" t="s">
        <v>1972</v>
      </c>
      <c r="D661" t="s">
        <v>1837</v>
      </c>
      <c r="E661" t="s">
        <v>19215</v>
      </c>
      <c r="F661" t="s">
        <v>19214</v>
      </c>
      <c r="G661" s="10" t="s">
        <v>19214</v>
      </c>
      <c r="I661" t="str">
        <v>NON SPECIFICATO</v>
      </c>
    </row>
    <row r="662" spans="1:9" x14ac:dyDescent="0.3">
      <c r="A662" t="s">
        <v>1973</v>
      </c>
      <c r="B662" t="s">
        <v>3</v>
      </c>
      <c r="C662" t="s">
        <v>1974</v>
      </c>
      <c r="D662" t="s">
        <v>1837</v>
      </c>
      <c r="E662" t="s">
        <v>19215</v>
      </c>
      <c r="F662" t="s">
        <v>19214</v>
      </c>
      <c r="G662" s="10" t="s">
        <v>19214</v>
      </c>
      <c r="I662" t="str">
        <v>NON SPECIFICATO</v>
      </c>
    </row>
    <row r="663" spans="1:9" x14ac:dyDescent="0.3">
      <c r="A663" t="s">
        <v>1975</v>
      </c>
      <c r="B663" t="s">
        <v>3</v>
      </c>
      <c r="C663" t="s">
        <v>1976</v>
      </c>
      <c r="D663" t="s">
        <v>1837</v>
      </c>
      <c r="E663" t="s">
        <v>19215</v>
      </c>
      <c r="F663" t="s">
        <v>19214</v>
      </c>
      <c r="G663" s="10" t="s">
        <v>19214</v>
      </c>
      <c r="I663" t="str">
        <v>NON SPECIFICATO</v>
      </c>
    </row>
    <row r="664" spans="1:9" x14ac:dyDescent="0.3">
      <c r="A664" t="s">
        <v>1977</v>
      </c>
      <c r="B664" t="s">
        <v>3</v>
      </c>
      <c r="C664" t="s">
        <v>1978</v>
      </c>
      <c r="D664" t="s">
        <v>1837</v>
      </c>
      <c r="E664" t="s">
        <v>19215</v>
      </c>
      <c r="F664" t="s">
        <v>19214</v>
      </c>
      <c r="G664" s="10" t="s">
        <v>19214</v>
      </c>
      <c r="I664" t="str">
        <v>NON SPECIFICATO</v>
      </c>
    </row>
    <row r="665" spans="1:9" x14ac:dyDescent="0.3">
      <c r="A665" t="s">
        <v>1979</v>
      </c>
      <c r="B665" t="s">
        <v>3</v>
      </c>
      <c r="C665" t="s">
        <v>1980</v>
      </c>
      <c r="D665" t="s">
        <v>1837</v>
      </c>
      <c r="E665" t="s">
        <v>19215</v>
      </c>
      <c r="F665" t="s">
        <v>19214</v>
      </c>
      <c r="G665" s="10" t="s">
        <v>19214</v>
      </c>
      <c r="I665" t="str">
        <v>NON SPECIFICATO</v>
      </c>
    </row>
    <row r="666" spans="1:9" x14ac:dyDescent="0.3">
      <c r="A666" t="s">
        <v>1981</v>
      </c>
      <c r="B666" t="s">
        <v>3</v>
      </c>
      <c r="C666" t="s">
        <v>1982</v>
      </c>
      <c r="D666" t="s">
        <v>1837</v>
      </c>
      <c r="E666" t="s">
        <v>19215</v>
      </c>
      <c r="F666" t="s">
        <v>19214</v>
      </c>
      <c r="G666" s="10" t="s">
        <v>19214</v>
      </c>
      <c r="I666" t="str">
        <v>NON SPECIFICATO</v>
      </c>
    </row>
    <row r="667" spans="1:9" x14ac:dyDescent="0.3">
      <c r="A667" t="s">
        <v>1983</v>
      </c>
      <c r="B667" t="s">
        <v>3</v>
      </c>
      <c r="C667" t="s">
        <v>1863</v>
      </c>
      <c r="D667" t="s">
        <v>1837</v>
      </c>
      <c r="E667" t="s">
        <v>19215</v>
      </c>
      <c r="F667" t="s">
        <v>19214</v>
      </c>
      <c r="G667" s="10" t="s">
        <v>19214</v>
      </c>
      <c r="I667" t="str">
        <v>NON SPECIFICATO</v>
      </c>
    </row>
    <row r="668" spans="1:9" x14ac:dyDescent="0.3">
      <c r="A668" t="s">
        <v>1984</v>
      </c>
      <c r="B668" t="s">
        <v>373</v>
      </c>
      <c r="C668" t="s">
        <v>1985</v>
      </c>
      <c r="D668" t="s">
        <v>1837</v>
      </c>
      <c r="E668" t="s">
        <v>19215</v>
      </c>
      <c r="F668" t="s">
        <v>1986</v>
      </c>
      <c r="G668" s="10" t="s">
        <v>1987</v>
      </c>
      <c r="I668" t="str">
        <v>NON SPECIFICATO</v>
      </c>
    </row>
    <row r="669" spans="1:9" x14ac:dyDescent="0.3">
      <c r="A669" t="s">
        <v>1988</v>
      </c>
      <c r="B669" t="s">
        <v>11</v>
      </c>
      <c r="C669" t="s">
        <v>1989</v>
      </c>
      <c r="D669" t="s">
        <v>1837</v>
      </c>
      <c r="E669" t="s">
        <v>1837</v>
      </c>
      <c r="F669" t="s">
        <v>19214</v>
      </c>
      <c r="G669" s="10" t="s">
        <v>1990</v>
      </c>
      <c r="I669" t="str">
        <v>GABICCE MARE</v>
      </c>
    </row>
    <row r="670" spans="1:9" x14ac:dyDescent="0.3">
      <c r="A670" t="s">
        <v>1991</v>
      </c>
      <c r="B670" t="s">
        <v>11</v>
      </c>
      <c r="C670" t="s">
        <v>1992</v>
      </c>
      <c r="D670" t="s">
        <v>1837</v>
      </c>
      <c r="E670" t="s">
        <v>1837</v>
      </c>
      <c r="F670" t="s">
        <v>1993</v>
      </c>
      <c r="G670" s="10" t="s">
        <v>1994</v>
      </c>
      <c r="I670" t="str">
        <v>GABICCE MARE</v>
      </c>
    </row>
    <row r="671" spans="1:9" x14ac:dyDescent="0.3">
      <c r="A671" t="s">
        <v>1995</v>
      </c>
      <c r="B671" t="s">
        <v>11</v>
      </c>
      <c r="C671" t="s">
        <v>1996</v>
      </c>
      <c r="D671" t="s">
        <v>1837</v>
      </c>
      <c r="E671" t="s">
        <v>1837</v>
      </c>
      <c r="F671" t="s">
        <v>1997</v>
      </c>
      <c r="G671" s="10" t="s">
        <v>1998</v>
      </c>
      <c r="I671" t="str">
        <v>GABICCE MARE</v>
      </c>
    </row>
    <row r="672" spans="1:9" x14ac:dyDescent="0.3">
      <c r="A672" t="s">
        <v>1999</v>
      </c>
      <c r="B672" t="s">
        <v>11</v>
      </c>
      <c r="C672" t="s">
        <v>2000</v>
      </c>
      <c r="D672" t="s">
        <v>1837</v>
      </c>
      <c r="E672" t="s">
        <v>1837</v>
      </c>
      <c r="F672" t="s">
        <v>2001</v>
      </c>
      <c r="G672" s="10" t="s">
        <v>2002</v>
      </c>
      <c r="I672" t="str">
        <v>GABICCE MARE</v>
      </c>
    </row>
    <row r="673" spans="1:9" x14ac:dyDescent="0.3">
      <c r="A673" t="s">
        <v>2003</v>
      </c>
      <c r="B673" t="s">
        <v>11</v>
      </c>
      <c r="C673" t="s">
        <v>2004</v>
      </c>
      <c r="D673" t="s">
        <v>1837</v>
      </c>
      <c r="E673" t="s">
        <v>1837</v>
      </c>
      <c r="F673" t="s">
        <v>2005</v>
      </c>
      <c r="G673" s="10" t="s">
        <v>2006</v>
      </c>
      <c r="I673" t="str">
        <v>GABICCE MARE</v>
      </c>
    </row>
    <row r="674" spans="1:9" x14ac:dyDescent="0.3">
      <c r="A674" t="s">
        <v>2007</v>
      </c>
      <c r="B674" t="s">
        <v>11</v>
      </c>
      <c r="C674" t="s">
        <v>2008</v>
      </c>
      <c r="D674" t="s">
        <v>1837</v>
      </c>
      <c r="E674" t="s">
        <v>1837</v>
      </c>
      <c r="F674" t="s">
        <v>2009</v>
      </c>
      <c r="G674" s="10" t="s">
        <v>2010</v>
      </c>
      <c r="I674" t="str">
        <v>GABICCE MARE</v>
      </c>
    </row>
    <row r="675" spans="1:9" x14ac:dyDescent="0.3">
      <c r="A675" t="s">
        <v>2011</v>
      </c>
      <c r="B675" t="s">
        <v>373</v>
      </c>
      <c r="C675" t="s">
        <v>2012</v>
      </c>
      <c r="D675" t="s">
        <v>1837</v>
      </c>
      <c r="E675" t="s">
        <v>1837</v>
      </c>
      <c r="F675" t="s">
        <v>2013</v>
      </c>
      <c r="G675" s="10" t="s">
        <v>2014</v>
      </c>
      <c r="I675" t="str">
        <v>GABICCE MARE</v>
      </c>
    </row>
    <row r="676" spans="1:9" x14ac:dyDescent="0.3">
      <c r="A676" t="s">
        <v>2015</v>
      </c>
      <c r="B676" t="s">
        <v>11</v>
      </c>
      <c r="C676" t="s">
        <v>2016</v>
      </c>
      <c r="D676" t="s">
        <v>1837</v>
      </c>
      <c r="E676" t="s">
        <v>1837</v>
      </c>
      <c r="F676" t="s">
        <v>2017</v>
      </c>
      <c r="G676" s="10" t="s">
        <v>2018</v>
      </c>
      <c r="I676" t="str">
        <v>GABICCE MARE</v>
      </c>
    </row>
    <row r="677" spans="1:9" x14ac:dyDescent="0.3">
      <c r="A677" t="s">
        <v>2019</v>
      </c>
      <c r="B677" t="s">
        <v>11</v>
      </c>
      <c r="C677" t="s">
        <v>2020</v>
      </c>
      <c r="D677" t="s">
        <v>1837</v>
      </c>
      <c r="E677" t="s">
        <v>1837</v>
      </c>
      <c r="F677" t="s">
        <v>2021</v>
      </c>
      <c r="G677" s="10" t="s">
        <v>2022</v>
      </c>
      <c r="I677" t="str">
        <v>GABICCE MARE</v>
      </c>
    </row>
    <row r="678" spans="1:9" x14ac:dyDescent="0.3">
      <c r="A678" t="s">
        <v>2023</v>
      </c>
      <c r="B678" t="s">
        <v>11</v>
      </c>
      <c r="C678" t="s">
        <v>2024</v>
      </c>
      <c r="D678" t="s">
        <v>1837</v>
      </c>
      <c r="E678" t="s">
        <v>1837</v>
      </c>
      <c r="F678" t="s">
        <v>2025</v>
      </c>
      <c r="G678" s="10" t="s">
        <v>2026</v>
      </c>
      <c r="I678" t="str">
        <v>GABICCE MARE</v>
      </c>
    </row>
    <row r="679" spans="1:9" x14ac:dyDescent="0.3">
      <c r="A679" t="s">
        <v>2027</v>
      </c>
      <c r="B679" t="s">
        <v>11</v>
      </c>
      <c r="C679" t="s">
        <v>2028</v>
      </c>
      <c r="D679" t="s">
        <v>1837</v>
      </c>
      <c r="E679" t="s">
        <v>1837</v>
      </c>
      <c r="F679" t="s">
        <v>2029</v>
      </c>
      <c r="G679" s="10" t="s">
        <v>2030</v>
      </c>
      <c r="I679" t="str">
        <v>GABICCE MARE</v>
      </c>
    </row>
    <row r="680" spans="1:9" x14ac:dyDescent="0.3">
      <c r="A680" t="s">
        <v>2031</v>
      </c>
      <c r="B680" t="s">
        <v>11</v>
      </c>
      <c r="C680" t="s">
        <v>2032</v>
      </c>
      <c r="D680" t="s">
        <v>1837</v>
      </c>
      <c r="E680" t="s">
        <v>1837</v>
      </c>
      <c r="F680" t="s">
        <v>2033</v>
      </c>
      <c r="G680" s="10" t="s">
        <v>2034</v>
      </c>
      <c r="I680" t="str">
        <v>GABICCE MARE</v>
      </c>
    </row>
    <row r="681" spans="1:9" x14ac:dyDescent="0.3">
      <c r="A681" t="s">
        <v>2035</v>
      </c>
      <c r="B681" t="s">
        <v>11</v>
      </c>
      <c r="C681" t="s">
        <v>2036</v>
      </c>
      <c r="D681" t="s">
        <v>1837</v>
      </c>
      <c r="E681" t="s">
        <v>1837</v>
      </c>
      <c r="F681" t="s">
        <v>2037</v>
      </c>
      <c r="G681" s="10" t="s">
        <v>2038</v>
      </c>
      <c r="I681" t="str">
        <v>GABICCE MARE</v>
      </c>
    </row>
    <row r="682" spans="1:9" x14ac:dyDescent="0.3">
      <c r="A682" t="s">
        <v>2039</v>
      </c>
      <c r="B682" t="s">
        <v>373</v>
      </c>
      <c r="C682" t="s">
        <v>2040</v>
      </c>
      <c r="D682" t="s">
        <v>1837</v>
      </c>
      <c r="E682" t="s">
        <v>1837</v>
      </c>
      <c r="F682" t="s">
        <v>2041</v>
      </c>
      <c r="G682" s="10" t="s">
        <v>2042</v>
      </c>
      <c r="I682" t="str">
        <v>GABICCE MARE</v>
      </c>
    </row>
    <row r="683" spans="1:9" x14ac:dyDescent="0.3">
      <c r="A683" t="s">
        <v>2043</v>
      </c>
      <c r="B683" t="s">
        <v>11</v>
      </c>
      <c r="C683" t="s">
        <v>2044</v>
      </c>
      <c r="D683" t="s">
        <v>1837</v>
      </c>
      <c r="E683" t="s">
        <v>1837</v>
      </c>
      <c r="F683" t="s">
        <v>2045</v>
      </c>
      <c r="G683" s="10" t="s">
        <v>2046</v>
      </c>
      <c r="I683" t="str">
        <v>GABICCE MARE</v>
      </c>
    </row>
    <row r="684" spans="1:9" x14ac:dyDescent="0.3">
      <c r="A684" t="s">
        <v>2047</v>
      </c>
      <c r="B684" t="s">
        <v>11</v>
      </c>
      <c r="C684" t="s">
        <v>2048</v>
      </c>
      <c r="D684" t="s">
        <v>1837</v>
      </c>
      <c r="E684" t="s">
        <v>1837</v>
      </c>
      <c r="F684" t="s">
        <v>19214</v>
      </c>
      <c r="G684" s="10" t="s">
        <v>19214</v>
      </c>
      <c r="I684" t="str">
        <v>GABICCE MARE</v>
      </c>
    </row>
    <row r="685" spans="1:9" x14ac:dyDescent="0.3">
      <c r="A685" t="s">
        <v>2049</v>
      </c>
      <c r="B685" t="s">
        <v>11</v>
      </c>
      <c r="C685" t="s">
        <v>2050</v>
      </c>
      <c r="D685" t="s">
        <v>1837</v>
      </c>
      <c r="E685" t="s">
        <v>1837</v>
      </c>
      <c r="F685" t="s">
        <v>19214</v>
      </c>
      <c r="G685" s="10" t="s">
        <v>19214</v>
      </c>
      <c r="I685" t="str">
        <v>GABICCE MARE</v>
      </c>
    </row>
    <row r="686" spans="1:9" x14ac:dyDescent="0.3">
      <c r="A686" t="s">
        <v>2051</v>
      </c>
      <c r="B686" t="s">
        <v>11</v>
      </c>
      <c r="C686" t="s">
        <v>2052</v>
      </c>
      <c r="D686" t="s">
        <v>1837</v>
      </c>
      <c r="E686" t="s">
        <v>1837</v>
      </c>
      <c r="F686" t="s">
        <v>2053</v>
      </c>
      <c r="G686" s="10" t="s">
        <v>2054</v>
      </c>
      <c r="I686" t="str">
        <v>GABICCE MARE</v>
      </c>
    </row>
    <row r="687" spans="1:9" x14ac:dyDescent="0.3">
      <c r="A687" t="s">
        <v>2055</v>
      </c>
      <c r="B687" t="s">
        <v>11</v>
      </c>
      <c r="C687" t="s">
        <v>2056</v>
      </c>
      <c r="D687" t="s">
        <v>1837</v>
      </c>
      <c r="E687" t="s">
        <v>1837</v>
      </c>
      <c r="F687" t="s">
        <v>2057</v>
      </c>
      <c r="G687" s="10" t="s">
        <v>2058</v>
      </c>
      <c r="I687" t="str">
        <v>GABICCE MARE</v>
      </c>
    </row>
    <row r="688" spans="1:9" x14ac:dyDescent="0.3">
      <c r="A688" t="s">
        <v>2059</v>
      </c>
      <c r="B688" t="s">
        <v>11</v>
      </c>
      <c r="C688" t="s">
        <v>2060</v>
      </c>
      <c r="D688" t="s">
        <v>1837</v>
      </c>
      <c r="E688" t="s">
        <v>1837</v>
      </c>
      <c r="F688" t="s">
        <v>2061</v>
      </c>
      <c r="G688" s="10" t="s">
        <v>2062</v>
      </c>
      <c r="I688" t="str">
        <v>GABICCE MARE</v>
      </c>
    </row>
    <row r="689" spans="1:9" x14ac:dyDescent="0.3">
      <c r="A689" t="s">
        <v>1203</v>
      </c>
      <c r="B689" t="s">
        <v>11</v>
      </c>
      <c r="C689" t="s">
        <v>2063</v>
      </c>
      <c r="D689" t="s">
        <v>1837</v>
      </c>
      <c r="E689" t="s">
        <v>1837</v>
      </c>
      <c r="F689" t="s">
        <v>2064</v>
      </c>
      <c r="G689" s="10" t="s">
        <v>2065</v>
      </c>
      <c r="I689" t="str">
        <v>GABICCE MARE</v>
      </c>
    </row>
    <row r="690" spans="1:9" x14ac:dyDescent="0.3">
      <c r="A690" t="s">
        <v>2066</v>
      </c>
      <c r="B690" t="s">
        <v>11</v>
      </c>
      <c r="C690" t="s">
        <v>2067</v>
      </c>
      <c r="D690" t="s">
        <v>1837</v>
      </c>
      <c r="E690" t="s">
        <v>1837</v>
      </c>
      <c r="F690" t="s">
        <v>2068</v>
      </c>
      <c r="G690" s="10" t="s">
        <v>2069</v>
      </c>
      <c r="I690" t="str">
        <v>GABICCE MARE</v>
      </c>
    </row>
    <row r="691" spans="1:9" x14ac:dyDescent="0.3">
      <c r="A691" t="s">
        <v>2070</v>
      </c>
      <c r="B691" t="s">
        <v>373</v>
      </c>
      <c r="C691" t="s">
        <v>2071</v>
      </c>
      <c r="D691" t="s">
        <v>1837</v>
      </c>
      <c r="E691" t="s">
        <v>1837</v>
      </c>
      <c r="F691" t="s">
        <v>2072</v>
      </c>
      <c r="G691" s="10" t="s">
        <v>2073</v>
      </c>
      <c r="I691" t="str">
        <v>GABICCE MARE</v>
      </c>
    </row>
    <row r="692" spans="1:9" x14ac:dyDescent="0.3">
      <c r="A692" t="s">
        <v>2074</v>
      </c>
      <c r="B692" t="s">
        <v>11</v>
      </c>
      <c r="C692" t="s">
        <v>2075</v>
      </c>
      <c r="D692" t="s">
        <v>1837</v>
      </c>
      <c r="E692" t="s">
        <v>1837</v>
      </c>
      <c r="F692" t="s">
        <v>2076</v>
      </c>
      <c r="G692" s="10" t="s">
        <v>2077</v>
      </c>
      <c r="I692" t="str">
        <v>GABICCE MARE</v>
      </c>
    </row>
    <row r="693" spans="1:9" x14ac:dyDescent="0.3">
      <c r="A693" t="s">
        <v>2078</v>
      </c>
      <c r="B693" t="s">
        <v>11</v>
      </c>
      <c r="C693" t="s">
        <v>2079</v>
      </c>
      <c r="D693" t="s">
        <v>1837</v>
      </c>
      <c r="E693" t="s">
        <v>1837</v>
      </c>
      <c r="F693" t="s">
        <v>2080</v>
      </c>
      <c r="G693" s="10" t="s">
        <v>2081</v>
      </c>
      <c r="I693" t="str">
        <v>GABICCE MARE</v>
      </c>
    </row>
    <row r="694" spans="1:9" x14ac:dyDescent="0.3">
      <c r="A694" t="s">
        <v>2082</v>
      </c>
      <c r="B694" t="s">
        <v>11</v>
      </c>
      <c r="C694" t="s">
        <v>2083</v>
      </c>
      <c r="D694" t="s">
        <v>1837</v>
      </c>
      <c r="E694" t="s">
        <v>1837</v>
      </c>
      <c r="F694" t="s">
        <v>2084</v>
      </c>
      <c r="G694" s="10" t="s">
        <v>2085</v>
      </c>
      <c r="I694" t="str">
        <v>GABICCE MARE</v>
      </c>
    </row>
    <row r="695" spans="1:9" x14ac:dyDescent="0.3">
      <c r="A695" t="s">
        <v>2086</v>
      </c>
      <c r="B695" t="s">
        <v>11</v>
      </c>
      <c r="C695" t="s">
        <v>2087</v>
      </c>
      <c r="D695" t="s">
        <v>1837</v>
      </c>
      <c r="E695" t="s">
        <v>1837</v>
      </c>
      <c r="F695" t="s">
        <v>2088</v>
      </c>
      <c r="G695" s="10" t="s">
        <v>2089</v>
      </c>
      <c r="I695" t="str">
        <v>GABICCE MARE</v>
      </c>
    </row>
    <row r="696" spans="1:9" x14ac:dyDescent="0.3">
      <c r="A696" t="s">
        <v>2090</v>
      </c>
      <c r="B696" t="s">
        <v>11</v>
      </c>
      <c r="C696" t="s">
        <v>2091</v>
      </c>
      <c r="D696" t="s">
        <v>1837</v>
      </c>
      <c r="E696" t="s">
        <v>1837</v>
      </c>
      <c r="F696" t="s">
        <v>2092</v>
      </c>
      <c r="G696" s="10" t="s">
        <v>2093</v>
      </c>
      <c r="I696" t="str">
        <v>GABICCE MARE</v>
      </c>
    </row>
    <row r="697" spans="1:9" x14ac:dyDescent="0.3">
      <c r="A697" t="s">
        <v>2094</v>
      </c>
      <c r="B697" t="s">
        <v>11</v>
      </c>
      <c r="C697" t="s">
        <v>2095</v>
      </c>
      <c r="D697" t="s">
        <v>1837</v>
      </c>
      <c r="E697" t="s">
        <v>1837</v>
      </c>
      <c r="F697" t="s">
        <v>2096</v>
      </c>
      <c r="G697" s="10" t="s">
        <v>2097</v>
      </c>
      <c r="I697" t="str">
        <v>GABICCE MARE</v>
      </c>
    </row>
    <row r="698" spans="1:9" x14ac:dyDescent="0.3">
      <c r="A698" t="s">
        <v>2098</v>
      </c>
      <c r="B698" t="s">
        <v>11</v>
      </c>
      <c r="C698" t="s">
        <v>2099</v>
      </c>
      <c r="D698" t="s">
        <v>1837</v>
      </c>
      <c r="E698" t="s">
        <v>1837</v>
      </c>
      <c r="F698" t="s">
        <v>2100</v>
      </c>
      <c r="G698" s="10" t="s">
        <v>19214</v>
      </c>
      <c r="I698" t="str">
        <v>GABICCE MARE</v>
      </c>
    </row>
    <row r="699" spans="1:9" x14ac:dyDescent="0.3">
      <c r="A699" t="s">
        <v>2101</v>
      </c>
      <c r="B699" t="s">
        <v>11</v>
      </c>
      <c r="C699" t="s">
        <v>2102</v>
      </c>
      <c r="D699" t="s">
        <v>1837</v>
      </c>
      <c r="E699" t="s">
        <v>1837</v>
      </c>
      <c r="F699" t="s">
        <v>2103</v>
      </c>
      <c r="G699" s="10" t="s">
        <v>2104</v>
      </c>
      <c r="I699" t="str">
        <v>GABICCE MARE</v>
      </c>
    </row>
    <row r="700" spans="1:9" x14ac:dyDescent="0.3">
      <c r="A700" t="s">
        <v>2105</v>
      </c>
      <c r="B700" t="s">
        <v>11</v>
      </c>
      <c r="C700" t="s">
        <v>2106</v>
      </c>
      <c r="D700" t="s">
        <v>1837</v>
      </c>
      <c r="E700" t="s">
        <v>1837</v>
      </c>
      <c r="F700" t="s">
        <v>2107</v>
      </c>
      <c r="G700" s="10" t="s">
        <v>2108</v>
      </c>
      <c r="I700" t="str">
        <v>GABICCE MARE</v>
      </c>
    </row>
    <row r="701" spans="1:9" x14ac:dyDescent="0.3">
      <c r="A701" t="s">
        <v>2109</v>
      </c>
      <c r="B701" t="s">
        <v>11</v>
      </c>
      <c r="C701" t="s">
        <v>2110</v>
      </c>
      <c r="D701" t="s">
        <v>1837</v>
      </c>
      <c r="E701" t="s">
        <v>1837</v>
      </c>
      <c r="F701" t="s">
        <v>2111</v>
      </c>
      <c r="G701" s="10" t="s">
        <v>2112</v>
      </c>
      <c r="I701" t="str">
        <v>GABICCE MARE</v>
      </c>
    </row>
    <row r="702" spans="1:9" x14ac:dyDescent="0.3">
      <c r="A702" t="s">
        <v>2113</v>
      </c>
      <c r="B702" t="s">
        <v>11</v>
      </c>
      <c r="C702" t="s">
        <v>2114</v>
      </c>
      <c r="D702" t="s">
        <v>1837</v>
      </c>
      <c r="E702" t="s">
        <v>1837</v>
      </c>
      <c r="F702" t="s">
        <v>2115</v>
      </c>
      <c r="G702" s="10" t="s">
        <v>2116</v>
      </c>
      <c r="I702" t="str">
        <v>GABICCE MARE</v>
      </c>
    </row>
    <row r="703" spans="1:9" x14ac:dyDescent="0.3">
      <c r="A703" t="s">
        <v>2117</v>
      </c>
      <c r="B703" t="s">
        <v>11</v>
      </c>
      <c r="C703" t="s">
        <v>187</v>
      </c>
      <c r="D703" t="s">
        <v>1837</v>
      </c>
      <c r="E703" t="s">
        <v>1837</v>
      </c>
      <c r="F703" t="s">
        <v>2118</v>
      </c>
      <c r="G703" s="10" t="s">
        <v>2119</v>
      </c>
      <c r="I703" t="str">
        <v>GABICCE MARE</v>
      </c>
    </row>
    <row r="704" spans="1:9" x14ac:dyDescent="0.3">
      <c r="A704" t="s">
        <v>2120</v>
      </c>
      <c r="B704" t="s">
        <v>11</v>
      </c>
      <c r="C704" t="s">
        <v>2121</v>
      </c>
      <c r="D704" t="s">
        <v>1837</v>
      </c>
      <c r="E704" t="s">
        <v>1837</v>
      </c>
      <c r="F704" t="s">
        <v>2122</v>
      </c>
      <c r="G704" s="10" t="s">
        <v>2123</v>
      </c>
      <c r="I704" t="str">
        <v>GABICCE MARE</v>
      </c>
    </row>
    <row r="705" spans="1:9" x14ac:dyDescent="0.3">
      <c r="A705" t="s">
        <v>2124</v>
      </c>
      <c r="B705" t="s">
        <v>11</v>
      </c>
      <c r="C705" t="s">
        <v>2125</v>
      </c>
      <c r="D705" t="s">
        <v>1837</v>
      </c>
      <c r="E705" t="s">
        <v>1837</v>
      </c>
      <c r="F705" t="s">
        <v>2122</v>
      </c>
      <c r="G705" s="10" t="s">
        <v>2123</v>
      </c>
      <c r="I705" t="str">
        <v>GABICCE MARE</v>
      </c>
    </row>
    <row r="706" spans="1:9" x14ac:dyDescent="0.3">
      <c r="A706" t="s">
        <v>2126</v>
      </c>
      <c r="B706" t="s">
        <v>373</v>
      </c>
      <c r="C706" t="s">
        <v>2127</v>
      </c>
      <c r="D706" t="s">
        <v>1837</v>
      </c>
      <c r="E706" t="s">
        <v>1837</v>
      </c>
      <c r="F706" t="s">
        <v>2107</v>
      </c>
      <c r="G706" s="10" t="s">
        <v>2108</v>
      </c>
      <c r="I706" t="str">
        <v>GABICCE MARE</v>
      </c>
    </row>
    <row r="707" spans="1:9" x14ac:dyDescent="0.3">
      <c r="A707" t="s">
        <v>1103</v>
      </c>
      <c r="B707" t="s">
        <v>11</v>
      </c>
      <c r="C707" t="s">
        <v>2128</v>
      </c>
      <c r="D707" t="s">
        <v>1837</v>
      </c>
      <c r="E707" t="s">
        <v>1837</v>
      </c>
      <c r="F707" t="s">
        <v>2129</v>
      </c>
      <c r="G707" s="10" t="s">
        <v>2130</v>
      </c>
      <c r="I707" t="str">
        <v>GABICCE MARE</v>
      </c>
    </row>
    <row r="708" spans="1:9" x14ac:dyDescent="0.3">
      <c r="A708" t="s">
        <v>2131</v>
      </c>
      <c r="B708" t="s">
        <v>11</v>
      </c>
      <c r="C708" t="s">
        <v>2132</v>
      </c>
      <c r="D708" t="s">
        <v>1837</v>
      </c>
      <c r="E708" t="s">
        <v>1837</v>
      </c>
      <c r="F708" t="s">
        <v>2133</v>
      </c>
      <c r="G708" s="10" t="s">
        <v>2134</v>
      </c>
      <c r="I708" t="str">
        <v>GABICCE MARE</v>
      </c>
    </row>
    <row r="709" spans="1:9" x14ac:dyDescent="0.3">
      <c r="A709" t="s">
        <v>2135</v>
      </c>
      <c r="B709" t="s">
        <v>11</v>
      </c>
      <c r="C709" t="s">
        <v>2136</v>
      </c>
      <c r="D709" t="s">
        <v>1837</v>
      </c>
      <c r="E709" t="s">
        <v>1837</v>
      </c>
      <c r="F709" t="s">
        <v>2137</v>
      </c>
      <c r="G709" s="10" t="s">
        <v>2138</v>
      </c>
      <c r="I709" t="str">
        <v>GABICCE MARE</v>
      </c>
    </row>
    <row r="710" spans="1:9" x14ac:dyDescent="0.3">
      <c r="A710" t="s">
        <v>2139</v>
      </c>
      <c r="B710" t="s">
        <v>11</v>
      </c>
      <c r="C710" t="s">
        <v>2140</v>
      </c>
      <c r="D710" t="s">
        <v>1837</v>
      </c>
      <c r="E710" t="s">
        <v>1837</v>
      </c>
      <c r="F710" t="s">
        <v>2141</v>
      </c>
      <c r="G710" s="10" t="s">
        <v>2142</v>
      </c>
      <c r="I710" t="str">
        <v>GABICCE MARE</v>
      </c>
    </row>
    <row r="711" spans="1:9" x14ac:dyDescent="0.3">
      <c r="A711" t="s">
        <v>2143</v>
      </c>
      <c r="B711" t="s">
        <v>11</v>
      </c>
      <c r="C711" t="s">
        <v>2144</v>
      </c>
      <c r="D711" t="s">
        <v>1837</v>
      </c>
      <c r="E711" t="s">
        <v>1837</v>
      </c>
      <c r="F711" t="s">
        <v>2145</v>
      </c>
      <c r="G711" s="10" t="s">
        <v>2146</v>
      </c>
      <c r="I711" t="str">
        <v>GABICCE MARE</v>
      </c>
    </row>
    <row r="712" spans="1:9" x14ac:dyDescent="0.3">
      <c r="A712" t="s">
        <v>2147</v>
      </c>
      <c r="B712" t="s">
        <v>11</v>
      </c>
      <c r="C712" t="s">
        <v>2148</v>
      </c>
      <c r="D712" t="s">
        <v>1837</v>
      </c>
      <c r="E712" t="s">
        <v>1837</v>
      </c>
      <c r="F712" t="s">
        <v>2149</v>
      </c>
      <c r="G712" s="10" t="s">
        <v>2150</v>
      </c>
      <c r="I712" t="str">
        <v>GABICCE MARE</v>
      </c>
    </row>
    <row r="713" spans="1:9" x14ac:dyDescent="0.3">
      <c r="A713" t="s">
        <v>2151</v>
      </c>
      <c r="B713" t="s">
        <v>11</v>
      </c>
      <c r="C713" t="s">
        <v>2152</v>
      </c>
      <c r="D713" t="s">
        <v>1837</v>
      </c>
      <c r="E713" t="s">
        <v>1837</v>
      </c>
      <c r="F713" t="s">
        <v>2149</v>
      </c>
      <c r="G713" s="10" t="s">
        <v>2150</v>
      </c>
      <c r="I713" t="str">
        <v>GABICCE MARE</v>
      </c>
    </row>
    <row r="714" spans="1:9" x14ac:dyDescent="0.3">
      <c r="A714" t="s">
        <v>2153</v>
      </c>
      <c r="B714" t="s">
        <v>11</v>
      </c>
      <c r="C714" t="s">
        <v>2154</v>
      </c>
      <c r="D714" t="s">
        <v>1837</v>
      </c>
      <c r="E714" t="s">
        <v>1837</v>
      </c>
      <c r="F714" t="s">
        <v>2155</v>
      </c>
      <c r="G714" s="10" t="s">
        <v>2156</v>
      </c>
      <c r="I714" t="str">
        <v>GABICCE MARE</v>
      </c>
    </row>
    <row r="715" spans="1:9" x14ac:dyDescent="0.3">
      <c r="A715" t="s">
        <v>2157</v>
      </c>
      <c r="B715" t="s">
        <v>11</v>
      </c>
      <c r="C715" t="s">
        <v>2158</v>
      </c>
      <c r="D715" t="s">
        <v>1837</v>
      </c>
      <c r="E715" t="s">
        <v>1837</v>
      </c>
      <c r="F715" t="s">
        <v>2159</v>
      </c>
      <c r="G715" s="10" t="s">
        <v>2160</v>
      </c>
      <c r="I715" t="str">
        <v>GABICCE MARE</v>
      </c>
    </row>
    <row r="716" spans="1:9" x14ac:dyDescent="0.3">
      <c r="A716" t="s">
        <v>2161</v>
      </c>
      <c r="B716" t="s">
        <v>11</v>
      </c>
      <c r="C716" t="s">
        <v>2162</v>
      </c>
      <c r="D716" t="s">
        <v>1837</v>
      </c>
      <c r="E716" t="s">
        <v>1837</v>
      </c>
      <c r="F716" t="s">
        <v>2163</v>
      </c>
      <c r="G716" s="10" t="s">
        <v>2164</v>
      </c>
      <c r="I716" t="str">
        <v>GABICCE MARE</v>
      </c>
    </row>
    <row r="717" spans="1:9" x14ac:dyDescent="0.3">
      <c r="A717" t="s">
        <v>1095</v>
      </c>
      <c r="B717" t="s">
        <v>11</v>
      </c>
      <c r="C717" t="s">
        <v>2165</v>
      </c>
      <c r="D717" t="s">
        <v>1837</v>
      </c>
      <c r="E717" t="s">
        <v>1837</v>
      </c>
      <c r="F717" t="s">
        <v>2166</v>
      </c>
      <c r="G717" s="10" t="s">
        <v>19214</v>
      </c>
      <c r="I717" t="str">
        <v>GABICCE MARE</v>
      </c>
    </row>
    <row r="718" spans="1:9" x14ac:dyDescent="0.3">
      <c r="A718" t="s">
        <v>2167</v>
      </c>
      <c r="B718" t="s">
        <v>11</v>
      </c>
      <c r="C718" t="s">
        <v>2168</v>
      </c>
      <c r="D718" t="s">
        <v>1837</v>
      </c>
      <c r="E718" t="s">
        <v>1837</v>
      </c>
      <c r="F718" t="s">
        <v>2169</v>
      </c>
      <c r="G718" s="10" t="s">
        <v>2170</v>
      </c>
      <c r="I718" t="str">
        <v>GABICCE MARE</v>
      </c>
    </row>
    <row r="719" spans="1:9" x14ac:dyDescent="0.3">
      <c r="A719" t="s">
        <v>2171</v>
      </c>
      <c r="B719" t="s">
        <v>11</v>
      </c>
      <c r="C719" t="s">
        <v>2172</v>
      </c>
      <c r="D719" t="s">
        <v>1837</v>
      </c>
      <c r="E719" t="s">
        <v>1837</v>
      </c>
      <c r="F719" t="s">
        <v>2173</v>
      </c>
      <c r="G719" s="10" t="s">
        <v>2174</v>
      </c>
      <c r="I719" t="str">
        <v>GABICCE MARE</v>
      </c>
    </row>
    <row r="720" spans="1:9" x14ac:dyDescent="0.3">
      <c r="A720" t="s">
        <v>2175</v>
      </c>
      <c r="B720" t="s">
        <v>11</v>
      </c>
      <c r="C720" t="s">
        <v>2176</v>
      </c>
      <c r="D720" t="s">
        <v>1837</v>
      </c>
      <c r="E720" t="s">
        <v>1837</v>
      </c>
      <c r="F720" t="s">
        <v>2177</v>
      </c>
      <c r="G720" s="10" t="s">
        <v>2178</v>
      </c>
      <c r="I720" t="str">
        <v>GABICCE MARE</v>
      </c>
    </row>
    <row r="721" spans="1:9" x14ac:dyDescent="0.3">
      <c r="A721" t="s">
        <v>2179</v>
      </c>
      <c r="B721" t="s">
        <v>11</v>
      </c>
      <c r="C721" t="s">
        <v>2180</v>
      </c>
      <c r="D721" t="s">
        <v>1837</v>
      </c>
      <c r="E721" t="s">
        <v>1837</v>
      </c>
      <c r="F721" t="s">
        <v>2107</v>
      </c>
      <c r="G721" s="10" t="s">
        <v>2108</v>
      </c>
      <c r="I721" t="str">
        <v>GABICCE MARE</v>
      </c>
    </row>
    <row r="722" spans="1:9" x14ac:dyDescent="0.3">
      <c r="A722" t="s">
        <v>2181</v>
      </c>
      <c r="B722" t="s">
        <v>11</v>
      </c>
      <c r="C722" t="s">
        <v>2182</v>
      </c>
      <c r="D722" t="s">
        <v>1837</v>
      </c>
      <c r="E722" t="s">
        <v>1837</v>
      </c>
      <c r="F722" t="s">
        <v>2183</v>
      </c>
      <c r="G722" s="10" t="s">
        <v>2184</v>
      </c>
      <c r="I722" t="str">
        <v>GABICCE MARE</v>
      </c>
    </row>
    <row r="723" spans="1:9" x14ac:dyDescent="0.3">
      <c r="A723" t="s">
        <v>2185</v>
      </c>
      <c r="B723" t="s">
        <v>11</v>
      </c>
      <c r="C723" t="s">
        <v>2186</v>
      </c>
      <c r="D723" t="s">
        <v>1837</v>
      </c>
      <c r="E723" t="s">
        <v>1837</v>
      </c>
      <c r="F723" t="s">
        <v>2187</v>
      </c>
      <c r="G723" s="10" t="s">
        <v>2188</v>
      </c>
      <c r="I723" t="str">
        <v>GABICCE MARE</v>
      </c>
    </row>
    <row r="724" spans="1:9" x14ac:dyDescent="0.3">
      <c r="A724" t="s">
        <v>2189</v>
      </c>
      <c r="B724" t="s">
        <v>11</v>
      </c>
      <c r="C724" t="s">
        <v>2190</v>
      </c>
      <c r="D724" t="s">
        <v>1837</v>
      </c>
      <c r="E724" t="s">
        <v>1837</v>
      </c>
      <c r="F724" t="s">
        <v>2191</v>
      </c>
      <c r="G724" s="10" t="s">
        <v>2192</v>
      </c>
      <c r="I724" t="str">
        <v>GABICCE MARE</v>
      </c>
    </row>
    <row r="725" spans="1:9" x14ac:dyDescent="0.3">
      <c r="A725" t="s">
        <v>2193</v>
      </c>
      <c r="B725" t="s">
        <v>373</v>
      </c>
      <c r="C725" t="s">
        <v>2194</v>
      </c>
      <c r="D725" t="s">
        <v>1837</v>
      </c>
      <c r="E725" t="s">
        <v>1837</v>
      </c>
      <c r="F725" t="s">
        <v>2195</v>
      </c>
      <c r="G725" s="10" t="s">
        <v>2196</v>
      </c>
      <c r="I725" t="str">
        <v>GABICCE MARE</v>
      </c>
    </row>
    <row r="726" spans="1:9" x14ac:dyDescent="0.3">
      <c r="A726" t="s">
        <v>2197</v>
      </c>
      <c r="B726" t="s">
        <v>11</v>
      </c>
      <c r="C726" t="s">
        <v>2198</v>
      </c>
      <c r="D726" t="s">
        <v>1837</v>
      </c>
      <c r="E726" t="s">
        <v>1837</v>
      </c>
      <c r="F726" t="s">
        <v>2195</v>
      </c>
      <c r="G726" s="10" t="s">
        <v>2196</v>
      </c>
      <c r="I726" t="str">
        <v>GABICCE MARE</v>
      </c>
    </row>
    <row r="727" spans="1:9" x14ac:dyDescent="0.3">
      <c r="A727" t="s">
        <v>2199</v>
      </c>
      <c r="B727" t="s">
        <v>11</v>
      </c>
      <c r="C727" t="s">
        <v>2200</v>
      </c>
      <c r="D727" t="s">
        <v>1837</v>
      </c>
      <c r="E727" t="s">
        <v>1837</v>
      </c>
      <c r="F727" t="s">
        <v>2201</v>
      </c>
      <c r="G727" s="10" t="s">
        <v>2202</v>
      </c>
      <c r="I727" t="str">
        <v>GABICCE MARE</v>
      </c>
    </row>
    <row r="728" spans="1:9" x14ac:dyDescent="0.3">
      <c r="A728" t="s">
        <v>2203</v>
      </c>
      <c r="B728" t="s">
        <v>11</v>
      </c>
      <c r="C728" t="s">
        <v>2204</v>
      </c>
      <c r="D728" t="s">
        <v>1837</v>
      </c>
      <c r="E728" t="s">
        <v>1837</v>
      </c>
      <c r="F728" t="s">
        <v>2205</v>
      </c>
      <c r="G728" s="10" t="s">
        <v>2206</v>
      </c>
      <c r="I728" t="str">
        <v>GABICCE MARE</v>
      </c>
    </row>
    <row r="729" spans="1:9" x14ac:dyDescent="0.3">
      <c r="A729" t="s">
        <v>2207</v>
      </c>
      <c r="B729" t="s">
        <v>11</v>
      </c>
      <c r="C729" t="s">
        <v>2208</v>
      </c>
      <c r="D729" t="s">
        <v>1837</v>
      </c>
      <c r="E729" t="s">
        <v>1837</v>
      </c>
      <c r="F729" t="s">
        <v>2209</v>
      </c>
      <c r="G729" s="10" t="s">
        <v>2210</v>
      </c>
      <c r="I729" t="str">
        <v>GABICCE MARE</v>
      </c>
    </row>
    <row r="730" spans="1:9" x14ac:dyDescent="0.3">
      <c r="A730" t="s">
        <v>2211</v>
      </c>
      <c r="B730" t="s">
        <v>11</v>
      </c>
      <c r="C730" t="s">
        <v>2212</v>
      </c>
      <c r="D730" t="s">
        <v>1837</v>
      </c>
      <c r="E730" t="s">
        <v>1837</v>
      </c>
      <c r="F730" t="s">
        <v>2213</v>
      </c>
      <c r="G730" s="10" t="s">
        <v>2214</v>
      </c>
      <c r="I730" t="str">
        <v>GABICCE MARE</v>
      </c>
    </row>
    <row r="731" spans="1:9" x14ac:dyDescent="0.3">
      <c r="A731" t="s">
        <v>2215</v>
      </c>
      <c r="B731" t="s">
        <v>11</v>
      </c>
      <c r="C731" t="s">
        <v>2216</v>
      </c>
      <c r="D731" t="s">
        <v>1837</v>
      </c>
      <c r="E731" t="s">
        <v>1837</v>
      </c>
      <c r="F731" t="s">
        <v>2217</v>
      </c>
      <c r="G731" s="10" t="s">
        <v>2218</v>
      </c>
      <c r="I731" t="str">
        <v>GABICCE MARE</v>
      </c>
    </row>
    <row r="732" spans="1:9" x14ac:dyDescent="0.3">
      <c r="A732" t="s">
        <v>2219</v>
      </c>
      <c r="B732" t="s">
        <v>11</v>
      </c>
      <c r="C732" t="s">
        <v>2220</v>
      </c>
      <c r="D732" t="s">
        <v>1837</v>
      </c>
      <c r="E732" t="s">
        <v>1837</v>
      </c>
      <c r="F732" t="s">
        <v>2221</v>
      </c>
      <c r="G732" s="10" t="s">
        <v>2222</v>
      </c>
      <c r="I732" t="str">
        <v>GABICCE MARE</v>
      </c>
    </row>
    <row r="733" spans="1:9" x14ac:dyDescent="0.3">
      <c r="A733" t="s">
        <v>2223</v>
      </c>
      <c r="B733" t="s">
        <v>11</v>
      </c>
      <c r="C733" t="s">
        <v>2224</v>
      </c>
      <c r="D733" t="s">
        <v>1837</v>
      </c>
      <c r="E733" t="s">
        <v>1837</v>
      </c>
      <c r="F733" t="s">
        <v>2221</v>
      </c>
      <c r="G733" s="10" t="s">
        <v>2222</v>
      </c>
      <c r="I733" t="str">
        <v>GABICCE MARE</v>
      </c>
    </row>
    <row r="734" spans="1:9" x14ac:dyDescent="0.3">
      <c r="A734" t="s">
        <v>2225</v>
      </c>
      <c r="B734" t="s">
        <v>11</v>
      </c>
      <c r="C734" t="s">
        <v>2226</v>
      </c>
      <c r="D734" t="s">
        <v>1837</v>
      </c>
      <c r="E734" t="s">
        <v>1837</v>
      </c>
      <c r="F734" t="s">
        <v>2227</v>
      </c>
      <c r="G734" s="10" t="s">
        <v>2228</v>
      </c>
      <c r="I734" t="str">
        <v>GABICCE MARE</v>
      </c>
    </row>
    <row r="735" spans="1:9" x14ac:dyDescent="0.3">
      <c r="A735" t="s">
        <v>2229</v>
      </c>
      <c r="B735" t="s">
        <v>11</v>
      </c>
      <c r="C735" t="s">
        <v>2230</v>
      </c>
      <c r="D735" t="s">
        <v>1837</v>
      </c>
      <c r="E735" t="s">
        <v>1837</v>
      </c>
      <c r="F735" t="s">
        <v>2231</v>
      </c>
      <c r="G735" s="10" t="s">
        <v>2232</v>
      </c>
      <c r="I735" t="str">
        <v>GABICCE MARE</v>
      </c>
    </row>
    <row r="736" spans="1:9" x14ac:dyDescent="0.3">
      <c r="A736" t="s">
        <v>2233</v>
      </c>
      <c r="B736" t="s">
        <v>11</v>
      </c>
      <c r="C736" t="s">
        <v>2234</v>
      </c>
      <c r="D736" t="s">
        <v>1837</v>
      </c>
      <c r="E736" t="s">
        <v>1837</v>
      </c>
      <c r="F736" t="s">
        <v>2235</v>
      </c>
      <c r="G736" s="10" t="s">
        <v>2236</v>
      </c>
      <c r="I736" t="str">
        <v>GABICCE MARE</v>
      </c>
    </row>
    <row r="737" spans="1:9" x14ac:dyDescent="0.3">
      <c r="A737" t="s">
        <v>2237</v>
      </c>
      <c r="B737" t="s">
        <v>11</v>
      </c>
      <c r="C737" t="s">
        <v>2238</v>
      </c>
      <c r="D737" t="s">
        <v>1837</v>
      </c>
      <c r="E737" t="s">
        <v>1837</v>
      </c>
      <c r="F737" t="s">
        <v>2107</v>
      </c>
      <c r="G737" s="10" t="s">
        <v>2108</v>
      </c>
      <c r="I737" t="str">
        <v>GABICCE MARE</v>
      </c>
    </row>
    <row r="738" spans="1:9" x14ac:dyDescent="0.3">
      <c r="A738" t="s">
        <v>2239</v>
      </c>
      <c r="B738" t="s">
        <v>11</v>
      </c>
      <c r="C738" t="s">
        <v>2240</v>
      </c>
      <c r="D738" t="s">
        <v>1837</v>
      </c>
      <c r="E738" t="s">
        <v>1837</v>
      </c>
      <c r="F738" t="s">
        <v>2241</v>
      </c>
      <c r="G738" s="10" t="s">
        <v>2242</v>
      </c>
      <c r="I738" t="str">
        <v>GABICCE MARE</v>
      </c>
    </row>
    <row r="739" spans="1:9" x14ac:dyDescent="0.3">
      <c r="A739" t="s">
        <v>2243</v>
      </c>
      <c r="B739" t="s">
        <v>11</v>
      </c>
      <c r="C739" t="s">
        <v>2244</v>
      </c>
      <c r="D739" t="s">
        <v>1837</v>
      </c>
      <c r="E739" t="s">
        <v>1837</v>
      </c>
      <c r="F739" t="s">
        <v>2245</v>
      </c>
      <c r="G739" s="10" t="s">
        <v>2246</v>
      </c>
      <c r="I739" t="str">
        <v>GABICCE MARE</v>
      </c>
    </row>
    <row r="740" spans="1:9" x14ac:dyDescent="0.3">
      <c r="A740" t="s">
        <v>2247</v>
      </c>
      <c r="B740" t="s">
        <v>373</v>
      </c>
      <c r="C740" t="s">
        <v>2248</v>
      </c>
      <c r="D740" t="s">
        <v>1837</v>
      </c>
      <c r="E740" t="s">
        <v>1837</v>
      </c>
      <c r="F740" t="s">
        <v>19214</v>
      </c>
      <c r="G740" s="10" t="s">
        <v>2249</v>
      </c>
      <c r="I740" t="str">
        <v>GABICCE MARE</v>
      </c>
    </row>
    <row r="741" spans="1:9" x14ac:dyDescent="0.3">
      <c r="A741" t="s">
        <v>2250</v>
      </c>
      <c r="B741" t="s">
        <v>11</v>
      </c>
      <c r="C741" t="s">
        <v>2251</v>
      </c>
      <c r="D741" t="s">
        <v>1837</v>
      </c>
      <c r="E741" t="s">
        <v>1837</v>
      </c>
      <c r="F741" t="s">
        <v>2252</v>
      </c>
      <c r="G741" s="10" t="s">
        <v>2253</v>
      </c>
      <c r="I741" t="str">
        <v>GABICCE MARE</v>
      </c>
    </row>
    <row r="742" spans="1:9" x14ac:dyDescent="0.3">
      <c r="A742" t="s">
        <v>2254</v>
      </c>
      <c r="B742" t="s">
        <v>11</v>
      </c>
      <c r="C742" t="s">
        <v>2255</v>
      </c>
      <c r="D742" t="s">
        <v>1837</v>
      </c>
      <c r="E742" t="s">
        <v>1837</v>
      </c>
      <c r="F742" t="s">
        <v>2256</v>
      </c>
      <c r="G742" s="10" t="s">
        <v>2257</v>
      </c>
      <c r="I742" t="str">
        <v>GABICCE MARE</v>
      </c>
    </row>
    <row r="743" spans="1:9" x14ac:dyDescent="0.3">
      <c r="A743" t="s">
        <v>2258</v>
      </c>
      <c r="B743" t="s">
        <v>11</v>
      </c>
      <c r="C743" t="s">
        <v>2259</v>
      </c>
      <c r="D743" t="s">
        <v>1837</v>
      </c>
      <c r="E743" t="s">
        <v>1837</v>
      </c>
      <c r="F743" t="s">
        <v>2260</v>
      </c>
      <c r="G743" s="10" t="s">
        <v>2261</v>
      </c>
      <c r="I743" t="str">
        <v>GABICCE MARE</v>
      </c>
    </row>
    <row r="744" spans="1:9" x14ac:dyDescent="0.3">
      <c r="A744" t="s">
        <v>2262</v>
      </c>
      <c r="B744" t="s">
        <v>11</v>
      </c>
      <c r="C744" t="s">
        <v>2263</v>
      </c>
      <c r="D744" t="s">
        <v>1837</v>
      </c>
      <c r="E744" t="s">
        <v>1837</v>
      </c>
      <c r="F744" t="s">
        <v>2264</v>
      </c>
      <c r="G744" s="10" t="s">
        <v>19214</v>
      </c>
      <c r="I744" t="str">
        <v>GABICCE MARE</v>
      </c>
    </row>
    <row r="745" spans="1:9" x14ac:dyDescent="0.3">
      <c r="A745" t="s">
        <v>2265</v>
      </c>
      <c r="B745" t="s">
        <v>11</v>
      </c>
      <c r="C745" t="s">
        <v>2266</v>
      </c>
      <c r="D745" t="s">
        <v>1837</v>
      </c>
      <c r="E745" t="s">
        <v>1837</v>
      </c>
      <c r="F745" t="s">
        <v>2267</v>
      </c>
      <c r="G745" s="10" t="s">
        <v>2268</v>
      </c>
      <c r="I745" t="str">
        <v>GABICCE MARE</v>
      </c>
    </row>
    <row r="746" spans="1:9" x14ac:dyDescent="0.3">
      <c r="A746" t="s">
        <v>2269</v>
      </c>
      <c r="B746" t="s">
        <v>11</v>
      </c>
      <c r="C746" t="s">
        <v>2270</v>
      </c>
      <c r="D746" t="s">
        <v>1837</v>
      </c>
      <c r="E746" t="s">
        <v>1837</v>
      </c>
      <c r="F746" t="s">
        <v>2271</v>
      </c>
      <c r="G746" s="10" t="s">
        <v>2272</v>
      </c>
      <c r="I746" t="str">
        <v>GABICCE MARE</v>
      </c>
    </row>
    <row r="747" spans="1:9" x14ac:dyDescent="0.3">
      <c r="A747" t="s">
        <v>2273</v>
      </c>
      <c r="B747" t="s">
        <v>70</v>
      </c>
      <c r="C747" t="s">
        <v>2274</v>
      </c>
      <c r="D747" t="s">
        <v>1837</v>
      </c>
      <c r="E747" t="s">
        <v>1837</v>
      </c>
      <c r="F747" t="s">
        <v>19214</v>
      </c>
      <c r="G747" s="10" t="s">
        <v>2275</v>
      </c>
      <c r="I747" t="str">
        <v>GABICCE MARE</v>
      </c>
    </row>
    <row r="748" spans="1:9" x14ac:dyDescent="0.3">
      <c r="A748" t="s">
        <v>2276</v>
      </c>
      <c r="B748" t="s">
        <v>639</v>
      </c>
      <c r="C748" t="s">
        <v>2277</v>
      </c>
      <c r="D748" t="s">
        <v>1837</v>
      </c>
      <c r="E748" t="s">
        <v>1837</v>
      </c>
      <c r="F748" t="s">
        <v>2278</v>
      </c>
      <c r="G748" s="10" t="s">
        <v>2279</v>
      </c>
      <c r="I748" t="str">
        <v>GABICCE MARE</v>
      </c>
    </row>
    <row r="749" spans="1:9" x14ac:dyDescent="0.3">
      <c r="A749" t="s">
        <v>2280</v>
      </c>
      <c r="B749" t="s">
        <v>639</v>
      </c>
      <c r="C749" t="s">
        <v>2281</v>
      </c>
      <c r="D749" t="s">
        <v>1837</v>
      </c>
      <c r="E749" t="s">
        <v>1837</v>
      </c>
      <c r="F749" t="s">
        <v>19214</v>
      </c>
      <c r="G749" s="10" t="s">
        <v>19214</v>
      </c>
      <c r="I749" t="str">
        <v>GABICCE MARE</v>
      </c>
    </row>
    <row r="750" spans="1:9" x14ac:dyDescent="0.3">
      <c r="A750" t="s">
        <v>2282</v>
      </c>
      <c r="B750" t="s">
        <v>639</v>
      </c>
      <c r="C750" t="s">
        <v>2283</v>
      </c>
      <c r="D750" t="s">
        <v>1837</v>
      </c>
      <c r="E750" t="s">
        <v>1837</v>
      </c>
      <c r="F750" t="s">
        <v>2284</v>
      </c>
      <c r="G750" s="10" t="s">
        <v>2285</v>
      </c>
      <c r="I750" t="str">
        <v>GABICCE MARE</v>
      </c>
    </row>
    <row r="751" spans="1:9" x14ac:dyDescent="0.3">
      <c r="A751" t="s">
        <v>2286</v>
      </c>
      <c r="B751" t="s">
        <v>639</v>
      </c>
      <c r="C751" t="s">
        <v>2287</v>
      </c>
      <c r="D751" t="s">
        <v>1837</v>
      </c>
      <c r="E751" t="s">
        <v>1837</v>
      </c>
      <c r="F751" t="s">
        <v>19214</v>
      </c>
      <c r="G751" s="10" t="s">
        <v>19214</v>
      </c>
      <c r="I751" t="str">
        <v>GABICCE MARE</v>
      </c>
    </row>
    <row r="752" spans="1:9" x14ac:dyDescent="0.3">
      <c r="A752" t="s">
        <v>2288</v>
      </c>
      <c r="B752" t="s">
        <v>639</v>
      </c>
      <c r="C752" t="s">
        <v>2289</v>
      </c>
      <c r="D752" t="s">
        <v>1837</v>
      </c>
      <c r="E752" t="s">
        <v>1837</v>
      </c>
      <c r="F752" t="s">
        <v>2222</v>
      </c>
      <c r="G752" s="10" t="s">
        <v>2221</v>
      </c>
      <c r="I752" t="str">
        <v>GABICCE MARE</v>
      </c>
    </row>
    <row r="753" spans="1:9" x14ac:dyDescent="0.3">
      <c r="A753" t="s">
        <v>2290</v>
      </c>
      <c r="B753" t="s">
        <v>639</v>
      </c>
      <c r="C753" t="s">
        <v>2291</v>
      </c>
      <c r="D753" t="s">
        <v>1837</v>
      </c>
      <c r="E753" t="s">
        <v>19262</v>
      </c>
      <c r="F753" t="s">
        <v>19214</v>
      </c>
      <c r="G753" s="10" t="s">
        <v>19214</v>
      </c>
      <c r="I753" t="str">
        <v>GABICCEMARE</v>
      </c>
    </row>
    <row r="754" spans="1:9" x14ac:dyDescent="0.3">
      <c r="A754" t="s">
        <v>2292</v>
      </c>
      <c r="B754" t="s">
        <v>639</v>
      </c>
      <c r="C754" t="s">
        <v>2293</v>
      </c>
      <c r="D754" t="s">
        <v>1837</v>
      </c>
      <c r="E754" t="s">
        <v>1837</v>
      </c>
      <c r="F754" t="s">
        <v>19214</v>
      </c>
      <c r="G754" s="10" t="s">
        <v>19214</v>
      </c>
      <c r="I754" t="str">
        <v>GABICCE MARE</v>
      </c>
    </row>
    <row r="755" spans="1:9" x14ac:dyDescent="0.3">
      <c r="A755" t="s">
        <v>2294</v>
      </c>
      <c r="B755" t="s">
        <v>639</v>
      </c>
      <c r="C755" t="s">
        <v>2295</v>
      </c>
      <c r="D755" t="s">
        <v>1837</v>
      </c>
      <c r="E755" t="s">
        <v>1837</v>
      </c>
      <c r="F755" t="s">
        <v>19214</v>
      </c>
      <c r="G755" s="10" t="s">
        <v>19214</v>
      </c>
      <c r="I755" t="str">
        <v>GABICCE MARE</v>
      </c>
    </row>
    <row r="756" spans="1:9" x14ac:dyDescent="0.3">
      <c r="A756" t="s">
        <v>2296</v>
      </c>
      <c r="B756" t="s">
        <v>639</v>
      </c>
      <c r="C756" t="s">
        <v>2297</v>
      </c>
      <c r="D756" t="s">
        <v>1837</v>
      </c>
      <c r="E756" t="s">
        <v>1837</v>
      </c>
      <c r="F756" t="s">
        <v>19214</v>
      </c>
      <c r="G756" s="10" t="s">
        <v>1994</v>
      </c>
      <c r="I756" t="str">
        <v>GABICCE MARE</v>
      </c>
    </row>
    <row r="757" spans="1:9" x14ac:dyDescent="0.3">
      <c r="A757" t="s">
        <v>2298</v>
      </c>
      <c r="B757" t="s">
        <v>639</v>
      </c>
      <c r="C757" t="s">
        <v>2299</v>
      </c>
      <c r="D757" t="s">
        <v>1837</v>
      </c>
      <c r="E757" t="s">
        <v>1837</v>
      </c>
      <c r="F757" t="s">
        <v>2300</v>
      </c>
      <c r="G757" s="10" t="s">
        <v>19214</v>
      </c>
      <c r="I757" t="str">
        <v>GABICCE MARE</v>
      </c>
    </row>
    <row r="758" spans="1:9" x14ac:dyDescent="0.3">
      <c r="A758" t="s">
        <v>2301</v>
      </c>
      <c r="B758" t="s">
        <v>639</v>
      </c>
      <c r="C758" t="s">
        <v>2302</v>
      </c>
      <c r="D758" t="s">
        <v>1837</v>
      </c>
      <c r="E758" t="s">
        <v>1837</v>
      </c>
      <c r="F758" t="s">
        <v>19214</v>
      </c>
      <c r="G758" s="10" t="s">
        <v>19214</v>
      </c>
      <c r="I758" t="str">
        <v>GABICCE MARE</v>
      </c>
    </row>
    <row r="759" spans="1:9" x14ac:dyDescent="0.3">
      <c r="A759" t="s">
        <v>2303</v>
      </c>
      <c r="B759" t="s">
        <v>639</v>
      </c>
      <c r="C759" t="s">
        <v>2304</v>
      </c>
      <c r="D759" t="s">
        <v>1837</v>
      </c>
      <c r="E759" t="s">
        <v>1837</v>
      </c>
      <c r="F759" t="s">
        <v>2305</v>
      </c>
      <c r="G759" s="10" t="s">
        <v>2306</v>
      </c>
      <c r="I759" t="str">
        <v>GABICCE MARE</v>
      </c>
    </row>
    <row r="760" spans="1:9" x14ac:dyDescent="0.3">
      <c r="A760" t="s">
        <v>2307</v>
      </c>
      <c r="B760" t="s">
        <v>639</v>
      </c>
      <c r="C760" t="s">
        <v>2308</v>
      </c>
      <c r="D760" t="s">
        <v>1837</v>
      </c>
      <c r="E760" t="s">
        <v>1837</v>
      </c>
      <c r="F760" t="s">
        <v>19214</v>
      </c>
      <c r="G760" s="10" t="s">
        <v>19214</v>
      </c>
      <c r="I760" t="str">
        <v>GABICCE MARE</v>
      </c>
    </row>
    <row r="761" spans="1:9" x14ac:dyDescent="0.3">
      <c r="A761" t="s">
        <v>2309</v>
      </c>
      <c r="B761" t="s">
        <v>639</v>
      </c>
      <c r="C761" t="s">
        <v>2310</v>
      </c>
      <c r="D761" t="s">
        <v>1837</v>
      </c>
      <c r="E761" t="s">
        <v>1837</v>
      </c>
      <c r="F761" t="s">
        <v>19214</v>
      </c>
      <c r="G761" s="10" t="s">
        <v>19214</v>
      </c>
      <c r="I761" t="str">
        <v>GABICCE MARE</v>
      </c>
    </row>
    <row r="762" spans="1:9" x14ac:dyDescent="0.3">
      <c r="A762" t="s">
        <v>2311</v>
      </c>
      <c r="B762" t="s">
        <v>639</v>
      </c>
      <c r="C762" t="s">
        <v>2312</v>
      </c>
      <c r="D762" t="s">
        <v>1837</v>
      </c>
      <c r="E762" t="s">
        <v>1837</v>
      </c>
      <c r="F762" t="s">
        <v>2313</v>
      </c>
      <c r="G762" s="10" t="s">
        <v>19214</v>
      </c>
      <c r="I762" t="str">
        <v>GABICCE MARE</v>
      </c>
    </row>
    <row r="763" spans="1:9" x14ac:dyDescent="0.3">
      <c r="A763" t="s">
        <v>2314</v>
      </c>
      <c r="B763" t="s">
        <v>639</v>
      </c>
      <c r="C763" t="s">
        <v>2315</v>
      </c>
      <c r="D763" t="s">
        <v>1837</v>
      </c>
      <c r="E763" t="s">
        <v>2316</v>
      </c>
      <c r="F763" t="s">
        <v>19214</v>
      </c>
      <c r="G763" s="10" t="s">
        <v>19214</v>
      </c>
      <c r="I763" t="str">
        <v>PESARO</v>
      </c>
    </row>
    <row r="764" spans="1:9" x14ac:dyDescent="0.3">
      <c r="A764" t="s">
        <v>2317</v>
      </c>
      <c r="B764" t="s">
        <v>639</v>
      </c>
      <c r="C764" t="s">
        <v>2318</v>
      </c>
      <c r="D764" t="s">
        <v>1837</v>
      </c>
      <c r="E764" t="s">
        <v>1837</v>
      </c>
      <c r="F764" t="s">
        <v>19214</v>
      </c>
      <c r="G764" s="10" t="s">
        <v>19214</v>
      </c>
      <c r="I764" t="str">
        <v>GABICCE MARE</v>
      </c>
    </row>
    <row r="765" spans="1:9" x14ac:dyDescent="0.3">
      <c r="A765" t="s">
        <v>2319</v>
      </c>
      <c r="B765" t="s">
        <v>639</v>
      </c>
      <c r="C765" t="s">
        <v>2320</v>
      </c>
      <c r="D765" t="s">
        <v>1837</v>
      </c>
      <c r="E765" t="s">
        <v>1837</v>
      </c>
      <c r="F765" t="s">
        <v>2321</v>
      </c>
      <c r="G765" s="10" t="s">
        <v>19214</v>
      </c>
      <c r="I765" t="str">
        <v>GABICCE MARE</v>
      </c>
    </row>
    <row r="766" spans="1:9" x14ac:dyDescent="0.3">
      <c r="A766" t="s">
        <v>2322</v>
      </c>
      <c r="B766" t="s">
        <v>639</v>
      </c>
      <c r="C766" t="s">
        <v>2277</v>
      </c>
      <c r="D766" t="s">
        <v>1837</v>
      </c>
      <c r="E766" t="s">
        <v>1837</v>
      </c>
      <c r="F766" t="s">
        <v>19214</v>
      </c>
      <c r="G766" s="10" t="s">
        <v>19214</v>
      </c>
      <c r="I766" t="str">
        <v>GABICCE MARE</v>
      </c>
    </row>
    <row r="767" spans="1:9" x14ac:dyDescent="0.3">
      <c r="A767" t="s">
        <v>2323</v>
      </c>
      <c r="B767" t="s">
        <v>639</v>
      </c>
      <c r="C767" t="s">
        <v>2324</v>
      </c>
      <c r="D767" t="s">
        <v>1837</v>
      </c>
      <c r="E767" t="s">
        <v>1837</v>
      </c>
      <c r="F767" t="s">
        <v>2325</v>
      </c>
      <c r="G767" s="10" t="s">
        <v>2326</v>
      </c>
      <c r="I767" t="str">
        <v>GABICCE MARE</v>
      </c>
    </row>
    <row r="768" spans="1:9" x14ac:dyDescent="0.3">
      <c r="A768" t="s">
        <v>2327</v>
      </c>
      <c r="B768" t="s">
        <v>639</v>
      </c>
      <c r="C768" t="s">
        <v>2328</v>
      </c>
      <c r="D768" t="s">
        <v>1837</v>
      </c>
      <c r="E768" t="s">
        <v>1837</v>
      </c>
      <c r="F768" t="s">
        <v>2325</v>
      </c>
      <c r="G768" s="10" t="s">
        <v>2326</v>
      </c>
      <c r="I768" t="str">
        <v>GABICCE MARE</v>
      </c>
    </row>
    <row r="769" spans="1:9" x14ac:dyDescent="0.3">
      <c r="A769" t="s">
        <v>2329</v>
      </c>
      <c r="B769" t="s">
        <v>639</v>
      </c>
      <c r="C769" t="s">
        <v>2330</v>
      </c>
      <c r="D769" t="s">
        <v>1837</v>
      </c>
      <c r="E769" t="s">
        <v>1837</v>
      </c>
      <c r="F769" t="s">
        <v>2331</v>
      </c>
      <c r="G769" s="10" t="s">
        <v>2332</v>
      </c>
      <c r="I769" t="str">
        <v>GABICCE MARE</v>
      </c>
    </row>
    <row r="770" spans="1:9" x14ac:dyDescent="0.3">
      <c r="A770" t="s">
        <v>2333</v>
      </c>
      <c r="B770" t="s">
        <v>639</v>
      </c>
      <c r="C770" t="s">
        <v>2334</v>
      </c>
      <c r="D770" t="s">
        <v>1837</v>
      </c>
      <c r="E770" t="s">
        <v>1837</v>
      </c>
      <c r="F770" t="s">
        <v>2335</v>
      </c>
      <c r="G770" s="10" t="s">
        <v>2336</v>
      </c>
      <c r="I770" t="str">
        <v>GABICCE MARE</v>
      </c>
    </row>
    <row r="771" spans="1:9" x14ac:dyDescent="0.3">
      <c r="A771" t="s">
        <v>2337</v>
      </c>
      <c r="B771" t="s">
        <v>639</v>
      </c>
      <c r="C771" t="s">
        <v>2299</v>
      </c>
      <c r="D771" t="s">
        <v>1837</v>
      </c>
      <c r="E771" t="s">
        <v>1837</v>
      </c>
      <c r="F771" t="s">
        <v>2338</v>
      </c>
      <c r="G771" s="10" t="s">
        <v>19214</v>
      </c>
      <c r="I771" t="str">
        <v>GABICCE MARE</v>
      </c>
    </row>
    <row r="772" spans="1:9" x14ac:dyDescent="0.3">
      <c r="A772" t="s">
        <v>2339</v>
      </c>
      <c r="B772" t="s">
        <v>639</v>
      </c>
      <c r="C772" t="s">
        <v>2340</v>
      </c>
      <c r="D772" t="s">
        <v>1837</v>
      </c>
      <c r="E772" t="s">
        <v>1837</v>
      </c>
      <c r="F772" t="s">
        <v>19214</v>
      </c>
      <c r="G772" s="10" t="s">
        <v>19214</v>
      </c>
      <c r="I772" t="str">
        <v>GABICCE MARE</v>
      </c>
    </row>
    <row r="773" spans="1:9" x14ac:dyDescent="0.3">
      <c r="A773" t="s">
        <v>2341</v>
      </c>
      <c r="B773" t="s">
        <v>639</v>
      </c>
      <c r="C773" t="s">
        <v>2342</v>
      </c>
      <c r="D773" t="s">
        <v>1837</v>
      </c>
      <c r="E773" t="s">
        <v>19215</v>
      </c>
      <c r="F773" t="s">
        <v>2343</v>
      </c>
      <c r="G773" s="10" t="s">
        <v>2344</v>
      </c>
      <c r="I773" t="str">
        <v>NON SPECIFICATO</v>
      </c>
    </row>
    <row r="774" spans="1:9" x14ac:dyDescent="0.3">
      <c r="A774" t="s">
        <v>2345</v>
      </c>
      <c r="B774" t="s">
        <v>639</v>
      </c>
      <c r="C774" t="s">
        <v>2320</v>
      </c>
      <c r="D774" t="s">
        <v>1837</v>
      </c>
      <c r="E774" t="s">
        <v>1837</v>
      </c>
      <c r="F774" t="s">
        <v>19214</v>
      </c>
      <c r="G774" s="10" t="s">
        <v>19214</v>
      </c>
      <c r="I774" t="str">
        <v>GABICCE MARE</v>
      </c>
    </row>
    <row r="775" spans="1:9" x14ac:dyDescent="0.3">
      <c r="A775" t="s">
        <v>2346</v>
      </c>
      <c r="B775" t="s">
        <v>639</v>
      </c>
      <c r="C775" t="s">
        <v>2347</v>
      </c>
      <c r="D775" t="s">
        <v>1837</v>
      </c>
      <c r="E775" t="s">
        <v>1837</v>
      </c>
      <c r="F775" t="s">
        <v>2348</v>
      </c>
      <c r="G775" s="10" t="s">
        <v>19214</v>
      </c>
      <c r="I775" t="str">
        <v>GABICCE MARE</v>
      </c>
    </row>
    <row r="776" spans="1:9" x14ac:dyDescent="0.3">
      <c r="A776" t="s">
        <v>2349</v>
      </c>
      <c r="B776" t="s">
        <v>639</v>
      </c>
      <c r="C776" t="s">
        <v>2350</v>
      </c>
      <c r="D776" t="s">
        <v>1837</v>
      </c>
      <c r="E776" t="s">
        <v>1837</v>
      </c>
      <c r="F776" t="s">
        <v>2351</v>
      </c>
      <c r="G776" s="10" t="s">
        <v>19214</v>
      </c>
      <c r="I776" t="str">
        <v>GABICCE MARE</v>
      </c>
    </row>
    <row r="777" spans="1:9" x14ac:dyDescent="0.3">
      <c r="A777" t="s">
        <v>2352</v>
      </c>
      <c r="B777" t="s">
        <v>639</v>
      </c>
      <c r="C777" t="s">
        <v>2353</v>
      </c>
      <c r="D777" t="s">
        <v>1837</v>
      </c>
      <c r="E777" t="s">
        <v>2354</v>
      </c>
      <c r="F777" t="s">
        <v>2355</v>
      </c>
      <c r="G777" s="10" t="s">
        <v>2096</v>
      </c>
      <c r="I777" t="str">
        <v>GRADARA</v>
      </c>
    </row>
    <row r="778" spans="1:9" x14ac:dyDescent="0.3">
      <c r="A778" t="s">
        <v>2356</v>
      </c>
      <c r="B778" t="s">
        <v>639</v>
      </c>
      <c r="C778" t="s">
        <v>2293</v>
      </c>
      <c r="D778" t="s">
        <v>1837</v>
      </c>
      <c r="E778" t="s">
        <v>1837</v>
      </c>
      <c r="F778" t="s">
        <v>2357</v>
      </c>
      <c r="G778" s="10" t="s">
        <v>19214</v>
      </c>
      <c r="I778" t="str">
        <v>GABICCE MARE</v>
      </c>
    </row>
    <row r="779" spans="1:9" x14ac:dyDescent="0.3">
      <c r="A779" t="s">
        <v>2358</v>
      </c>
      <c r="B779" t="s">
        <v>639</v>
      </c>
      <c r="C779" t="s">
        <v>2359</v>
      </c>
      <c r="D779" t="s">
        <v>1837</v>
      </c>
      <c r="E779" t="s">
        <v>1837</v>
      </c>
      <c r="F779" t="s">
        <v>19214</v>
      </c>
      <c r="G779" s="10" t="s">
        <v>19214</v>
      </c>
      <c r="I779" t="str">
        <v>GABICCE MARE</v>
      </c>
    </row>
    <row r="780" spans="1:9" x14ac:dyDescent="0.3">
      <c r="A780" t="s">
        <v>2360</v>
      </c>
      <c r="B780" t="s">
        <v>639</v>
      </c>
      <c r="C780" t="s">
        <v>2277</v>
      </c>
      <c r="D780" t="s">
        <v>1837</v>
      </c>
      <c r="E780" t="s">
        <v>1837</v>
      </c>
      <c r="F780" t="s">
        <v>19214</v>
      </c>
      <c r="G780" s="10" t="s">
        <v>19214</v>
      </c>
      <c r="I780" t="str">
        <v>GABICCE MARE</v>
      </c>
    </row>
    <row r="781" spans="1:9" x14ac:dyDescent="0.3">
      <c r="A781" t="s">
        <v>2361</v>
      </c>
      <c r="B781" t="s">
        <v>639</v>
      </c>
      <c r="C781" t="s">
        <v>2362</v>
      </c>
      <c r="D781" t="s">
        <v>1837</v>
      </c>
      <c r="E781" t="s">
        <v>1837</v>
      </c>
      <c r="F781" t="s">
        <v>19214</v>
      </c>
      <c r="G781" s="10" t="s">
        <v>19214</v>
      </c>
      <c r="I781" t="str">
        <v>GABICCE MARE</v>
      </c>
    </row>
    <row r="782" spans="1:9" x14ac:dyDescent="0.3">
      <c r="A782" t="s">
        <v>2363</v>
      </c>
      <c r="B782" t="s">
        <v>639</v>
      </c>
      <c r="C782" t="s">
        <v>2364</v>
      </c>
      <c r="D782" t="s">
        <v>1837</v>
      </c>
      <c r="E782" t="s">
        <v>1837</v>
      </c>
      <c r="F782" t="s">
        <v>19214</v>
      </c>
      <c r="G782" s="10" t="s">
        <v>19214</v>
      </c>
      <c r="I782" t="str">
        <v>GABICCE MARE</v>
      </c>
    </row>
    <row r="783" spans="1:9" x14ac:dyDescent="0.3">
      <c r="A783" t="s">
        <v>2365</v>
      </c>
      <c r="B783" t="s">
        <v>639</v>
      </c>
      <c r="C783" t="s">
        <v>2366</v>
      </c>
      <c r="D783" t="s">
        <v>1837</v>
      </c>
      <c r="E783" t="s">
        <v>1837</v>
      </c>
      <c r="F783" t="s">
        <v>19214</v>
      </c>
      <c r="G783" s="10" t="s">
        <v>19214</v>
      </c>
      <c r="I783" t="str">
        <v>GABICCE MARE</v>
      </c>
    </row>
    <row r="784" spans="1:9" x14ac:dyDescent="0.3">
      <c r="A784" t="s">
        <v>2367</v>
      </c>
      <c r="B784" t="s">
        <v>70</v>
      </c>
      <c r="C784" t="s">
        <v>2368</v>
      </c>
      <c r="D784" t="s">
        <v>2354</v>
      </c>
      <c r="E784" t="s">
        <v>2354</v>
      </c>
      <c r="F784" t="s">
        <v>19214</v>
      </c>
      <c r="G784" s="10" t="s">
        <v>2369</v>
      </c>
      <c r="I784" t="str">
        <v>GRADARA</v>
      </c>
    </row>
    <row r="785" spans="1:9" x14ac:dyDescent="0.3">
      <c r="A785" t="s">
        <v>2370</v>
      </c>
      <c r="B785" t="s">
        <v>11</v>
      </c>
      <c r="C785" t="s">
        <v>2371</v>
      </c>
      <c r="D785" t="s">
        <v>2354</v>
      </c>
      <c r="E785" t="s">
        <v>19215</v>
      </c>
      <c r="F785" t="s">
        <v>2372</v>
      </c>
      <c r="G785" s="10" t="s">
        <v>2373</v>
      </c>
      <c r="I785" t="str">
        <v>NON SPECIFICATO</v>
      </c>
    </row>
    <row r="786" spans="1:9" x14ac:dyDescent="0.3">
      <c r="A786" t="s">
        <v>2374</v>
      </c>
      <c r="B786" t="s">
        <v>70</v>
      </c>
      <c r="C786" t="s">
        <v>2375</v>
      </c>
      <c r="D786" t="s">
        <v>2354</v>
      </c>
      <c r="E786" t="s">
        <v>19215</v>
      </c>
      <c r="F786" t="s">
        <v>2376</v>
      </c>
      <c r="G786" s="10" t="s">
        <v>2377</v>
      </c>
      <c r="I786" t="str">
        <v>NON SPECIFICATO</v>
      </c>
    </row>
    <row r="787" spans="1:9" x14ac:dyDescent="0.3">
      <c r="A787" t="s">
        <v>2378</v>
      </c>
      <c r="B787" t="s">
        <v>3</v>
      </c>
      <c r="C787" t="s">
        <v>2379</v>
      </c>
      <c r="D787" t="s">
        <v>2354</v>
      </c>
      <c r="E787" t="s">
        <v>19215</v>
      </c>
      <c r="F787" t="s">
        <v>19214</v>
      </c>
      <c r="G787" s="10" t="s">
        <v>2380</v>
      </c>
      <c r="I787" t="str">
        <v>NON SPECIFICATO</v>
      </c>
    </row>
    <row r="788" spans="1:9" x14ac:dyDescent="0.3">
      <c r="A788" t="s">
        <v>2381</v>
      </c>
      <c r="B788" t="s">
        <v>3</v>
      </c>
      <c r="C788" t="s">
        <v>2382</v>
      </c>
      <c r="D788" t="s">
        <v>2354</v>
      </c>
      <c r="E788" t="s">
        <v>19215</v>
      </c>
      <c r="F788" t="s">
        <v>19214</v>
      </c>
      <c r="G788" s="10" t="s">
        <v>2383</v>
      </c>
      <c r="I788" t="str">
        <v>NON SPECIFICATO</v>
      </c>
    </row>
    <row r="789" spans="1:9" x14ac:dyDescent="0.3">
      <c r="A789" t="s">
        <v>2384</v>
      </c>
      <c r="B789" t="s">
        <v>20</v>
      </c>
      <c r="C789" t="s">
        <v>2385</v>
      </c>
      <c r="D789" t="s">
        <v>2354</v>
      </c>
      <c r="E789" t="s">
        <v>19214</v>
      </c>
      <c r="F789" t="s">
        <v>2386</v>
      </c>
      <c r="G789" s="10" t="s">
        <v>2387</v>
      </c>
      <c r="I789" t="str">
        <v>NON SPECIFICATO</v>
      </c>
    </row>
    <row r="790" spans="1:9" x14ac:dyDescent="0.3">
      <c r="A790" t="s">
        <v>2388</v>
      </c>
      <c r="B790" t="s">
        <v>20</v>
      </c>
      <c r="C790" t="s">
        <v>2389</v>
      </c>
      <c r="D790" t="s">
        <v>2354</v>
      </c>
      <c r="E790" t="s">
        <v>19215</v>
      </c>
      <c r="F790" t="s">
        <v>2390</v>
      </c>
      <c r="G790" s="10" t="s">
        <v>2391</v>
      </c>
      <c r="I790" t="str">
        <v>NON SPECIFICATO</v>
      </c>
    </row>
    <row r="791" spans="1:9" x14ac:dyDescent="0.3">
      <c r="A791" t="s">
        <v>2392</v>
      </c>
      <c r="B791" t="s">
        <v>70</v>
      </c>
      <c r="C791" t="s">
        <v>2393</v>
      </c>
      <c r="D791" t="s">
        <v>2354</v>
      </c>
      <c r="E791" t="s">
        <v>2354</v>
      </c>
      <c r="F791" t="s">
        <v>2394</v>
      </c>
      <c r="G791" s="10" t="s">
        <v>2395</v>
      </c>
      <c r="I791" t="str">
        <v>GRADARA</v>
      </c>
    </row>
    <row r="792" spans="1:9" x14ac:dyDescent="0.3">
      <c r="A792" t="s">
        <v>2396</v>
      </c>
      <c r="B792" t="s">
        <v>70</v>
      </c>
      <c r="C792" t="s">
        <v>2397</v>
      </c>
      <c r="D792" t="s">
        <v>2354</v>
      </c>
      <c r="E792" t="s">
        <v>2354</v>
      </c>
      <c r="F792" t="s">
        <v>19214</v>
      </c>
      <c r="G792" s="10" t="s">
        <v>2398</v>
      </c>
      <c r="I792" t="str">
        <v>GRADARA</v>
      </c>
    </row>
    <row r="793" spans="1:9" x14ac:dyDescent="0.3">
      <c r="A793" t="s">
        <v>2399</v>
      </c>
      <c r="B793" t="s">
        <v>20</v>
      </c>
      <c r="C793" t="s">
        <v>2400</v>
      </c>
      <c r="D793" t="s">
        <v>2354</v>
      </c>
      <c r="E793" t="s">
        <v>2354</v>
      </c>
      <c r="F793" t="s">
        <v>2401</v>
      </c>
      <c r="G793" s="10" t="s">
        <v>2402</v>
      </c>
      <c r="I793" t="str">
        <v>GRADARA</v>
      </c>
    </row>
    <row r="794" spans="1:9" x14ac:dyDescent="0.3">
      <c r="A794" t="s">
        <v>2403</v>
      </c>
      <c r="B794" t="s">
        <v>20</v>
      </c>
      <c r="C794" t="s">
        <v>2404</v>
      </c>
      <c r="D794" t="s">
        <v>2354</v>
      </c>
      <c r="E794" t="s">
        <v>2354</v>
      </c>
      <c r="F794" t="s">
        <v>19214</v>
      </c>
      <c r="G794" s="10" t="s">
        <v>2405</v>
      </c>
      <c r="I794" t="str">
        <v>GRADARA</v>
      </c>
    </row>
    <row r="795" spans="1:9" x14ac:dyDescent="0.3">
      <c r="A795" t="s">
        <v>2406</v>
      </c>
      <c r="B795" t="s">
        <v>75</v>
      </c>
      <c r="C795" t="s">
        <v>19214</v>
      </c>
      <c r="D795" t="s">
        <v>2354</v>
      </c>
      <c r="E795" t="s">
        <v>2354</v>
      </c>
      <c r="F795" t="s">
        <v>2407</v>
      </c>
      <c r="G795" s="10" t="s">
        <v>2408</v>
      </c>
      <c r="I795" t="str">
        <v>GRADARA</v>
      </c>
    </row>
    <row r="796" spans="1:9" x14ac:dyDescent="0.3">
      <c r="A796" t="s">
        <v>2409</v>
      </c>
      <c r="B796" t="s">
        <v>70</v>
      </c>
      <c r="C796" t="s">
        <v>2410</v>
      </c>
      <c r="D796" t="s">
        <v>2354</v>
      </c>
      <c r="E796" t="s">
        <v>2354</v>
      </c>
      <c r="F796" t="s">
        <v>2411</v>
      </c>
      <c r="G796" s="10" t="s">
        <v>2412</v>
      </c>
      <c r="I796" t="str">
        <v>GRADARA</v>
      </c>
    </row>
    <row r="797" spans="1:9" x14ac:dyDescent="0.3">
      <c r="A797" t="s">
        <v>2413</v>
      </c>
      <c r="B797" t="s">
        <v>20</v>
      </c>
      <c r="C797" t="s">
        <v>2414</v>
      </c>
      <c r="D797" t="s">
        <v>2354</v>
      </c>
      <c r="E797" t="s">
        <v>2354</v>
      </c>
      <c r="F797" t="s">
        <v>2415</v>
      </c>
      <c r="G797" s="10" t="s">
        <v>2416</v>
      </c>
      <c r="I797" t="str">
        <v>GRADARA</v>
      </c>
    </row>
    <row r="798" spans="1:9" x14ac:dyDescent="0.3">
      <c r="A798" t="s">
        <v>2417</v>
      </c>
      <c r="B798" t="s">
        <v>20</v>
      </c>
      <c r="C798" t="s">
        <v>2418</v>
      </c>
      <c r="D798" t="s">
        <v>2354</v>
      </c>
      <c r="E798" t="s">
        <v>2354</v>
      </c>
      <c r="F798" t="s">
        <v>19214</v>
      </c>
      <c r="G798" s="10" t="s">
        <v>2419</v>
      </c>
      <c r="I798" t="str">
        <v>GRADARA</v>
      </c>
    </row>
    <row r="799" spans="1:9" x14ac:dyDescent="0.3">
      <c r="A799" t="s">
        <v>2420</v>
      </c>
      <c r="B799" t="s">
        <v>20</v>
      </c>
      <c r="C799" t="s">
        <v>2421</v>
      </c>
      <c r="D799" t="s">
        <v>2354</v>
      </c>
      <c r="E799" t="s">
        <v>2354</v>
      </c>
      <c r="F799" t="s">
        <v>19214</v>
      </c>
      <c r="G799" s="10" t="s">
        <v>2422</v>
      </c>
      <c r="I799" t="str">
        <v>GRADARA</v>
      </c>
    </row>
    <row r="800" spans="1:9" x14ac:dyDescent="0.3">
      <c r="A800" t="s">
        <v>1338</v>
      </c>
      <c r="B800" t="s">
        <v>20</v>
      </c>
      <c r="C800" t="s">
        <v>2423</v>
      </c>
      <c r="D800" t="s">
        <v>2354</v>
      </c>
      <c r="E800" t="s">
        <v>2354</v>
      </c>
      <c r="F800" t="s">
        <v>19214</v>
      </c>
      <c r="G800" s="10" t="s">
        <v>2424</v>
      </c>
      <c r="I800" t="str">
        <v>GRADARA</v>
      </c>
    </row>
    <row r="801" spans="1:9" x14ac:dyDescent="0.3">
      <c r="A801" t="s">
        <v>2425</v>
      </c>
      <c r="B801" t="s">
        <v>20</v>
      </c>
      <c r="C801" t="s">
        <v>2426</v>
      </c>
      <c r="D801" t="s">
        <v>2354</v>
      </c>
      <c r="E801" t="s">
        <v>2354</v>
      </c>
      <c r="F801" t="s">
        <v>19214</v>
      </c>
      <c r="G801" s="10" t="s">
        <v>2427</v>
      </c>
      <c r="I801" t="str">
        <v>GRADARA</v>
      </c>
    </row>
    <row r="802" spans="1:9" x14ac:dyDescent="0.3">
      <c r="A802" t="s">
        <v>2428</v>
      </c>
      <c r="B802" t="s">
        <v>20</v>
      </c>
      <c r="C802" t="s">
        <v>2429</v>
      </c>
      <c r="D802" t="s">
        <v>2354</v>
      </c>
      <c r="E802" t="s">
        <v>19215</v>
      </c>
      <c r="F802" t="s">
        <v>19214</v>
      </c>
      <c r="G802" s="10" t="s">
        <v>2430</v>
      </c>
      <c r="I802" t="str">
        <v>NON SPECIFICATO</v>
      </c>
    </row>
    <row r="803" spans="1:9" x14ac:dyDescent="0.3">
      <c r="A803" t="s">
        <v>2431</v>
      </c>
      <c r="B803" t="s">
        <v>20</v>
      </c>
      <c r="C803" t="s">
        <v>2432</v>
      </c>
      <c r="D803" t="s">
        <v>2354</v>
      </c>
      <c r="E803" t="s">
        <v>2354</v>
      </c>
      <c r="F803" t="s">
        <v>19214</v>
      </c>
      <c r="G803" s="10" t="s">
        <v>2433</v>
      </c>
      <c r="I803" t="str">
        <v>GRADARA</v>
      </c>
    </row>
    <row r="804" spans="1:9" x14ac:dyDescent="0.3">
      <c r="A804" t="s">
        <v>2434</v>
      </c>
      <c r="B804" t="s">
        <v>20</v>
      </c>
      <c r="C804" t="s">
        <v>2435</v>
      </c>
      <c r="D804" t="s">
        <v>2354</v>
      </c>
      <c r="E804" t="s">
        <v>19215</v>
      </c>
      <c r="F804" t="s">
        <v>2436</v>
      </c>
      <c r="G804" s="10" t="s">
        <v>2437</v>
      </c>
      <c r="I804" t="str">
        <v>NON SPECIFICATO</v>
      </c>
    </row>
    <row r="805" spans="1:9" x14ac:dyDescent="0.3">
      <c r="A805" t="s">
        <v>2438</v>
      </c>
      <c r="B805" t="s">
        <v>3</v>
      </c>
      <c r="C805" t="s">
        <v>2439</v>
      </c>
      <c r="D805" t="s">
        <v>2354</v>
      </c>
      <c r="E805" t="s">
        <v>2354</v>
      </c>
      <c r="F805" t="s">
        <v>19214</v>
      </c>
      <c r="G805" s="10" t="s">
        <v>19214</v>
      </c>
      <c r="I805" t="str">
        <v>GRADARA</v>
      </c>
    </row>
    <row r="806" spans="1:9" x14ac:dyDescent="0.3">
      <c r="A806" t="s">
        <v>2440</v>
      </c>
      <c r="B806" t="s">
        <v>3</v>
      </c>
      <c r="C806" t="s">
        <v>2439</v>
      </c>
      <c r="D806" t="s">
        <v>2354</v>
      </c>
      <c r="E806" t="s">
        <v>2354</v>
      </c>
      <c r="F806" t="s">
        <v>19214</v>
      </c>
      <c r="G806" s="10" t="s">
        <v>19214</v>
      </c>
      <c r="I806" t="str">
        <v>GRADARA</v>
      </c>
    </row>
    <row r="807" spans="1:9" x14ac:dyDescent="0.3">
      <c r="A807" t="s">
        <v>2441</v>
      </c>
      <c r="B807" t="s">
        <v>70</v>
      </c>
      <c r="C807" t="s">
        <v>2442</v>
      </c>
      <c r="D807" t="s">
        <v>2354</v>
      </c>
      <c r="E807" t="s">
        <v>2354</v>
      </c>
      <c r="F807" t="s">
        <v>19214</v>
      </c>
      <c r="G807" s="10" t="s">
        <v>2278</v>
      </c>
      <c r="I807" t="str">
        <v>GRADARA</v>
      </c>
    </row>
    <row r="808" spans="1:9" x14ac:dyDescent="0.3">
      <c r="A808" t="s">
        <v>2443</v>
      </c>
      <c r="B808" t="s">
        <v>3</v>
      </c>
      <c r="C808" t="s">
        <v>2444</v>
      </c>
      <c r="D808" t="s">
        <v>2354</v>
      </c>
      <c r="E808" t="s">
        <v>2354</v>
      </c>
      <c r="F808" t="s">
        <v>19214</v>
      </c>
      <c r="G808" s="10" t="s">
        <v>2445</v>
      </c>
      <c r="I808" t="str">
        <v>GRADARA</v>
      </c>
    </row>
    <row r="809" spans="1:9" x14ac:dyDescent="0.3">
      <c r="A809" t="s">
        <v>2446</v>
      </c>
      <c r="B809" t="s">
        <v>3</v>
      </c>
      <c r="C809" t="s">
        <v>2447</v>
      </c>
      <c r="D809" t="s">
        <v>2354</v>
      </c>
      <c r="E809" t="s">
        <v>2354</v>
      </c>
      <c r="F809" t="s">
        <v>19214</v>
      </c>
      <c r="G809" s="10" t="s">
        <v>2448</v>
      </c>
      <c r="I809" t="str">
        <v>GRADARA</v>
      </c>
    </row>
    <row r="810" spans="1:9" x14ac:dyDescent="0.3">
      <c r="A810" t="s">
        <v>2449</v>
      </c>
      <c r="B810" t="s">
        <v>3</v>
      </c>
      <c r="C810" t="s">
        <v>2450</v>
      </c>
      <c r="D810" t="s">
        <v>2354</v>
      </c>
      <c r="E810" t="s">
        <v>2354</v>
      </c>
      <c r="F810" t="s">
        <v>19214</v>
      </c>
      <c r="G810" s="10" t="s">
        <v>2451</v>
      </c>
      <c r="I810" t="str">
        <v>GRADARA</v>
      </c>
    </row>
    <row r="811" spans="1:9" x14ac:dyDescent="0.3">
      <c r="A811" t="s">
        <v>2452</v>
      </c>
      <c r="B811" t="s">
        <v>3</v>
      </c>
      <c r="C811" t="s">
        <v>2453</v>
      </c>
      <c r="D811" t="s">
        <v>2354</v>
      </c>
      <c r="E811" t="s">
        <v>2354</v>
      </c>
      <c r="F811" t="s">
        <v>19214</v>
      </c>
      <c r="G811" s="10" t="s">
        <v>2454</v>
      </c>
      <c r="I811" t="str">
        <v>GRADARA</v>
      </c>
    </row>
    <row r="812" spans="1:9" x14ac:dyDescent="0.3">
      <c r="A812" t="s">
        <v>2455</v>
      </c>
      <c r="B812" t="s">
        <v>1</v>
      </c>
      <c r="C812" t="s">
        <v>2457</v>
      </c>
      <c r="D812" t="s">
        <v>2456</v>
      </c>
      <c r="E812" t="s">
        <v>2456</v>
      </c>
      <c r="F812" t="s">
        <v>19214</v>
      </c>
      <c r="G812" s="10" t="s">
        <v>2458</v>
      </c>
      <c r="I812" t="str">
        <v>ISOLA DEL PIANO</v>
      </c>
    </row>
    <row r="813" spans="1:9" x14ac:dyDescent="0.3">
      <c r="A813" t="s">
        <v>2459</v>
      </c>
      <c r="B813" t="s">
        <v>25</v>
      </c>
      <c r="C813" t="s">
        <v>2460</v>
      </c>
      <c r="D813" t="s">
        <v>2456</v>
      </c>
      <c r="E813" t="s">
        <v>2456</v>
      </c>
      <c r="F813" t="s">
        <v>2461</v>
      </c>
      <c r="G813" s="10" t="s">
        <v>2462</v>
      </c>
      <c r="I813" t="str">
        <v>ISOLA DEL PIANO</v>
      </c>
    </row>
    <row r="814" spans="1:9" x14ac:dyDescent="0.3">
      <c r="A814" t="s">
        <v>2463</v>
      </c>
      <c r="B814" t="s">
        <v>25</v>
      </c>
      <c r="C814" t="s">
        <v>2464</v>
      </c>
      <c r="D814" t="s">
        <v>2456</v>
      </c>
      <c r="E814" t="s">
        <v>2456</v>
      </c>
      <c r="F814" t="s">
        <v>2465</v>
      </c>
      <c r="G814" s="10" t="s">
        <v>2466</v>
      </c>
      <c r="I814" t="str">
        <v>ISOLA DEL PIANO</v>
      </c>
    </row>
    <row r="815" spans="1:9" x14ac:dyDescent="0.3">
      <c r="A815" t="s">
        <v>2467</v>
      </c>
      <c r="B815" t="s">
        <v>25</v>
      </c>
      <c r="C815" t="s">
        <v>2468</v>
      </c>
      <c r="D815" t="s">
        <v>2456</v>
      </c>
      <c r="E815" t="s">
        <v>2456</v>
      </c>
      <c r="F815" t="s">
        <v>2469</v>
      </c>
      <c r="G815" s="10" t="s">
        <v>2470</v>
      </c>
      <c r="I815" t="str">
        <v>ISOLA DEL PIANO</v>
      </c>
    </row>
    <row r="816" spans="1:9" x14ac:dyDescent="0.3">
      <c r="A816" t="s">
        <v>2471</v>
      </c>
      <c r="B816" t="s">
        <v>25</v>
      </c>
      <c r="C816" t="s">
        <v>2472</v>
      </c>
      <c r="D816" t="s">
        <v>2456</v>
      </c>
      <c r="E816" t="s">
        <v>2456</v>
      </c>
      <c r="F816" t="s">
        <v>19214</v>
      </c>
      <c r="G816" s="10" t="s">
        <v>19214</v>
      </c>
      <c r="I816" t="str">
        <v>ISOLA DEL PIANO</v>
      </c>
    </row>
    <row r="817" spans="1:9" x14ac:dyDescent="0.3">
      <c r="A817" t="s">
        <v>2473</v>
      </c>
      <c r="B817" t="s">
        <v>25</v>
      </c>
      <c r="C817" t="s">
        <v>2474</v>
      </c>
      <c r="D817" t="s">
        <v>2456</v>
      </c>
      <c r="E817" t="s">
        <v>2456</v>
      </c>
      <c r="F817" t="s">
        <v>19214</v>
      </c>
      <c r="G817" s="10" t="s">
        <v>19214</v>
      </c>
      <c r="I817" t="str">
        <v>ISOLA DEL PIANO</v>
      </c>
    </row>
    <row r="818" spans="1:9" x14ac:dyDescent="0.3">
      <c r="A818" t="s">
        <v>2475</v>
      </c>
      <c r="B818" t="s">
        <v>25</v>
      </c>
      <c r="C818" t="s">
        <v>2477</v>
      </c>
      <c r="D818" t="s">
        <v>2476</v>
      </c>
      <c r="E818" t="s">
        <v>19263</v>
      </c>
      <c r="F818" t="s">
        <v>19214</v>
      </c>
      <c r="G818" s="10" t="s">
        <v>2478</v>
      </c>
      <c r="I818" t="str">
        <v>LOC. LA PIANELLA</v>
      </c>
    </row>
    <row r="819" spans="1:9" x14ac:dyDescent="0.3">
      <c r="A819" t="s">
        <v>2479</v>
      </c>
      <c r="B819" t="s">
        <v>171</v>
      </c>
      <c r="C819" t="s">
        <v>19214</v>
      </c>
      <c r="D819" t="s">
        <v>2476</v>
      </c>
      <c r="E819" t="s">
        <v>2480</v>
      </c>
      <c r="F819" t="s">
        <v>19214</v>
      </c>
      <c r="G819" s="10" t="s">
        <v>2481</v>
      </c>
      <c r="I819" t="str">
        <v>LOCALITA' CONVENTO DEL MONTE ILLUMINATO</v>
      </c>
    </row>
    <row r="820" spans="1:9" x14ac:dyDescent="0.3">
      <c r="A820" t="s">
        <v>2482</v>
      </c>
      <c r="B820" t="s">
        <v>25</v>
      </c>
      <c r="C820" t="s">
        <v>2484</v>
      </c>
      <c r="D820" t="s">
        <v>2483</v>
      </c>
      <c r="E820" t="s">
        <v>2485</v>
      </c>
      <c r="F820" t="s">
        <v>19214</v>
      </c>
      <c r="G820" s="10" t="s">
        <v>2486</v>
      </c>
      <c r="I820" t="str">
        <v>SAN TEODORO</v>
      </c>
    </row>
    <row r="821" spans="1:9" x14ac:dyDescent="0.3">
      <c r="A821" t="s">
        <v>2487</v>
      </c>
      <c r="B821" t="s">
        <v>25</v>
      </c>
      <c r="C821" t="s">
        <v>2488</v>
      </c>
      <c r="D821" t="s">
        <v>2483</v>
      </c>
      <c r="E821" t="s">
        <v>2483</v>
      </c>
      <c r="F821" t="s">
        <v>2489</v>
      </c>
      <c r="G821" s="10" t="s">
        <v>2490</v>
      </c>
      <c r="I821" t="str">
        <v>MACERATA FELTRIA</v>
      </c>
    </row>
    <row r="822" spans="1:9" x14ac:dyDescent="0.3">
      <c r="A822" t="s">
        <v>2491</v>
      </c>
      <c r="B822" t="s">
        <v>20</v>
      </c>
      <c r="C822" t="s">
        <v>2492</v>
      </c>
      <c r="D822" t="s">
        <v>2483</v>
      </c>
      <c r="E822" t="s">
        <v>19215</v>
      </c>
      <c r="F822" t="s">
        <v>19214</v>
      </c>
      <c r="G822" s="10" t="s">
        <v>2493</v>
      </c>
      <c r="I822" t="str">
        <v>NON SPECIFICATO</v>
      </c>
    </row>
    <row r="823" spans="1:9" x14ac:dyDescent="0.3">
      <c r="A823" t="s">
        <v>2494</v>
      </c>
      <c r="B823" t="s">
        <v>167</v>
      </c>
      <c r="C823" t="s">
        <v>2495</v>
      </c>
      <c r="D823" t="s">
        <v>2483</v>
      </c>
      <c r="E823" t="s">
        <v>19264</v>
      </c>
      <c r="F823" t="s">
        <v>2496</v>
      </c>
      <c r="G823" s="10" t="s">
        <v>2497</v>
      </c>
      <c r="I823" t="str">
        <v>LOC. GRASSANO</v>
      </c>
    </row>
    <row r="824" spans="1:9" x14ac:dyDescent="0.3">
      <c r="A824" t="s">
        <v>2498</v>
      </c>
      <c r="B824" t="s">
        <v>20</v>
      </c>
      <c r="C824" t="s">
        <v>2499</v>
      </c>
      <c r="D824" t="s">
        <v>2483</v>
      </c>
      <c r="E824" t="s">
        <v>2485</v>
      </c>
      <c r="F824" t="s">
        <v>2500</v>
      </c>
      <c r="G824" s="10" t="s">
        <v>2501</v>
      </c>
      <c r="I824" t="str">
        <v>SAN TEODORO</v>
      </c>
    </row>
    <row r="825" spans="1:9" x14ac:dyDescent="0.3">
      <c r="A825" t="s">
        <v>2502</v>
      </c>
      <c r="B825" t="s">
        <v>25</v>
      </c>
      <c r="C825" t="s">
        <v>2503</v>
      </c>
      <c r="D825" t="s">
        <v>2483</v>
      </c>
      <c r="E825" t="s">
        <v>19215</v>
      </c>
      <c r="F825" t="s">
        <v>2504</v>
      </c>
      <c r="G825" s="10" t="s">
        <v>2505</v>
      </c>
      <c r="I825" t="str">
        <v>NON SPECIFICATO</v>
      </c>
    </row>
    <row r="826" spans="1:9" x14ac:dyDescent="0.3">
      <c r="A826" t="s">
        <v>2506</v>
      </c>
      <c r="B826" t="s">
        <v>70</v>
      </c>
      <c r="C826" t="s">
        <v>2507</v>
      </c>
      <c r="D826" t="s">
        <v>2483</v>
      </c>
      <c r="E826" t="s">
        <v>19215</v>
      </c>
      <c r="F826" t="s">
        <v>19214</v>
      </c>
      <c r="G826" s="10" t="s">
        <v>2508</v>
      </c>
      <c r="I826" t="str">
        <v>NON SPECIFICATO</v>
      </c>
    </row>
    <row r="827" spans="1:9" x14ac:dyDescent="0.3">
      <c r="A827" t="s">
        <v>2509</v>
      </c>
      <c r="B827" t="s">
        <v>11</v>
      </c>
      <c r="C827" t="s">
        <v>2510</v>
      </c>
      <c r="D827" t="s">
        <v>2483</v>
      </c>
      <c r="E827" t="s">
        <v>2483</v>
      </c>
      <c r="F827" t="s">
        <v>2511</v>
      </c>
      <c r="G827" s="10" t="s">
        <v>2512</v>
      </c>
      <c r="I827" t="str">
        <v>MACERATA FELTRIA</v>
      </c>
    </row>
    <row r="828" spans="1:9" x14ac:dyDescent="0.3">
      <c r="A828" t="s">
        <v>2513</v>
      </c>
      <c r="B828" t="s">
        <v>11</v>
      </c>
      <c r="C828" t="s">
        <v>2514</v>
      </c>
      <c r="D828" t="s">
        <v>2483</v>
      </c>
      <c r="E828" t="s">
        <v>2483</v>
      </c>
      <c r="F828" t="s">
        <v>2515</v>
      </c>
      <c r="G828" s="10" t="s">
        <v>2516</v>
      </c>
      <c r="I828" t="str">
        <v>MACERATA FELTRIA</v>
      </c>
    </row>
    <row r="829" spans="1:9" x14ac:dyDescent="0.3">
      <c r="A829" t="s">
        <v>2517</v>
      </c>
      <c r="B829" t="s">
        <v>20</v>
      </c>
      <c r="C829" t="s">
        <v>2519</v>
      </c>
      <c r="D829" t="s">
        <v>2518</v>
      </c>
      <c r="E829" t="s">
        <v>19215</v>
      </c>
      <c r="F829" t="s">
        <v>19214</v>
      </c>
      <c r="G829" s="10" t="s">
        <v>2520</v>
      </c>
      <c r="I829" t="str">
        <v>NON SPECIFICATO</v>
      </c>
    </row>
    <row r="830" spans="1:9" x14ac:dyDescent="0.3">
      <c r="A830" t="s">
        <v>2521</v>
      </c>
      <c r="B830" t="s">
        <v>25</v>
      </c>
      <c r="C830" t="s">
        <v>2522</v>
      </c>
      <c r="D830" t="s">
        <v>2518</v>
      </c>
      <c r="E830" t="s">
        <v>19265</v>
      </c>
      <c r="F830" t="s">
        <v>2523</v>
      </c>
      <c r="G830" s="10" t="s">
        <v>2524</v>
      </c>
      <c r="I830" t="str">
        <v>BETANIA</v>
      </c>
    </row>
    <row r="831" spans="1:9" x14ac:dyDescent="0.3">
      <c r="A831" t="s">
        <v>2525</v>
      </c>
      <c r="B831" t="s">
        <v>20</v>
      </c>
      <c r="C831" t="s">
        <v>2526</v>
      </c>
      <c r="D831" t="s">
        <v>2518</v>
      </c>
      <c r="E831" t="s">
        <v>2527</v>
      </c>
      <c r="F831" t="s">
        <v>19214</v>
      </c>
      <c r="G831" s="10" t="s">
        <v>2528</v>
      </c>
      <c r="I831" t="str">
        <v>VALLEPETRA</v>
      </c>
    </row>
    <row r="832" spans="1:9" x14ac:dyDescent="0.3">
      <c r="A832" t="s">
        <v>2529</v>
      </c>
      <c r="B832" t="s">
        <v>25</v>
      </c>
      <c r="C832" t="s">
        <v>2530</v>
      </c>
      <c r="D832" t="s">
        <v>2518</v>
      </c>
      <c r="E832" t="s">
        <v>2518</v>
      </c>
      <c r="F832" t="s">
        <v>2531</v>
      </c>
      <c r="G832" s="10" t="s">
        <v>2532</v>
      </c>
      <c r="I832" t="str">
        <v>MERCATELLO SUL METAURO</v>
      </c>
    </row>
    <row r="833" spans="1:9" x14ac:dyDescent="0.3">
      <c r="A833" t="s">
        <v>2533</v>
      </c>
      <c r="B833" t="s">
        <v>25</v>
      </c>
      <c r="C833" t="s">
        <v>19214</v>
      </c>
      <c r="D833" t="s">
        <v>2518</v>
      </c>
      <c r="E833" t="s">
        <v>19266</v>
      </c>
      <c r="F833" t="s">
        <v>19214</v>
      </c>
      <c r="G833" s="10" t="s">
        <v>2534</v>
      </c>
      <c r="I833" t="str">
        <v>LOC.CAL BIANCHINO</v>
      </c>
    </row>
    <row r="834" spans="1:9" x14ac:dyDescent="0.3">
      <c r="A834" t="s">
        <v>2535</v>
      </c>
      <c r="B834" t="s">
        <v>25</v>
      </c>
      <c r="C834" t="s">
        <v>2536</v>
      </c>
      <c r="D834" t="s">
        <v>2518</v>
      </c>
      <c r="E834" t="s">
        <v>19267</v>
      </c>
      <c r="F834" t="s">
        <v>19214</v>
      </c>
      <c r="G834" s="10" t="s">
        <v>2537</v>
      </c>
      <c r="I834" t="str">
        <v>LOC.CASELLE DI METOLA</v>
      </c>
    </row>
    <row r="835" spans="1:9" x14ac:dyDescent="0.3">
      <c r="A835" t="s">
        <v>2538</v>
      </c>
      <c r="B835" t="s">
        <v>25</v>
      </c>
      <c r="C835" t="s">
        <v>2539</v>
      </c>
      <c r="D835" t="s">
        <v>2518</v>
      </c>
      <c r="E835" t="s">
        <v>2518</v>
      </c>
      <c r="F835" t="s">
        <v>2540</v>
      </c>
      <c r="G835" s="10" t="s">
        <v>2541</v>
      </c>
      <c r="I835" t="str">
        <v>MERCATELLO SUL METAURO</v>
      </c>
    </row>
    <row r="836" spans="1:9" x14ac:dyDescent="0.3">
      <c r="A836" t="s">
        <v>2542</v>
      </c>
      <c r="B836" t="s">
        <v>1</v>
      </c>
      <c r="C836" t="s">
        <v>2543</v>
      </c>
      <c r="D836" t="s">
        <v>2518</v>
      </c>
      <c r="E836" t="s">
        <v>2518</v>
      </c>
      <c r="F836" t="s">
        <v>19214</v>
      </c>
      <c r="G836" s="10" t="s">
        <v>19214</v>
      </c>
      <c r="I836" t="str">
        <v>MERCATELLO SUL METAURO</v>
      </c>
    </row>
    <row r="837" spans="1:9" x14ac:dyDescent="0.3">
      <c r="A837" t="s">
        <v>2544</v>
      </c>
      <c r="B837" t="s">
        <v>1</v>
      </c>
      <c r="C837" t="s">
        <v>2545</v>
      </c>
      <c r="D837" t="s">
        <v>2518</v>
      </c>
      <c r="E837" t="s">
        <v>2518</v>
      </c>
      <c r="F837" t="s">
        <v>2546</v>
      </c>
      <c r="G837" s="10" t="s">
        <v>2547</v>
      </c>
      <c r="I837" t="str">
        <v>MERCATELLO SUL METAURO</v>
      </c>
    </row>
    <row r="838" spans="1:9" x14ac:dyDescent="0.3">
      <c r="A838" t="s">
        <v>2548</v>
      </c>
      <c r="B838" t="s">
        <v>20</v>
      </c>
      <c r="C838" t="s">
        <v>2549</v>
      </c>
      <c r="D838" t="s">
        <v>2518</v>
      </c>
      <c r="E838" t="s">
        <v>2518</v>
      </c>
      <c r="F838" t="s">
        <v>2550</v>
      </c>
      <c r="G838" s="10" t="s">
        <v>2551</v>
      </c>
      <c r="I838" t="str">
        <v>MERCATELLO SUL METAURO</v>
      </c>
    </row>
    <row r="839" spans="1:9" x14ac:dyDescent="0.3">
      <c r="A839" t="s">
        <v>2552</v>
      </c>
      <c r="B839" t="s">
        <v>1</v>
      </c>
      <c r="C839" t="s">
        <v>2553</v>
      </c>
      <c r="D839" t="s">
        <v>2518</v>
      </c>
      <c r="E839" t="s">
        <v>19268</v>
      </c>
      <c r="F839" t="s">
        <v>2554</v>
      </c>
      <c r="G839" s="10" t="s">
        <v>2555</v>
      </c>
      <c r="I839" t="str">
        <v>LOC.FOSSO PORCARI</v>
      </c>
    </row>
    <row r="840" spans="1:9" x14ac:dyDescent="0.3">
      <c r="A840" t="s">
        <v>2556</v>
      </c>
      <c r="B840" t="s">
        <v>1</v>
      </c>
      <c r="C840" t="s">
        <v>2543</v>
      </c>
      <c r="D840" t="s">
        <v>2518</v>
      </c>
      <c r="E840" t="s">
        <v>2518</v>
      </c>
      <c r="F840" t="s">
        <v>19214</v>
      </c>
      <c r="G840" s="10" t="s">
        <v>19214</v>
      </c>
      <c r="I840" t="str">
        <v>MERCATELLO SUL METAURO</v>
      </c>
    </row>
    <row r="841" spans="1:9" x14ac:dyDescent="0.3">
      <c r="A841" t="s">
        <v>2557</v>
      </c>
      <c r="B841" t="s">
        <v>25</v>
      </c>
      <c r="C841" t="s">
        <v>2558</v>
      </c>
      <c r="D841" t="s">
        <v>2518</v>
      </c>
      <c r="E841" t="s">
        <v>19269</v>
      </c>
      <c r="F841" t="s">
        <v>2559</v>
      </c>
      <c r="G841" s="10" t="s">
        <v>2560</v>
      </c>
      <c r="I841" t="str">
        <v>LOC. CÀ FRANCESCHINO</v>
      </c>
    </row>
    <row r="842" spans="1:9" x14ac:dyDescent="0.3">
      <c r="A842" t="s">
        <v>2561</v>
      </c>
      <c r="B842" t="s">
        <v>20</v>
      </c>
      <c r="C842" t="s">
        <v>2562</v>
      </c>
      <c r="D842" t="s">
        <v>2518</v>
      </c>
      <c r="E842" t="s">
        <v>19215</v>
      </c>
      <c r="F842" t="s">
        <v>19214</v>
      </c>
      <c r="G842" s="10" t="s">
        <v>2563</v>
      </c>
      <c r="I842" t="str">
        <v>NON SPECIFICATO</v>
      </c>
    </row>
    <row r="843" spans="1:9" x14ac:dyDescent="0.3">
      <c r="A843" t="s">
        <v>2564</v>
      </c>
      <c r="B843" t="s">
        <v>3</v>
      </c>
      <c r="C843" t="s">
        <v>2565</v>
      </c>
      <c r="D843" t="s">
        <v>2518</v>
      </c>
      <c r="E843" t="s">
        <v>19215</v>
      </c>
      <c r="F843" t="s">
        <v>19214</v>
      </c>
      <c r="G843" s="10" t="s">
        <v>19214</v>
      </c>
      <c r="I843" t="str">
        <v>NON SPECIFICATO</v>
      </c>
    </row>
    <row r="844" spans="1:9" x14ac:dyDescent="0.3">
      <c r="A844" t="s">
        <v>2566</v>
      </c>
      <c r="B844" t="s">
        <v>20</v>
      </c>
      <c r="C844" t="s">
        <v>2567</v>
      </c>
      <c r="D844" t="s">
        <v>2518</v>
      </c>
      <c r="E844" t="s">
        <v>19215</v>
      </c>
      <c r="F844" t="s">
        <v>19214</v>
      </c>
      <c r="G844" s="10" t="s">
        <v>2568</v>
      </c>
      <c r="I844" t="str">
        <v>NON SPECIFICATO</v>
      </c>
    </row>
    <row r="845" spans="1:9" x14ac:dyDescent="0.3">
      <c r="A845" t="s">
        <v>2569</v>
      </c>
      <c r="B845" t="s">
        <v>20</v>
      </c>
      <c r="C845" t="s">
        <v>2570</v>
      </c>
      <c r="D845" t="s">
        <v>2518</v>
      </c>
      <c r="E845" t="s">
        <v>19215</v>
      </c>
      <c r="F845" t="s">
        <v>2571</v>
      </c>
      <c r="G845" s="10" t="s">
        <v>2572</v>
      </c>
      <c r="I845" t="str">
        <v>NON SPECIFICATO</v>
      </c>
    </row>
    <row r="846" spans="1:9" x14ac:dyDescent="0.3">
      <c r="A846" t="s">
        <v>2573</v>
      </c>
      <c r="B846" t="s">
        <v>3</v>
      </c>
      <c r="C846" t="s">
        <v>19214</v>
      </c>
      <c r="D846" t="s">
        <v>2518</v>
      </c>
      <c r="E846" t="s">
        <v>19269</v>
      </c>
      <c r="F846" t="s">
        <v>2574</v>
      </c>
      <c r="G846" s="10" t="s">
        <v>2575</v>
      </c>
      <c r="I846" t="str">
        <v>LOC. CÀ FRANCESCHINO</v>
      </c>
    </row>
    <row r="847" spans="1:9" x14ac:dyDescent="0.3">
      <c r="A847" t="s">
        <v>2576</v>
      </c>
      <c r="B847" t="s">
        <v>25</v>
      </c>
      <c r="C847" t="s">
        <v>2577</v>
      </c>
      <c r="D847" t="s">
        <v>2518</v>
      </c>
      <c r="E847" t="s">
        <v>19270</v>
      </c>
      <c r="F847" t="s">
        <v>2578</v>
      </c>
      <c r="G847" s="10" t="s">
        <v>2579</v>
      </c>
      <c r="I847" t="str">
        <v>LOC. GUINZA</v>
      </c>
    </row>
    <row r="848" spans="1:9" x14ac:dyDescent="0.3">
      <c r="A848" t="s">
        <v>2580</v>
      </c>
      <c r="B848" t="s">
        <v>3</v>
      </c>
      <c r="C848" t="s">
        <v>2581</v>
      </c>
      <c r="D848" t="s">
        <v>2518</v>
      </c>
      <c r="E848" t="s">
        <v>19271</v>
      </c>
      <c r="F848" t="s">
        <v>2582</v>
      </c>
      <c r="G848" s="10" t="s">
        <v>2583</v>
      </c>
      <c r="I848" t="str">
        <v>LOC. METOLA</v>
      </c>
    </row>
    <row r="849" spans="1:9" x14ac:dyDescent="0.3">
      <c r="A849" t="s">
        <v>2584</v>
      </c>
      <c r="B849" t="s">
        <v>70</v>
      </c>
      <c r="C849" t="s">
        <v>2585</v>
      </c>
      <c r="D849" t="s">
        <v>2518</v>
      </c>
      <c r="E849" t="s">
        <v>2518</v>
      </c>
      <c r="F849" t="s">
        <v>2586</v>
      </c>
      <c r="G849" s="10" t="s">
        <v>2587</v>
      </c>
      <c r="I849" t="str">
        <v>MERCATELLO SUL METAURO</v>
      </c>
    </row>
    <row r="850" spans="1:9" x14ac:dyDescent="0.3">
      <c r="A850" t="s">
        <v>2588</v>
      </c>
      <c r="B850" t="s">
        <v>25</v>
      </c>
      <c r="C850" t="s">
        <v>2590</v>
      </c>
      <c r="D850" t="s">
        <v>2589</v>
      </c>
      <c r="E850" t="s">
        <v>2591</v>
      </c>
      <c r="F850" t="s">
        <v>19214</v>
      </c>
      <c r="G850" s="10" t="s">
        <v>19214</v>
      </c>
      <c r="I850" t="str">
        <v>PIANDICASTELLO</v>
      </c>
    </row>
    <row r="851" spans="1:9" x14ac:dyDescent="0.3">
      <c r="A851" t="s">
        <v>174</v>
      </c>
      <c r="B851" t="s">
        <v>20</v>
      </c>
      <c r="C851" t="s">
        <v>2592</v>
      </c>
      <c r="D851" t="s">
        <v>2589</v>
      </c>
      <c r="E851" t="s">
        <v>2591</v>
      </c>
      <c r="F851" t="s">
        <v>19214</v>
      </c>
      <c r="G851" s="10" t="s">
        <v>19214</v>
      </c>
      <c r="I851" t="str">
        <v>PIANDICASTELLO</v>
      </c>
    </row>
    <row r="852" spans="1:9" x14ac:dyDescent="0.3">
      <c r="A852" t="s">
        <v>2593</v>
      </c>
      <c r="B852" t="s">
        <v>3</v>
      </c>
      <c r="C852" t="s">
        <v>2595</v>
      </c>
      <c r="D852" t="s">
        <v>2594</v>
      </c>
      <c r="E852" t="s">
        <v>19215</v>
      </c>
      <c r="F852" t="s">
        <v>19214</v>
      </c>
      <c r="G852" s="10" t="s">
        <v>2596</v>
      </c>
      <c r="I852" t="str">
        <v>NON SPECIFICATO</v>
      </c>
    </row>
    <row r="853" spans="1:9" x14ac:dyDescent="0.3">
      <c r="A853" t="s">
        <v>2597</v>
      </c>
      <c r="B853" t="s">
        <v>25</v>
      </c>
      <c r="C853" t="s">
        <v>2598</v>
      </c>
      <c r="D853" t="s">
        <v>2594</v>
      </c>
      <c r="E853" t="s">
        <v>19272</v>
      </c>
      <c r="F853" t="s">
        <v>2599</v>
      </c>
      <c r="G853" s="10" t="s">
        <v>2600</v>
      </c>
      <c r="I853" t="str">
        <v>VILLAGRANDE</v>
      </c>
    </row>
    <row r="854" spans="1:9" x14ac:dyDescent="0.3">
      <c r="A854" t="s">
        <v>2601</v>
      </c>
      <c r="B854" t="s">
        <v>25</v>
      </c>
      <c r="C854" t="s">
        <v>2602</v>
      </c>
      <c r="D854" t="s">
        <v>2594</v>
      </c>
      <c r="E854" t="s">
        <v>19215</v>
      </c>
      <c r="F854" t="s">
        <v>2603</v>
      </c>
      <c r="G854" s="10" t="s">
        <v>2604</v>
      </c>
      <c r="I854" t="str">
        <v>NON SPECIFICATO</v>
      </c>
    </row>
    <row r="855" spans="1:9" x14ac:dyDescent="0.3">
      <c r="A855" t="s">
        <v>2605</v>
      </c>
      <c r="B855" t="s">
        <v>20</v>
      </c>
      <c r="C855" t="s">
        <v>2606</v>
      </c>
      <c r="D855" t="s">
        <v>2594</v>
      </c>
      <c r="E855" t="s">
        <v>19273</v>
      </c>
      <c r="F855" t="s">
        <v>2607</v>
      </c>
      <c r="G855" s="10" t="s">
        <v>2608</v>
      </c>
      <c r="I855" t="str">
        <v>MONTEMARINO</v>
      </c>
    </row>
    <row r="856" spans="1:9" x14ac:dyDescent="0.3">
      <c r="A856" t="s">
        <v>2609</v>
      </c>
      <c r="B856" t="s">
        <v>20</v>
      </c>
      <c r="C856" t="s">
        <v>2610</v>
      </c>
      <c r="D856" t="s">
        <v>2594</v>
      </c>
      <c r="E856" t="s">
        <v>19215</v>
      </c>
      <c r="F856" t="s">
        <v>2611</v>
      </c>
      <c r="G856" s="10" t="s">
        <v>2612</v>
      </c>
      <c r="I856" t="str">
        <v>NON SPECIFICATO</v>
      </c>
    </row>
    <row r="857" spans="1:9" x14ac:dyDescent="0.3">
      <c r="A857" t="s">
        <v>2613</v>
      </c>
      <c r="B857" t="s">
        <v>3</v>
      </c>
      <c r="C857" t="s">
        <v>2614</v>
      </c>
      <c r="D857" t="s">
        <v>2594</v>
      </c>
      <c r="E857" t="s">
        <v>2594</v>
      </c>
      <c r="F857" t="s">
        <v>19214</v>
      </c>
      <c r="G857" s="10" t="s">
        <v>2615</v>
      </c>
      <c r="I857" t="str">
        <v>MOMBAROCCIO</v>
      </c>
    </row>
    <row r="858" spans="1:9" x14ac:dyDescent="0.3">
      <c r="A858" t="s">
        <v>2616</v>
      </c>
      <c r="B858" t="s">
        <v>20</v>
      </c>
      <c r="C858" t="s">
        <v>2617</v>
      </c>
      <c r="D858" t="s">
        <v>2594</v>
      </c>
      <c r="E858" t="s">
        <v>2594</v>
      </c>
      <c r="F858" t="s">
        <v>2618</v>
      </c>
      <c r="G858" s="10" t="s">
        <v>2619</v>
      </c>
      <c r="I858" t="str">
        <v>MOMBAROCCIO</v>
      </c>
    </row>
    <row r="859" spans="1:9" x14ac:dyDescent="0.3">
      <c r="A859" t="s">
        <v>2620</v>
      </c>
      <c r="B859" t="s">
        <v>3</v>
      </c>
      <c r="C859" t="s">
        <v>2621</v>
      </c>
      <c r="D859" t="s">
        <v>2594</v>
      </c>
      <c r="E859" t="s">
        <v>2594</v>
      </c>
      <c r="F859" t="s">
        <v>19214</v>
      </c>
      <c r="G859" s="10" t="s">
        <v>2622</v>
      </c>
      <c r="I859" t="str">
        <v>MOMBAROCCIO</v>
      </c>
    </row>
    <row r="860" spans="1:9" x14ac:dyDescent="0.3">
      <c r="A860" t="s">
        <v>2623</v>
      </c>
      <c r="B860" t="s">
        <v>20</v>
      </c>
      <c r="C860" t="s">
        <v>2624</v>
      </c>
      <c r="D860" t="s">
        <v>2594</v>
      </c>
      <c r="E860" t="s">
        <v>2594</v>
      </c>
      <c r="F860" t="s">
        <v>2625</v>
      </c>
      <c r="G860" s="10" t="s">
        <v>2626</v>
      </c>
      <c r="I860" t="str">
        <v>MOMBAROCCIO</v>
      </c>
    </row>
    <row r="861" spans="1:9" x14ac:dyDescent="0.3">
      <c r="A861" t="s">
        <v>2627</v>
      </c>
      <c r="B861" t="s">
        <v>1</v>
      </c>
      <c r="C861" t="s">
        <v>2628</v>
      </c>
      <c r="D861" t="s">
        <v>2594</v>
      </c>
      <c r="E861" t="s">
        <v>2594</v>
      </c>
      <c r="F861" t="s">
        <v>19214</v>
      </c>
      <c r="G861" s="10" t="s">
        <v>2629</v>
      </c>
      <c r="I861" t="str">
        <v>MOMBAROCCIO</v>
      </c>
    </row>
    <row r="862" spans="1:9" x14ac:dyDescent="0.3">
      <c r="A862" t="s">
        <v>2630</v>
      </c>
      <c r="B862" t="s">
        <v>3</v>
      </c>
      <c r="C862" t="s">
        <v>2631</v>
      </c>
      <c r="D862" t="s">
        <v>2594</v>
      </c>
      <c r="E862" t="s">
        <v>2594</v>
      </c>
      <c r="F862" t="s">
        <v>19214</v>
      </c>
      <c r="G862" s="10" t="s">
        <v>2632</v>
      </c>
      <c r="I862" t="str">
        <v>MOMBAROCCIO</v>
      </c>
    </row>
    <row r="863" spans="1:9" x14ac:dyDescent="0.3">
      <c r="A863" t="s">
        <v>2633</v>
      </c>
      <c r="B863" t="s">
        <v>3</v>
      </c>
      <c r="C863" t="s">
        <v>2634</v>
      </c>
      <c r="D863" t="s">
        <v>2594</v>
      </c>
      <c r="E863" t="s">
        <v>2594</v>
      </c>
      <c r="F863" t="s">
        <v>19214</v>
      </c>
      <c r="G863" s="10" t="s">
        <v>19214</v>
      </c>
      <c r="I863" t="str">
        <v>MOMBAROCCIO</v>
      </c>
    </row>
    <row r="864" spans="1:9" x14ac:dyDescent="0.3">
      <c r="A864" t="s">
        <v>2635</v>
      </c>
      <c r="B864" t="s">
        <v>20</v>
      </c>
      <c r="C864" t="s">
        <v>2636</v>
      </c>
      <c r="D864" t="s">
        <v>2594</v>
      </c>
      <c r="E864" t="s">
        <v>19215</v>
      </c>
      <c r="F864" t="s">
        <v>2637</v>
      </c>
      <c r="G864" s="10" t="s">
        <v>2638</v>
      </c>
      <c r="I864" t="str">
        <v>NON SPECIFICATO</v>
      </c>
    </row>
    <row r="865" spans="1:9" x14ac:dyDescent="0.3">
      <c r="A865" t="s">
        <v>2639</v>
      </c>
      <c r="B865" t="s">
        <v>20</v>
      </c>
      <c r="C865" t="s">
        <v>2640</v>
      </c>
      <c r="D865" t="s">
        <v>2594</v>
      </c>
      <c r="E865" t="s">
        <v>2594</v>
      </c>
      <c r="F865" t="s">
        <v>19214</v>
      </c>
      <c r="G865" s="10" t="s">
        <v>2641</v>
      </c>
      <c r="I865" t="str">
        <v>MOMBAROCCIO</v>
      </c>
    </row>
    <row r="866" spans="1:9" x14ac:dyDescent="0.3">
      <c r="A866" t="s">
        <v>2642</v>
      </c>
      <c r="B866" t="s">
        <v>25</v>
      </c>
      <c r="C866" t="s">
        <v>2644</v>
      </c>
      <c r="D866" t="s">
        <v>2643</v>
      </c>
      <c r="E866" t="s">
        <v>19215</v>
      </c>
      <c r="F866" t="s">
        <v>19214</v>
      </c>
      <c r="G866" s="10" t="s">
        <v>2645</v>
      </c>
      <c r="I866" t="str">
        <v>NON SPECIFICATO</v>
      </c>
    </row>
    <row r="867" spans="1:9" x14ac:dyDescent="0.3">
      <c r="A867" t="s">
        <v>2646</v>
      </c>
      <c r="B867" t="s">
        <v>25</v>
      </c>
      <c r="C867" t="s">
        <v>2647</v>
      </c>
      <c r="D867" t="s">
        <v>2643</v>
      </c>
      <c r="E867" t="s">
        <v>2643</v>
      </c>
      <c r="F867" t="s">
        <v>19214</v>
      </c>
      <c r="G867" s="10" t="s">
        <v>2648</v>
      </c>
      <c r="I867" t="str">
        <v>MONDAVIO</v>
      </c>
    </row>
    <row r="868" spans="1:9" x14ac:dyDescent="0.3">
      <c r="A868" t="s">
        <v>2649</v>
      </c>
      <c r="B868" t="s">
        <v>25</v>
      </c>
      <c r="C868" t="s">
        <v>2650</v>
      </c>
      <c r="D868" t="s">
        <v>2643</v>
      </c>
      <c r="E868" t="s">
        <v>2643</v>
      </c>
      <c r="F868" t="s">
        <v>19214</v>
      </c>
      <c r="G868" s="10" t="s">
        <v>2651</v>
      </c>
      <c r="I868" t="str">
        <v>MONDAVIO</v>
      </c>
    </row>
    <row r="869" spans="1:9" x14ac:dyDescent="0.3">
      <c r="A869" t="s">
        <v>2652</v>
      </c>
      <c r="B869" t="s">
        <v>25</v>
      </c>
      <c r="C869" t="s">
        <v>2653</v>
      </c>
      <c r="D869" t="s">
        <v>2643</v>
      </c>
      <c r="E869" t="s">
        <v>2643</v>
      </c>
      <c r="F869" t="s">
        <v>2654</v>
      </c>
      <c r="G869" s="10" t="s">
        <v>2655</v>
      </c>
      <c r="I869" t="str">
        <v>MONDAVIO</v>
      </c>
    </row>
    <row r="870" spans="1:9" x14ac:dyDescent="0.3">
      <c r="A870" t="s">
        <v>2656</v>
      </c>
      <c r="B870" t="s">
        <v>70</v>
      </c>
      <c r="C870" t="s">
        <v>2657</v>
      </c>
      <c r="D870" t="s">
        <v>2643</v>
      </c>
      <c r="E870" t="s">
        <v>2643</v>
      </c>
      <c r="F870" t="s">
        <v>19214</v>
      </c>
      <c r="G870" s="10" t="s">
        <v>2658</v>
      </c>
      <c r="I870" t="str">
        <v>MONDAVIO</v>
      </c>
    </row>
    <row r="871" spans="1:9" x14ac:dyDescent="0.3">
      <c r="A871" t="s">
        <v>2659</v>
      </c>
      <c r="B871" t="s">
        <v>11</v>
      </c>
      <c r="C871" t="s">
        <v>2660</v>
      </c>
      <c r="D871" t="s">
        <v>2643</v>
      </c>
      <c r="E871" t="s">
        <v>2643</v>
      </c>
      <c r="F871" t="s">
        <v>2661</v>
      </c>
      <c r="G871" s="10" t="s">
        <v>2658</v>
      </c>
      <c r="I871" t="str">
        <v>MONDAVIO</v>
      </c>
    </row>
    <row r="872" spans="1:9" x14ac:dyDescent="0.3">
      <c r="A872" t="s">
        <v>2662</v>
      </c>
      <c r="B872" t="s">
        <v>70</v>
      </c>
      <c r="C872" t="s">
        <v>2663</v>
      </c>
      <c r="D872" t="s">
        <v>2643</v>
      </c>
      <c r="E872" t="s">
        <v>19215</v>
      </c>
      <c r="F872" t="s">
        <v>2664</v>
      </c>
      <c r="G872" s="10" t="s">
        <v>2665</v>
      </c>
      <c r="I872" t="str">
        <v>NON SPECIFICATO</v>
      </c>
    </row>
    <row r="873" spans="1:9" x14ac:dyDescent="0.3">
      <c r="A873" t="s">
        <v>2666</v>
      </c>
      <c r="B873" t="s">
        <v>3</v>
      </c>
      <c r="C873" t="s">
        <v>2667</v>
      </c>
      <c r="D873" t="s">
        <v>2643</v>
      </c>
      <c r="E873" t="s">
        <v>2643</v>
      </c>
      <c r="F873" t="s">
        <v>19214</v>
      </c>
      <c r="G873" s="10" t="s">
        <v>2668</v>
      </c>
      <c r="I873" t="str">
        <v>MONDAVIO</v>
      </c>
    </row>
    <row r="874" spans="1:9" x14ac:dyDescent="0.3">
      <c r="A874" t="s">
        <v>121</v>
      </c>
      <c r="B874" t="s">
        <v>75</v>
      </c>
      <c r="C874" t="s">
        <v>19214</v>
      </c>
      <c r="D874" t="s">
        <v>2643</v>
      </c>
      <c r="E874" t="s">
        <v>19215</v>
      </c>
      <c r="F874" t="s">
        <v>19214</v>
      </c>
      <c r="G874" s="10" t="s">
        <v>19214</v>
      </c>
      <c r="I874" t="str">
        <v>NON SPECIFICATO</v>
      </c>
    </row>
    <row r="875" spans="1:9" x14ac:dyDescent="0.3">
      <c r="A875" t="s">
        <v>2669</v>
      </c>
      <c r="B875" t="s">
        <v>25</v>
      </c>
      <c r="C875" t="s">
        <v>2670</v>
      </c>
      <c r="D875" t="s">
        <v>2643</v>
      </c>
      <c r="E875" t="s">
        <v>2643</v>
      </c>
      <c r="F875" t="s">
        <v>2671</v>
      </c>
      <c r="G875" s="10" t="s">
        <v>2672</v>
      </c>
      <c r="I875" t="str">
        <v>MONDAVIO</v>
      </c>
    </row>
    <row r="876" spans="1:9" x14ac:dyDescent="0.3">
      <c r="A876" t="s">
        <v>2673</v>
      </c>
      <c r="B876" t="s">
        <v>20</v>
      </c>
      <c r="C876" t="s">
        <v>2674</v>
      </c>
      <c r="D876" t="s">
        <v>2643</v>
      </c>
      <c r="E876" t="s">
        <v>2675</v>
      </c>
      <c r="F876" t="s">
        <v>2676</v>
      </c>
      <c r="G876" s="10" t="s">
        <v>2677</v>
      </c>
      <c r="I876" t="str">
        <v>FRAZ. SAN MICHELE AL FIUME</v>
      </c>
    </row>
    <row r="877" spans="1:9" x14ac:dyDescent="0.3">
      <c r="A877" t="s">
        <v>2678</v>
      </c>
      <c r="B877" t="s">
        <v>1</v>
      </c>
      <c r="C877" t="s">
        <v>2679</v>
      </c>
      <c r="D877" t="s">
        <v>2643</v>
      </c>
      <c r="E877" t="s">
        <v>19215</v>
      </c>
      <c r="F877" t="s">
        <v>2680</v>
      </c>
      <c r="G877" s="10" t="s">
        <v>2681</v>
      </c>
      <c r="I877" t="str">
        <v>NON SPECIFICATO</v>
      </c>
    </row>
    <row r="878" spans="1:9" x14ac:dyDescent="0.3">
      <c r="A878" t="s">
        <v>2682</v>
      </c>
      <c r="B878" t="s">
        <v>20</v>
      </c>
      <c r="C878" t="s">
        <v>2683</v>
      </c>
      <c r="D878" t="s">
        <v>2643</v>
      </c>
      <c r="E878" t="s">
        <v>19215</v>
      </c>
      <c r="F878" t="s">
        <v>19214</v>
      </c>
      <c r="G878" s="10" t="s">
        <v>2684</v>
      </c>
      <c r="I878" t="str">
        <v>NON SPECIFICATO</v>
      </c>
    </row>
    <row r="879" spans="1:9" x14ac:dyDescent="0.3">
      <c r="A879" t="s">
        <v>2685</v>
      </c>
      <c r="B879" t="s">
        <v>3</v>
      </c>
      <c r="C879" t="s">
        <v>2686</v>
      </c>
      <c r="D879" t="s">
        <v>1546</v>
      </c>
      <c r="E879" t="s">
        <v>19215</v>
      </c>
      <c r="F879" t="s">
        <v>19214</v>
      </c>
      <c r="G879" s="10" t="s">
        <v>2687</v>
      </c>
      <c r="I879" t="str">
        <v>NON SPECIFICATO</v>
      </c>
    </row>
    <row r="880" spans="1:9" x14ac:dyDescent="0.3">
      <c r="A880" t="s">
        <v>2688</v>
      </c>
      <c r="B880" t="s">
        <v>3</v>
      </c>
      <c r="C880" t="s">
        <v>2689</v>
      </c>
      <c r="D880" t="s">
        <v>1546</v>
      </c>
      <c r="E880" t="s">
        <v>19215</v>
      </c>
      <c r="F880" t="s">
        <v>19214</v>
      </c>
      <c r="G880" s="10" t="s">
        <v>19214</v>
      </c>
      <c r="I880" t="str">
        <v>NON SPECIFICATO</v>
      </c>
    </row>
    <row r="881" spans="1:9" x14ac:dyDescent="0.3">
      <c r="A881" t="s">
        <v>2690</v>
      </c>
      <c r="B881" t="s">
        <v>3</v>
      </c>
      <c r="C881" t="s">
        <v>2691</v>
      </c>
      <c r="D881" t="s">
        <v>1546</v>
      </c>
      <c r="E881" t="s">
        <v>19215</v>
      </c>
      <c r="F881" t="s">
        <v>19214</v>
      </c>
      <c r="G881" s="10" t="s">
        <v>2692</v>
      </c>
      <c r="I881" t="str">
        <v>NON SPECIFICATO</v>
      </c>
    </row>
    <row r="882" spans="1:9" x14ac:dyDescent="0.3">
      <c r="A882" t="s">
        <v>2693</v>
      </c>
      <c r="B882" t="s">
        <v>3</v>
      </c>
      <c r="C882" t="s">
        <v>2694</v>
      </c>
      <c r="D882" t="s">
        <v>1546</v>
      </c>
      <c r="E882" t="s">
        <v>19215</v>
      </c>
      <c r="F882" t="s">
        <v>19214</v>
      </c>
      <c r="G882" s="10" t="s">
        <v>2695</v>
      </c>
      <c r="I882" t="str">
        <v>NON SPECIFICATO</v>
      </c>
    </row>
    <row r="883" spans="1:9" x14ac:dyDescent="0.3">
      <c r="A883" t="s">
        <v>2696</v>
      </c>
      <c r="B883" t="s">
        <v>3</v>
      </c>
      <c r="C883" t="s">
        <v>2697</v>
      </c>
      <c r="D883" t="s">
        <v>1546</v>
      </c>
      <c r="E883" t="s">
        <v>19215</v>
      </c>
      <c r="F883" t="s">
        <v>19214</v>
      </c>
      <c r="G883" s="10" t="s">
        <v>2698</v>
      </c>
      <c r="I883" t="str">
        <v>NON SPECIFICATO</v>
      </c>
    </row>
    <row r="884" spans="1:9" x14ac:dyDescent="0.3">
      <c r="A884" t="s">
        <v>2699</v>
      </c>
      <c r="B884" t="s">
        <v>3</v>
      </c>
      <c r="C884" t="s">
        <v>2700</v>
      </c>
      <c r="D884" t="s">
        <v>1546</v>
      </c>
      <c r="E884" t="s">
        <v>19215</v>
      </c>
      <c r="F884" t="s">
        <v>19214</v>
      </c>
      <c r="G884" s="10" t="s">
        <v>2701</v>
      </c>
      <c r="I884" t="str">
        <v>NON SPECIFICATO</v>
      </c>
    </row>
    <row r="885" spans="1:9" x14ac:dyDescent="0.3">
      <c r="A885" t="s">
        <v>2685</v>
      </c>
      <c r="B885" t="s">
        <v>3</v>
      </c>
      <c r="C885" t="s">
        <v>2702</v>
      </c>
      <c r="D885" t="s">
        <v>1546</v>
      </c>
      <c r="E885" t="s">
        <v>19215</v>
      </c>
      <c r="F885" t="s">
        <v>19214</v>
      </c>
      <c r="G885" s="10" t="s">
        <v>19214</v>
      </c>
      <c r="I885" t="str">
        <v>NON SPECIFICATO</v>
      </c>
    </row>
    <row r="886" spans="1:9" x14ac:dyDescent="0.3">
      <c r="A886" t="s">
        <v>1535</v>
      </c>
      <c r="B886" t="s">
        <v>3</v>
      </c>
      <c r="C886" t="s">
        <v>2703</v>
      </c>
      <c r="D886" t="s">
        <v>1546</v>
      </c>
      <c r="E886" t="s">
        <v>19215</v>
      </c>
      <c r="F886" t="s">
        <v>19214</v>
      </c>
      <c r="G886" s="10" t="s">
        <v>709</v>
      </c>
      <c r="I886" t="str">
        <v>NON SPECIFICATO</v>
      </c>
    </row>
    <row r="887" spans="1:9" x14ac:dyDescent="0.3">
      <c r="A887" t="s">
        <v>2704</v>
      </c>
      <c r="B887" t="s">
        <v>3</v>
      </c>
      <c r="C887" t="s">
        <v>2705</v>
      </c>
      <c r="D887" t="s">
        <v>1546</v>
      </c>
      <c r="E887" t="s">
        <v>19215</v>
      </c>
      <c r="F887" t="s">
        <v>19214</v>
      </c>
      <c r="G887" s="10" t="s">
        <v>19214</v>
      </c>
      <c r="I887" t="str">
        <v>NON SPECIFICATO</v>
      </c>
    </row>
    <row r="888" spans="1:9" x14ac:dyDescent="0.3">
      <c r="A888" t="s">
        <v>2706</v>
      </c>
      <c r="B888" t="s">
        <v>3</v>
      </c>
      <c r="C888" t="s">
        <v>2707</v>
      </c>
      <c r="D888" t="s">
        <v>1546</v>
      </c>
      <c r="E888" t="s">
        <v>19215</v>
      </c>
      <c r="F888" t="s">
        <v>19214</v>
      </c>
      <c r="G888" s="10" t="s">
        <v>2708</v>
      </c>
      <c r="I888" t="str">
        <v>NON SPECIFICATO</v>
      </c>
    </row>
    <row r="889" spans="1:9" x14ac:dyDescent="0.3">
      <c r="A889" t="s">
        <v>2709</v>
      </c>
      <c r="B889" t="s">
        <v>3</v>
      </c>
      <c r="C889" t="s">
        <v>2710</v>
      </c>
      <c r="D889" t="s">
        <v>1546</v>
      </c>
      <c r="E889" t="s">
        <v>19215</v>
      </c>
      <c r="F889" t="s">
        <v>19214</v>
      </c>
      <c r="G889" s="10" t="s">
        <v>2711</v>
      </c>
      <c r="I889" t="str">
        <v>NON SPECIFICATO</v>
      </c>
    </row>
    <row r="890" spans="1:9" x14ac:dyDescent="0.3">
      <c r="A890" t="s">
        <v>2712</v>
      </c>
      <c r="B890" t="s">
        <v>3</v>
      </c>
      <c r="C890" t="s">
        <v>2713</v>
      </c>
      <c r="D890" t="s">
        <v>1546</v>
      </c>
      <c r="E890" t="s">
        <v>19215</v>
      </c>
      <c r="F890" t="s">
        <v>19214</v>
      </c>
      <c r="G890" s="10" t="s">
        <v>2714</v>
      </c>
      <c r="I890" t="str">
        <v>NON SPECIFICATO</v>
      </c>
    </row>
    <row r="891" spans="1:9" x14ac:dyDescent="0.3">
      <c r="A891" t="s">
        <v>2715</v>
      </c>
      <c r="B891" t="s">
        <v>3</v>
      </c>
      <c r="C891" t="s">
        <v>2716</v>
      </c>
      <c r="D891" t="s">
        <v>1546</v>
      </c>
      <c r="E891" t="s">
        <v>19215</v>
      </c>
      <c r="F891" t="s">
        <v>19214</v>
      </c>
      <c r="G891" s="10" t="s">
        <v>2717</v>
      </c>
      <c r="I891" t="str">
        <v>NON SPECIFICATO</v>
      </c>
    </row>
    <row r="892" spans="1:9" x14ac:dyDescent="0.3">
      <c r="A892" t="s">
        <v>2718</v>
      </c>
      <c r="B892" t="s">
        <v>11</v>
      </c>
      <c r="C892" t="s">
        <v>2719</v>
      </c>
      <c r="D892" t="s">
        <v>1546</v>
      </c>
      <c r="E892" t="s">
        <v>1546</v>
      </c>
      <c r="F892" t="s">
        <v>2720</v>
      </c>
      <c r="G892" s="10" t="s">
        <v>2721</v>
      </c>
      <c r="I892" t="str">
        <v>MONDOLFO</v>
      </c>
    </row>
    <row r="893" spans="1:9" x14ac:dyDescent="0.3">
      <c r="A893" t="s">
        <v>2722</v>
      </c>
      <c r="B893" t="s">
        <v>373</v>
      </c>
      <c r="C893" t="s">
        <v>2723</v>
      </c>
      <c r="D893" t="s">
        <v>1546</v>
      </c>
      <c r="E893" t="s">
        <v>1402</v>
      </c>
      <c r="F893" t="s">
        <v>19214</v>
      </c>
      <c r="G893" s="10" t="s">
        <v>2724</v>
      </c>
      <c r="I893" t="str">
        <v>MAROTTA</v>
      </c>
    </row>
    <row r="894" spans="1:9" x14ac:dyDescent="0.3">
      <c r="A894" t="s">
        <v>2725</v>
      </c>
      <c r="B894" t="s">
        <v>639</v>
      </c>
      <c r="C894" t="s">
        <v>2726</v>
      </c>
      <c r="D894" t="s">
        <v>1546</v>
      </c>
      <c r="E894" t="s">
        <v>1402</v>
      </c>
      <c r="F894" t="s">
        <v>19214</v>
      </c>
      <c r="G894" s="10" t="s">
        <v>19214</v>
      </c>
      <c r="I894" t="str">
        <v>MAROTTA</v>
      </c>
    </row>
    <row r="895" spans="1:9" x14ac:dyDescent="0.3">
      <c r="A895" t="s">
        <v>121</v>
      </c>
      <c r="B895" t="s">
        <v>75</v>
      </c>
      <c r="C895" t="s">
        <v>2727</v>
      </c>
      <c r="D895" t="s">
        <v>1546</v>
      </c>
      <c r="E895" t="s">
        <v>1402</v>
      </c>
      <c r="F895" t="s">
        <v>19214</v>
      </c>
      <c r="G895" s="10" t="s">
        <v>2728</v>
      </c>
      <c r="I895" t="str">
        <v>MAROTTA</v>
      </c>
    </row>
    <row r="896" spans="1:9" x14ac:dyDescent="0.3">
      <c r="A896" t="s">
        <v>2729</v>
      </c>
      <c r="B896" t="s">
        <v>3</v>
      </c>
      <c r="C896" t="s">
        <v>2730</v>
      </c>
      <c r="D896" t="s">
        <v>1546</v>
      </c>
      <c r="E896" t="s">
        <v>1402</v>
      </c>
      <c r="F896" t="s">
        <v>19214</v>
      </c>
      <c r="G896" s="10" t="s">
        <v>2731</v>
      </c>
      <c r="I896" t="str">
        <v>MAROTTA</v>
      </c>
    </row>
    <row r="897" spans="1:9" x14ac:dyDescent="0.3">
      <c r="A897" t="s">
        <v>2732</v>
      </c>
      <c r="B897" t="s">
        <v>20</v>
      </c>
      <c r="C897" t="s">
        <v>2733</v>
      </c>
      <c r="D897" t="s">
        <v>1546</v>
      </c>
      <c r="E897" t="s">
        <v>1402</v>
      </c>
      <c r="F897" t="s">
        <v>2734</v>
      </c>
      <c r="G897" s="10" t="s">
        <v>2735</v>
      </c>
      <c r="I897" t="str">
        <v>MAROTTA</v>
      </c>
    </row>
    <row r="898" spans="1:9" x14ac:dyDescent="0.3">
      <c r="A898" t="s">
        <v>2736</v>
      </c>
      <c r="B898" t="s">
        <v>639</v>
      </c>
      <c r="C898" t="s">
        <v>2726</v>
      </c>
      <c r="D898" t="s">
        <v>1546</v>
      </c>
      <c r="E898" t="s">
        <v>1402</v>
      </c>
      <c r="F898" t="s">
        <v>19214</v>
      </c>
      <c r="G898" s="10" t="s">
        <v>19214</v>
      </c>
      <c r="I898" t="str">
        <v>MAROTTA</v>
      </c>
    </row>
    <row r="899" spans="1:9" x14ac:dyDescent="0.3">
      <c r="A899" t="s">
        <v>2737</v>
      </c>
      <c r="B899" t="s">
        <v>373</v>
      </c>
      <c r="C899" t="s">
        <v>2738</v>
      </c>
      <c r="D899" t="s">
        <v>1546</v>
      </c>
      <c r="E899" t="s">
        <v>1546</v>
      </c>
      <c r="F899" t="s">
        <v>19214</v>
      </c>
      <c r="G899" s="10" t="s">
        <v>19214</v>
      </c>
      <c r="I899" t="str">
        <v>MONDOLFO</v>
      </c>
    </row>
    <row r="900" spans="1:9" x14ac:dyDescent="0.3">
      <c r="A900" t="s">
        <v>2739</v>
      </c>
      <c r="B900" t="s">
        <v>11</v>
      </c>
      <c r="C900" t="s">
        <v>2740</v>
      </c>
      <c r="D900" t="s">
        <v>1546</v>
      </c>
      <c r="E900" t="s">
        <v>1546</v>
      </c>
      <c r="F900" t="s">
        <v>19214</v>
      </c>
      <c r="G900" s="10" t="s">
        <v>2741</v>
      </c>
      <c r="I900" t="str">
        <v>MONDOLFO</v>
      </c>
    </row>
    <row r="901" spans="1:9" x14ac:dyDescent="0.3">
      <c r="A901" t="s">
        <v>2742</v>
      </c>
      <c r="B901" t="s">
        <v>11</v>
      </c>
      <c r="C901" t="s">
        <v>2743</v>
      </c>
      <c r="D901" t="s">
        <v>1546</v>
      </c>
      <c r="E901" t="s">
        <v>1546</v>
      </c>
      <c r="F901" t="s">
        <v>2744</v>
      </c>
      <c r="G901" s="10" t="s">
        <v>2745</v>
      </c>
      <c r="I901" t="str">
        <v>MONDOLFO</v>
      </c>
    </row>
    <row r="902" spans="1:9" x14ac:dyDescent="0.3">
      <c r="A902" t="s">
        <v>2746</v>
      </c>
      <c r="B902" t="s">
        <v>70</v>
      </c>
      <c r="C902" t="s">
        <v>2747</v>
      </c>
      <c r="D902" t="s">
        <v>1546</v>
      </c>
      <c r="E902" t="s">
        <v>1546</v>
      </c>
      <c r="F902" t="s">
        <v>19214</v>
      </c>
      <c r="G902" s="10" t="s">
        <v>2748</v>
      </c>
      <c r="I902" t="str">
        <v>MONDOLFO</v>
      </c>
    </row>
    <row r="903" spans="1:9" x14ac:dyDescent="0.3">
      <c r="A903" t="s">
        <v>2749</v>
      </c>
      <c r="B903" t="s">
        <v>535</v>
      </c>
      <c r="C903" t="s">
        <v>2750</v>
      </c>
      <c r="D903" t="s">
        <v>1546</v>
      </c>
      <c r="E903" t="s">
        <v>1402</v>
      </c>
      <c r="F903" t="s">
        <v>2751</v>
      </c>
      <c r="G903" s="10" t="s">
        <v>2752</v>
      </c>
      <c r="I903" t="str">
        <v>MAROTTA</v>
      </c>
    </row>
    <row r="904" spans="1:9" x14ac:dyDescent="0.3">
      <c r="A904" t="s">
        <v>1402</v>
      </c>
      <c r="B904" t="s">
        <v>535</v>
      </c>
      <c r="C904" t="s">
        <v>2753</v>
      </c>
      <c r="D904" t="s">
        <v>1546</v>
      </c>
      <c r="E904" t="s">
        <v>1546</v>
      </c>
      <c r="F904" t="s">
        <v>2754</v>
      </c>
      <c r="G904" s="10" t="s">
        <v>2755</v>
      </c>
      <c r="I904" t="str">
        <v>MONDOLFO</v>
      </c>
    </row>
    <row r="905" spans="1:9" x14ac:dyDescent="0.3">
      <c r="A905" t="s">
        <v>2756</v>
      </c>
      <c r="B905" t="s">
        <v>639</v>
      </c>
      <c r="C905" t="s">
        <v>2757</v>
      </c>
      <c r="D905" t="s">
        <v>1546</v>
      </c>
      <c r="E905" t="s">
        <v>1402</v>
      </c>
      <c r="F905" t="s">
        <v>2758</v>
      </c>
      <c r="G905" s="10" t="s">
        <v>2759</v>
      </c>
      <c r="I905" t="str">
        <v>MAROTTA</v>
      </c>
    </row>
    <row r="906" spans="1:9" x14ac:dyDescent="0.3">
      <c r="A906" t="s">
        <v>2760</v>
      </c>
      <c r="B906" t="s">
        <v>639</v>
      </c>
      <c r="C906" t="s">
        <v>2761</v>
      </c>
      <c r="D906" t="s">
        <v>1546</v>
      </c>
      <c r="E906" t="s">
        <v>1402</v>
      </c>
      <c r="F906" t="s">
        <v>19214</v>
      </c>
      <c r="G906" s="10" t="s">
        <v>19214</v>
      </c>
      <c r="I906" t="str">
        <v>MAROTTA</v>
      </c>
    </row>
    <row r="907" spans="1:9" x14ac:dyDescent="0.3">
      <c r="A907" t="s">
        <v>1020</v>
      </c>
      <c r="B907" t="s">
        <v>639</v>
      </c>
      <c r="C907" t="s">
        <v>2761</v>
      </c>
      <c r="D907" t="s">
        <v>1546</v>
      </c>
      <c r="E907" t="s">
        <v>1402</v>
      </c>
      <c r="F907" t="s">
        <v>2762</v>
      </c>
      <c r="G907" s="10" t="s">
        <v>19214</v>
      </c>
      <c r="I907" t="str">
        <v>MAROTTA</v>
      </c>
    </row>
    <row r="908" spans="1:9" x14ac:dyDescent="0.3">
      <c r="A908" t="s">
        <v>2763</v>
      </c>
      <c r="B908" t="s">
        <v>639</v>
      </c>
      <c r="C908" t="s">
        <v>2764</v>
      </c>
      <c r="D908" t="s">
        <v>1546</v>
      </c>
      <c r="E908" t="s">
        <v>1402</v>
      </c>
      <c r="F908" t="s">
        <v>19214</v>
      </c>
      <c r="G908" s="10" t="s">
        <v>19214</v>
      </c>
      <c r="I908" t="str">
        <v>MAROTTA</v>
      </c>
    </row>
    <row r="909" spans="1:9" x14ac:dyDescent="0.3">
      <c r="A909" t="s">
        <v>2765</v>
      </c>
      <c r="B909" t="s">
        <v>639</v>
      </c>
      <c r="C909" t="s">
        <v>2719</v>
      </c>
      <c r="D909" t="s">
        <v>1546</v>
      </c>
      <c r="E909" t="s">
        <v>1402</v>
      </c>
      <c r="F909" t="s">
        <v>2766</v>
      </c>
      <c r="G909" s="10" t="s">
        <v>19214</v>
      </c>
      <c r="I909" t="str">
        <v>MAROTTA</v>
      </c>
    </row>
    <row r="910" spans="1:9" x14ac:dyDescent="0.3">
      <c r="A910" t="s">
        <v>2767</v>
      </c>
      <c r="B910" t="s">
        <v>639</v>
      </c>
      <c r="C910" t="s">
        <v>2761</v>
      </c>
      <c r="D910" t="s">
        <v>1546</v>
      </c>
      <c r="E910" t="s">
        <v>1402</v>
      </c>
      <c r="F910" t="s">
        <v>19214</v>
      </c>
      <c r="G910" s="10" t="s">
        <v>19214</v>
      </c>
      <c r="I910" t="str">
        <v>MAROTTA</v>
      </c>
    </row>
    <row r="911" spans="1:9" x14ac:dyDescent="0.3">
      <c r="A911" t="s">
        <v>2768</v>
      </c>
      <c r="B911" t="s">
        <v>639</v>
      </c>
      <c r="C911" t="s">
        <v>2761</v>
      </c>
      <c r="D911" t="s">
        <v>1546</v>
      </c>
      <c r="E911" t="s">
        <v>1402</v>
      </c>
      <c r="F911" t="s">
        <v>19214</v>
      </c>
      <c r="G911" s="10" t="s">
        <v>19214</v>
      </c>
      <c r="I911" t="str">
        <v>MAROTTA</v>
      </c>
    </row>
    <row r="912" spans="1:9" x14ac:dyDescent="0.3">
      <c r="A912" t="s">
        <v>2769</v>
      </c>
      <c r="B912" t="s">
        <v>639</v>
      </c>
      <c r="C912" t="s">
        <v>2770</v>
      </c>
      <c r="D912" t="s">
        <v>1546</v>
      </c>
      <c r="E912" t="s">
        <v>1546</v>
      </c>
      <c r="F912" t="s">
        <v>19214</v>
      </c>
      <c r="G912" s="10" t="s">
        <v>19214</v>
      </c>
      <c r="I912" t="str">
        <v>MONDOLFO</v>
      </c>
    </row>
    <row r="913" spans="1:9" x14ac:dyDescent="0.3">
      <c r="A913" t="s">
        <v>2771</v>
      </c>
      <c r="B913" t="s">
        <v>639</v>
      </c>
      <c r="C913" t="s">
        <v>950</v>
      </c>
      <c r="D913" t="s">
        <v>1546</v>
      </c>
      <c r="E913" t="s">
        <v>1546</v>
      </c>
      <c r="F913" t="s">
        <v>19214</v>
      </c>
      <c r="G913" s="10" t="s">
        <v>19214</v>
      </c>
      <c r="I913" t="str">
        <v>MONDOLFO</v>
      </c>
    </row>
    <row r="914" spans="1:9" x14ac:dyDescent="0.3">
      <c r="A914" t="s">
        <v>2772</v>
      </c>
      <c r="B914" t="s">
        <v>639</v>
      </c>
      <c r="C914" t="s">
        <v>950</v>
      </c>
      <c r="D914" t="s">
        <v>1546</v>
      </c>
      <c r="E914" t="s">
        <v>1546</v>
      </c>
      <c r="F914" t="s">
        <v>19214</v>
      </c>
      <c r="G914" s="10" t="s">
        <v>19214</v>
      </c>
      <c r="I914" t="str">
        <v>MONDOLFO</v>
      </c>
    </row>
    <row r="915" spans="1:9" x14ac:dyDescent="0.3">
      <c r="A915" t="s">
        <v>2773</v>
      </c>
      <c r="B915" t="s">
        <v>639</v>
      </c>
      <c r="C915" t="s">
        <v>2774</v>
      </c>
      <c r="D915" t="s">
        <v>1546</v>
      </c>
      <c r="E915" t="s">
        <v>1546</v>
      </c>
      <c r="F915" t="s">
        <v>19214</v>
      </c>
      <c r="G915" s="10" t="s">
        <v>2775</v>
      </c>
      <c r="I915" t="str">
        <v>MONDOLFO</v>
      </c>
    </row>
    <row r="916" spans="1:9" x14ac:dyDescent="0.3">
      <c r="A916" t="s">
        <v>2776</v>
      </c>
      <c r="B916" t="s">
        <v>639</v>
      </c>
      <c r="C916" t="s">
        <v>950</v>
      </c>
      <c r="D916" t="s">
        <v>1546</v>
      </c>
      <c r="E916" t="s">
        <v>1546</v>
      </c>
      <c r="F916" t="s">
        <v>2777</v>
      </c>
      <c r="G916" s="10" t="s">
        <v>19214</v>
      </c>
      <c r="I916" t="str">
        <v>MONDOLFO</v>
      </c>
    </row>
    <row r="917" spans="1:9" x14ac:dyDescent="0.3">
      <c r="A917" t="s">
        <v>2778</v>
      </c>
      <c r="B917" t="s">
        <v>639</v>
      </c>
      <c r="C917" t="s">
        <v>2779</v>
      </c>
      <c r="D917" t="s">
        <v>1546</v>
      </c>
      <c r="E917" t="s">
        <v>1546</v>
      </c>
      <c r="F917" t="s">
        <v>2780</v>
      </c>
      <c r="G917" s="10" t="s">
        <v>2781</v>
      </c>
      <c r="I917" t="str">
        <v>MONDOLFO</v>
      </c>
    </row>
    <row r="918" spans="1:9" x14ac:dyDescent="0.3">
      <c r="A918" t="s">
        <v>2782</v>
      </c>
      <c r="B918" t="s">
        <v>1</v>
      </c>
      <c r="C918" t="s">
        <v>2783</v>
      </c>
      <c r="D918" t="s">
        <v>1546</v>
      </c>
      <c r="E918" t="s">
        <v>1546</v>
      </c>
      <c r="F918" t="s">
        <v>2784</v>
      </c>
      <c r="G918" s="10" t="s">
        <v>2785</v>
      </c>
      <c r="I918" t="str">
        <v>MONDOLFO</v>
      </c>
    </row>
    <row r="919" spans="1:9" x14ac:dyDescent="0.3">
      <c r="A919" t="s">
        <v>2786</v>
      </c>
      <c r="B919" t="s">
        <v>639</v>
      </c>
      <c r="C919" t="s">
        <v>2787</v>
      </c>
      <c r="D919" t="s">
        <v>1546</v>
      </c>
      <c r="E919" t="s">
        <v>1402</v>
      </c>
      <c r="F919" t="s">
        <v>19214</v>
      </c>
      <c r="G919" s="10" t="s">
        <v>19214</v>
      </c>
      <c r="I919" t="str">
        <v>MAROTTA</v>
      </c>
    </row>
    <row r="920" spans="1:9" x14ac:dyDescent="0.3">
      <c r="A920" t="s">
        <v>2788</v>
      </c>
      <c r="B920" t="s">
        <v>3</v>
      </c>
      <c r="C920" t="s">
        <v>2789</v>
      </c>
      <c r="D920" t="s">
        <v>1546</v>
      </c>
      <c r="E920" t="s">
        <v>1546</v>
      </c>
      <c r="F920" t="s">
        <v>19214</v>
      </c>
      <c r="G920" s="10" t="s">
        <v>19214</v>
      </c>
      <c r="I920" t="str">
        <v>MONDOLFO</v>
      </c>
    </row>
    <row r="921" spans="1:9" x14ac:dyDescent="0.3">
      <c r="A921" t="s">
        <v>2790</v>
      </c>
      <c r="B921" t="s">
        <v>3</v>
      </c>
      <c r="C921" t="s">
        <v>2791</v>
      </c>
      <c r="D921" t="s">
        <v>1546</v>
      </c>
      <c r="E921" t="s">
        <v>1546</v>
      </c>
      <c r="F921" t="s">
        <v>19214</v>
      </c>
      <c r="G921" s="10" t="s">
        <v>19214</v>
      </c>
      <c r="I921" t="str">
        <v>MONDOLFO</v>
      </c>
    </row>
    <row r="922" spans="1:9" x14ac:dyDescent="0.3">
      <c r="A922" t="s">
        <v>2792</v>
      </c>
      <c r="B922" t="s">
        <v>11</v>
      </c>
      <c r="C922" t="s">
        <v>2793</v>
      </c>
      <c r="D922" t="s">
        <v>1546</v>
      </c>
      <c r="E922" t="s">
        <v>1546</v>
      </c>
      <c r="F922" t="s">
        <v>2794</v>
      </c>
      <c r="G922" s="10" t="s">
        <v>19214</v>
      </c>
      <c r="I922" t="str">
        <v>MONDOLFO</v>
      </c>
    </row>
    <row r="923" spans="1:9" x14ac:dyDescent="0.3">
      <c r="A923" t="s">
        <v>2795</v>
      </c>
      <c r="B923" t="s">
        <v>20</v>
      </c>
      <c r="C923" t="s">
        <v>2796</v>
      </c>
      <c r="D923" t="s">
        <v>1546</v>
      </c>
      <c r="E923" t="s">
        <v>1546</v>
      </c>
      <c r="F923" t="s">
        <v>19214</v>
      </c>
      <c r="G923" s="10" t="s">
        <v>2797</v>
      </c>
      <c r="I923" t="str">
        <v>MONDOLFO</v>
      </c>
    </row>
    <row r="924" spans="1:9" x14ac:dyDescent="0.3">
      <c r="A924" t="s">
        <v>2798</v>
      </c>
      <c r="B924" t="s">
        <v>3</v>
      </c>
      <c r="C924" t="s">
        <v>2799</v>
      </c>
      <c r="D924" t="s">
        <v>1546</v>
      </c>
      <c r="E924" t="s">
        <v>1546</v>
      </c>
      <c r="F924" t="s">
        <v>19214</v>
      </c>
      <c r="G924" s="10" t="s">
        <v>19214</v>
      </c>
      <c r="I924" t="str">
        <v>MONDOLFO</v>
      </c>
    </row>
    <row r="925" spans="1:9" x14ac:dyDescent="0.3">
      <c r="A925" t="s">
        <v>2800</v>
      </c>
      <c r="B925" t="s">
        <v>3</v>
      </c>
      <c r="C925" t="s">
        <v>2799</v>
      </c>
      <c r="D925" t="s">
        <v>1546</v>
      </c>
      <c r="E925" t="s">
        <v>1546</v>
      </c>
      <c r="F925" t="s">
        <v>19214</v>
      </c>
      <c r="G925" s="10" t="s">
        <v>19214</v>
      </c>
      <c r="I925" t="str">
        <v>MONDOLFO</v>
      </c>
    </row>
    <row r="926" spans="1:9" x14ac:dyDescent="0.3">
      <c r="A926" t="s">
        <v>2801</v>
      </c>
      <c r="B926" t="s">
        <v>70</v>
      </c>
      <c r="C926" t="s">
        <v>2802</v>
      </c>
      <c r="D926" t="s">
        <v>1546</v>
      </c>
      <c r="E926" t="s">
        <v>1546</v>
      </c>
      <c r="F926" t="s">
        <v>19214</v>
      </c>
      <c r="G926" s="10" t="s">
        <v>2803</v>
      </c>
      <c r="I926" t="str">
        <v>MONDOLFO</v>
      </c>
    </row>
    <row r="927" spans="1:9" x14ac:dyDescent="0.3">
      <c r="A927" t="s">
        <v>2804</v>
      </c>
      <c r="B927" t="s">
        <v>70</v>
      </c>
      <c r="C927" t="s">
        <v>2805</v>
      </c>
      <c r="D927" t="s">
        <v>1546</v>
      </c>
      <c r="E927" t="s">
        <v>1546</v>
      </c>
      <c r="F927" t="s">
        <v>19214</v>
      </c>
      <c r="G927" s="10" t="s">
        <v>2806</v>
      </c>
      <c r="I927" t="str">
        <v>MONDOLFO</v>
      </c>
    </row>
    <row r="928" spans="1:9" x14ac:dyDescent="0.3">
      <c r="A928" t="s">
        <v>2807</v>
      </c>
      <c r="B928" t="s">
        <v>3</v>
      </c>
      <c r="C928" t="s">
        <v>2808</v>
      </c>
      <c r="D928" t="s">
        <v>1546</v>
      </c>
      <c r="E928" t="s">
        <v>1546</v>
      </c>
      <c r="F928" t="s">
        <v>19214</v>
      </c>
      <c r="G928" s="10" t="s">
        <v>19214</v>
      </c>
      <c r="I928" t="str">
        <v>MONDOLFO</v>
      </c>
    </row>
    <row r="929" spans="1:9" x14ac:dyDescent="0.3">
      <c r="A929" t="s">
        <v>2809</v>
      </c>
      <c r="B929" t="s">
        <v>11</v>
      </c>
      <c r="C929" t="s">
        <v>2810</v>
      </c>
      <c r="D929" t="s">
        <v>1546</v>
      </c>
      <c r="E929" t="s">
        <v>1546</v>
      </c>
      <c r="F929" t="s">
        <v>19214</v>
      </c>
      <c r="G929" s="10" t="s">
        <v>19214</v>
      </c>
      <c r="I929" t="str">
        <v>MONDOLFO</v>
      </c>
    </row>
    <row r="930" spans="1:9" x14ac:dyDescent="0.3">
      <c r="A930" t="s">
        <v>2811</v>
      </c>
      <c r="B930" t="s">
        <v>11</v>
      </c>
      <c r="C930" t="s">
        <v>2812</v>
      </c>
      <c r="D930" t="s">
        <v>1546</v>
      </c>
      <c r="E930" t="s">
        <v>1546</v>
      </c>
      <c r="F930" t="s">
        <v>2813</v>
      </c>
      <c r="G930" s="10" t="s">
        <v>2814</v>
      </c>
      <c r="I930" t="str">
        <v>MONDOLFO</v>
      </c>
    </row>
    <row r="931" spans="1:9" x14ac:dyDescent="0.3">
      <c r="A931" t="s">
        <v>2815</v>
      </c>
      <c r="B931" t="s">
        <v>11</v>
      </c>
      <c r="C931" t="s">
        <v>1039</v>
      </c>
      <c r="D931" t="s">
        <v>1546</v>
      </c>
      <c r="E931" t="s">
        <v>641</v>
      </c>
      <c r="F931" t="s">
        <v>2816</v>
      </c>
      <c r="G931" s="10" t="s">
        <v>2817</v>
      </c>
      <c r="I931" t="str">
        <v>FANO</v>
      </c>
    </row>
    <row r="932" spans="1:9" x14ac:dyDescent="0.3">
      <c r="A932" t="s">
        <v>2135</v>
      </c>
      <c r="B932" t="s">
        <v>11</v>
      </c>
      <c r="C932" t="s">
        <v>2818</v>
      </c>
      <c r="D932" t="s">
        <v>1546</v>
      </c>
      <c r="E932" t="s">
        <v>1546</v>
      </c>
      <c r="F932" t="s">
        <v>2819</v>
      </c>
      <c r="G932" s="10" t="s">
        <v>2820</v>
      </c>
      <c r="I932" t="str">
        <v>MONDOLFO</v>
      </c>
    </row>
    <row r="933" spans="1:9" x14ac:dyDescent="0.3">
      <c r="A933" t="s">
        <v>2821</v>
      </c>
      <c r="B933" t="s">
        <v>11</v>
      </c>
      <c r="C933" t="s">
        <v>2822</v>
      </c>
      <c r="D933" t="s">
        <v>1546</v>
      </c>
      <c r="E933" t="s">
        <v>1546</v>
      </c>
      <c r="F933" t="s">
        <v>2823</v>
      </c>
      <c r="G933" s="10" t="s">
        <v>2824</v>
      </c>
      <c r="I933" t="str">
        <v>MONDOLFO</v>
      </c>
    </row>
    <row r="934" spans="1:9" x14ac:dyDescent="0.3">
      <c r="A934" t="s">
        <v>2825</v>
      </c>
      <c r="B934" t="s">
        <v>11</v>
      </c>
      <c r="C934" t="s">
        <v>2826</v>
      </c>
      <c r="D934" t="s">
        <v>1546</v>
      </c>
      <c r="E934" t="s">
        <v>1546</v>
      </c>
      <c r="F934" t="s">
        <v>2827</v>
      </c>
      <c r="G934" s="10" t="s">
        <v>2828</v>
      </c>
      <c r="I934" t="str">
        <v>MONDOLFO</v>
      </c>
    </row>
    <row r="935" spans="1:9" x14ac:dyDescent="0.3">
      <c r="A935" t="s">
        <v>2199</v>
      </c>
      <c r="B935" t="s">
        <v>11</v>
      </c>
      <c r="C935" t="s">
        <v>2829</v>
      </c>
      <c r="D935" t="s">
        <v>1546</v>
      </c>
      <c r="E935" t="s">
        <v>1546</v>
      </c>
      <c r="F935" t="s">
        <v>2830</v>
      </c>
      <c r="G935" s="10" t="s">
        <v>2831</v>
      </c>
      <c r="I935" t="str">
        <v>MONDOLFO</v>
      </c>
    </row>
    <row r="936" spans="1:9" x14ac:dyDescent="0.3">
      <c r="A936" t="s">
        <v>2832</v>
      </c>
      <c r="B936" t="s">
        <v>11</v>
      </c>
      <c r="C936" t="s">
        <v>2833</v>
      </c>
      <c r="D936" t="s">
        <v>1546</v>
      </c>
      <c r="E936" t="s">
        <v>1546</v>
      </c>
      <c r="F936" t="s">
        <v>2834</v>
      </c>
      <c r="G936" s="10" t="s">
        <v>2835</v>
      </c>
      <c r="I936" t="str">
        <v>MONDOLFO</v>
      </c>
    </row>
    <row r="937" spans="1:9" x14ac:dyDescent="0.3">
      <c r="A937" t="s">
        <v>2836</v>
      </c>
      <c r="B937" t="s">
        <v>11</v>
      </c>
      <c r="C937" t="s">
        <v>2837</v>
      </c>
      <c r="D937" t="s">
        <v>1546</v>
      </c>
      <c r="E937" t="s">
        <v>1546</v>
      </c>
      <c r="F937" t="s">
        <v>2838</v>
      </c>
      <c r="G937" s="10" t="s">
        <v>2839</v>
      </c>
      <c r="I937" t="str">
        <v>MONDOLFO</v>
      </c>
    </row>
    <row r="938" spans="1:9" x14ac:dyDescent="0.3">
      <c r="A938" t="s">
        <v>2090</v>
      </c>
      <c r="B938" t="s">
        <v>11</v>
      </c>
      <c r="C938" t="s">
        <v>2840</v>
      </c>
      <c r="D938" t="s">
        <v>1546</v>
      </c>
      <c r="E938" t="s">
        <v>1546</v>
      </c>
      <c r="F938" t="s">
        <v>2842</v>
      </c>
      <c r="G938" s="10" t="s">
        <v>2843</v>
      </c>
      <c r="I938" t="str">
        <v>MONDOLFO</v>
      </c>
    </row>
    <row r="939" spans="1:9" x14ac:dyDescent="0.3">
      <c r="A939" t="s">
        <v>2844</v>
      </c>
      <c r="B939" t="s">
        <v>11</v>
      </c>
      <c r="C939" t="s">
        <v>2845</v>
      </c>
      <c r="D939" t="s">
        <v>1546</v>
      </c>
      <c r="E939" t="s">
        <v>1546</v>
      </c>
      <c r="F939" t="s">
        <v>2846</v>
      </c>
      <c r="G939" s="10" t="s">
        <v>2847</v>
      </c>
      <c r="I939" t="str">
        <v>MONDOLFO</v>
      </c>
    </row>
    <row r="940" spans="1:9" x14ac:dyDescent="0.3">
      <c r="A940" t="s">
        <v>2848</v>
      </c>
      <c r="B940" t="s">
        <v>11</v>
      </c>
      <c r="C940" t="s">
        <v>2849</v>
      </c>
      <c r="D940" t="s">
        <v>1546</v>
      </c>
      <c r="E940" t="s">
        <v>1546</v>
      </c>
      <c r="F940" t="s">
        <v>2819</v>
      </c>
      <c r="G940" s="10" t="s">
        <v>2820</v>
      </c>
      <c r="I940" t="str">
        <v>MONDOLFO</v>
      </c>
    </row>
    <row r="941" spans="1:9" x14ac:dyDescent="0.3">
      <c r="A941" t="s">
        <v>2850</v>
      </c>
      <c r="B941" t="s">
        <v>535</v>
      </c>
      <c r="C941" t="s">
        <v>2851</v>
      </c>
      <c r="D941" t="s">
        <v>1546</v>
      </c>
      <c r="E941" t="s">
        <v>641</v>
      </c>
      <c r="F941" t="s">
        <v>2781</v>
      </c>
      <c r="G941" s="10" t="s">
        <v>2780</v>
      </c>
      <c r="I941" t="str">
        <v>FANO</v>
      </c>
    </row>
    <row r="942" spans="1:9" x14ac:dyDescent="0.3">
      <c r="A942" t="s">
        <v>2852</v>
      </c>
      <c r="B942" t="s">
        <v>3</v>
      </c>
      <c r="C942" t="s">
        <v>2853</v>
      </c>
      <c r="D942" t="s">
        <v>1546</v>
      </c>
      <c r="E942" t="s">
        <v>1546</v>
      </c>
      <c r="F942" t="s">
        <v>19214</v>
      </c>
      <c r="G942" s="10" t="s">
        <v>19214</v>
      </c>
      <c r="I942" t="str">
        <v>MONDOLFO</v>
      </c>
    </row>
    <row r="943" spans="1:9" x14ac:dyDescent="0.3">
      <c r="A943" t="s">
        <v>2854</v>
      </c>
      <c r="B943" t="s">
        <v>3</v>
      </c>
      <c r="C943" t="s">
        <v>2855</v>
      </c>
      <c r="D943" t="s">
        <v>1546</v>
      </c>
      <c r="E943" t="s">
        <v>1546</v>
      </c>
      <c r="F943" t="s">
        <v>19214</v>
      </c>
      <c r="G943" s="10" t="s">
        <v>2856</v>
      </c>
      <c r="I943" t="str">
        <v>MONDOLFO</v>
      </c>
    </row>
    <row r="944" spans="1:9" x14ac:dyDescent="0.3">
      <c r="A944" t="s">
        <v>2857</v>
      </c>
      <c r="B944" t="s">
        <v>3</v>
      </c>
      <c r="C944" t="s">
        <v>19214</v>
      </c>
      <c r="D944" t="s">
        <v>1546</v>
      </c>
      <c r="E944" t="s">
        <v>1546</v>
      </c>
      <c r="F944" t="s">
        <v>19214</v>
      </c>
      <c r="G944" s="10" t="s">
        <v>2856</v>
      </c>
      <c r="I944" t="str">
        <v>MONDOLFO</v>
      </c>
    </row>
    <row r="945" spans="1:9" x14ac:dyDescent="0.3">
      <c r="A945" t="s">
        <v>2858</v>
      </c>
      <c r="B945" t="s">
        <v>3</v>
      </c>
      <c r="C945" t="s">
        <v>2859</v>
      </c>
      <c r="D945" t="s">
        <v>1546</v>
      </c>
      <c r="E945" t="s">
        <v>1546</v>
      </c>
      <c r="F945" t="s">
        <v>19214</v>
      </c>
      <c r="G945" s="10" t="s">
        <v>19214</v>
      </c>
      <c r="I945" t="str">
        <v>MONDOLFO</v>
      </c>
    </row>
    <row r="946" spans="1:9" x14ac:dyDescent="0.3">
      <c r="A946" t="s">
        <v>2860</v>
      </c>
      <c r="B946" t="s">
        <v>3</v>
      </c>
      <c r="C946" t="s">
        <v>2861</v>
      </c>
      <c r="D946" t="s">
        <v>1546</v>
      </c>
      <c r="E946" t="s">
        <v>1546</v>
      </c>
      <c r="F946" t="s">
        <v>19214</v>
      </c>
      <c r="G946" s="10" t="s">
        <v>2856</v>
      </c>
      <c r="I946" t="str">
        <v>MONDOLFO</v>
      </c>
    </row>
    <row r="947" spans="1:9" x14ac:dyDescent="0.3">
      <c r="A947" t="s">
        <v>2862</v>
      </c>
      <c r="B947" t="s">
        <v>3</v>
      </c>
      <c r="C947" t="s">
        <v>2863</v>
      </c>
      <c r="D947" t="s">
        <v>1546</v>
      </c>
      <c r="E947" t="s">
        <v>1546</v>
      </c>
      <c r="F947" t="s">
        <v>19214</v>
      </c>
      <c r="G947" s="10" t="s">
        <v>19214</v>
      </c>
      <c r="I947" t="str">
        <v>MONDOLFO</v>
      </c>
    </row>
    <row r="948" spans="1:9" x14ac:dyDescent="0.3">
      <c r="A948" t="s">
        <v>2864</v>
      </c>
      <c r="B948" t="s">
        <v>20</v>
      </c>
      <c r="C948" t="s">
        <v>2865</v>
      </c>
      <c r="D948" t="s">
        <v>1546</v>
      </c>
      <c r="E948" t="s">
        <v>1546</v>
      </c>
      <c r="F948" t="s">
        <v>19214</v>
      </c>
      <c r="G948" s="10" t="s">
        <v>2866</v>
      </c>
      <c r="I948" t="str">
        <v>MONDOLFO</v>
      </c>
    </row>
    <row r="949" spans="1:9" x14ac:dyDescent="0.3">
      <c r="A949" t="s">
        <v>2867</v>
      </c>
      <c r="B949" t="s">
        <v>3</v>
      </c>
      <c r="C949" t="s">
        <v>2868</v>
      </c>
      <c r="D949" t="s">
        <v>1546</v>
      </c>
      <c r="E949" t="s">
        <v>1546</v>
      </c>
      <c r="F949" t="s">
        <v>19214</v>
      </c>
      <c r="G949" s="10" t="s">
        <v>19214</v>
      </c>
      <c r="I949" t="str">
        <v>MONDOLFO</v>
      </c>
    </row>
    <row r="950" spans="1:9" x14ac:dyDescent="0.3">
      <c r="A950" t="s">
        <v>2869</v>
      </c>
      <c r="B950" t="s">
        <v>3</v>
      </c>
      <c r="C950" t="s">
        <v>2870</v>
      </c>
      <c r="D950" t="s">
        <v>1546</v>
      </c>
      <c r="E950" t="s">
        <v>1402</v>
      </c>
      <c r="F950" t="s">
        <v>19214</v>
      </c>
      <c r="G950" s="10" t="s">
        <v>2871</v>
      </c>
      <c r="I950" t="str">
        <v>MAROTTA</v>
      </c>
    </row>
    <row r="951" spans="1:9" x14ac:dyDescent="0.3">
      <c r="A951" t="s">
        <v>2872</v>
      </c>
      <c r="B951" t="s">
        <v>3</v>
      </c>
      <c r="C951" t="s">
        <v>2873</v>
      </c>
      <c r="D951" t="s">
        <v>1546</v>
      </c>
      <c r="E951" t="s">
        <v>1402</v>
      </c>
      <c r="F951" t="s">
        <v>2874</v>
      </c>
      <c r="G951" s="10" t="s">
        <v>2875</v>
      </c>
      <c r="I951" t="str">
        <v>MAROTTA</v>
      </c>
    </row>
    <row r="952" spans="1:9" x14ac:dyDescent="0.3">
      <c r="A952" t="s">
        <v>2876</v>
      </c>
      <c r="B952" t="s">
        <v>3</v>
      </c>
      <c r="C952" t="s">
        <v>2877</v>
      </c>
      <c r="D952" t="s">
        <v>1546</v>
      </c>
      <c r="E952" t="s">
        <v>19215</v>
      </c>
      <c r="F952" t="s">
        <v>19214</v>
      </c>
      <c r="G952" s="10" t="s">
        <v>2878</v>
      </c>
      <c r="I952" t="str">
        <v>NON SPECIFICATO</v>
      </c>
    </row>
    <row r="953" spans="1:9" x14ac:dyDescent="0.3">
      <c r="A953" t="s">
        <v>2879</v>
      </c>
      <c r="B953" t="s">
        <v>3</v>
      </c>
      <c r="C953" t="s">
        <v>2880</v>
      </c>
      <c r="D953" t="s">
        <v>1546</v>
      </c>
      <c r="E953" t="s">
        <v>19215</v>
      </c>
      <c r="F953" t="s">
        <v>19214</v>
      </c>
      <c r="G953" s="10" t="s">
        <v>2878</v>
      </c>
      <c r="I953" t="str">
        <v>NON SPECIFICATO</v>
      </c>
    </row>
    <row r="954" spans="1:9" x14ac:dyDescent="0.3">
      <c r="A954" t="s">
        <v>2881</v>
      </c>
      <c r="B954" t="s">
        <v>3</v>
      </c>
      <c r="C954" t="s">
        <v>2882</v>
      </c>
      <c r="D954" t="s">
        <v>1546</v>
      </c>
      <c r="E954" t="s">
        <v>19215</v>
      </c>
      <c r="F954" t="s">
        <v>19214</v>
      </c>
      <c r="G954" s="10" t="s">
        <v>2883</v>
      </c>
      <c r="I954" t="str">
        <v>NON SPECIFICATO</v>
      </c>
    </row>
    <row r="955" spans="1:9" x14ac:dyDescent="0.3">
      <c r="A955" t="s">
        <v>2884</v>
      </c>
      <c r="B955" t="s">
        <v>3</v>
      </c>
      <c r="C955" t="s">
        <v>2885</v>
      </c>
      <c r="D955" t="s">
        <v>1546</v>
      </c>
      <c r="E955" t="s">
        <v>19274</v>
      </c>
      <c r="F955" t="s">
        <v>19214</v>
      </c>
      <c r="G955" s="10" t="s">
        <v>19214</v>
      </c>
      <c r="I955" t="str">
        <v>LOC. MAROTTA</v>
      </c>
    </row>
    <row r="956" spans="1:9" x14ac:dyDescent="0.3">
      <c r="A956" t="s">
        <v>2886</v>
      </c>
      <c r="B956" t="s">
        <v>3</v>
      </c>
      <c r="C956" t="s">
        <v>2887</v>
      </c>
      <c r="D956" t="s">
        <v>1546</v>
      </c>
      <c r="E956" t="s">
        <v>19215</v>
      </c>
      <c r="F956" t="s">
        <v>19214</v>
      </c>
      <c r="G956" s="10" t="s">
        <v>2888</v>
      </c>
      <c r="I956" t="str">
        <v>NON SPECIFICATO</v>
      </c>
    </row>
    <row r="957" spans="1:9" x14ac:dyDescent="0.3">
      <c r="A957" t="s">
        <v>2889</v>
      </c>
      <c r="B957" t="s">
        <v>3</v>
      </c>
      <c r="C957" t="s">
        <v>2890</v>
      </c>
      <c r="D957" t="s">
        <v>1546</v>
      </c>
      <c r="E957" t="s">
        <v>19215</v>
      </c>
      <c r="F957" t="s">
        <v>19214</v>
      </c>
      <c r="G957" s="10" t="s">
        <v>19214</v>
      </c>
      <c r="I957" t="str">
        <v>NON SPECIFICATO</v>
      </c>
    </row>
    <row r="958" spans="1:9" x14ac:dyDescent="0.3">
      <c r="A958" t="s">
        <v>2891</v>
      </c>
      <c r="B958" t="s">
        <v>3</v>
      </c>
      <c r="C958" t="s">
        <v>2892</v>
      </c>
      <c r="D958" t="s">
        <v>1546</v>
      </c>
      <c r="E958" t="s">
        <v>19215</v>
      </c>
      <c r="F958" t="s">
        <v>19214</v>
      </c>
      <c r="G958" s="10" t="s">
        <v>2893</v>
      </c>
      <c r="I958" t="str">
        <v>NON SPECIFICATO</v>
      </c>
    </row>
    <row r="959" spans="1:9" x14ac:dyDescent="0.3">
      <c r="A959" t="s">
        <v>2894</v>
      </c>
      <c r="B959" t="s">
        <v>3</v>
      </c>
      <c r="C959" t="s">
        <v>2895</v>
      </c>
      <c r="D959" t="s">
        <v>1546</v>
      </c>
      <c r="E959" t="s">
        <v>19215</v>
      </c>
      <c r="F959" t="s">
        <v>19214</v>
      </c>
      <c r="G959" s="10" t="s">
        <v>2896</v>
      </c>
      <c r="I959" t="str">
        <v>NON SPECIFICATO</v>
      </c>
    </row>
    <row r="960" spans="1:9" x14ac:dyDescent="0.3">
      <c r="A960" t="s">
        <v>2897</v>
      </c>
      <c r="B960" t="s">
        <v>11</v>
      </c>
      <c r="C960" t="s">
        <v>2898</v>
      </c>
      <c r="D960" t="s">
        <v>1546</v>
      </c>
      <c r="E960" t="s">
        <v>1546</v>
      </c>
      <c r="F960" t="s">
        <v>19214</v>
      </c>
      <c r="G960" s="10" t="s">
        <v>2899</v>
      </c>
      <c r="I960" t="str">
        <v>MONDOLFO</v>
      </c>
    </row>
    <row r="961" spans="1:9" x14ac:dyDescent="0.3">
      <c r="A961" t="s">
        <v>2900</v>
      </c>
      <c r="B961" t="s">
        <v>3</v>
      </c>
      <c r="C961" t="s">
        <v>2901</v>
      </c>
      <c r="D961" t="s">
        <v>1546</v>
      </c>
      <c r="E961" t="s">
        <v>1546</v>
      </c>
      <c r="F961" t="s">
        <v>19214</v>
      </c>
      <c r="G961" s="10" t="s">
        <v>810</v>
      </c>
      <c r="I961" t="str">
        <v>MONDOLFO</v>
      </c>
    </row>
    <row r="962" spans="1:9" x14ac:dyDescent="0.3">
      <c r="A962" t="s">
        <v>2902</v>
      </c>
      <c r="B962" t="s">
        <v>20</v>
      </c>
      <c r="C962" t="s">
        <v>2903</v>
      </c>
      <c r="D962" t="s">
        <v>1546</v>
      </c>
      <c r="E962" t="s">
        <v>1402</v>
      </c>
      <c r="F962" t="s">
        <v>19214</v>
      </c>
      <c r="G962" s="10" t="s">
        <v>2904</v>
      </c>
      <c r="I962" t="str">
        <v>MAROTTA</v>
      </c>
    </row>
    <row r="963" spans="1:9" x14ac:dyDescent="0.3">
      <c r="A963" t="s">
        <v>2905</v>
      </c>
      <c r="B963" t="s">
        <v>25</v>
      </c>
      <c r="C963" t="s">
        <v>2907</v>
      </c>
      <c r="D963" t="s">
        <v>2906</v>
      </c>
      <c r="E963" t="s">
        <v>2906</v>
      </c>
      <c r="F963" t="s">
        <v>2908</v>
      </c>
      <c r="G963" s="10" t="s">
        <v>2909</v>
      </c>
      <c r="I963" t="str">
        <v>MONTECALVO IN FOGLIA</v>
      </c>
    </row>
    <row r="964" spans="1:9" x14ac:dyDescent="0.3">
      <c r="A964" t="s">
        <v>2910</v>
      </c>
      <c r="B964" t="s">
        <v>25</v>
      </c>
      <c r="C964" t="s">
        <v>2911</v>
      </c>
      <c r="D964" t="s">
        <v>2906</v>
      </c>
      <c r="E964" t="s">
        <v>2906</v>
      </c>
      <c r="F964" t="s">
        <v>19214</v>
      </c>
      <c r="G964" s="10" t="s">
        <v>2912</v>
      </c>
      <c r="I964" t="str">
        <v>MONTECALVO IN FOGLIA</v>
      </c>
    </row>
    <row r="965" spans="1:9" x14ac:dyDescent="0.3">
      <c r="A965" t="s">
        <v>2913</v>
      </c>
      <c r="B965" t="s">
        <v>25</v>
      </c>
      <c r="C965" t="s">
        <v>2914</v>
      </c>
      <c r="D965" t="s">
        <v>2906</v>
      </c>
      <c r="E965" t="s">
        <v>19215</v>
      </c>
      <c r="F965" t="s">
        <v>2915</v>
      </c>
      <c r="G965" s="10" t="s">
        <v>2916</v>
      </c>
      <c r="I965" t="str">
        <v>NON SPECIFICATO</v>
      </c>
    </row>
    <row r="966" spans="1:9" x14ac:dyDescent="0.3">
      <c r="A966" t="s">
        <v>2917</v>
      </c>
      <c r="B966" t="s">
        <v>1</v>
      </c>
      <c r="C966" t="s">
        <v>2918</v>
      </c>
      <c r="D966" t="s">
        <v>2906</v>
      </c>
      <c r="E966" t="s">
        <v>2919</v>
      </c>
      <c r="F966" t="s">
        <v>2920</v>
      </c>
      <c r="G966" s="10" t="s">
        <v>2921</v>
      </c>
      <c r="I966" t="str">
        <v>SAN GIORGIO</v>
      </c>
    </row>
    <row r="967" spans="1:9" x14ac:dyDescent="0.3">
      <c r="A967" t="s">
        <v>2922</v>
      </c>
      <c r="B967" t="s">
        <v>25</v>
      </c>
      <c r="C967" t="s">
        <v>2923</v>
      </c>
      <c r="D967" t="s">
        <v>2906</v>
      </c>
      <c r="E967" t="s">
        <v>2906</v>
      </c>
      <c r="F967" t="s">
        <v>19214</v>
      </c>
      <c r="G967" s="10" t="s">
        <v>2924</v>
      </c>
      <c r="I967" t="str">
        <v>MONTECALVO IN FOGLIA</v>
      </c>
    </row>
    <row r="968" spans="1:9" x14ac:dyDescent="0.3">
      <c r="A968" t="s">
        <v>2925</v>
      </c>
      <c r="B968" t="s">
        <v>20</v>
      </c>
      <c r="C968" t="s">
        <v>2926</v>
      </c>
      <c r="D968" t="s">
        <v>2906</v>
      </c>
      <c r="E968" t="s">
        <v>19215</v>
      </c>
      <c r="F968" t="s">
        <v>19214</v>
      </c>
      <c r="G968" s="10" t="s">
        <v>2927</v>
      </c>
      <c r="I968" t="str">
        <v>NON SPECIFICATO</v>
      </c>
    </row>
    <row r="969" spans="1:9" x14ac:dyDescent="0.3">
      <c r="A969" t="s">
        <v>2928</v>
      </c>
      <c r="B969" t="s">
        <v>20</v>
      </c>
      <c r="C969" t="s">
        <v>2929</v>
      </c>
      <c r="D969" t="s">
        <v>2906</v>
      </c>
      <c r="E969" t="s">
        <v>19275</v>
      </c>
      <c r="F969" t="s">
        <v>19214</v>
      </c>
      <c r="G969" s="10" t="s">
        <v>2930</v>
      </c>
      <c r="I969" t="str">
        <v>CÀ GALLO</v>
      </c>
    </row>
    <row r="970" spans="1:9" x14ac:dyDescent="0.3">
      <c r="A970" t="s">
        <v>2931</v>
      </c>
      <c r="B970" t="s">
        <v>20</v>
      </c>
      <c r="C970" t="s">
        <v>2933</v>
      </c>
      <c r="D970" t="s">
        <v>2932</v>
      </c>
      <c r="E970" t="s">
        <v>2932</v>
      </c>
      <c r="F970" t="s">
        <v>19214</v>
      </c>
      <c r="G970" s="10" t="s">
        <v>2934</v>
      </c>
      <c r="I970" t="str">
        <v>MONTE CERIGNONE</v>
      </c>
    </row>
    <row r="971" spans="1:9" x14ac:dyDescent="0.3">
      <c r="A971" t="s">
        <v>2935</v>
      </c>
      <c r="B971" t="s">
        <v>20</v>
      </c>
      <c r="C971" t="s">
        <v>2936</v>
      </c>
      <c r="D971" t="s">
        <v>2932</v>
      </c>
      <c r="E971" t="s">
        <v>2932</v>
      </c>
      <c r="F971" t="s">
        <v>19214</v>
      </c>
      <c r="G971" s="10" t="s">
        <v>19214</v>
      </c>
      <c r="I971" t="str">
        <v>MONTE CERIGNONE</v>
      </c>
    </row>
    <row r="972" spans="1:9" x14ac:dyDescent="0.3">
      <c r="A972" t="s">
        <v>121</v>
      </c>
      <c r="B972" t="s">
        <v>75</v>
      </c>
      <c r="C972" t="s">
        <v>19214</v>
      </c>
      <c r="D972" t="s">
        <v>2932</v>
      </c>
      <c r="E972" t="s">
        <v>2937</v>
      </c>
      <c r="F972" t="s">
        <v>19214</v>
      </c>
      <c r="G972" s="10" t="s">
        <v>19214</v>
      </c>
      <c r="I972" t="str">
        <v>PARCO COMUNALE</v>
      </c>
    </row>
    <row r="973" spans="1:9" x14ac:dyDescent="0.3">
      <c r="A973" t="s">
        <v>2938</v>
      </c>
      <c r="B973" t="s">
        <v>20</v>
      </c>
      <c r="C973" t="s">
        <v>2939</v>
      </c>
      <c r="D973" t="s">
        <v>2932</v>
      </c>
      <c r="E973" t="s">
        <v>19215</v>
      </c>
      <c r="F973" t="s">
        <v>19214</v>
      </c>
      <c r="G973" s="10" t="s">
        <v>2940</v>
      </c>
      <c r="I973" t="str">
        <v>NON SPECIFICATO</v>
      </c>
    </row>
    <row r="974" spans="1:9" x14ac:dyDescent="0.3">
      <c r="A974" t="s">
        <v>2941</v>
      </c>
      <c r="B974" t="s">
        <v>25</v>
      </c>
      <c r="C974" t="s">
        <v>2942</v>
      </c>
      <c r="D974" t="s">
        <v>2932</v>
      </c>
      <c r="E974" t="s">
        <v>2932</v>
      </c>
      <c r="F974" t="s">
        <v>2943</v>
      </c>
      <c r="G974" s="10" t="s">
        <v>2944</v>
      </c>
      <c r="I974" t="str">
        <v>MONTE CERIGNONE</v>
      </c>
    </row>
    <row r="975" spans="1:9" x14ac:dyDescent="0.3">
      <c r="A975" t="s">
        <v>2945</v>
      </c>
      <c r="B975" t="s">
        <v>20</v>
      </c>
      <c r="C975" t="s">
        <v>2946</v>
      </c>
      <c r="D975" t="s">
        <v>2932</v>
      </c>
      <c r="E975" t="s">
        <v>2932</v>
      </c>
      <c r="F975" t="s">
        <v>19214</v>
      </c>
      <c r="G975" s="10" t="s">
        <v>19214</v>
      </c>
      <c r="I975" t="str">
        <v>MONTE CERIGNONE</v>
      </c>
    </row>
    <row r="976" spans="1:9" x14ac:dyDescent="0.3">
      <c r="A976" t="s">
        <v>2947</v>
      </c>
      <c r="B976" t="s">
        <v>20</v>
      </c>
      <c r="C976" t="s">
        <v>2949</v>
      </c>
      <c r="D976" t="s">
        <v>2948</v>
      </c>
      <c r="E976" t="s">
        <v>2948</v>
      </c>
      <c r="F976" t="s">
        <v>2950</v>
      </c>
      <c r="G976" s="10" t="s">
        <v>2951</v>
      </c>
      <c r="I976" t="str">
        <v>MONTECICCARDO</v>
      </c>
    </row>
    <row r="977" spans="1:9" x14ac:dyDescent="0.3">
      <c r="A977" t="s">
        <v>2952</v>
      </c>
      <c r="B977" t="s">
        <v>3</v>
      </c>
      <c r="C977" t="s">
        <v>2953</v>
      </c>
      <c r="D977" t="s">
        <v>2948</v>
      </c>
      <c r="E977" t="s">
        <v>2954</v>
      </c>
      <c r="F977" t="s">
        <v>19214</v>
      </c>
      <c r="G977" s="10" t="s">
        <v>2955</v>
      </c>
      <c r="I977" t="str">
        <v>MONTE SANTA MARIA</v>
      </c>
    </row>
    <row r="978" spans="1:9" x14ac:dyDescent="0.3">
      <c r="A978" t="s">
        <v>2956</v>
      </c>
      <c r="B978" t="s">
        <v>535</v>
      </c>
      <c r="C978" t="s">
        <v>2957</v>
      </c>
      <c r="D978" t="s">
        <v>2948</v>
      </c>
      <c r="E978" t="s">
        <v>2948</v>
      </c>
      <c r="F978" t="s">
        <v>2958</v>
      </c>
      <c r="G978" s="10" t="s">
        <v>2959</v>
      </c>
      <c r="I978" t="str">
        <v>MONTECICCARDO</v>
      </c>
    </row>
    <row r="979" spans="1:9" x14ac:dyDescent="0.3">
      <c r="A979" t="s">
        <v>2960</v>
      </c>
      <c r="B979" t="s">
        <v>25</v>
      </c>
      <c r="C979" t="s">
        <v>2961</v>
      </c>
      <c r="D979" t="s">
        <v>2948</v>
      </c>
      <c r="E979" t="s">
        <v>2948</v>
      </c>
      <c r="F979" t="s">
        <v>19214</v>
      </c>
      <c r="G979" s="10" t="s">
        <v>2962</v>
      </c>
      <c r="I979" t="str">
        <v>MONTECICCARDO</v>
      </c>
    </row>
    <row r="980" spans="1:9" x14ac:dyDescent="0.3">
      <c r="A980" t="s">
        <v>2963</v>
      </c>
      <c r="B980" t="s">
        <v>20</v>
      </c>
      <c r="C980" t="s">
        <v>2964</v>
      </c>
      <c r="D980" t="s">
        <v>2948</v>
      </c>
      <c r="E980" t="s">
        <v>2948</v>
      </c>
      <c r="F980" t="s">
        <v>19214</v>
      </c>
      <c r="G980" s="10" t="s">
        <v>2965</v>
      </c>
      <c r="I980" t="str">
        <v>MONTECICCARDO</v>
      </c>
    </row>
    <row r="981" spans="1:9" x14ac:dyDescent="0.3">
      <c r="A981" t="s">
        <v>2966</v>
      </c>
      <c r="B981" t="s">
        <v>3</v>
      </c>
      <c r="C981" t="s">
        <v>2967</v>
      </c>
      <c r="D981" t="s">
        <v>2948</v>
      </c>
      <c r="E981" t="s">
        <v>19215</v>
      </c>
      <c r="F981" t="s">
        <v>19214</v>
      </c>
      <c r="G981" s="10" t="s">
        <v>2968</v>
      </c>
      <c r="I981" t="str">
        <v>NON SPECIFICATO</v>
      </c>
    </row>
    <row r="982" spans="1:9" x14ac:dyDescent="0.3">
      <c r="A982" t="s">
        <v>2969</v>
      </c>
      <c r="B982" t="s">
        <v>3</v>
      </c>
      <c r="C982" t="s">
        <v>2970</v>
      </c>
      <c r="D982" t="s">
        <v>2948</v>
      </c>
      <c r="E982" t="s">
        <v>19215</v>
      </c>
      <c r="F982" t="s">
        <v>19214</v>
      </c>
      <c r="G982" s="10" t="s">
        <v>2971</v>
      </c>
      <c r="I982" t="str">
        <v>NON SPECIFICATO</v>
      </c>
    </row>
    <row r="983" spans="1:9" x14ac:dyDescent="0.3">
      <c r="A983" t="s">
        <v>2972</v>
      </c>
      <c r="B983" t="s">
        <v>3</v>
      </c>
      <c r="C983" t="s">
        <v>2973</v>
      </c>
      <c r="D983" t="s">
        <v>2948</v>
      </c>
      <c r="E983" t="s">
        <v>19215</v>
      </c>
      <c r="F983" t="s">
        <v>19214</v>
      </c>
      <c r="G983" s="10" t="s">
        <v>2974</v>
      </c>
      <c r="I983" t="str">
        <v>NON SPECIFICATO</v>
      </c>
    </row>
    <row r="984" spans="1:9" x14ac:dyDescent="0.3">
      <c r="A984" t="s">
        <v>2975</v>
      </c>
      <c r="B984" t="s">
        <v>20</v>
      </c>
      <c r="C984" t="s">
        <v>2977</v>
      </c>
      <c r="D984" t="s">
        <v>2976</v>
      </c>
      <c r="E984" t="s">
        <v>19276</v>
      </c>
      <c r="F984" t="s">
        <v>19214</v>
      </c>
      <c r="G984" s="10" t="s">
        <v>2978</v>
      </c>
      <c r="I984" t="str">
        <v>LOC. MADONNA DI PUGLIANO</v>
      </c>
    </row>
    <row r="985" spans="1:9" x14ac:dyDescent="0.3">
      <c r="A985" t="s">
        <v>2979</v>
      </c>
      <c r="B985" t="s">
        <v>20</v>
      </c>
      <c r="C985" t="s">
        <v>2980</v>
      </c>
      <c r="D985" t="s">
        <v>2976</v>
      </c>
      <c r="E985" t="s">
        <v>19277</v>
      </c>
      <c r="F985" t="s">
        <v>19214</v>
      </c>
      <c r="G985" s="10" t="s">
        <v>2981</v>
      </c>
      <c r="I985" t="str">
        <v>CA'MONETA</v>
      </c>
    </row>
    <row r="986" spans="1:9" x14ac:dyDescent="0.3">
      <c r="A986" t="s">
        <v>2982</v>
      </c>
      <c r="B986" t="s">
        <v>11</v>
      </c>
      <c r="C986" t="s">
        <v>2983</v>
      </c>
      <c r="D986" t="s">
        <v>2976</v>
      </c>
      <c r="E986" t="s">
        <v>2976</v>
      </c>
      <c r="F986" t="s">
        <v>2984</v>
      </c>
      <c r="G986" s="10" t="s">
        <v>2985</v>
      </c>
      <c r="I986" t="str">
        <v>MONTECOPIOLO</v>
      </c>
    </row>
    <row r="987" spans="1:9" x14ac:dyDescent="0.3">
      <c r="A987" t="s">
        <v>2986</v>
      </c>
      <c r="B987" t="s">
        <v>20</v>
      </c>
      <c r="C987" t="s">
        <v>2987</v>
      </c>
      <c r="D987" t="s">
        <v>2976</v>
      </c>
      <c r="E987" t="s">
        <v>19215</v>
      </c>
      <c r="F987" t="s">
        <v>19214</v>
      </c>
      <c r="G987" s="10" t="s">
        <v>2988</v>
      </c>
      <c r="I987" t="str">
        <v>NON SPECIFICATO</v>
      </c>
    </row>
    <row r="988" spans="1:9" x14ac:dyDescent="0.3">
      <c r="A988" t="s">
        <v>2989</v>
      </c>
      <c r="B988" t="s">
        <v>20</v>
      </c>
      <c r="C988" t="s">
        <v>2990</v>
      </c>
      <c r="D988" t="s">
        <v>2976</v>
      </c>
      <c r="E988" t="s">
        <v>19215</v>
      </c>
      <c r="F988" t="s">
        <v>19214</v>
      </c>
      <c r="G988" s="10" t="s">
        <v>2991</v>
      </c>
      <c r="I988" t="str">
        <v>NON SPECIFICATO</v>
      </c>
    </row>
    <row r="989" spans="1:9" x14ac:dyDescent="0.3">
      <c r="A989" t="s">
        <v>2992</v>
      </c>
      <c r="B989" t="s">
        <v>11</v>
      </c>
      <c r="C989" t="s">
        <v>2993</v>
      </c>
      <c r="D989" t="s">
        <v>2976</v>
      </c>
      <c r="E989" t="s">
        <v>2976</v>
      </c>
      <c r="F989" t="s">
        <v>2994</v>
      </c>
      <c r="G989" s="10" t="s">
        <v>2995</v>
      </c>
      <c r="I989" t="str">
        <v>MONTECOPIOLO</v>
      </c>
    </row>
    <row r="990" spans="1:9" x14ac:dyDescent="0.3">
      <c r="A990" t="s">
        <v>2996</v>
      </c>
      <c r="B990" t="s">
        <v>274</v>
      </c>
      <c r="C990" t="s">
        <v>2997</v>
      </c>
      <c r="D990" t="s">
        <v>2976</v>
      </c>
      <c r="E990" t="s">
        <v>2976</v>
      </c>
      <c r="F990" t="s">
        <v>523</v>
      </c>
      <c r="G990" s="10" t="s">
        <v>524</v>
      </c>
      <c r="I990" t="str">
        <v>MONTECOPIOLO</v>
      </c>
    </row>
    <row r="991" spans="1:9" x14ac:dyDescent="0.3">
      <c r="A991" t="s">
        <v>2998</v>
      </c>
      <c r="B991" t="s">
        <v>11</v>
      </c>
      <c r="C991" t="s">
        <v>2999</v>
      </c>
      <c r="D991" t="s">
        <v>2976</v>
      </c>
      <c r="E991" t="s">
        <v>2976</v>
      </c>
      <c r="F991" t="s">
        <v>3000</v>
      </c>
      <c r="G991" s="10" t="s">
        <v>3001</v>
      </c>
      <c r="I991" t="str">
        <v>MONTECOPIOLO</v>
      </c>
    </row>
    <row r="992" spans="1:9" x14ac:dyDescent="0.3">
      <c r="A992" t="s">
        <v>3002</v>
      </c>
      <c r="B992" t="s">
        <v>11</v>
      </c>
      <c r="C992" t="s">
        <v>2999</v>
      </c>
      <c r="D992" t="s">
        <v>2976</v>
      </c>
      <c r="E992" t="s">
        <v>2976</v>
      </c>
      <c r="F992" t="s">
        <v>3000</v>
      </c>
      <c r="G992" s="10" t="s">
        <v>3001</v>
      </c>
      <c r="I992" t="str">
        <v>MONTECOPIOLO</v>
      </c>
    </row>
    <row r="993" spans="1:9" x14ac:dyDescent="0.3">
      <c r="A993" t="s">
        <v>3003</v>
      </c>
      <c r="B993" t="s">
        <v>11</v>
      </c>
      <c r="C993" t="s">
        <v>3004</v>
      </c>
      <c r="D993" t="s">
        <v>2976</v>
      </c>
      <c r="E993" t="s">
        <v>2976</v>
      </c>
      <c r="F993" t="s">
        <v>3005</v>
      </c>
      <c r="G993" s="10" t="s">
        <v>3006</v>
      </c>
      <c r="I993" t="str">
        <v>MONTECOPIOLO</v>
      </c>
    </row>
    <row r="994" spans="1:9" x14ac:dyDescent="0.3">
      <c r="A994" t="s">
        <v>3007</v>
      </c>
      <c r="B994" t="s">
        <v>25</v>
      </c>
      <c r="C994" t="s">
        <v>19214</v>
      </c>
      <c r="D994" t="s">
        <v>3008</v>
      </c>
      <c r="E994" t="s">
        <v>3008</v>
      </c>
      <c r="F994" t="s">
        <v>19214</v>
      </c>
      <c r="G994" s="10" t="s">
        <v>3009</v>
      </c>
      <c r="I994" t="str">
        <v>MONTEFELCINO</v>
      </c>
    </row>
    <row r="995" spans="1:9" x14ac:dyDescent="0.3">
      <c r="A995" t="s">
        <v>3010</v>
      </c>
      <c r="B995" t="s">
        <v>1</v>
      </c>
      <c r="C995" t="s">
        <v>3011</v>
      </c>
      <c r="D995" t="s">
        <v>3008</v>
      </c>
      <c r="E995" t="s">
        <v>3012</v>
      </c>
      <c r="F995" t="s">
        <v>3013</v>
      </c>
      <c r="G995" s="10" t="s">
        <v>3014</v>
      </c>
      <c r="I995" t="str">
        <v>MONTEGUIDUCCIO</v>
      </c>
    </row>
    <row r="996" spans="1:9" x14ac:dyDescent="0.3">
      <c r="A996" t="s">
        <v>3015</v>
      </c>
      <c r="B996" t="s">
        <v>1</v>
      </c>
      <c r="C996" t="s">
        <v>3016</v>
      </c>
      <c r="D996" t="s">
        <v>3008</v>
      </c>
      <c r="E996" t="s">
        <v>19278</v>
      </c>
      <c r="F996" t="s">
        <v>3017</v>
      </c>
      <c r="G996" s="10" t="s">
        <v>3018</v>
      </c>
      <c r="I996" t="str">
        <v>FONTECORNIALE</v>
      </c>
    </row>
    <row r="997" spans="1:9" x14ac:dyDescent="0.3">
      <c r="A997" t="s">
        <v>3019</v>
      </c>
      <c r="B997" t="s">
        <v>25</v>
      </c>
      <c r="C997" t="s">
        <v>3020</v>
      </c>
      <c r="D997" t="s">
        <v>3008</v>
      </c>
      <c r="E997" t="s">
        <v>3008</v>
      </c>
      <c r="F997" t="s">
        <v>3021</v>
      </c>
      <c r="G997" s="10" t="s">
        <v>19214</v>
      </c>
      <c r="I997" t="str">
        <v>MONTEFELCINO</v>
      </c>
    </row>
    <row r="998" spans="1:9" x14ac:dyDescent="0.3">
      <c r="A998" t="s">
        <v>3022</v>
      </c>
      <c r="B998" t="s">
        <v>25</v>
      </c>
      <c r="C998" t="s">
        <v>3023</v>
      </c>
      <c r="D998" t="s">
        <v>3008</v>
      </c>
      <c r="E998" t="s">
        <v>19215</v>
      </c>
      <c r="F998" t="s">
        <v>3024</v>
      </c>
      <c r="G998" s="10" t="s">
        <v>3025</v>
      </c>
      <c r="I998" t="str">
        <v>NON SPECIFICATO</v>
      </c>
    </row>
    <row r="999" spans="1:9" x14ac:dyDescent="0.3">
      <c r="A999" t="s">
        <v>3026</v>
      </c>
      <c r="B999" t="s">
        <v>20</v>
      </c>
      <c r="C999" t="s">
        <v>3027</v>
      </c>
      <c r="D999" t="s">
        <v>3008</v>
      </c>
      <c r="E999" t="s">
        <v>19215</v>
      </c>
      <c r="F999" t="s">
        <v>19214</v>
      </c>
      <c r="G999" s="10" t="s">
        <v>3028</v>
      </c>
      <c r="I999" t="str">
        <v>NON SPECIFICATO</v>
      </c>
    </row>
    <row r="1000" spans="1:9" x14ac:dyDescent="0.3">
      <c r="A1000" t="s">
        <v>3029</v>
      </c>
      <c r="B1000" t="s">
        <v>20</v>
      </c>
      <c r="C1000" t="s">
        <v>3030</v>
      </c>
      <c r="D1000" t="s">
        <v>3008</v>
      </c>
      <c r="E1000" t="s">
        <v>19279</v>
      </c>
      <c r="F1000" t="s">
        <v>19214</v>
      </c>
      <c r="G1000" s="10" t="s">
        <v>3031</v>
      </c>
      <c r="I1000" t="str">
        <v>LOC. PONTE DEGLI ALBERI</v>
      </c>
    </row>
    <row r="1001" spans="1:9" x14ac:dyDescent="0.3">
      <c r="A1001" t="s">
        <v>3032</v>
      </c>
      <c r="B1001" t="s">
        <v>3</v>
      </c>
      <c r="C1001" t="s">
        <v>3033</v>
      </c>
      <c r="D1001" t="s">
        <v>3008</v>
      </c>
      <c r="E1001" t="s">
        <v>19215</v>
      </c>
      <c r="F1001" t="s">
        <v>19214</v>
      </c>
      <c r="G1001" s="10" t="s">
        <v>810</v>
      </c>
      <c r="I1001" t="str">
        <v>NON SPECIFICATO</v>
      </c>
    </row>
    <row r="1002" spans="1:9" x14ac:dyDescent="0.3">
      <c r="A1002" t="s">
        <v>3034</v>
      </c>
      <c r="B1002" t="s">
        <v>20</v>
      </c>
      <c r="C1002" t="s">
        <v>3036</v>
      </c>
      <c r="D1002" t="s">
        <v>3035</v>
      </c>
      <c r="E1002" t="s">
        <v>19280</v>
      </c>
      <c r="F1002" t="s">
        <v>19214</v>
      </c>
      <c r="G1002" s="10" t="s">
        <v>3037</v>
      </c>
      <c r="I1002" t="str">
        <v>MONTELICCIANO</v>
      </c>
    </row>
    <row r="1003" spans="1:9" x14ac:dyDescent="0.3">
      <c r="A1003" t="s">
        <v>3038</v>
      </c>
      <c r="B1003" t="s">
        <v>3</v>
      </c>
      <c r="C1003" t="s">
        <v>3039</v>
      </c>
      <c r="D1003" t="s">
        <v>3035</v>
      </c>
      <c r="E1003" t="s">
        <v>19215</v>
      </c>
      <c r="F1003" t="s">
        <v>19214</v>
      </c>
      <c r="G1003" s="10" t="s">
        <v>3040</v>
      </c>
      <c r="I1003" t="str">
        <v>NON SPECIFICATO</v>
      </c>
    </row>
    <row r="1004" spans="1:9" x14ac:dyDescent="0.3">
      <c r="A1004" t="s">
        <v>3041</v>
      </c>
      <c r="B1004" t="s">
        <v>3</v>
      </c>
      <c r="C1004" t="s">
        <v>3042</v>
      </c>
      <c r="D1004" t="s">
        <v>3035</v>
      </c>
      <c r="E1004" t="s">
        <v>19215</v>
      </c>
      <c r="F1004" t="s">
        <v>19214</v>
      </c>
      <c r="G1004" s="10" t="s">
        <v>19214</v>
      </c>
      <c r="I1004" t="str">
        <v>NON SPECIFICATO</v>
      </c>
    </row>
    <row r="1005" spans="1:9" x14ac:dyDescent="0.3">
      <c r="A1005" t="s">
        <v>2979</v>
      </c>
      <c r="B1005" t="s">
        <v>20</v>
      </c>
      <c r="C1005" t="s">
        <v>3043</v>
      </c>
      <c r="D1005" t="s">
        <v>3035</v>
      </c>
      <c r="E1005" t="s">
        <v>19280</v>
      </c>
      <c r="F1005" t="s">
        <v>19214</v>
      </c>
      <c r="G1005" s="10" t="s">
        <v>3044</v>
      </c>
      <c r="I1005" t="str">
        <v>MONTELICCIANO</v>
      </c>
    </row>
    <row r="1006" spans="1:9" x14ac:dyDescent="0.3">
      <c r="A1006" t="s">
        <v>3045</v>
      </c>
      <c r="B1006" t="s">
        <v>20</v>
      </c>
      <c r="C1006" t="s">
        <v>3046</v>
      </c>
      <c r="D1006" t="s">
        <v>3035</v>
      </c>
      <c r="E1006" t="s">
        <v>19215</v>
      </c>
      <c r="F1006" t="s">
        <v>3047</v>
      </c>
      <c r="G1006" s="10" t="s">
        <v>3048</v>
      </c>
      <c r="I1006" t="str">
        <v>NON SPECIFICATO</v>
      </c>
    </row>
    <row r="1007" spans="1:9" x14ac:dyDescent="0.3">
      <c r="A1007" t="s">
        <v>3049</v>
      </c>
      <c r="B1007" t="s">
        <v>11</v>
      </c>
      <c r="C1007" t="s">
        <v>3050</v>
      </c>
      <c r="D1007" t="s">
        <v>3035</v>
      </c>
      <c r="E1007" t="s">
        <v>3035</v>
      </c>
      <c r="F1007" t="s">
        <v>3051</v>
      </c>
      <c r="G1007" s="10" t="s">
        <v>3052</v>
      </c>
      <c r="I1007" t="str">
        <v>MONTE GRIMANO TERME</v>
      </c>
    </row>
    <row r="1008" spans="1:9" x14ac:dyDescent="0.3">
      <c r="A1008" t="s">
        <v>3053</v>
      </c>
      <c r="B1008" t="s">
        <v>11</v>
      </c>
      <c r="C1008" t="s">
        <v>3054</v>
      </c>
      <c r="D1008" t="s">
        <v>3035</v>
      </c>
      <c r="E1008" t="s">
        <v>3035</v>
      </c>
      <c r="F1008" t="s">
        <v>3051</v>
      </c>
      <c r="G1008" s="10" t="s">
        <v>3052</v>
      </c>
      <c r="I1008" t="str">
        <v>MONTE GRIMANO TERME</v>
      </c>
    </row>
    <row r="1009" spans="1:9" x14ac:dyDescent="0.3">
      <c r="A1009" t="s">
        <v>3055</v>
      </c>
      <c r="B1009" t="s">
        <v>11</v>
      </c>
      <c r="C1009" t="s">
        <v>3056</v>
      </c>
      <c r="D1009" t="s">
        <v>3035</v>
      </c>
      <c r="E1009" t="s">
        <v>3035</v>
      </c>
      <c r="F1009" t="s">
        <v>19214</v>
      </c>
      <c r="G1009" s="10" t="s">
        <v>3057</v>
      </c>
      <c r="I1009" t="str">
        <v>MONTE GRIMANO TERME</v>
      </c>
    </row>
    <row r="1010" spans="1:9" x14ac:dyDescent="0.3">
      <c r="A1010" t="s">
        <v>3058</v>
      </c>
      <c r="B1010" t="s">
        <v>11</v>
      </c>
      <c r="C1010" t="s">
        <v>3059</v>
      </c>
      <c r="D1010" t="s">
        <v>3035</v>
      </c>
      <c r="E1010" t="s">
        <v>3035</v>
      </c>
      <c r="F1010" t="s">
        <v>3060</v>
      </c>
      <c r="G1010" s="10" t="s">
        <v>3061</v>
      </c>
      <c r="I1010" t="str">
        <v>MONTE GRIMANO TERME</v>
      </c>
    </row>
    <row r="1011" spans="1:9" x14ac:dyDescent="0.3">
      <c r="A1011" t="s">
        <v>3062</v>
      </c>
      <c r="B1011" t="s">
        <v>11</v>
      </c>
      <c r="C1011" t="s">
        <v>3064</v>
      </c>
      <c r="D1011" t="s">
        <v>3063</v>
      </c>
      <c r="E1011" t="s">
        <v>3063</v>
      </c>
      <c r="F1011" t="s">
        <v>3065</v>
      </c>
      <c r="G1011" s="10" t="s">
        <v>3066</v>
      </c>
      <c r="I1011" t="str">
        <v>MONTELABBATE</v>
      </c>
    </row>
    <row r="1012" spans="1:9" x14ac:dyDescent="0.3">
      <c r="A1012" t="s">
        <v>3067</v>
      </c>
      <c r="B1012" t="s">
        <v>70</v>
      </c>
      <c r="C1012" t="s">
        <v>3068</v>
      </c>
      <c r="D1012" t="s">
        <v>3063</v>
      </c>
      <c r="E1012" t="s">
        <v>3063</v>
      </c>
      <c r="F1012" t="s">
        <v>19214</v>
      </c>
      <c r="G1012" s="10" t="s">
        <v>19214</v>
      </c>
      <c r="I1012" t="str">
        <v>MONTELABBATE</v>
      </c>
    </row>
    <row r="1013" spans="1:9" x14ac:dyDescent="0.3">
      <c r="A1013" t="s">
        <v>3069</v>
      </c>
      <c r="B1013" t="s">
        <v>25</v>
      </c>
      <c r="C1013" t="s">
        <v>3070</v>
      </c>
      <c r="D1013" t="s">
        <v>3063</v>
      </c>
      <c r="E1013" t="s">
        <v>3063</v>
      </c>
      <c r="F1013" t="s">
        <v>3071</v>
      </c>
      <c r="G1013" s="10" t="s">
        <v>3072</v>
      </c>
      <c r="I1013" t="str">
        <v>MONTELABBATE</v>
      </c>
    </row>
    <row r="1014" spans="1:9" x14ac:dyDescent="0.3">
      <c r="A1014" t="s">
        <v>3073</v>
      </c>
      <c r="B1014" t="s">
        <v>20</v>
      </c>
      <c r="C1014" t="s">
        <v>3074</v>
      </c>
      <c r="D1014" t="s">
        <v>3063</v>
      </c>
      <c r="E1014" t="s">
        <v>19215</v>
      </c>
      <c r="F1014" t="s">
        <v>19214</v>
      </c>
      <c r="G1014" s="10" t="s">
        <v>3075</v>
      </c>
      <c r="I1014" t="str">
        <v>NON SPECIFICATO</v>
      </c>
    </row>
    <row r="1015" spans="1:9" x14ac:dyDescent="0.3">
      <c r="A1015" t="s">
        <v>3076</v>
      </c>
      <c r="B1015" t="s">
        <v>20</v>
      </c>
      <c r="C1015" t="s">
        <v>3077</v>
      </c>
      <c r="D1015" t="s">
        <v>3063</v>
      </c>
      <c r="E1015" t="s">
        <v>3078</v>
      </c>
      <c r="F1015" t="s">
        <v>19214</v>
      </c>
      <c r="G1015" s="10" t="s">
        <v>3079</v>
      </c>
      <c r="I1015" t="str">
        <v>RIPE</v>
      </c>
    </row>
    <row r="1016" spans="1:9" x14ac:dyDescent="0.3">
      <c r="A1016" t="s">
        <v>3080</v>
      </c>
      <c r="B1016" t="s">
        <v>3</v>
      </c>
      <c r="C1016" t="s">
        <v>3081</v>
      </c>
      <c r="D1016" t="s">
        <v>3063</v>
      </c>
      <c r="E1016" t="s">
        <v>19215</v>
      </c>
      <c r="F1016" t="s">
        <v>3082</v>
      </c>
      <c r="G1016" s="10" t="s">
        <v>3083</v>
      </c>
      <c r="I1016" t="str">
        <v>NON SPECIFICATO</v>
      </c>
    </row>
    <row r="1017" spans="1:9" x14ac:dyDescent="0.3">
      <c r="A1017" t="s">
        <v>3084</v>
      </c>
      <c r="B1017" t="s">
        <v>70</v>
      </c>
      <c r="C1017" t="s">
        <v>3086</v>
      </c>
      <c r="D1017" t="s">
        <v>3085</v>
      </c>
      <c r="E1017" t="s">
        <v>3085</v>
      </c>
      <c r="F1017" t="s">
        <v>3087</v>
      </c>
      <c r="G1017" s="10" t="s">
        <v>3088</v>
      </c>
      <c r="I1017" t="str">
        <v>MONTEMAGGIORE AL METAURO</v>
      </c>
    </row>
    <row r="1018" spans="1:9" x14ac:dyDescent="0.3">
      <c r="A1018" t="s">
        <v>3089</v>
      </c>
      <c r="B1018" t="s">
        <v>3</v>
      </c>
      <c r="C1018" t="s">
        <v>3090</v>
      </c>
      <c r="D1018" t="s">
        <v>3085</v>
      </c>
      <c r="E1018" t="s">
        <v>19215</v>
      </c>
      <c r="F1018" t="s">
        <v>3091</v>
      </c>
      <c r="G1018" s="10" t="s">
        <v>3092</v>
      </c>
      <c r="I1018" t="str">
        <v>NON SPECIFICATO</v>
      </c>
    </row>
    <row r="1019" spans="1:9" x14ac:dyDescent="0.3">
      <c r="A1019" t="s">
        <v>3093</v>
      </c>
      <c r="B1019" t="s">
        <v>20</v>
      </c>
      <c r="C1019" t="s">
        <v>3094</v>
      </c>
      <c r="D1019" t="s">
        <v>3085</v>
      </c>
      <c r="E1019" t="s">
        <v>19215</v>
      </c>
      <c r="F1019" t="s">
        <v>19214</v>
      </c>
      <c r="G1019" s="10" t="s">
        <v>3095</v>
      </c>
      <c r="I1019" t="str">
        <v>NON SPECIFICATO</v>
      </c>
    </row>
    <row r="1020" spans="1:9" x14ac:dyDescent="0.3">
      <c r="A1020" t="s">
        <v>3096</v>
      </c>
      <c r="B1020" t="s">
        <v>3</v>
      </c>
      <c r="C1020" t="s">
        <v>3097</v>
      </c>
      <c r="D1020" t="s">
        <v>3085</v>
      </c>
      <c r="E1020" t="s">
        <v>19215</v>
      </c>
      <c r="F1020" t="s">
        <v>19214</v>
      </c>
      <c r="G1020" s="10" t="s">
        <v>1742</v>
      </c>
      <c r="I1020" t="str">
        <v>NON SPECIFICATO</v>
      </c>
    </row>
    <row r="1021" spans="1:9" x14ac:dyDescent="0.3">
      <c r="A1021" t="s">
        <v>3098</v>
      </c>
      <c r="B1021" t="s">
        <v>1</v>
      </c>
      <c r="C1021" t="s">
        <v>19214</v>
      </c>
      <c r="D1021" t="s">
        <v>3085</v>
      </c>
      <c r="E1021" t="s">
        <v>3085</v>
      </c>
      <c r="F1021" t="s">
        <v>3099</v>
      </c>
      <c r="G1021" s="10" t="s">
        <v>3100</v>
      </c>
      <c r="I1021" t="str">
        <v>MONTEMAGGIORE AL METAURO</v>
      </c>
    </row>
    <row r="1022" spans="1:9" x14ac:dyDescent="0.3">
      <c r="A1022" t="s">
        <v>3101</v>
      </c>
      <c r="B1022" t="s">
        <v>11</v>
      </c>
      <c r="C1022" t="s">
        <v>3102</v>
      </c>
      <c r="D1022" t="s">
        <v>3085</v>
      </c>
      <c r="E1022" t="s">
        <v>3085</v>
      </c>
      <c r="F1022" t="s">
        <v>3103</v>
      </c>
      <c r="G1022" s="10" t="s">
        <v>3104</v>
      </c>
      <c r="I1022" t="str">
        <v>MONTEMAGGIORE AL METAURO</v>
      </c>
    </row>
    <row r="1023" spans="1:9" x14ac:dyDescent="0.3">
      <c r="A1023" t="s">
        <v>3105</v>
      </c>
      <c r="B1023" t="s">
        <v>1</v>
      </c>
      <c r="C1023" t="s">
        <v>3106</v>
      </c>
      <c r="D1023" t="s">
        <v>3085</v>
      </c>
      <c r="E1023" t="s">
        <v>3085</v>
      </c>
      <c r="F1023" t="s">
        <v>3107</v>
      </c>
      <c r="G1023" s="10" t="s">
        <v>3108</v>
      </c>
      <c r="I1023" t="str">
        <v>MONTEMAGGIORE AL METAURO</v>
      </c>
    </row>
    <row r="1024" spans="1:9" x14ac:dyDescent="0.3">
      <c r="A1024" t="s">
        <v>3109</v>
      </c>
      <c r="B1024" t="s">
        <v>25</v>
      </c>
      <c r="C1024" t="s">
        <v>3110</v>
      </c>
      <c r="D1024" t="s">
        <v>3085</v>
      </c>
      <c r="E1024" t="s">
        <v>3085</v>
      </c>
      <c r="F1024" t="s">
        <v>3111</v>
      </c>
      <c r="G1024" s="10" t="s">
        <v>3112</v>
      </c>
      <c r="I1024" t="str">
        <v>MONTEMAGGIORE AL METAURO</v>
      </c>
    </row>
    <row r="1025" spans="1:9" x14ac:dyDescent="0.3">
      <c r="A1025" t="s">
        <v>3113</v>
      </c>
      <c r="B1025" t="s">
        <v>25</v>
      </c>
      <c r="C1025" t="s">
        <v>3114</v>
      </c>
      <c r="D1025" t="s">
        <v>3085</v>
      </c>
      <c r="E1025" t="s">
        <v>3085</v>
      </c>
      <c r="F1025" t="s">
        <v>19214</v>
      </c>
      <c r="G1025" s="10" t="s">
        <v>3115</v>
      </c>
      <c r="I1025" t="str">
        <v>MONTEMAGGIORE AL METAURO</v>
      </c>
    </row>
    <row r="1026" spans="1:9" x14ac:dyDescent="0.3">
      <c r="A1026" t="s">
        <v>3116</v>
      </c>
      <c r="B1026" t="s">
        <v>1</v>
      </c>
      <c r="C1026" t="s">
        <v>3117</v>
      </c>
      <c r="D1026" t="s">
        <v>3085</v>
      </c>
      <c r="E1026" t="s">
        <v>19215</v>
      </c>
      <c r="F1026" t="s">
        <v>3118</v>
      </c>
      <c r="G1026" s="10" t="s">
        <v>3119</v>
      </c>
      <c r="I1026" t="str">
        <v>NON SPECIFICATO</v>
      </c>
    </row>
    <row r="1027" spans="1:9" x14ac:dyDescent="0.3">
      <c r="A1027" t="s">
        <v>3120</v>
      </c>
      <c r="B1027" t="s">
        <v>20</v>
      </c>
      <c r="C1027" t="s">
        <v>3121</v>
      </c>
      <c r="D1027" t="s">
        <v>3085</v>
      </c>
      <c r="E1027" t="s">
        <v>19215</v>
      </c>
      <c r="F1027" t="s">
        <v>19214</v>
      </c>
      <c r="G1027" s="10" t="s">
        <v>3122</v>
      </c>
      <c r="I1027" t="str">
        <v>NON SPECIFICATO</v>
      </c>
    </row>
    <row r="1028" spans="1:9" x14ac:dyDescent="0.3">
      <c r="A1028" t="s">
        <v>3123</v>
      </c>
      <c r="B1028" t="s">
        <v>3</v>
      </c>
      <c r="C1028" t="s">
        <v>3125</v>
      </c>
      <c r="D1028" t="s">
        <v>3124</v>
      </c>
      <c r="E1028" t="s">
        <v>19215</v>
      </c>
      <c r="F1028" t="s">
        <v>19214</v>
      </c>
      <c r="G1028" s="10" t="s">
        <v>2687</v>
      </c>
      <c r="I1028" t="str">
        <v>NON SPECIFICATO</v>
      </c>
    </row>
    <row r="1029" spans="1:9" x14ac:dyDescent="0.3">
      <c r="A1029" t="s">
        <v>3126</v>
      </c>
      <c r="B1029" t="s">
        <v>25</v>
      </c>
      <c r="C1029" t="s">
        <v>3127</v>
      </c>
      <c r="D1029" t="s">
        <v>3124</v>
      </c>
      <c r="E1029" t="s">
        <v>19215</v>
      </c>
      <c r="F1029" t="s">
        <v>3128</v>
      </c>
      <c r="G1029" s="10" t="s">
        <v>3129</v>
      </c>
      <c r="I1029" t="str">
        <v>NON SPECIFICATO</v>
      </c>
    </row>
    <row r="1030" spans="1:9" x14ac:dyDescent="0.3">
      <c r="A1030" t="s">
        <v>3130</v>
      </c>
      <c r="B1030" t="s">
        <v>25</v>
      </c>
      <c r="C1030" t="s">
        <v>3131</v>
      </c>
      <c r="D1030" t="s">
        <v>3124</v>
      </c>
      <c r="E1030" t="s">
        <v>19215</v>
      </c>
      <c r="F1030" t="s">
        <v>19214</v>
      </c>
      <c r="G1030" s="10" t="s">
        <v>3132</v>
      </c>
      <c r="I1030" t="str">
        <v>NON SPECIFICATO</v>
      </c>
    </row>
    <row r="1031" spans="1:9" x14ac:dyDescent="0.3">
      <c r="A1031" t="s">
        <v>3133</v>
      </c>
      <c r="B1031" t="s">
        <v>11</v>
      </c>
      <c r="C1031" t="s">
        <v>3134</v>
      </c>
      <c r="D1031" t="s">
        <v>3124</v>
      </c>
      <c r="E1031" t="s">
        <v>3124</v>
      </c>
      <c r="F1031" t="s">
        <v>3135</v>
      </c>
      <c r="G1031" s="10" t="s">
        <v>3136</v>
      </c>
      <c r="I1031" t="str">
        <v>MONTE PORZIO</v>
      </c>
    </row>
    <row r="1032" spans="1:9" x14ac:dyDescent="0.3">
      <c r="A1032" t="s">
        <v>3137</v>
      </c>
      <c r="B1032" t="s">
        <v>25</v>
      </c>
      <c r="C1032" t="s">
        <v>3138</v>
      </c>
      <c r="D1032" t="s">
        <v>3124</v>
      </c>
      <c r="E1032" t="s">
        <v>19281</v>
      </c>
      <c r="F1032" t="s">
        <v>19214</v>
      </c>
      <c r="G1032" s="10" t="s">
        <v>3139</v>
      </c>
      <c r="I1032" t="str">
        <v>LOC. CASTELVECCHIO</v>
      </c>
    </row>
    <row r="1033" spans="1:9" x14ac:dyDescent="0.3">
      <c r="A1033" t="s">
        <v>3140</v>
      </c>
      <c r="B1033" t="s">
        <v>1</v>
      </c>
      <c r="C1033" t="s">
        <v>3141</v>
      </c>
      <c r="D1033" t="s">
        <v>3124</v>
      </c>
      <c r="E1033" t="s">
        <v>19282</v>
      </c>
      <c r="F1033" t="s">
        <v>3142</v>
      </c>
      <c r="G1033" s="10" t="s">
        <v>3143</v>
      </c>
      <c r="I1033" t="str">
        <v>LOC.CASTELVECCHIO</v>
      </c>
    </row>
    <row r="1034" spans="1:9" x14ac:dyDescent="0.3">
      <c r="A1034" t="s">
        <v>3144</v>
      </c>
      <c r="B1034" t="s">
        <v>20</v>
      </c>
      <c r="C1034" t="s">
        <v>3145</v>
      </c>
      <c r="D1034" t="s">
        <v>3124</v>
      </c>
      <c r="E1034" t="s">
        <v>19283</v>
      </c>
      <c r="F1034" t="s">
        <v>19214</v>
      </c>
      <c r="G1034" s="10" t="s">
        <v>2687</v>
      </c>
      <c r="I1034" t="str">
        <v>LOC.PONTE RIO</v>
      </c>
    </row>
    <row r="1035" spans="1:9" x14ac:dyDescent="0.3">
      <c r="A1035" t="s">
        <v>3146</v>
      </c>
      <c r="B1035" t="s">
        <v>20</v>
      </c>
      <c r="C1035" t="s">
        <v>3147</v>
      </c>
      <c r="D1035" t="s">
        <v>3124</v>
      </c>
      <c r="E1035" t="s">
        <v>19284</v>
      </c>
      <c r="F1035" t="s">
        <v>3148</v>
      </c>
      <c r="G1035" s="10" t="s">
        <v>3149</v>
      </c>
      <c r="I1035" t="str">
        <v>LOC. MONTE CUCCO</v>
      </c>
    </row>
    <row r="1036" spans="1:9" x14ac:dyDescent="0.3">
      <c r="A1036" t="s">
        <v>3150</v>
      </c>
      <c r="B1036" t="s">
        <v>11</v>
      </c>
      <c r="C1036" t="s">
        <v>3151</v>
      </c>
      <c r="D1036" t="s">
        <v>3124</v>
      </c>
      <c r="E1036" t="s">
        <v>19281</v>
      </c>
      <c r="F1036" t="s">
        <v>3152</v>
      </c>
      <c r="G1036" s="10" t="s">
        <v>3153</v>
      </c>
      <c r="I1036" t="str">
        <v>LOC. CASTELVECCHIO</v>
      </c>
    </row>
    <row r="1037" spans="1:9" x14ac:dyDescent="0.3">
      <c r="A1037" t="s">
        <v>3154</v>
      </c>
      <c r="B1037" t="s">
        <v>25</v>
      </c>
      <c r="C1037" t="s">
        <v>3156</v>
      </c>
      <c r="D1037" t="s">
        <v>3155</v>
      </c>
      <c r="E1037" t="s">
        <v>3155</v>
      </c>
      <c r="F1037" t="s">
        <v>3157</v>
      </c>
      <c r="G1037" s="10" t="s">
        <v>3158</v>
      </c>
      <c r="I1037" t="str">
        <v>ORCIANO DI PESARO</v>
      </c>
    </row>
    <row r="1038" spans="1:9" x14ac:dyDescent="0.3">
      <c r="A1038" t="s">
        <v>3159</v>
      </c>
      <c r="B1038" t="s">
        <v>75</v>
      </c>
      <c r="C1038" t="s">
        <v>3160</v>
      </c>
      <c r="D1038" t="s">
        <v>3155</v>
      </c>
      <c r="E1038" t="s">
        <v>3161</v>
      </c>
      <c r="F1038" t="s">
        <v>19214</v>
      </c>
      <c r="G1038" s="10" t="s">
        <v>19214</v>
      </c>
      <c r="I1038" t="str">
        <v>CENTRO SPORTIVO</v>
      </c>
    </row>
    <row r="1039" spans="1:9" x14ac:dyDescent="0.3">
      <c r="A1039" t="s">
        <v>3162</v>
      </c>
      <c r="B1039" t="s">
        <v>25</v>
      </c>
      <c r="C1039" t="s">
        <v>3163</v>
      </c>
      <c r="D1039" t="s">
        <v>3155</v>
      </c>
      <c r="E1039" t="s">
        <v>19215</v>
      </c>
      <c r="F1039" t="s">
        <v>3164</v>
      </c>
      <c r="G1039" s="10" t="s">
        <v>3165</v>
      </c>
      <c r="I1039" t="str">
        <v>NON SPECIFICATO</v>
      </c>
    </row>
    <row r="1040" spans="1:9" x14ac:dyDescent="0.3">
      <c r="A1040" t="s">
        <v>3166</v>
      </c>
      <c r="B1040" t="s">
        <v>25</v>
      </c>
      <c r="C1040" t="s">
        <v>3167</v>
      </c>
      <c r="D1040" t="s">
        <v>3155</v>
      </c>
      <c r="E1040" t="s">
        <v>3155</v>
      </c>
      <c r="F1040" t="s">
        <v>19214</v>
      </c>
      <c r="G1040" s="10" t="s">
        <v>3168</v>
      </c>
      <c r="I1040" t="str">
        <v>ORCIANO DI PESARO</v>
      </c>
    </row>
    <row r="1041" spans="1:9" x14ac:dyDescent="0.3">
      <c r="A1041" t="s">
        <v>3169</v>
      </c>
      <c r="B1041" t="s">
        <v>11</v>
      </c>
      <c r="C1041" t="s">
        <v>3170</v>
      </c>
      <c r="D1041" t="s">
        <v>3155</v>
      </c>
      <c r="E1041" t="s">
        <v>3155</v>
      </c>
      <c r="F1041" t="s">
        <v>3171</v>
      </c>
      <c r="G1041" s="10" t="s">
        <v>3172</v>
      </c>
      <c r="I1041" t="str">
        <v>ORCIANO DI PESARO</v>
      </c>
    </row>
    <row r="1042" spans="1:9" x14ac:dyDescent="0.3">
      <c r="A1042" t="s">
        <v>3173</v>
      </c>
      <c r="B1042" t="s">
        <v>20</v>
      </c>
      <c r="C1042" t="s">
        <v>3174</v>
      </c>
      <c r="D1042" t="s">
        <v>3155</v>
      </c>
      <c r="E1042" t="s">
        <v>19215</v>
      </c>
      <c r="F1042" t="s">
        <v>19214</v>
      </c>
      <c r="G1042" s="10" t="s">
        <v>3175</v>
      </c>
      <c r="I1042" t="str">
        <v>NON SPECIFICATO</v>
      </c>
    </row>
    <row r="1043" spans="1:9" x14ac:dyDescent="0.3">
      <c r="A1043" t="s">
        <v>3176</v>
      </c>
      <c r="B1043" t="s">
        <v>1</v>
      </c>
      <c r="C1043" t="s">
        <v>3177</v>
      </c>
      <c r="D1043" t="s">
        <v>3155</v>
      </c>
      <c r="E1043" t="s">
        <v>19215</v>
      </c>
      <c r="F1043" t="s">
        <v>19214</v>
      </c>
      <c r="G1043" s="10" t="s">
        <v>3178</v>
      </c>
      <c r="I1043" t="str">
        <v>NON SPECIFICATO</v>
      </c>
    </row>
    <row r="1044" spans="1:9" x14ac:dyDescent="0.3">
      <c r="A1044" t="s">
        <v>3179</v>
      </c>
      <c r="B1044" t="s">
        <v>11</v>
      </c>
      <c r="C1044" t="s">
        <v>3181</v>
      </c>
      <c r="D1044" t="s">
        <v>3180</v>
      </c>
      <c r="E1044" t="s">
        <v>3180</v>
      </c>
      <c r="F1044" t="s">
        <v>3182</v>
      </c>
      <c r="G1044" s="10" t="s">
        <v>3183</v>
      </c>
      <c r="I1044" t="str">
        <v>PEGLIO</v>
      </c>
    </row>
    <row r="1045" spans="1:9" x14ac:dyDescent="0.3">
      <c r="A1045" t="s">
        <v>3184</v>
      </c>
      <c r="B1045" t="s">
        <v>70</v>
      </c>
      <c r="C1045" t="s">
        <v>3185</v>
      </c>
      <c r="D1045" t="s">
        <v>3180</v>
      </c>
      <c r="E1045" t="s">
        <v>3180</v>
      </c>
      <c r="F1045" t="s">
        <v>19214</v>
      </c>
      <c r="G1045" s="10" t="s">
        <v>19214</v>
      </c>
      <c r="I1045" t="str">
        <v>PEGLIO</v>
      </c>
    </row>
    <row r="1046" spans="1:9" x14ac:dyDescent="0.3">
      <c r="A1046" t="s">
        <v>3186</v>
      </c>
      <c r="B1046" t="s">
        <v>70</v>
      </c>
      <c r="C1046" t="s">
        <v>3187</v>
      </c>
      <c r="D1046" t="s">
        <v>3180</v>
      </c>
      <c r="E1046" t="s">
        <v>3180</v>
      </c>
      <c r="F1046" t="s">
        <v>3188</v>
      </c>
      <c r="G1046" s="10" t="s">
        <v>3189</v>
      </c>
      <c r="I1046" t="str">
        <v>PEGLIO</v>
      </c>
    </row>
    <row r="1047" spans="1:9" x14ac:dyDescent="0.3">
      <c r="A1047" t="s">
        <v>3190</v>
      </c>
      <c r="B1047" t="s">
        <v>1</v>
      </c>
      <c r="C1047" t="s">
        <v>3191</v>
      </c>
      <c r="D1047" t="s">
        <v>3180</v>
      </c>
      <c r="E1047" t="s">
        <v>3180</v>
      </c>
      <c r="F1047" t="s">
        <v>19214</v>
      </c>
      <c r="G1047" s="10" t="s">
        <v>19214</v>
      </c>
      <c r="I1047" t="str">
        <v>PEGLIO</v>
      </c>
    </row>
    <row r="1048" spans="1:9" x14ac:dyDescent="0.3">
      <c r="A1048" t="s">
        <v>3192</v>
      </c>
      <c r="B1048" t="s">
        <v>25</v>
      </c>
      <c r="C1048" t="s">
        <v>3193</v>
      </c>
      <c r="D1048" t="s">
        <v>3180</v>
      </c>
      <c r="E1048" t="s">
        <v>19215</v>
      </c>
      <c r="F1048" t="s">
        <v>3194</v>
      </c>
      <c r="G1048" s="10" t="s">
        <v>3195</v>
      </c>
      <c r="I1048" t="str">
        <v>NON SPECIFICATO</v>
      </c>
    </row>
    <row r="1049" spans="1:9" x14ac:dyDescent="0.3">
      <c r="A1049" t="s">
        <v>3196</v>
      </c>
      <c r="B1049" t="s">
        <v>3</v>
      </c>
      <c r="C1049" t="s">
        <v>3197</v>
      </c>
      <c r="D1049" t="s">
        <v>3180</v>
      </c>
      <c r="E1049" t="s">
        <v>3196</v>
      </c>
      <c r="F1049" t="s">
        <v>19214</v>
      </c>
      <c r="G1049" s="10" t="s">
        <v>3198</v>
      </c>
      <c r="I1049" t="str">
        <v>CA' MINCELLO</v>
      </c>
    </row>
    <row r="1050" spans="1:9" x14ac:dyDescent="0.3">
      <c r="A1050" t="s">
        <v>3199</v>
      </c>
      <c r="B1050" t="s">
        <v>3</v>
      </c>
      <c r="C1050" t="s">
        <v>3200</v>
      </c>
      <c r="D1050" t="s">
        <v>3180</v>
      </c>
      <c r="E1050" t="s">
        <v>3180</v>
      </c>
      <c r="F1050" t="s">
        <v>19214</v>
      </c>
      <c r="G1050" s="10" t="s">
        <v>3198</v>
      </c>
      <c r="I1050" t="str">
        <v>PEGLIO</v>
      </c>
    </row>
    <row r="1051" spans="1:9" x14ac:dyDescent="0.3">
      <c r="A1051" t="s">
        <v>3201</v>
      </c>
      <c r="B1051" t="s">
        <v>25</v>
      </c>
      <c r="C1051" t="s">
        <v>3203</v>
      </c>
      <c r="D1051" t="s">
        <v>3202</v>
      </c>
      <c r="E1051" t="s">
        <v>3202</v>
      </c>
      <c r="F1051" t="s">
        <v>19214</v>
      </c>
      <c r="G1051" s="10" t="s">
        <v>3204</v>
      </c>
      <c r="I1051" t="str">
        <v>PERGOLA</v>
      </c>
    </row>
    <row r="1052" spans="1:9" x14ac:dyDescent="0.3">
      <c r="A1052" t="s">
        <v>3205</v>
      </c>
      <c r="B1052" t="s">
        <v>20</v>
      </c>
      <c r="C1052" t="s">
        <v>3206</v>
      </c>
      <c r="D1052" t="s">
        <v>3202</v>
      </c>
      <c r="E1052" t="s">
        <v>3202</v>
      </c>
      <c r="F1052" t="s">
        <v>3207</v>
      </c>
      <c r="G1052" s="10" t="s">
        <v>19214</v>
      </c>
      <c r="I1052" t="str">
        <v>PERGOLA</v>
      </c>
    </row>
    <row r="1053" spans="1:9" x14ac:dyDescent="0.3">
      <c r="A1053" t="s">
        <v>3208</v>
      </c>
      <c r="B1053" t="s">
        <v>25</v>
      </c>
      <c r="C1053" t="s">
        <v>3209</v>
      </c>
      <c r="D1053" t="s">
        <v>3202</v>
      </c>
      <c r="E1053" t="s">
        <v>19285</v>
      </c>
      <c r="F1053" t="s">
        <v>3210</v>
      </c>
      <c r="G1053" s="10" t="s">
        <v>3211</v>
      </c>
      <c r="I1053" t="str">
        <v>LOC. COLVENTOSO PANTANA</v>
      </c>
    </row>
    <row r="1054" spans="1:9" x14ac:dyDescent="0.3">
      <c r="A1054" t="s">
        <v>3212</v>
      </c>
      <c r="B1054" t="s">
        <v>20</v>
      </c>
      <c r="C1054" t="s">
        <v>3213</v>
      </c>
      <c r="D1054" t="s">
        <v>3202</v>
      </c>
      <c r="E1054" t="s">
        <v>3202</v>
      </c>
      <c r="F1054" t="s">
        <v>3214</v>
      </c>
      <c r="G1054" s="10" t="s">
        <v>3215</v>
      </c>
      <c r="I1054" t="str">
        <v>PERGOLA</v>
      </c>
    </row>
    <row r="1055" spans="1:9" x14ac:dyDescent="0.3">
      <c r="A1055" t="s">
        <v>3216</v>
      </c>
      <c r="B1055" t="s">
        <v>25</v>
      </c>
      <c r="C1055" t="s">
        <v>3217</v>
      </c>
      <c r="D1055" t="s">
        <v>3202</v>
      </c>
      <c r="E1055" t="s">
        <v>19286</v>
      </c>
      <c r="F1055" t="s">
        <v>19214</v>
      </c>
      <c r="G1055" s="10" t="s">
        <v>3218</v>
      </c>
      <c r="I1055" t="str">
        <v>LOC. PERCOZZONE</v>
      </c>
    </row>
    <row r="1056" spans="1:9" x14ac:dyDescent="0.3">
      <c r="A1056" t="s">
        <v>3219</v>
      </c>
      <c r="B1056" t="s">
        <v>25</v>
      </c>
      <c r="C1056" t="s">
        <v>3220</v>
      </c>
      <c r="D1056" t="s">
        <v>3202</v>
      </c>
      <c r="E1056" t="s">
        <v>19215</v>
      </c>
      <c r="F1056" t="s">
        <v>3221</v>
      </c>
      <c r="G1056" s="10" t="s">
        <v>3222</v>
      </c>
      <c r="I1056" t="str">
        <v>NON SPECIFICATO</v>
      </c>
    </row>
    <row r="1057" spans="1:9" x14ac:dyDescent="0.3">
      <c r="A1057" t="s">
        <v>3223</v>
      </c>
      <c r="B1057" t="s">
        <v>25</v>
      </c>
      <c r="C1057" t="s">
        <v>3224</v>
      </c>
      <c r="D1057" t="s">
        <v>3202</v>
      </c>
      <c r="E1057" t="s">
        <v>19287</v>
      </c>
      <c r="F1057" t="s">
        <v>3225</v>
      </c>
      <c r="G1057" s="10" t="s">
        <v>3226</v>
      </c>
      <c r="I1057" t="str">
        <v>FRAZIONE MONTAIATE</v>
      </c>
    </row>
    <row r="1058" spans="1:9" x14ac:dyDescent="0.3">
      <c r="A1058" t="s">
        <v>3227</v>
      </c>
      <c r="B1058" t="s">
        <v>1</v>
      </c>
      <c r="C1058" t="s">
        <v>3228</v>
      </c>
      <c r="D1058" t="s">
        <v>3202</v>
      </c>
      <c r="E1058" t="s">
        <v>19215</v>
      </c>
      <c r="F1058" t="s">
        <v>19214</v>
      </c>
      <c r="G1058" s="10" t="s">
        <v>3229</v>
      </c>
      <c r="I1058" t="str">
        <v>NON SPECIFICATO</v>
      </c>
    </row>
    <row r="1059" spans="1:9" x14ac:dyDescent="0.3">
      <c r="A1059" t="s">
        <v>3230</v>
      </c>
      <c r="B1059" t="s">
        <v>20</v>
      </c>
      <c r="C1059" t="s">
        <v>3231</v>
      </c>
      <c r="D1059" t="s">
        <v>3202</v>
      </c>
      <c r="E1059" t="s">
        <v>19215</v>
      </c>
      <c r="F1059" t="s">
        <v>3232</v>
      </c>
      <c r="G1059" s="10" t="s">
        <v>3233</v>
      </c>
      <c r="I1059" t="str">
        <v>NON SPECIFICATO</v>
      </c>
    </row>
    <row r="1060" spans="1:9" x14ac:dyDescent="0.3">
      <c r="A1060" t="s">
        <v>3234</v>
      </c>
      <c r="B1060" t="s">
        <v>20</v>
      </c>
      <c r="C1060" t="s">
        <v>3235</v>
      </c>
      <c r="D1060" t="s">
        <v>3202</v>
      </c>
      <c r="E1060" t="s">
        <v>19215</v>
      </c>
      <c r="F1060" t="s">
        <v>3236</v>
      </c>
      <c r="G1060" s="10" t="s">
        <v>3237</v>
      </c>
      <c r="I1060" t="str">
        <v>NON SPECIFICATO</v>
      </c>
    </row>
    <row r="1061" spans="1:9" x14ac:dyDescent="0.3">
      <c r="A1061" t="s">
        <v>3238</v>
      </c>
      <c r="B1061" t="s">
        <v>3</v>
      </c>
      <c r="C1061" t="s">
        <v>3239</v>
      </c>
      <c r="D1061" t="s">
        <v>3202</v>
      </c>
      <c r="E1061" t="s">
        <v>19215</v>
      </c>
      <c r="F1061" t="s">
        <v>19214</v>
      </c>
      <c r="G1061" s="10" t="s">
        <v>3240</v>
      </c>
      <c r="I1061" t="str">
        <v>NON SPECIFICATO</v>
      </c>
    </row>
    <row r="1062" spans="1:9" x14ac:dyDescent="0.3">
      <c r="A1062" t="s">
        <v>3241</v>
      </c>
      <c r="B1062" t="s">
        <v>20</v>
      </c>
      <c r="C1062" t="s">
        <v>3242</v>
      </c>
      <c r="D1062" t="s">
        <v>3202</v>
      </c>
      <c r="E1062" t="s">
        <v>19288</v>
      </c>
      <c r="F1062" t="s">
        <v>19214</v>
      </c>
      <c r="G1062" s="10" t="s">
        <v>3243</v>
      </c>
      <c r="I1062" t="str">
        <v>FRAZIONE FENIGLI</v>
      </c>
    </row>
    <row r="1063" spans="1:9" x14ac:dyDescent="0.3">
      <c r="A1063" t="s">
        <v>3244</v>
      </c>
      <c r="B1063" t="s">
        <v>1</v>
      </c>
      <c r="C1063" t="s">
        <v>3245</v>
      </c>
      <c r="D1063" t="s">
        <v>3202</v>
      </c>
      <c r="E1063" t="s">
        <v>19215</v>
      </c>
      <c r="F1063" t="s">
        <v>19214</v>
      </c>
      <c r="G1063" s="10" t="s">
        <v>3246</v>
      </c>
      <c r="I1063" t="str">
        <v>NON SPECIFICATO</v>
      </c>
    </row>
    <row r="1064" spans="1:9" x14ac:dyDescent="0.3">
      <c r="A1064" t="s">
        <v>3247</v>
      </c>
      <c r="B1064" t="s">
        <v>25</v>
      </c>
      <c r="C1064" t="s">
        <v>3248</v>
      </c>
      <c r="D1064" t="s">
        <v>3202</v>
      </c>
      <c r="E1064" t="s">
        <v>3202</v>
      </c>
      <c r="F1064" t="s">
        <v>3249</v>
      </c>
      <c r="G1064" s="10" t="s">
        <v>3250</v>
      </c>
      <c r="I1064" t="str">
        <v>PERGOLA</v>
      </c>
    </row>
    <row r="1065" spans="1:9" x14ac:dyDescent="0.3">
      <c r="A1065" t="s">
        <v>3251</v>
      </c>
      <c r="B1065" t="s">
        <v>25</v>
      </c>
      <c r="C1065" t="s">
        <v>3252</v>
      </c>
      <c r="D1065" t="s">
        <v>3202</v>
      </c>
      <c r="E1065" t="s">
        <v>19289</v>
      </c>
      <c r="F1065" t="s">
        <v>3253</v>
      </c>
      <c r="G1065" s="10" t="s">
        <v>3254</v>
      </c>
      <c r="I1065" t="str">
        <v>FRAZIONE MEZZANOTTE</v>
      </c>
    </row>
    <row r="1066" spans="1:9" x14ac:dyDescent="0.3">
      <c r="A1066" t="s">
        <v>3255</v>
      </c>
      <c r="B1066" t="s">
        <v>25</v>
      </c>
      <c r="C1066" t="s">
        <v>3256</v>
      </c>
      <c r="D1066" t="s">
        <v>3202</v>
      </c>
      <c r="E1066" t="s">
        <v>3202</v>
      </c>
      <c r="F1066" t="s">
        <v>3257</v>
      </c>
      <c r="G1066" s="10" t="s">
        <v>3258</v>
      </c>
      <c r="I1066" t="str">
        <v>PERGOLA</v>
      </c>
    </row>
    <row r="1067" spans="1:9" x14ac:dyDescent="0.3">
      <c r="A1067" t="s">
        <v>3259</v>
      </c>
      <c r="B1067" t="s">
        <v>20</v>
      </c>
      <c r="C1067" t="s">
        <v>3260</v>
      </c>
      <c r="D1067" t="s">
        <v>3202</v>
      </c>
      <c r="E1067" t="s">
        <v>3202</v>
      </c>
      <c r="F1067" t="s">
        <v>19214</v>
      </c>
      <c r="G1067" s="10" t="s">
        <v>3261</v>
      </c>
      <c r="I1067" t="str">
        <v>PERGOLA</v>
      </c>
    </row>
    <row r="1068" spans="1:9" x14ac:dyDescent="0.3">
      <c r="A1068" t="s">
        <v>3262</v>
      </c>
      <c r="B1068" t="s">
        <v>25</v>
      </c>
      <c r="C1068" t="s">
        <v>3263</v>
      </c>
      <c r="D1068" t="s">
        <v>3202</v>
      </c>
      <c r="E1068" t="s">
        <v>19215</v>
      </c>
      <c r="F1068" t="s">
        <v>3264</v>
      </c>
      <c r="G1068" s="10" t="s">
        <v>3265</v>
      </c>
      <c r="I1068" t="str">
        <v>NON SPECIFICATO</v>
      </c>
    </row>
    <row r="1069" spans="1:9" x14ac:dyDescent="0.3">
      <c r="A1069" t="s">
        <v>3266</v>
      </c>
      <c r="B1069" t="s">
        <v>70</v>
      </c>
      <c r="C1069" t="s">
        <v>3267</v>
      </c>
      <c r="D1069" t="s">
        <v>3202</v>
      </c>
      <c r="E1069" t="s">
        <v>3202</v>
      </c>
      <c r="F1069" t="s">
        <v>3214</v>
      </c>
      <c r="G1069" s="10" t="s">
        <v>3215</v>
      </c>
      <c r="I1069" t="str">
        <v>PERGOLA</v>
      </c>
    </row>
    <row r="1070" spans="1:9" x14ac:dyDescent="0.3">
      <c r="A1070" t="s">
        <v>3268</v>
      </c>
      <c r="B1070" t="s">
        <v>25</v>
      </c>
      <c r="C1070" t="s">
        <v>3269</v>
      </c>
      <c r="D1070" t="s">
        <v>3202</v>
      </c>
      <c r="E1070" t="s">
        <v>3202</v>
      </c>
      <c r="F1070" t="s">
        <v>3270</v>
      </c>
      <c r="G1070" s="10" t="s">
        <v>3271</v>
      </c>
      <c r="I1070" t="str">
        <v>PERGOLA</v>
      </c>
    </row>
    <row r="1071" spans="1:9" x14ac:dyDescent="0.3">
      <c r="A1071" t="s">
        <v>3272</v>
      </c>
      <c r="B1071" t="s">
        <v>1</v>
      </c>
      <c r="C1071" t="s">
        <v>3273</v>
      </c>
      <c r="D1071" t="s">
        <v>3202</v>
      </c>
      <c r="E1071" t="s">
        <v>3202</v>
      </c>
      <c r="F1071" t="s">
        <v>19214</v>
      </c>
      <c r="G1071" s="10" t="s">
        <v>3274</v>
      </c>
      <c r="I1071" t="str">
        <v>PERGOLA</v>
      </c>
    </row>
    <row r="1072" spans="1:9" x14ac:dyDescent="0.3">
      <c r="A1072" t="s">
        <v>3275</v>
      </c>
      <c r="B1072" t="s">
        <v>25</v>
      </c>
      <c r="C1072" t="s">
        <v>3276</v>
      </c>
      <c r="D1072" t="s">
        <v>3202</v>
      </c>
      <c r="E1072" t="s">
        <v>19290</v>
      </c>
      <c r="F1072" t="s">
        <v>3277</v>
      </c>
      <c r="G1072" s="10" t="s">
        <v>3278</v>
      </c>
      <c r="I1072" t="str">
        <v>LOC. MADONNA DEL PIANO</v>
      </c>
    </row>
    <row r="1073" spans="1:9" x14ac:dyDescent="0.3">
      <c r="A1073" t="s">
        <v>3279</v>
      </c>
      <c r="B1073" t="s">
        <v>25</v>
      </c>
      <c r="C1073" t="s">
        <v>3280</v>
      </c>
      <c r="D1073" t="s">
        <v>3202</v>
      </c>
      <c r="E1073" t="s">
        <v>3202</v>
      </c>
      <c r="F1073" t="s">
        <v>3281</v>
      </c>
      <c r="G1073" s="10" t="s">
        <v>3282</v>
      </c>
      <c r="I1073" t="str">
        <v>PERGOLA</v>
      </c>
    </row>
    <row r="1074" spans="1:9" x14ac:dyDescent="0.3">
      <c r="A1074" t="s">
        <v>3283</v>
      </c>
      <c r="B1074" t="s">
        <v>25</v>
      </c>
      <c r="C1074" t="s">
        <v>3284</v>
      </c>
      <c r="D1074" t="s">
        <v>3202</v>
      </c>
      <c r="E1074" t="s">
        <v>3202</v>
      </c>
      <c r="F1074" t="s">
        <v>19214</v>
      </c>
      <c r="G1074" s="10" t="s">
        <v>19214</v>
      </c>
      <c r="I1074" t="str">
        <v>PERGOLA</v>
      </c>
    </row>
    <row r="1075" spans="1:9" x14ac:dyDescent="0.3">
      <c r="A1075" t="s">
        <v>3285</v>
      </c>
      <c r="B1075" t="s">
        <v>25</v>
      </c>
      <c r="C1075" t="s">
        <v>3286</v>
      </c>
      <c r="D1075" t="s">
        <v>3202</v>
      </c>
      <c r="E1075" t="s">
        <v>3202</v>
      </c>
      <c r="F1075" t="s">
        <v>3287</v>
      </c>
      <c r="G1075" s="10" t="s">
        <v>3288</v>
      </c>
      <c r="I1075" t="str">
        <v>PERGOLA</v>
      </c>
    </row>
    <row r="1076" spans="1:9" x14ac:dyDescent="0.3">
      <c r="A1076" t="s">
        <v>3289</v>
      </c>
      <c r="B1076" t="s">
        <v>25</v>
      </c>
      <c r="C1076" t="s">
        <v>3290</v>
      </c>
      <c r="D1076" t="s">
        <v>3202</v>
      </c>
      <c r="E1076" t="s">
        <v>3202</v>
      </c>
      <c r="F1076" t="s">
        <v>3291</v>
      </c>
      <c r="G1076" s="10" t="s">
        <v>3292</v>
      </c>
      <c r="I1076" t="str">
        <v>PERGOLA</v>
      </c>
    </row>
    <row r="1077" spans="1:9" x14ac:dyDescent="0.3">
      <c r="A1077" t="s">
        <v>3293</v>
      </c>
      <c r="B1077" t="s">
        <v>25</v>
      </c>
      <c r="C1077" t="s">
        <v>19214</v>
      </c>
      <c r="D1077" t="s">
        <v>3202</v>
      </c>
      <c r="E1077" t="s">
        <v>19291</v>
      </c>
      <c r="F1077" t="s">
        <v>3294</v>
      </c>
      <c r="G1077" s="10" t="s">
        <v>3295</v>
      </c>
      <c r="I1077" t="str">
        <v>LOC. CANNETO</v>
      </c>
    </row>
    <row r="1078" spans="1:9" x14ac:dyDescent="0.3">
      <c r="A1078" t="s">
        <v>3296</v>
      </c>
      <c r="B1078" t="s">
        <v>25</v>
      </c>
      <c r="C1078" t="s">
        <v>3297</v>
      </c>
      <c r="D1078" t="s">
        <v>3202</v>
      </c>
      <c r="E1078" t="s">
        <v>19292</v>
      </c>
      <c r="F1078" t="s">
        <v>3298</v>
      </c>
      <c r="G1078" s="10" t="s">
        <v>3299</v>
      </c>
      <c r="I1078" t="str">
        <v>LOC. MONTEROLO</v>
      </c>
    </row>
    <row r="1079" spans="1:9" x14ac:dyDescent="0.3">
      <c r="A1079" t="s">
        <v>3300</v>
      </c>
      <c r="B1079" t="s">
        <v>25</v>
      </c>
      <c r="C1079" t="s">
        <v>3301</v>
      </c>
      <c r="D1079" t="s">
        <v>3202</v>
      </c>
      <c r="E1079" t="s">
        <v>3202</v>
      </c>
      <c r="F1079" t="s">
        <v>19214</v>
      </c>
      <c r="G1079" s="10" t="s">
        <v>19214</v>
      </c>
      <c r="I1079" t="str">
        <v>PERGOLA</v>
      </c>
    </row>
    <row r="1080" spans="1:9" x14ac:dyDescent="0.3">
      <c r="A1080" t="s">
        <v>3302</v>
      </c>
      <c r="B1080" t="s">
        <v>1</v>
      </c>
      <c r="C1080" t="s">
        <v>3303</v>
      </c>
      <c r="D1080" t="s">
        <v>3202</v>
      </c>
      <c r="E1080" t="s">
        <v>19215</v>
      </c>
      <c r="F1080" t="s">
        <v>19214</v>
      </c>
      <c r="G1080" s="10" t="s">
        <v>19214</v>
      </c>
      <c r="I1080" t="str">
        <v>NON SPECIFICATO</v>
      </c>
    </row>
    <row r="1081" spans="1:9" x14ac:dyDescent="0.3">
      <c r="A1081" t="s">
        <v>3304</v>
      </c>
      <c r="B1081" t="s">
        <v>20</v>
      </c>
      <c r="C1081" t="s">
        <v>3305</v>
      </c>
      <c r="D1081" t="s">
        <v>3202</v>
      </c>
      <c r="E1081" t="s">
        <v>19215</v>
      </c>
      <c r="F1081" t="s">
        <v>19214</v>
      </c>
      <c r="G1081" s="10" t="s">
        <v>19214</v>
      </c>
      <c r="I1081" t="str">
        <v>NON SPECIFICATO</v>
      </c>
    </row>
    <row r="1082" spans="1:9" x14ac:dyDescent="0.3">
      <c r="A1082" t="s">
        <v>3306</v>
      </c>
      <c r="B1082" t="s">
        <v>20</v>
      </c>
      <c r="C1082" t="s">
        <v>3307</v>
      </c>
      <c r="D1082" t="s">
        <v>3202</v>
      </c>
      <c r="E1082" t="s">
        <v>19215</v>
      </c>
      <c r="F1082" t="s">
        <v>19214</v>
      </c>
      <c r="G1082" s="10" t="s">
        <v>3308</v>
      </c>
      <c r="I1082" t="str">
        <v>NON SPECIFICATO</v>
      </c>
    </row>
    <row r="1083" spans="1:9" x14ac:dyDescent="0.3">
      <c r="A1083" t="s">
        <v>3309</v>
      </c>
      <c r="B1083" t="s">
        <v>70</v>
      </c>
      <c r="C1083" t="s">
        <v>3310</v>
      </c>
      <c r="D1083" t="s">
        <v>3202</v>
      </c>
      <c r="E1083" t="s">
        <v>19215</v>
      </c>
      <c r="F1083" t="s">
        <v>3311</v>
      </c>
      <c r="G1083" s="10" t="s">
        <v>3312</v>
      </c>
      <c r="I1083" t="str">
        <v>NON SPECIFICATO</v>
      </c>
    </row>
    <row r="1084" spans="1:9" x14ac:dyDescent="0.3">
      <c r="A1084" t="s">
        <v>3313</v>
      </c>
      <c r="B1084" t="s">
        <v>70</v>
      </c>
      <c r="C1084" t="s">
        <v>3314</v>
      </c>
      <c r="D1084" t="s">
        <v>2316</v>
      </c>
      <c r="E1084" t="s">
        <v>19215</v>
      </c>
      <c r="F1084" t="s">
        <v>19214</v>
      </c>
      <c r="G1084" s="10" t="s">
        <v>3315</v>
      </c>
      <c r="I1084" t="str">
        <v>NON SPECIFICATO</v>
      </c>
    </row>
    <row r="1085" spans="1:9" x14ac:dyDescent="0.3">
      <c r="A1085" t="s">
        <v>3316</v>
      </c>
      <c r="B1085" t="s">
        <v>20</v>
      </c>
      <c r="C1085" t="s">
        <v>3317</v>
      </c>
      <c r="D1085" t="s">
        <v>2316</v>
      </c>
      <c r="E1085" t="s">
        <v>19215</v>
      </c>
      <c r="F1085" t="s">
        <v>19214</v>
      </c>
      <c r="G1085" s="10" t="s">
        <v>3318</v>
      </c>
      <c r="I1085" t="str">
        <v>NON SPECIFICATO</v>
      </c>
    </row>
    <row r="1086" spans="1:9" x14ac:dyDescent="0.3">
      <c r="A1086" t="s">
        <v>3319</v>
      </c>
      <c r="B1086" t="s">
        <v>11</v>
      </c>
      <c r="C1086" t="s">
        <v>3320</v>
      </c>
      <c r="D1086" t="s">
        <v>2316</v>
      </c>
      <c r="E1086" t="s">
        <v>19215</v>
      </c>
      <c r="F1086" t="s">
        <v>3321</v>
      </c>
      <c r="G1086" s="10" t="s">
        <v>3322</v>
      </c>
      <c r="I1086" t="str">
        <v>NON SPECIFICATO</v>
      </c>
    </row>
    <row r="1087" spans="1:9" x14ac:dyDescent="0.3">
      <c r="A1087" t="s">
        <v>3323</v>
      </c>
      <c r="B1087" t="s">
        <v>20</v>
      </c>
      <c r="C1087" t="s">
        <v>3324</v>
      </c>
      <c r="D1087" t="s">
        <v>2316</v>
      </c>
      <c r="E1087" t="s">
        <v>19215</v>
      </c>
      <c r="F1087" t="s">
        <v>19214</v>
      </c>
      <c r="G1087" s="10" t="s">
        <v>3325</v>
      </c>
      <c r="I1087" t="str">
        <v>NON SPECIFICATO</v>
      </c>
    </row>
    <row r="1088" spans="1:9" x14ac:dyDescent="0.3">
      <c r="A1088" t="s">
        <v>3326</v>
      </c>
      <c r="B1088" t="s">
        <v>20</v>
      </c>
      <c r="C1088" t="s">
        <v>3327</v>
      </c>
      <c r="D1088" t="s">
        <v>2316</v>
      </c>
      <c r="E1088" t="s">
        <v>19215</v>
      </c>
      <c r="F1088" t="s">
        <v>19214</v>
      </c>
      <c r="G1088" s="10" t="s">
        <v>3328</v>
      </c>
      <c r="I1088" t="str">
        <v>NON SPECIFICATO</v>
      </c>
    </row>
    <row r="1089" spans="1:9" x14ac:dyDescent="0.3">
      <c r="A1089" t="s">
        <v>3329</v>
      </c>
      <c r="B1089" t="s">
        <v>20</v>
      </c>
      <c r="C1089" t="s">
        <v>3330</v>
      </c>
      <c r="D1089" t="s">
        <v>2316</v>
      </c>
      <c r="E1089" t="s">
        <v>19215</v>
      </c>
      <c r="F1089" t="s">
        <v>19214</v>
      </c>
      <c r="G1089" s="10" t="s">
        <v>3331</v>
      </c>
      <c r="I1089" t="str">
        <v>NON SPECIFICATO</v>
      </c>
    </row>
    <row r="1090" spans="1:9" x14ac:dyDescent="0.3">
      <c r="A1090" t="s">
        <v>3332</v>
      </c>
      <c r="B1090" t="s">
        <v>3</v>
      </c>
      <c r="C1090" t="s">
        <v>3333</v>
      </c>
      <c r="D1090" t="s">
        <v>2316</v>
      </c>
      <c r="E1090" t="s">
        <v>19215</v>
      </c>
      <c r="F1090" t="s">
        <v>3334</v>
      </c>
      <c r="G1090" s="10" t="s">
        <v>3335</v>
      </c>
      <c r="I1090" t="str">
        <v>NON SPECIFICATO</v>
      </c>
    </row>
    <row r="1091" spans="1:9" x14ac:dyDescent="0.3">
      <c r="A1091" t="s">
        <v>3336</v>
      </c>
      <c r="B1091" t="s">
        <v>20</v>
      </c>
      <c r="C1091" t="s">
        <v>3337</v>
      </c>
      <c r="D1091" t="s">
        <v>2316</v>
      </c>
      <c r="E1091" t="s">
        <v>2316</v>
      </c>
      <c r="F1091" t="s">
        <v>19214</v>
      </c>
      <c r="G1091" s="10" t="s">
        <v>3338</v>
      </c>
      <c r="I1091" t="str">
        <v>PESARO</v>
      </c>
    </row>
    <row r="1092" spans="1:9" x14ac:dyDescent="0.3">
      <c r="A1092" t="s">
        <v>3339</v>
      </c>
      <c r="B1092" t="s">
        <v>25</v>
      </c>
      <c r="C1092" t="s">
        <v>3340</v>
      </c>
      <c r="D1092" t="s">
        <v>2316</v>
      </c>
      <c r="E1092" t="s">
        <v>19215</v>
      </c>
      <c r="F1092" t="s">
        <v>19214</v>
      </c>
      <c r="G1092" s="10" t="s">
        <v>3341</v>
      </c>
      <c r="I1092" t="str">
        <v>NON SPECIFICATO</v>
      </c>
    </row>
    <row r="1093" spans="1:9" x14ac:dyDescent="0.3">
      <c r="A1093" t="s">
        <v>3342</v>
      </c>
      <c r="B1093" t="s">
        <v>20</v>
      </c>
      <c r="C1093" t="s">
        <v>3343</v>
      </c>
      <c r="D1093" t="s">
        <v>2316</v>
      </c>
      <c r="E1093" t="s">
        <v>19215</v>
      </c>
      <c r="F1093" t="s">
        <v>19214</v>
      </c>
      <c r="G1093" s="10" t="s">
        <v>3344</v>
      </c>
      <c r="I1093" t="str">
        <v>NON SPECIFICATO</v>
      </c>
    </row>
    <row r="1094" spans="1:9" x14ac:dyDescent="0.3">
      <c r="A1094" t="s">
        <v>3345</v>
      </c>
      <c r="B1094" t="s">
        <v>11</v>
      </c>
      <c r="C1094" t="s">
        <v>3346</v>
      </c>
      <c r="D1094" t="s">
        <v>2316</v>
      </c>
      <c r="E1094" t="s">
        <v>2316</v>
      </c>
      <c r="F1094" t="s">
        <v>3347</v>
      </c>
      <c r="G1094" s="10" t="s">
        <v>3348</v>
      </c>
      <c r="I1094" t="str">
        <v>PESARO</v>
      </c>
    </row>
    <row r="1095" spans="1:9" x14ac:dyDescent="0.3">
      <c r="A1095" t="s">
        <v>3349</v>
      </c>
      <c r="B1095" t="s">
        <v>20</v>
      </c>
      <c r="C1095" t="s">
        <v>3350</v>
      </c>
      <c r="D1095" t="s">
        <v>2316</v>
      </c>
      <c r="E1095" t="s">
        <v>19215</v>
      </c>
      <c r="F1095" t="s">
        <v>19214</v>
      </c>
      <c r="G1095" s="10" t="s">
        <v>3351</v>
      </c>
      <c r="I1095" t="str">
        <v>NON SPECIFICATO</v>
      </c>
    </row>
    <row r="1096" spans="1:9" x14ac:dyDescent="0.3">
      <c r="A1096" t="s">
        <v>3352</v>
      </c>
      <c r="B1096" t="s">
        <v>20</v>
      </c>
      <c r="C1096" t="s">
        <v>3353</v>
      </c>
      <c r="D1096" t="s">
        <v>2316</v>
      </c>
      <c r="E1096" t="s">
        <v>3354</v>
      </c>
      <c r="F1096" t="s">
        <v>19214</v>
      </c>
      <c r="G1096" s="10" t="s">
        <v>3355</v>
      </c>
      <c r="I1096" t="str">
        <v>CANDELARA</v>
      </c>
    </row>
    <row r="1097" spans="1:9" x14ac:dyDescent="0.3">
      <c r="A1097" t="s">
        <v>3356</v>
      </c>
      <c r="B1097" t="s">
        <v>11</v>
      </c>
      <c r="C1097" t="s">
        <v>3357</v>
      </c>
      <c r="D1097" t="s">
        <v>2316</v>
      </c>
      <c r="E1097" t="s">
        <v>2316</v>
      </c>
      <c r="F1097" t="s">
        <v>3358</v>
      </c>
      <c r="G1097" s="10" t="s">
        <v>3359</v>
      </c>
      <c r="I1097" t="str">
        <v>PESARO</v>
      </c>
    </row>
    <row r="1098" spans="1:9" x14ac:dyDescent="0.3">
      <c r="A1098" t="s">
        <v>3360</v>
      </c>
      <c r="B1098" t="s">
        <v>1</v>
      </c>
      <c r="C1098" t="s">
        <v>3361</v>
      </c>
      <c r="D1098" t="s">
        <v>2316</v>
      </c>
      <c r="E1098" t="s">
        <v>19215</v>
      </c>
      <c r="F1098" t="s">
        <v>3362</v>
      </c>
      <c r="G1098" s="10" t="s">
        <v>3363</v>
      </c>
      <c r="I1098" t="str">
        <v>NON SPECIFICATO</v>
      </c>
    </row>
    <row r="1099" spans="1:9" x14ac:dyDescent="0.3">
      <c r="A1099" t="s">
        <v>3364</v>
      </c>
      <c r="B1099" t="s">
        <v>20</v>
      </c>
      <c r="C1099" t="s">
        <v>3365</v>
      </c>
      <c r="D1099" t="s">
        <v>2316</v>
      </c>
      <c r="E1099" t="s">
        <v>2316</v>
      </c>
      <c r="F1099" t="s">
        <v>3366</v>
      </c>
      <c r="G1099" s="10" t="s">
        <v>3367</v>
      </c>
      <c r="I1099" t="str">
        <v>PESARO</v>
      </c>
    </row>
    <row r="1100" spans="1:9" x14ac:dyDescent="0.3">
      <c r="A1100" t="s">
        <v>3368</v>
      </c>
      <c r="B1100" t="s">
        <v>20</v>
      </c>
      <c r="C1100" t="s">
        <v>3369</v>
      </c>
      <c r="D1100" t="s">
        <v>2316</v>
      </c>
      <c r="E1100" t="s">
        <v>19215</v>
      </c>
      <c r="F1100" t="s">
        <v>19214</v>
      </c>
      <c r="G1100" s="10" t="s">
        <v>3370</v>
      </c>
      <c r="I1100" t="str">
        <v>NON SPECIFICATO</v>
      </c>
    </row>
    <row r="1101" spans="1:9" x14ac:dyDescent="0.3">
      <c r="A1101" t="s">
        <v>3371</v>
      </c>
      <c r="B1101" t="s">
        <v>20</v>
      </c>
      <c r="C1101" t="s">
        <v>3372</v>
      </c>
      <c r="D1101" t="s">
        <v>2316</v>
      </c>
      <c r="E1101" t="s">
        <v>19215</v>
      </c>
      <c r="F1101" t="s">
        <v>19214</v>
      </c>
      <c r="G1101" s="10" t="s">
        <v>3373</v>
      </c>
      <c r="I1101" t="str">
        <v>NON SPECIFICATO</v>
      </c>
    </row>
    <row r="1102" spans="1:9" x14ac:dyDescent="0.3">
      <c r="A1102" t="s">
        <v>3374</v>
      </c>
      <c r="B1102" t="s">
        <v>20</v>
      </c>
      <c r="C1102" t="s">
        <v>3375</v>
      </c>
      <c r="D1102" t="s">
        <v>2316</v>
      </c>
      <c r="E1102" t="s">
        <v>19215</v>
      </c>
      <c r="F1102" t="s">
        <v>19214</v>
      </c>
      <c r="G1102" s="10" t="s">
        <v>3376</v>
      </c>
      <c r="I1102" t="str">
        <v>NON SPECIFICATO</v>
      </c>
    </row>
    <row r="1103" spans="1:9" x14ac:dyDescent="0.3">
      <c r="A1103" t="s">
        <v>3377</v>
      </c>
      <c r="B1103" t="s">
        <v>25</v>
      </c>
      <c r="C1103" t="s">
        <v>3378</v>
      </c>
      <c r="D1103" t="s">
        <v>2316</v>
      </c>
      <c r="E1103" t="s">
        <v>19293</v>
      </c>
      <c r="F1103" t="s">
        <v>3379</v>
      </c>
      <c r="G1103" s="10" t="s">
        <v>3380</v>
      </c>
      <c r="I1103" t="str">
        <v>NOVILARA</v>
      </c>
    </row>
    <row r="1104" spans="1:9" x14ac:dyDescent="0.3">
      <c r="A1104" t="s">
        <v>3381</v>
      </c>
      <c r="B1104" t="s">
        <v>11</v>
      </c>
      <c r="C1104" t="s">
        <v>3382</v>
      </c>
      <c r="D1104" t="s">
        <v>2316</v>
      </c>
      <c r="E1104" t="s">
        <v>2316</v>
      </c>
      <c r="F1104" t="s">
        <v>19214</v>
      </c>
      <c r="G1104" s="10" t="s">
        <v>3383</v>
      </c>
      <c r="I1104" t="str">
        <v>PESARO</v>
      </c>
    </row>
    <row r="1105" spans="1:9" x14ac:dyDescent="0.3">
      <c r="A1105" t="s">
        <v>3384</v>
      </c>
      <c r="B1105" t="s">
        <v>20</v>
      </c>
      <c r="C1105" t="s">
        <v>3385</v>
      </c>
      <c r="D1105" t="s">
        <v>2316</v>
      </c>
      <c r="E1105" t="s">
        <v>19215</v>
      </c>
      <c r="F1105" t="s">
        <v>19214</v>
      </c>
      <c r="G1105" s="10" t="s">
        <v>3386</v>
      </c>
      <c r="I1105" t="str">
        <v>NON SPECIFICATO</v>
      </c>
    </row>
    <row r="1106" spans="1:9" x14ac:dyDescent="0.3">
      <c r="A1106" t="s">
        <v>3387</v>
      </c>
      <c r="B1106" t="s">
        <v>11</v>
      </c>
      <c r="C1106" t="s">
        <v>3388</v>
      </c>
      <c r="D1106" t="s">
        <v>2316</v>
      </c>
      <c r="E1106" t="s">
        <v>2316</v>
      </c>
      <c r="F1106" t="s">
        <v>3389</v>
      </c>
      <c r="G1106" s="10" t="s">
        <v>3390</v>
      </c>
      <c r="I1106" t="str">
        <v>PESARO</v>
      </c>
    </row>
    <row r="1107" spans="1:9" x14ac:dyDescent="0.3">
      <c r="A1107" t="s">
        <v>3391</v>
      </c>
      <c r="B1107" t="s">
        <v>11</v>
      </c>
      <c r="C1107" t="s">
        <v>3392</v>
      </c>
      <c r="D1107" t="s">
        <v>2316</v>
      </c>
      <c r="E1107" t="s">
        <v>19215</v>
      </c>
      <c r="F1107" t="s">
        <v>3393</v>
      </c>
      <c r="G1107" s="10" t="s">
        <v>3394</v>
      </c>
      <c r="I1107" t="str">
        <v>NON SPECIFICATO</v>
      </c>
    </row>
    <row r="1108" spans="1:9" x14ac:dyDescent="0.3">
      <c r="A1108" t="s">
        <v>3395</v>
      </c>
      <c r="B1108" t="s">
        <v>20</v>
      </c>
      <c r="C1108" t="s">
        <v>3396</v>
      </c>
      <c r="D1108" t="s">
        <v>2316</v>
      </c>
      <c r="E1108" t="s">
        <v>19294</v>
      </c>
      <c r="F1108" t="s">
        <v>19214</v>
      </c>
      <c r="G1108" s="10" t="s">
        <v>3397</v>
      </c>
      <c r="I1108" t="str">
        <v>LOC. CANDELORA</v>
      </c>
    </row>
    <row r="1109" spans="1:9" x14ac:dyDescent="0.3">
      <c r="A1109" t="s">
        <v>3398</v>
      </c>
      <c r="B1109" t="s">
        <v>11</v>
      </c>
      <c r="C1109" t="s">
        <v>3399</v>
      </c>
      <c r="D1109" t="s">
        <v>2316</v>
      </c>
      <c r="E1109" t="s">
        <v>19215</v>
      </c>
      <c r="F1109" t="s">
        <v>19214</v>
      </c>
      <c r="G1109" s="10" t="s">
        <v>3400</v>
      </c>
      <c r="I1109" t="str">
        <v>NON SPECIFICATO</v>
      </c>
    </row>
    <row r="1110" spans="1:9" x14ac:dyDescent="0.3">
      <c r="A1110" t="s">
        <v>3401</v>
      </c>
      <c r="B1110" t="s">
        <v>11</v>
      </c>
      <c r="C1110" t="s">
        <v>19214</v>
      </c>
      <c r="D1110" t="s">
        <v>2316</v>
      </c>
      <c r="E1110" t="s">
        <v>19215</v>
      </c>
      <c r="F1110" t="s">
        <v>19214</v>
      </c>
      <c r="G1110" s="10" t="s">
        <v>19214</v>
      </c>
      <c r="I1110" t="str">
        <v>NON SPECIFICATO</v>
      </c>
    </row>
    <row r="1111" spans="1:9" x14ac:dyDescent="0.3">
      <c r="A1111" t="s">
        <v>3402</v>
      </c>
      <c r="B1111" t="s">
        <v>11</v>
      </c>
      <c r="C1111" t="s">
        <v>3403</v>
      </c>
      <c r="D1111" t="s">
        <v>2316</v>
      </c>
      <c r="E1111" t="s">
        <v>2316</v>
      </c>
      <c r="F1111" t="s">
        <v>3404</v>
      </c>
      <c r="G1111" s="10" t="s">
        <v>3405</v>
      </c>
      <c r="I1111" t="str">
        <v>PESARO</v>
      </c>
    </row>
    <row r="1112" spans="1:9" x14ac:dyDescent="0.3">
      <c r="A1112" t="s">
        <v>3406</v>
      </c>
      <c r="B1112" t="s">
        <v>20</v>
      </c>
      <c r="C1112" t="s">
        <v>3407</v>
      </c>
      <c r="D1112" t="s">
        <v>2316</v>
      </c>
      <c r="E1112" t="s">
        <v>19295</v>
      </c>
      <c r="F1112" t="s">
        <v>19214</v>
      </c>
      <c r="G1112" s="10" t="s">
        <v>3408</v>
      </c>
      <c r="I1112" t="str">
        <v>FIORENZUOLA DI FOCARA</v>
      </c>
    </row>
    <row r="1113" spans="1:9" x14ac:dyDescent="0.3">
      <c r="A1113" t="s">
        <v>3409</v>
      </c>
      <c r="B1113" t="s">
        <v>3</v>
      </c>
      <c r="C1113" t="s">
        <v>3410</v>
      </c>
      <c r="D1113" t="s">
        <v>2316</v>
      </c>
      <c r="E1113" t="s">
        <v>2316</v>
      </c>
      <c r="F1113" t="s">
        <v>19214</v>
      </c>
      <c r="G1113" s="10" t="s">
        <v>3411</v>
      </c>
      <c r="I1113" t="str">
        <v>PESARO</v>
      </c>
    </row>
    <row r="1114" spans="1:9" x14ac:dyDescent="0.3">
      <c r="A1114" t="s">
        <v>3412</v>
      </c>
      <c r="B1114" t="s">
        <v>3</v>
      </c>
      <c r="C1114" t="s">
        <v>3413</v>
      </c>
      <c r="D1114" t="s">
        <v>2316</v>
      </c>
      <c r="E1114" t="s">
        <v>2316</v>
      </c>
      <c r="F1114" t="s">
        <v>19214</v>
      </c>
      <c r="G1114" s="10" t="s">
        <v>3414</v>
      </c>
      <c r="I1114" t="str">
        <v>PESARO</v>
      </c>
    </row>
    <row r="1115" spans="1:9" x14ac:dyDescent="0.3">
      <c r="A1115" t="s">
        <v>3415</v>
      </c>
      <c r="B1115" t="s">
        <v>3</v>
      </c>
      <c r="C1115" t="s">
        <v>3416</v>
      </c>
      <c r="D1115" t="s">
        <v>2316</v>
      </c>
      <c r="E1115" t="s">
        <v>2316</v>
      </c>
      <c r="F1115" t="s">
        <v>19214</v>
      </c>
      <c r="G1115" s="10" t="s">
        <v>3414</v>
      </c>
      <c r="I1115" t="str">
        <v>PESARO</v>
      </c>
    </row>
    <row r="1116" spans="1:9" x14ac:dyDescent="0.3">
      <c r="A1116" t="s">
        <v>3417</v>
      </c>
      <c r="B1116" t="s">
        <v>3</v>
      </c>
      <c r="C1116" t="s">
        <v>3413</v>
      </c>
      <c r="D1116" t="s">
        <v>2316</v>
      </c>
      <c r="E1116" t="s">
        <v>2316</v>
      </c>
      <c r="F1116" t="s">
        <v>19214</v>
      </c>
      <c r="G1116" s="10" t="s">
        <v>3414</v>
      </c>
      <c r="I1116" t="str">
        <v>PESARO</v>
      </c>
    </row>
    <row r="1117" spans="1:9" x14ac:dyDescent="0.3">
      <c r="A1117" t="s">
        <v>3418</v>
      </c>
      <c r="B1117" t="s">
        <v>3</v>
      </c>
      <c r="C1117" t="s">
        <v>3419</v>
      </c>
      <c r="D1117" t="s">
        <v>2316</v>
      </c>
      <c r="E1117" t="s">
        <v>2316</v>
      </c>
      <c r="F1117" t="s">
        <v>19214</v>
      </c>
      <c r="G1117" s="10" t="s">
        <v>3420</v>
      </c>
      <c r="I1117" t="str">
        <v>PESARO</v>
      </c>
    </row>
    <row r="1118" spans="1:9" x14ac:dyDescent="0.3">
      <c r="A1118" t="s">
        <v>3421</v>
      </c>
      <c r="B1118" t="s">
        <v>3</v>
      </c>
      <c r="C1118" t="s">
        <v>3422</v>
      </c>
      <c r="D1118" t="s">
        <v>2316</v>
      </c>
      <c r="E1118" t="s">
        <v>2316</v>
      </c>
      <c r="F1118" t="s">
        <v>19214</v>
      </c>
      <c r="G1118" s="10" t="s">
        <v>3420</v>
      </c>
      <c r="I1118" t="str">
        <v>PESARO</v>
      </c>
    </row>
    <row r="1119" spans="1:9" x14ac:dyDescent="0.3">
      <c r="A1119" t="s">
        <v>3423</v>
      </c>
      <c r="B1119" t="s">
        <v>3</v>
      </c>
      <c r="C1119" t="s">
        <v>3424</v>
      </c>
      <c r="D1119" t="s">
        <v>2316</v>
      </c>
      <c r="E1119" t="s">
        <v>2316</v>
      </c>
      <c r="F1119" t="s">
        <v>19214</v>
      </c>
      <c r="G1119" s="10" t="s">
        <v>3425</v>
      </c>
      <c r="I1119" t="str">
        <v>PESARO</v>
      </c>
    </row>
    <row r="1120" spans="1:9" x14ac:dyDescent="0.3">
      <c r="A1120" t="s">
        <v>3426</v>
      </c>
      <c r="B1120" t="s">
        <v>20</v>
      </c>
      <c r="C1120" t="s">
        <v>3427</v>
      </c>
      <c r="D1120" t="s">
        <v>2316</v>
      </c>
      <c r="E1120" t="s">
        <v>2316</v>
      </c>
      <c r="F1120" t="s">
        <v>19214</v>
      </c>
      <c r="G1120" s="10" t="s">
        <v>3428</v>
      </c>
      <c r="I1120" t="str">
        <v>PESARO</v>
      </c>
    </row>
    <row r="1121" spans="1:9" x14ac:dyDescent="0.3">
      <c r="A1121" t="s">
        <v>2742</v>
      </c>
      <c r="B1121" t="s">
        <v>11</v>
      </c>
      <c r="C1121" t="s">
        <v>3429</v>
      </c>
      <c r="D1121" t="s">
        <v>2316</v>
      </c>
      <c r="E1121" t="s">
        <v>2316</v>
      </c>
      <c r="F1121" t="s">
        <v>3430</v>
      </c>
      <c r="G1121" s="10" t="s">
        <v>3431</v>
      </c>
      <c r="I1121" t="str">
        <v>PESARO</v>
      </c>
    </row>
    <row r="1122" spans="1:9" x14ac:dyDescent="0.3">
      <c r="A1122" t="s">
        <v>3432</v>
      </c>
      <c r="B1122" t="s">
        <v>11</v>
      </c>
      <c r="C1122" t="s">
        <v>3433</v>
      </c>
      <c r="D1122" t="s">
        <v>2316</v>
      </c>
      <c r="E1122" t="s">
        <v>2316</v>
      </c>
      <c r="F1122" t="s">
        <v>3434</v>
      </c>
      <c r="G1122" s="10" t="s">
        <v>3435</v>
      </c>
      <c r="I1122" t="str">
        <v>PESARO</v>
      </c>
    </row>
    <row r="1123" spans="1:9" x14ac:dyDescent="0.3">
      <c r="A1123" t="s">
        <v>3436</v>
      </c>
      <c r="B1123" t="s">
        <v>20</v>
      </c>
      <c r="C1123" t="s">
        <v>3437</v>
      </c>
      <c r="D1123" t="s">
        <v>2316</v>
      </c>
      <c r="E1123" t="s">
        <v>2316</v>
      </c>
      <c r="F1123" t="s">
        <v>19214</v>
      </c>
      <c r="G1123" s="10" t="s">
        <v>3438</v>
      </c>
      <c r="I1123" t="str">
        <v>PESARO</v>
      </c>
    </row>
    <row r="1124" spans="1:9" x14ac:dyDescent="0.3">
      <c r="A1124" t="s">
        <v>3439</v>
      </c>
      <c r="B1124" t="s">
        <v>3</v>
      </c>
      <c r="C1124" t="s">
        <v>3440</v>
      </c>
      <c r="D1124" t="s">
        <v>2316</v>
      </c>
      <c r="E1124" t="s">
        <v>3441</v>
      </c>
      <c r="F1124" t="s">
        <v>19214</v>
      </c>
      <c r="G1124" s="10" t="s">
        <v>3442</v>
      </c>
      <c r="I1124" t="str">
        <v>PESARP</v>
      </c>
    </row>
    <row r="1125" spans="1:9" x14ac:dyDescent="0.3">
      <c r="A1125" t="s">
        <v>3443</v>
      </c>
      <c r="B1125" t="s">
        <v>3</v>
      </c>
      <c r="C1125" t="s">
        <v>3444</v>
      </c>
      <c r="D1125" t="s">
        <v>2316</v>
      </c>
      <c r="E1125" t="s">
        <v>2316</v>
      </c>
      <c r="F1125" t="s">
        <v>19214</v>
      </c>
      <c r="G1125" s="10" t="s">
        <v>3442</v>
      </c>
      <c r="I1125" t="str">
        <v>PESARO</v>
      </c>
    </row>
    <row r="1126" spans="1:9" x14ac:dyDescent="0.3">
      <c r="A1126" t="s">
        <v>3445</v>
      </c>
      <c r="B1126" t="s">
        <v>3</v>
      </c>
      <c r="C1126" t="s">
        <v>3446</v>
      </c>
      <c r="D1126" t="s">
        <v>2316</v>
      </c>
      <c r="E1126" t="s">
        <v>2316</v>
      </c>
      <c r="F1126" t="s">
        <v>19214</v>
      </c>
      <c r="G1126" s="10" t="s">
        <v>3414</v>
      </c>
      <c r="I1126" t="str">
        <v>PESARO</v>
      </c>
    </row>
    <row r="1127" spans="1:9" x14ac:dyDescent="0.3">
      <c r="A1127" t="s">
        <v>3447</v>
      </c>
      <c r="B1127" t="s">
        <v>3</v>
      </c>
      <c r="C1127" t="s">
        <v>3448</v>
      </c>
      <c r="D1127" t="s">
        <v>2316</v>
      </c>
      <c r="E1127" t="s">
        <v>2316</v>
      </c>
      <c r="F1127" t="s">
        <v>19214</v>
      </c>
      <c r="G1127" s="10" t="s">
        <v>19214</v>
      </c>
      <c r="I1127" t="str">
        <v>PESARO</v>
      </c>
    </row>
    <row r="1128" spans="1:9" x14ac:dyDescent="0.3">
      <c r="A1128" t="s">
        <v>3449</v>
      </c>
      <c r="B1128" t="s">
        <v>3</v>
      </c>
      <c r="C1128" t="s">
        <v>3450</v>
      </c>
      <c r="D1128" t="s">
        <v>2316</v>
      </c>
      <c r="E1128" t="s">
        <v>2316</v>
      </c>
      <c r="F1128" t="s">
        <v>19214</v>
      </c>
      <c r="G1128" s="10" t="s">
        <v>3451</v>
      </c>
      <c r="I1128" t="str">
        <v>PESARO</v>
      </c>
    </row>
    <row r="1129" spans="1:9" x14ac:dyDescent="0.3">
      <c r="A1129" t="s">
        <v>3452</v>
      </c>
      <c r="B1129" t="s">
        <v>3</v>
      </c>
      <c r="C1129" t="s">
        <v>3453</v>
      </c>
      <c r="D1129" t="s">
        <v>2316</v>
      </c>
      <c r="E1129" t="s">
        <v>2316</v>
      </c>
      <c r="F1129" t="s">
        <v>19214</v>
      </c>
      <c r="G1129" s="10" t="s">
        <v>3414</v>
      </c>
      <c r="I1129" t="str">
        <v>PESARO</v>
      </c>
    </row>
    <row r="1130" spans="1:9" x14ac:dyDescent="0.3">
      <c r="A1130" t="s">
        <v>3454</v>
      </c>
      <c r="B1130" t="s">
        <v>3</v>
      </c>
      <c r="C1130" t="s">
        <v>3455</v>
      </c>
      <c r="D1130" t="s">
        <v>2316</v>
      </c>
      <c r="E1130" t="s">
        <v>2316</v>
      </c>
      <c r="F1130" t="s">
        <v>19214</v>
      </c>
      <c r="G1130" s="10" t="s">
        <v>3456</v>
      </c>
      <c r="I1130" t="str">
        <v>PESARO</v>
      </c>
    </row>
    <row r="1131" spans="1:9" x14ac:dyDescent="0.3">
      <c r="A1131" t="s">
        <v>3457</v>
      </c>
      <c r="B1131" t="s">
        <v>20</v>
      </c>
      <c r="C1131" t="s">
        <v>3458</v>
      </c>
      <c r="D1131" t="s">
        <v>2316</v>
      </c>
      <c r="E1131" t="s">
        <v>2316</v>
      </c>
      <c r="F1131" t="s">
        <v>19214</v>
      </c>
      <c r="G1131" s="10" t="s">
        <v>3459</v>
      </c>
      <c r="I1131" t="str">
        <v>PESARO</v>
      </c>
    </row>
    <row r="1132" spans="1:9" x14ac:dyDescent="0.3">
      <c r="A1132" t="s">
        <v>3460</v>
      </c>
      <c r="B1132" t="s">
        <v>3</v>
      </c>
      <c r="C1132" t="s">
        <v>3461</v>
      </c>
      <c r="D1132" t="s">
        <v>2316</v>
      </c>
      <c r="E1132" t="s">
        <v>2316</v>
      </c>
      <c r="F1132" t="s">
        <v>19214</v>
      </c>
      <c r="G1132" s="10" t="s">
        <v>3414</v>
      </c>
      <c r="I1132" t="str">
        <v>PESARO</v>
      </c>
    </row>
    <row r="1133" spans="1:9" x14ac:dyDescent="0.3">
      <c r="A1133" t="s">
        <v>3462</v>
      </c>
      <c r="B1133" t="s">
        <v>3</v>
      </c>
      <c r="C1133" t="s">
        <v>3463</v>
      </c>
      <c r="D1133" t="s">
        <v>2316</v>
      </c>
      <c r="E1133" t="s">
        <v>2316</v>
      </c>
      <c r="F1133" t="s">
        <v>19214</v>
      </c>
      <c r="G1133" s="10" t="s">
        <v>3414</v>
      </c>
      <c r="I1133" t="str">
        <v>PESARO</v>
      </c>
    </row>
    <row r="1134" spans="1:9" x14ac:dyDescent="0.3">
      <c r="A1134" t="s">
        <v>3464</v>
      </c>
      <c r="B1134" t="s">
        <v>3</v>
      </c>
      <c r="C1134" t="s">
        <v>3465</v>
      </c>
      <c r="D1134" t="s">
        <v>2316</v>
      </c>
      <c r="E1134" t="s">
        <v>2316</v>
      </c>
      <c r="F1134" t="s">
        <v>19214</v>
      </c>
      <c r="G1134" s="10" t="s">
        <v>3442</v>
      </c>
      <c r="I1134" t="str">
        <v>PESARO</v>
      </c>
    </row>
    <row r="1135" spans="1:9" x14ac:dyDescent="0.3">
      <c r="A1135" t="s">
        <v>3466</v>
      </c>
      <c r="B1135" t="s">
        <v>3</v>
      </c>
      <c r="C1135" t="s">
        <v>3467</v>
      </c>
      <c r="D1135" t="s">
        <v>2316</v>
      </c>
      <c r="E1135" t="s">
        <v>2316</v>
      </c>
      <c r="F1135" t="s">
        <v>19214</v>
      </c>
      <c r="G1135" s="10" t="s">
        <v>3414</v>
      </c>
      <c r="I1135" t="str">
        <v>PESARO</v>
      </c>
    </row>
    <row r="1136" spans="1:9" x14ac:dyDescent="0.3">
      <c r="A1136" t="s">
        <v>3468</v>
      </c>
      <c r="B1136" t="s">
        <v>3</v>
      </c>
      <c r="C1136" t="s">
        <v>3469</v>
      </c>
      <c r="D1136" t="s">
        <v>2316</v>
      </c>
      <c r="E1136" t="s">
        <v>2316</v>
      </c>
      <c r="F1136" t="s">
        <v>19214</v>
      </c>
      <c r="G1136" s="10" t="s">
        <v>3414</v>
      </c>
      <c r="I1136" t="str">
        <v>PESARO</v>
      </c>
    </row>
    <row r="1137" spans="1:9" x14ac:dyDescent="0.3">
      <c r="A1137" t="s">
        <v>3470</v>
      </c>
      <c r="B1137" t="s">
        <v>3</v>
      </c>
      <c r="C1137" t="s">
        <v>3471</v>
      </c>
      <c r="D1137" t="s">
        <v>2316</v>
      </c>
      <c r="E1137" t="s">
        <v>2316</v>
      </c>
      <c r="F1137" t="s">
        <v>19214</v>
      </c>
      <c r="G1137" s="10" t="s">
        <v>19214</v>
      </c>
      <c r="I1137" t="str">
        <v>PESARO</v>
      </c>
    </row>
    <row r="1138" spans="1:9" x14ac:dyDescent="0.3">
      <c r="A1138" t="s">
        <v>3472</v>
      </c>
      <c r="B1138" t="s">
        <v>3</v>
      </c>
      <c r="C1138" t="s">
        <v>3473</v>
      </c>
      <c r="D1138" t="s">
        <v>2316</v>
      </c>
      <c r="E1138" t="s">
        <v>19215</v>
      </c>
      <c r="F1138" t="s">
        <v>19214</v>
      </c>
      <c r="G1138" s="10" t="s">
        <v>3414</v>
      </c>
      <c r="I1138" t="str">
        <v>NON SPECIFICATO</v>
      </c>
    </row>
    <row r="1139" spans="1:9" x14ac:dyDescent="0.3">
      <c r="A1139" t="s">
        <v>3474</v>
      </c>
      <c r="B1139" t="s">
        <v>20</v>
      </c>
      <c r="C1139" t="s">
        <v>3475</v>
      </c>
      <c r="D1139" t="s">
        <v>2316</v>
      </c>
      <c r="E1139" t="s">
        <v>2316</v>
      </c>
      <c r="F1139" t="s">
        <v>19214</v>
      </c>
      <c r="G1139" s="10" t="s">
        <v>3476</v>
      </c>
      <c r="I1139" t="str">
        <v>PESARO</v>
      </c>
    </row>
    <row r="1140" spans="1:9" x14ac:dyDescent="0.3">
      <c r="A1140" t="s">
        <v>3477</v>
      </c>
      <c r="B1140" t="s">
        <v>639</v>
      </c>
      <c r="C1140" t="s">
        <v>19214</v>
      </c>
      <c r="D1140" t="s">
        <v>2316</v>
      </c>
      <c r="E1140" t="s">
        <v>19215</v>
      </c>
      <c r="F1140" t="s">
        <v>19214</v>
      </c>
      <c r="G1140" s="10" t="s">
        <v>3478</v>
      </c>
      <c r="I1140" t="str">
        <v>NON SPECIFICATO</v>
      </c>
    </row>
    <row r="1141" spans="1:9" x14ac:dyDescent="0.3">
      <c r="A1141" t="s">
        <v>3479</v>
      </c>
      <c r="B1141" t="s">
        <v>3</v>
      </c>
      <c r="C1141" t="s">
        <v>3480</v>
      </c>
      <c r="D1141" t="s">
        <v>2316</v>
      </c>
      <c r="E1141" t="s">
        <v>2316</v>
      </c>
      <c r="F1141" t="s">
        <v>19214</v>
      </c>
      <c r="G1141" s="10" t="s">
        <v>3414</v>
      </c>
      <c r="I1141" t="str">
        <v>PESARO</v>
      </c>
    </row>
    <row r="1142" spans="1:9" x14ac:dyDescent="0.3">
      <c r="A1142" t="s">
        <v>3481</v>
      </c>
      <c r="B1142" t="s">
        <v>20</v>
      </c>
      <c r="C1142" t="s">
        <v>3482</v>
      </c>
      <c r="D1142" t="s">
        <v>2316</v>
      </c>
      <c r="E1142" t="s">
        <v>2316</v>
      </c>
      <c r="F1142" t="s">
        <v>19214</v>
      </c>
      <c r="G1142" s="10" t="s">
        <v>19214</v>
      </c>
      <c r="I1142" t="str">
        <v>PESARO</v>
      </c>
    </row>
    <row r="1143" spans="1:9" x14ac:dyDescent="0.3">
      <c r="A1143" t="s">
        <v>3483</v>
      </c>
      <c r="B1143" t="s">
        <v>3</v>
      </c>
      <c r="C1143" t="s">
        <v>3484</v>
      </c>
      <c r="D1143" t="s">
        <v>2316</v>
      </c>
      <c r="E1143" t="s">
        <v>2316</v>
      </c>
      <c r="F1143" t="s">
        <v>19214</v>
      </c>
      <c r="G1143" s="10" t="s">
        <v>19214</v>
      </c>
      <c r="I1143" t="str">
        <v>PESARO</v>
      </c>
    </row>
    <row r="1144" spans="1:9" x14ac:dyDescent="0.3">
      <c r="A1144" t="s">
        <v>3485</v>
      </c>
      <c r="B1144" t="s">
        <v>3</v>
      </c>
      <c r="C1144" t="s">
        <v>3486</v>
      </c>
      <c r="D1144" t="s">
        <v>2316</v>
      </c>
      <c r="E1144" t="s">
        <v>2316</v>
      </c>
      <c r="F1144" t="s">
        <v>19214</v>
      </c>
      <c r="G1144" s="10" t="s">
        <v>3487</v>
      </c>
      <c r="I1144" t="str">
        <v>PESARO</v>
      </c>
    </row>
    <row r="1145" spans="1:9" x14ac:dyDescent="0.3">
      <c r="A1145" t="s">
        <v>3488</v>
      </c>
      <c r="B1145" t="s">
        <v>3</v>
      </c>
      <c r="C1145" t="s">
        <v>3489</v>
      </c>
      <c r="D1145" t="s">
        <v>2316</v>
      </c>
      <c r="E1145" t="s">
        <v>2316</v>
      </c>
      <c r="F1145" t="s">
        <v>19214</v>
      </c>
      <c r="G1145" s="10" t="s">
        <v>19214</v>
      </c>
      <c r="I1145" t="str">
        <v>PESARO</v>
      </c>
    </row>
    <row r="1146" spans="1:9" x14ac:dyDescent="0.3">
      <c r="A1146" t="s">
        <v>3490</v>
      </c>
      <c r="B1146" t="s">
        <v>3</v>
      </c>
      <c r="C1146" t="s">
        <v>3491</v>
      </c>
      <c r="D1146" t="s">
        <v>2316</v>
      </c>
      <c r="E1146" t="s">
        <v>2316</v>
      </c>
      <c r="F1146" t="s">
        <v>19214</v>
      </c>
      <c r="G1146" s="10" t="s">
        <v>3492</v>
      </c>
      <c r="I1146" t="str">
        <v>PESARO</v>
      </c>
    </row>
    <row r="1147" spans="1:9" x14ac:dyDescent="0.3">
      <c r="A1147" t="s">
        <v>3493</v>
      </c>
      <c r="B1147" t="s">
        <v>3</v>
      </c>
      <c r="C1147" t="s">
        <v>3494</v>
      </c>
      <c r="D1147" t="s">
        <v>2316</v>
      </c>
      <c r="E1147" t="s">
        <v>2316</v>
      </c>
      <c r="F1147" t="s">
        <v>19214</v>
      </c>
      <c r="G1147" s="10" t="s">
        <v>3495</v>
      </c>
      <c r="I1147" t="str">
        <v>PESARO</v>
      </c>
    </row>
    <row r="1148" spans="1:9" x14ac:dyDescent="0.3">
      <c r="A1148" t="s">
        <v>3496</v>
      </c>
      <c r="B1148" t="s">
        <v>3</v>
      </c>
      <c r="C1148" t="s">
        <v>3497</v>
      </c>
      <c r="D1148" t="s">
        <v>2316</v>
      </c>
      <c r="E1148" t="s">
        <v>2316</v>
      </c>
      <c r="F1148" t="s">
        <v>19214</v>
      </c>
      <c r="G1148" s="10" t="s">
        <v>3498</v>
      </c>
      <c r="I1148" t="str">
        <v>PESARO</v>
      </c>
    </row>
    <row r="1149" spans="1:9" x14ac:dyDescent="0.3">
      <c r="A1149" t="s">
        <v>3499</v>
      </c>
      <c r="B1149" t="s">
        <v>3</v>
      </c>
      <c r="C1149" t="s">
        <v>3500</v>
      </c>
      <c r="D1149" t="s">
        <v>2316</v>
      </c>
      <c r="E1149" t="s">
        <v>2316</v>
      </c>
      <c r="F1149" t="s">
        <v>19214</v>
      </c>
      <c r="G1149" s="10" t="s">
        <v>3501</v>
      </c>
      <c r="I1149" t="str">
        <v>PESARO</v>
      </c>
    </row>
    <row r="1150" spans="1:9" x14ac:dyDescent="0.3">
      <c r="A1150" t="s">
        <v>3502</v>
      </c>
      <c r="B1150" t="s">
        <v>3</v>
      </c>
      <c r="C1150" t="s">
        <v>3503</v>
      </c>
      <c r="D1150" t="s">
        <v>2316</v>
      </c>
      <c r="E1150" t="s">
        <v>2316</v>
      </c>
      <c r="F1150" t="s">
        <v>19214</v>
      </c>
      <c r="G1150" s="10" t="s">
        <v>3414</v>
      </c>
      <c r="I1150" t="str">
        <v>PESARO</v>
      </c>
    </row>
    <row r="1151" spans="1:9" x14ac:dyDescent="0.3">
      <c r="A1151" t="s">
        <v>3504</v>
      </c>
      <c r="B1151" t="s">
        <v>3</v>
      </c>
      <c r="C1151" t="s">
        <v>3505</v>
      </c>
      <c r="D1151" t="s">
        <v>2316</v>
      </c>
      <c r="E1151" t="s">
        <v>2316</v>
      </c>
      <c r="F1151" t="s">
        <v>19214</v>
      </c>
      <c r="G1151" s="10" t="s">
        <v>3414</v>
      </c>
      <c r="I1151" t="str">
        <v>PESARO</v>
      </c>
    </row>
    <row r="1152" spans="1:9" x14ac:dyDescent="0.3">
      <c r="A1152" t="s">
        <v>3506</v>
      </c>
      <c r="B1152" t="s">
        <v>20</v>
      </c>
      <c r="C1152" t="s">
        <v>3507</v>
      </c>
      <c r="D1152" t="s">
        <v>2316</v>
      </c>
      <c r="E1152" t="s">
        <v>3354</v>
      </c>
      <c r="F1152" t="s">
        <v>19214</v>
      </c>
      <c r="G1152" s="10" t="s">
        <v>19214</v>
      </c>
      <c r="I1152" t="str">
        <v>CANDELARA</v>
      </c>
    </row>
    <row r="1153" spans="1:9" x14ac:dyDescent="0.3">
      <c r="A1153" t="s">
        <v>3508</v>
      </c>
      <c r="B1153" t="s">
        <v>20</v>
      </c>
      <c r="C1153" t="s">
        <v>3509</v>
      </c>
      <c r="D1153" t="s">
        <v>2316</v>
      </c>
      <c r="E1153" t="s">
        <v>3510</v>
      </c>
      <c r="F1153" t="s">
        <v>19214</v>
      </c>
      <c r="G1153" s="10" t="s">
        <v>3511</v>
      </c>
      <c r="I1153" t="str">
        <v>VILLA CECCOLINI</v>
      </c>
    </row>
    <row r="1154" spans="1:9" x14ac:dyDescent="0.3">
      <c r="A1154" t="s">
        <v>3512</v>
      </c>
      <c r="B1154" t="s">
        <v>20</v>
      </c>
      <c r="C1154" t="s">
        <v>3513</v>
      </c>
      <c r="D1154" t="s">
        <v>2316</v>
      </c>
      <c r="E1154" t="s">
        <v>2316</v>
      </c>
      <c r="F1154" t="s">
        <v>19214</v>
      </c>
      <c r="G1154" s="10" t="s">
        <v>3514</v>
      </c>
      <c r="I1154" t="str">
        <v>PESARO</v>
      </c>
    </row>
    <row r="1155" spans="1:9" x14ac:dyDescent="0.3">
      <c r="A1155" t="s">
        <v>3515</v>
      </c>
      <c r="B1155" t="s">
        <v>20</v>
      </c>
      <c r="C1155" t="s">
        <v>3516</v>
      </c>
      <c r="D1155" t="s">
        <v>2316</v>
      </c>
      <c r="E1155" t="s">
        <v>2316</v>
      </c>
      <c r="F1155" t="s">
        <v>19214</v>
      </c>
      <c r="G1155" s="10" t="s">
        <v>3517</v>
      </c>
      <c r="I1155" t="str">
        <v>PESARO</v>
      </c>
    </row>
    <row r="1156" spans="1:9" x14ac:dyDescent="0.3">
      <c r="A1156" t="s">
        <v>3518</v>
      </c>
      <c r="B1156" t="s">
        <v>20</v>
      </c>
      <c r="C1156" t="s">
        <v>3519</v>
      </c>
      <c r="D1156" t="s">
        <v>2316</v>
      </c>
      <c r="E1156" t="s">
        <v>2316</v>
      </c>
      <c r="F1156" t="s">
        <v>19214</v>
      </c>
      <c r="G1156" s="10" t="s">
        <v>3520</v>
      </c>
      <c r="I1156" t="str">
        <v>PESARO</v>
      </c>
    </row>
    <row r="1157" spans="1:9" x14ac:dyDescent="0.3">
      <c r="A1157" t="s">
        <v>3521</v>
      </c>
      <c r="B1157" t="s">
        <v>20</v>
      </c>
      <c r="C1157" t="s">
        <v>3522</v>
      </c>
      <c r="D1157" t="s">
        <v>2316</v>
      </c>
      <c r="E1157" t="s">
        <v>2316</v>
      </c>
      <c r="F1157" t="s">
        <v>19214</v>
      </c>
      <c r="G1157" s="10" t="s">
        <v>3523</v>
      </c>
      <c r="I1157" t="str">
        <v>PESARO</v>
      </c>
    </row>
    <row r="1158" spans="1:9" x14ac:dyDescent="0.3">
      <c r="A1158" t="s">
        <v>3524</v>
      </c>
      <c r="B1158" t="s">
        <v>70</v>
      </c>
      <c r="C1158" t="s">
        <v>3525</v>
      </c>
      <c r="D1158" t="s">
        <v>2316</v>
      </c>
      <c r="E1158" t="s">
        <v>19296</v>
      </c>
      <c r="F1158" t="s">
        <v>19214</v>
      </c>
      <c r="G1158" s="10" t="s">
        <v>3526</v>
      </c>
      <c r="I1158" t="str">
        <v>PESARO-NOVILARA</v>
      </c>
    </row>
    <row r="1159" spans="1:9" x14ac:dyDescent="0.3">
      <c r="A1159" t="s">
        <v>3527</v>
      </c>
      <c r="B1159" t="s">
        <v>25</v>
      </c>
      <c r="C1159" t="s">
        <v>3528</v>
      </c>
      <c r="D1159" t="s">
        <v>2316</v>
      </c>
      <c r="E1159" t="s">
        <v>2316</v>
      </c>
      <c r="F1159" t="s">
        <v>19214</v>
      </c>
      <c r="G1159" s="10" t="s">
        <v>3529</v>
      </c>
      <c r="I1159" t="str">
        <v>PESARO</v>
      </c>
    </row>
    <row r="1160" spans="1:9" x14ac:dyDescent="0.3">
      <c r="A1160" t="s">
        <v>3530</v>
      </c>
      <c r="B1160" t="s">
        <v>11</v>
      </c>
      <c r="C1160" t="s">
        <v>3531</v>
      </c>
      <c r="D1160" t="s">
        <v>2316</v>
      </c>
      <c r="E1160" t="s">
        <v>2316</v>
      </c>
      <c r="F1160" t="s">
        <v>3532</v>
      </c>
      <c r="G1160" s="10" t="s">
        <v>3533</v>
      </c>
      <c r="I1160" t="str">
        <v>PESARO</v>
      </c>
    </row>
    <row r="1161" spans="1:9" x14ac:dyDescent="0.3">
      <c r="A1161" t="s">
        <v>3534</v>
      </c>
      <c r="B1161" t="s">
        <v>11</v>
      </c>
      <c r="C1161" t="s">
        <v>3535</v>
      </c>
      <c r="D1161" t="s">
        <v>2316</v>
      </c>
      <c r="E1161" t="s">
        <v>2316</v>
      </c>
      <c r="F1161" t="s">
        <v>3536</v>
      </c>
      <c r="G1161" s="10" t="s">
        <v>3537</v>
      </c>
      <c r="I1161" t="str">
        <v>PESARO</v>
      </c>
    </row>
    <row r="1162" spans="1:9" x14ac:dyDescent="0.3">
      <c r="A1162" t="s">
        <v>3538</v>
      </c>
      <c r="B1162" t="s">
        <v>11</v>
      </c>
      <c r="C1162" t="s">
        <v>3539</v>
      </c>
      <c r="D1162" t="s">
        <v>2316</v>
      </c>
      <c r="E1162" t="s">
        <v>2316</v>
      </c>
      <c r="F1162" t="s">
        <v>3540</v>
      </c>
      <c r="G1162" s="10" t="s">
        <v>3541</v>
      </c>
      <c r="I1162" t="str">
        <v>PESARO</v>
      </c>
    </row>
    <row r="1163" spans="1:9" x14ac:dyDescent="0.3">
      <c r="A1163" t="s">
        <v>3542</v>
      </c>
      <c r="B1163" t="s">
        <v>11</v>
      </c>
      <c r="C1163" t="s">
        <v>3543</v>
      </c>
      <c r="D1163" t="s">
        <v>2316</v>
      </c>
      <c r="E1163" t="s">
        <v>2316</v>
      </c>
      <c r="F1163" t="s">
        <v>3544</v>
      </c>
      <c r="G1163" s="10" t="s">
        <v>3545</v>
      </c>
      <c r="I1163" t="str">
        <v>PESARO</v>
      </c>
    </row>
    <row r="1164" spans="1:9" x14ac:dyDescent="0.3">
      <c r="A1164" t="s">
        <v>3546</v>
      </c>
      <c r="B1164" t="s">
        <v>11</v>
      </c>
      <c r="C1164" t="s">
        <v>3547</v>
      </c>
      <c r="D1164" t="s">
        <v>2316</v>
      </c>
      <c r="E1164" t="s">
        <v>2316</v>
      </c>
      <c r="F1164" t="s">
        <v>3548</v>
      </c>
      <c r="G1164" s="10" t="s">
        <v>3549</v>
      </c>
      <c r="I1164" t="str">
        <v>PESARO</v>
      </c>
    </row>
    <row r="1165" spans="1:9" x14ac:dyDescent="0.3">
      <c r="A1165" t="s">
        <v>2135</v>
      </c>
      <c r="B1165" t="s">
        <v>11</v>
      </c>
      <c r="C1165" t="s">
        <v>3550</v>
      </c>
      <c r="D1165" t="s">
        <v>2316</v>
      </c>
      <c r="E1165" t="s">
        <v>2316</v>
      </c>
      <c r="F1165" t="s">
        <v>19214</v>
      </c>
      <c r="G1165" s="10" t="s">
        <v>3551</v>
      </c>
      <c r="I1165" t="str">
        <v>PESARO</v>
      </c>
    </row>
    <row r="1166" spans="1:9" x14ac:dyDescent="0.3">
      <c r="A1166" t="s">
        <v>3552</v>
      </c>
      <c r="B1166" t="s">
        <v>11</v>
      </c>
      <c r="C1166" t="s">
        <v>3553</v>
      </c>
      <c r="D1166" t="s">
        <v>2316</v>
      </c>
      <c r="E1166" t="s">
        <v>2316</v>
      </c>
      <c r="F1166" t="s">
        <v>3554</v>
      </c>
      <c r="G1166" s="10" t="s">
        <v>3555</v>
      </c>
      <c r="I1166" t="str">
        <v>PESARO</v>
      </c>
    </row>
    <row r="1167" spans="1:9" x14ac:dyDescent="0.3">
      <c r="A1167" t="s">
        <v>3556</v>
      </c>
      <c r="B1167" t="s">
        <v>11</v>
      </c>
      <c r="C1167" t="s">
        <v>3557</v>
      </c>
      <c r="D1167" t="s">
        <v>2316</v>
      </c>
      <c r="E1167" t="s">
        <v>2316</v>
      </c>
      <c r="F1167" t="s">
        <v>3434</v>
      </c>
      <c r="G1167" s="10" t="s">
        <v>3558</v>
      </c>
      <c r="I1167" t="str">
        <v>PESARO</v>
      </c>
    </row>
    <row r="1168" spans="1:9" x14ac:dyDescent="0.3">
      <c r="A1168" t="s">
        <v>3559</v>
      </c>
      <c r="B1168" t="s">
        <v>11</v>
      </c>
      <c r="C1168" t="s">
        <v>3560</v>
      </c>
      <c r="D1168" t="s">
        <v>2316</v>
      </c>
      <c r="E1168" t="s">
        <v>2316</v>
      </c>
      <c r="F1168" t="s">
        <v>3561</v>
      </c>
      <c r="G1168" s="10" t="s">
        <v>3562</v>
      </c>
      <c r="I1168" t="str">
        <v>PESARO</v>
      </c>
    </row>
    <row r="1169" spans="1:9" x14ac:dyDescent="0.3">
      <c r="A1169" t="s">
        <v>3563</v>
      </c>
      <c r="B1169" t="s">
        <v>11</v>
      </c>
      <c r="C1169" t="s">
        <v>3564</v>
      </c>
      <c r="D1169" t="s">
        <v>2316</v>
      </c>
      <c r="E1169" t="s">
        <v>2316</v>
      </c>
      <c r="F1169" t="s">
        <v>3565</v>
      </c>
      <c r="G1169" s="10" t="s">
        <v>3566</v>
      </c>
      <c r="I1169" t="str">
        <v>PESARO</v>
      </c>
    </row>
    <row r="1170" spans="1:9" x14ac:dyDescent="0.3">
      <c r="A1170" t="s">
        <v>1095</v>
      </c>
      <c r="B1170" t="s">
        <v>11</v>
      </c>
      <c r="C1170" t="s">
        <v>3567</v>
      </c>
      <c r="D1170" t="s">
        <v>2316</v>
      </c>
      <c r="E1170" t="s">
        <v>2316</v>
      </c>
      <c r="F1170" t="s">
        <v>3568</v>
      </c>
      <c r="G1170" s="10" t="s">
        <v>3569</v>
      </c>
      <c r="I1170" t="str">
        <v>PESARO</v>
      </c>
    </row>
    <row r="1171" spans="1:9" x14ac:dyDescent="0.3">
      <c r="A1171" t="s">
        <v>3570</v>
      </c>
      <c r="B1171" t="s">
        <v>11</v>
      </c>
      <c r="C1171" t="s">
        <v>3571</v>
      </c>
      <c r="D1171" t="s">
        <v>2316</v>
      </c>
      <c r="E1171" t="s">
        <v>2316</v>
      </c>
      <c r="F1171" t="s">
        <v>3572</v>
      </c>
      <c r="G1171" s="10" t="s">
        <v>3573</v>
      </c>
      <c r="I1171" t="str">
        <v>PESARO</v>
      </c>
    </row>
    <row r="1172" spans="1:9" x14ac:dyDescent="0.3">
      <c r="A1172" t="s">
        <v>3574</v>
      </c>
      <c r="B1172" t="s">
        <v>11</v>
      </c>
      <c r="C1172" t="s">
        <v>3575</v>
      </c>
      <c r="D1172" t="s">
        <v>2316</v>
      </c>
      <c r="E1172" t="s">
        <v>2316</v>
      </c>
      <c r="F1172" t="s">
        <v>3576</v>
      </c>
      <c r="G1172" s="10" t="s">
        <v>3577</v>
      </c>
      <c r="I1172" t="str">
        <v>PESARO</v>
      </c>
    </row>
    <row r="1173" spans="1:9" x14ac:dyDescent="0.3">
      <c r="A1173" t="s">
        <v>2199</v>
      </c>
      <c r="B1173" t="s">
        <v>11</v>
      </c>
      <c r="C1173" t="s">
        <v>3578</v>
      </c>
      <c r="D1173" t="s">
        <v>2316</v>
      </c>
      <c r="E1173" t="s">
        <v>2316</v>
      </c>
      <c r="F1173" t="s">
        <v>3579</v>
      </c>
      <c r="G1173" s="10" t="s">
        <v>3580</v>
      </c>
      <c r="I1173" t="str">
        <v>PESARO</v>
      </c>
    </row>
    <row r="1174" spans="1:9" x14ac:dyDescent="0.3">
      <c r="A1174" t="s">
        <v>3581</v>
      </c>
      <c r="B1174" t="s">
        <v>11</v>
      </c>
      <c r="C1174" t="s">
        <v>3582</v>
      </c>
      <c r="D1174" t="s">
        <v>2316</v>
      </c>
      <c r="E1174" t="s">
        <v>2316</v>
      </c>
      <c r="F1174" t="s">
        <v>3583</v>
      </c>
      <c r="G1174" s="10" t="s">
        <v>3584</v>
      </c>
      <c r="I1174" t="str">
        <v>PESARO</v>
      </c>
    </row>
    <row r="1175" spans="1:9" x14ac:dyDescent="0.3">
      <c r="A1175" t="s">
        <v>3585</v>
      </c>
      <c r="B1175" t="s">
        <v>11</v>
      </c>
      <c r="C1175" t="s">
        <v>3586</v>
      </c>
      <c r="D1175" t="s">
        <v>2316</v>
      </c>
      <c r="E1175" t="s">
        <v>2316</v>
      </c>
      <c r="F1175" t="s">
        <v>3587</v>
      </c>
      <c r="G1175" s="10" t="s">
        <v>3588</v>
      </c>
      <c r="I1175" t="str">
        <v>PESARO</v>
      </c>
    </row>
    <row r="1176" spans="1:9" x14ac:dyDescent="0.3">
      <c r="A1176" t="s">
        <v>3589</v>
      </c>
      <c r="B1176" t="s">
        <v>11</v>
      </c>
      <c r="C1176" t="s">
        <v>3590</v>
      </c>
      <c r="D1176" t="s">
        <v>2316</v>
      </c>
      <c r="E1176" t="s">
        <v>2316</v>
      </c>
      <c r="F1176" t="s">
        <v>3591</v>
      </c>
      <c r="G1176" s="10" t="s">
        <v>3592</v>
      </c>
      <c r="I1176" t="str">
        <v>PESARO</v>
      </c>
    </row>
    <row r="1177" spans="1:9" x14ac:dyDescent="0.3">
      <c r="A1177" t="s">
        <v>3593</v>
      </c>
      <c r="B1177" t="s">
        <v>11</v>
      </c>
      <c r="C1177" t="s">
        <v>3594</v>
      </c>
      <c r="D1177" t="s">
        <v>2316</v>
      </c>
      <c r="E1177" t="s">
        <v>2316</v>
      </c>
      <c r="F1177" t="s">
        <v>3595</v>
      </c>
      <c r="G1177" s="10" t="s">
        <v>3596</v>
      </c>
      <c r="I1177" t="str">
        <v>PESARO</v>
      </c>
    </row>
    <row r="1178" spans="1:9" x14ac:dyDescent="0.3">
      <c r="A1178" t="s">
        <v>2031</v>
      </c>
      <c r="B1178" t="s">
        <v>11</v>
      </c>
      <c r="C1178" t="s">
        <v>3597</v>
      </c>
      <c r="D1178" t="s">
        <v>2316</v>
      </c>
      <c r="E1178" t="s">
        <v>2316</v>
      </c>
      <c r="F1178" t="s">
        <v>3598</v>
      </c>
      <c r="G1178" s="10" t="s">
        <v>3599</v>
      </c>
      <c r="I1178" t="str">
        <v>PESARO</v>
      </c>
    </row>
    <row r="1179" spans="1:9" x14ac:dyDescent="0.3">
      <c r="A1179" t="s">
        <v>2039</v>
      </c>
      <c r="B1179" t="s">
        <v>11</v>
      </c>
      <c r="C1179" t="s">
        <v>3600</v>
      </c>
      <c r="D1179" t="s">
        <v>2316</v>
      </c>
      <c r="E1179" t="s">
        <v>2316</v>
      </c>
      <c r="F1179" t="s">
        <v>3601</v>
      </c>
      <c r="G1179" s="10" t="s">
        <v>3602</v>
      </c>
      <c r="I1179" t="str">
        <v>PESARO</v>
      </c>
    </row>
    <row r="1180" spans="1:9" x14ac:dyDescent="0.3">
      <c r="A1180" t="s">
        <v>3603</v>
      </c>
      <c r="B1180" t="s">
        <v>11</v>
      </c>
      <c r="C1180" t="s">
        <v>3604</v>
      </c>
      <c r="D1180" t="s">
        <v>2316</v>
      </c>
      <c r="E1180" t="s">
        <v>2316</v>
      </c>
      <c r="F1180" t="s">
        <v>19214</v>
      </c>
      <c r="G1180" s="10" t="s">
        <v>3605</v>
      </c>
      <c r="I1180" t="str">
        <v>PESARO</v>
      </c>
    </row>
    <row r="1181" spans="1:9" x14ac:dyDescent="0.3">
      <c r="A1181" t="s">
        <v>3606</v>
      </c>
      <c r="B1181" t="s">
        <v>11</v>
      </c>
      <c r="C1181" t="s">
        <v>3607</v>
      </c>
      <c r="D1181" t="s">
        <v>2316</v>
      </c>
      <c r="E1181" t="s">
        <v>2316</v>
      </c>
      <c r="F1181" t="s">
        <v>3608</v>
      </c>
      <c r="G1181" s="10" t="s">
        <v>3609</v>
      </c>
      <c r="I1181" t="str">
        <v>PESARO</v>
      </c>
    </row>
    <row r="1182" spans="1:9" x14ac:dyDescent="0.3">
      <c r="A1182" t="s">
        <v>3610</v>
      </c>
      <c r="B1182" t="s">
        <v>11</v>
      </c>
      <c r="C1182" t="s">
        <v>3611</v>
      </c>
      <c r="D1182" t="s">
        <v>2316</v>
      </c>
      <c r="E1182" t="s">
        <v>2316</v>
      </c>
      <c r="F1182" t="s">
        <v>3612</v>
      </c>
      <c r="G1182" s="10" t="s">
        <v>3613</v>
      </c>
      <c r="I1182" t="str">
        <v>PESARO</v>
      </c>
    </row>
    <row r="1183" spans="1:9" x14ac:dyDescent="0.3">
      <c r="A1183" t="s">
        <v>3614</v>
      </c>
      <c r="B1183" t="s">
        <v>11</v>
      </c>
      <c r="C1183" t="s">
        <v>3615</v>
      </c>
      <c r="D1183" t="s">
        <v>2316</v>
      </c>
      <c r="E1183" t="s">
        <v>2316</v>
      </c>
      <c r="F1183" t="s">
        <v>3616</v>
      </c>
      <c r="G1183" s="10" t="s">
        <v>3617</v>
      </c>
      <c r="I1183" t="str">
        <v>PESARO</v>
      </c>
    </row>
    <row r="1184" spans="1:9" x14ac:dyDescent="0.3">
      <c r="A1184" t="s">
        <v>3618</v>
      </c>
      <c r="B1184" t="s">
        <v>11</v>
      </c>
      <c r="C1184" t="s">
        <v>3619</v>
      </c>
      <c r="D1184" t="s">
        <v>2316</v>
      </c>
      <c r="E1184" t="s">
        <v>2316</v>
      </c>
      <c r="F1184" t="s">
        <v>3620</v>
      </c>
      <c r="G1184" s="10" t="s">
        <v>3621</v>
      </c>
      <c r="I1184" t="str">
        <v>PESARO</v>
      </c>
    </row>
    <row r="1185" spans="1:9" x14ac:dyDescent="0.3">
      <c r="A1185" t="s">
        <v>3622</v>
      </c>
      <c r="B1185" t="s">
        <v>11</v>
      </c>
      <c r="C1185" t="s">
        <v>3623</v>
      </c>
      <c r="D1185" t="s">
        <v>2316</v>
      </c>
      <c r="E1185" t="s">
        <v>2316</v>
      </c>
      <c r="F1185" t="s">
        <v>3576</v>
      </c>
      <c r="G1185" s="10" t="s">
        <v>3624</v>
      </c>
      <c r="I1185" t="str">
        <v>PESARO</v>
      </c>
    </row>
    <row r="1186" spans="1:9" x14ac:dyDescent="0.3">
      <c r="A1186" t="s">
        <v>3625</v>
      </c>
      <c r="B1186" t="s">
        <v>11</v>
      </c>
      <c r="C1186" t="s">
        <v>3626</v>
      </c>
      <c r="D1186" t="s">
        <v>2316</v>
      </c>
      <c r="E1186" t="s">
        <v>2316</v>
      </c>
      <c r="F1186" t="s">
        <v>3627</v>
      </c>
      <c r="G1186" s="10" t="s">
        <v>3628</v>
      </c>
      <c r="I1186" t="str">
        <v>PESARO</v>
      </c>
    </row>
    <row r="1187" spans="1:9" x14ac:dyDescent="0.3">
      <c r="A1187" t="s">
        <v>3629</v>
      </c>
      <c r="B1187" t="s">
        <v>11</v>
      </c>
      <c r="C1187" t="s">
        <v>3630</v>
      </c>
      <c r="D1187" t="s">
        <v>2316</v>
      </c>
      <c r="E1187" t="s">
        <v>2316</v>
      </c>
      <c r="F1187" t="s">
        <v>3631</v>
      </c>
      <c r="G1187" s="10" t="s">
        <v>3632</v>
      </c>
      <c r="I1187" t="str">
        <v>PESARO</v>
      </c>
    </row>
    <row r="1188" spans="1:9" x14ac:dyDescent="0.3">
      <c r="A1188" t="s">
        <v>3633</v>
      </c>
      <c r="B1188" t="s">
        <v>11</v>
      </c>
      <c r="C1188" t="s">
        <v>3634</v>
      </c>
      <c r="D1188" t="s">
        <v>2316</v>
      </c>
      <c r="E1188" t="s">
        <v>2316</v>
      </c>
      <c r="F1188" t="s">
        <v>3635</v>
      </c>
      <c r="G1188" s="10" t="s">
        <v>3636</v>
      </c>
      <c r="I1188" t="str">
        <v>PESARO</v>
      </c>
    </row>
    <row r="1189" spans="1:9" x14ac:dyDescent="0.3">
      <c r="A1189" t="s">
        <v>3637</v>
      </c>
      <c r="B1189" t="s">
        <v>11</v>
      </c>
      <c r="C1189" t="s">
        <v>3638</v>
      </c>
      <c r="D1189" t="s">
        <v>2316</v>
      </c>
      <c r="E1189" t="s">
        <v>2316</v>
      </c>
      <c r="F1189" t="s">
        <v>3639</v>
      </c>
      <c r="G1189" s="10" t="s">
        <v>3640</v>
      </c>
      <c r="I1189" t="str">
        <v>PESARO</v>
      </c>
    </row>
    <row r="1190" spans="1:9" x14ac:dyDescent="0.3">
      <c r="A1190" t="s">
        <v>2910</v>
      </c>
      <c r="B1190" t="s">
        <v>70</v>
      </c>
      <c r="C1190" t="s">
        <v>3641</v>
      </c>
      <c r="D1190" t="s">
        <v>2316</v>
      </c>
      <c r="E1190" t="s">
        <v>2316</v>
      </c>
      <c r="F1190" t="s">
        <v>19214</v>
      </c>
      <c r="G1190" s="10" t="s">
        <v>3642</v>
      </c>
      <c r="I1190" t="str">
        <v>PESARO</v>
      </c>
    </row>
    <row r="1191" spans="1:9" x14ac:dyDescent="0.3">
      <c r="A1191" t="s">
        <v>3643</v>
      </c>
      <c r="B1191" t="s">
        <v>70</v>
      </c>
      <c r="C1191" t="s">
        <v>3644</v>
      </c>
      <c r="D1191" t="s">
        <v>2316</v>
      </c>
      <c r="E1191" t="s">
        <v>2316</v>
      </c>
      <c r="F1191" t="s">
        <v>19214</v>
      </c>
      <c r="G1191" s="10" t="s">
        <v>19214</v>
      </c>
      <c r="I1191" t="str">
        <v>PESARO</v>
      </c>
    </row>
    <row r="1192" spans="1:9" x14ac:dyDescent="0.3">
      <c r="A1192" t="s">
        <v>1103</v>
      </c>
      <c r="B1192" t="s">
        <v>535</v>
      </c>
      <c r="C1192" t="s">
        <v>3645</v>
      </c>
      <c r="D1192" t="s">
        <v>2316</v>
      </c>
      <c r="E1192" t="s">
        <v>2316</v>
      </c>
      <c r="F1192" t="s">
        <v>3646</v>
      </c>
      <c r="G1192" s="10" t="s">
        <v>3478</v>
      </c>
      <c r="I1192" t="str">
        <v>PESARO</v>
      </c>
    </row>
    <row r="1193" spans="1:9" x14ac:dyDescent="0.3">
      <c r="A1193" t="s">
        <v>3647</v>
      </c>
      <c r="B1193" t="s">
        <v>535</v>
      </c>
      <c r="C1193" t="s">
        <v>3648</v>
      </c>
      <c r="D1193" t="s">
        <v>2316</v>
      </c>
      <c r="E1193" t="s">
        <v>2316</v>
      </c>
      <c r="F1193" t="s">
        <v>3649</v>
      </c>
      <c r="G1193" s="10" t="s">
        <v>3650</v>
      </c>
      <c r="I1193" t="str">
        <v>PESARO</v>
      </c>
    </row>
    <row r="1194" spans="1:9" x14ac:dyDescent="0.3">
      <c r="A1194" t="s">
        <v>3651</v>
      </c>
      <c r="B1194" t="s">
        <v>535</v>
      </c>
      <c r="C1194" t="s">
        <v>3652</v>
      </c>
      <c r="D1194" t="s">
        <v>2316</v>
      </c>
      <c r="E1194" t="s">
        <v>2316</v>
      </c>
      <c r="F1194" t="s">
        <v>3653</v>
      </c>
      <c r="G1194" s="10" t="s">
        <v>3654</v>
      </c>
      <c r="I1194" t="str">
        <v>PESARO</v>
      </c>
    </row>
    <row r="1195" spans="1:9" x14ac:dyDescent="0.3">
      <c r="A1195" t="s">
        <v>550</v>
      </c>
      <c r="B1195" t="s">
        <v>535</v>
      </c>
      <c r="C1195" t="s">
        <v>3655</v>
      </c>
      <c r="D1195" t="s">
        <v>2316</v>
      </c>
      <c r="E1195" t="s">
        <v>2316</v>
      </c>
      <c r="F1195" t="s">
        <v>3656</v>
      </c>
      <c r="G1195" s="10" t="s">
        <v>3657</v>
      </c>
      <c r="I1195" t="str">
        <v>PESARO</v>
      </c>
    </row>
    <row r="1196" spans="1:9" x14ac:dyDescent="0.3">
      <c r="A1196" t="s">
        <v>3658</v>
      </c>
      <c r="B1196" t="s">
        <v>171</v>
      </c>
      <c r="C1196" t="s">
        <v>3659</v>
      </c>
      <c r="D1196" t="s">
        <v>2316</v>
      </c>
      <c r="E1196" t="s">
        <v>2316</v>
      </c>
      <c r="F1196" t="s">
        <v>3660</v>
      </c>
      <c r="G1196" s="10" t="s">
        <v>3661</v>
      </c>
      <c r="I1196" t="str">
        <v>PESARO</v>
      </c>
    </row>
    <row r="1197" spans="1:9" x14ac:dyDescent="0.3">
      <c r="A1197" t="s">
        <v>3662</v>
      </c>
      <c r="B1197" t="s">
        <v>171</v>
      </c>
      <c r="C1197" t="s">
        <v>3663</v>
      </c>
      <c r="D1197" t="s">
        <v>2316</v>
      </c>
      <c r="E1197" t="s">
        <v>2316</v>
      </c>
      <c r="F1197" t="s">
        <v>3664</v>
      </c>
      <c r="G1197" s="10" t="s">
        <v>3665</v>
      </c>
      <c r="I1197" t="str">
        <v>PESARO</v>
      </c>
    </row>
    <row r="1198" spans="1:9" x14ac:dyDescent="0.3">
      <c r="A1198" t="s">
        <v>3666</v>
      </c>
      <c r="B1198" t="s">
        <v>25</v>
      </c>
      <c r="C1198" t="s">
        <v>3667</v>
      </c>
      <c r="D1198" t="s">
        <v>2316</v>
      </c>
      <c r="E1198" t="s">
        <v>2316</v>
      </c>
      <c r="F1198" t="s">
        <v>3668</v>
      </c>
      <c r="G1198" s="10" t="s">
        <v>3669</v>
      </c>
      <c r="I1198" t="str">
        <v>PESARO</v>
      </c>
    </row>
    <row r="1199" spans="1:9" x14ac:dyDescent="0.3">
      <c r="A1199" t="s">
        <v>3670</v>
      </c>
      <c r="B1199" t="s">
        <v>11</v>
      </c>
      <c r="C1199" t="s">
        <v>3671</v>
      </c>
      <c r="D1199" t="s">
        <v>2316</v>
      </c>
      <c r="E1199" t="s">
        <v>2316</v>
      </c>
      <c r="F1199" t="s">
        <v>3672</v>
      </c>
      <c r="G1199" s="10" t="s">
        <v>3673</v>
      </c>
      <c r="I1199" t="str">
        <v>PESARO</v>
      </c>
    </row>
    <row r="1200" spans="1:9" x14ac:dyDescent="0.3">
      <c r="A1200" t="s">
        <v>3674</v>
      </c>
      <c r="B1200" t="s">
        <v>20</v>
      </c>
      <c r="C1200" t="s">
        <v>3675</v>
      </c>
      <c r="D1200" t="s">
        <v>2316</v>
      </c>
      <c r="E1200" t="s">
        <v>2316</v>
      </c>
      <c r="F1200" t="s">
        <v>19214</v>
      </c>
      <c r="G1200" s="10" t="s">
        <v>3676</v>
      </c>
      <c r="I1200" t="str">
        <v>PESARO</v>
      </c>
    </row>
    <row r="1201" spans="1:9" x14ac:dyDescent="0.3">
      <c r="A1201" t="s">
        <v>3677</v>
      </c>
      <c r="B1201" t="s">
        <v>70</v>
      </c>
      <c r="C1201" t="s">
        <v>3678</v>
      </c>
      <c r="D1201" t="s">
        <v>2316</v>
      </c>
      <c r="E1201" t="s">
        <v>2316</v>
      </c>
      <c r="F1201" t="s">
        <v>3679</v>
      </c>
      <c r="G1201" s="10" t="s">
        <v>3680</v>
      </c>
      <c r="I1201" t="str">
        <v>PESARO</v>
      </c>
    </row>
    <row r="1202" spans="1:9" x14ac:dyDescent="0.3">
      <c r="A1202" t="s">
        <v>3681</v>
      </c>
      <c r="B1202" t="s">
        <v>70</v>
      </c>
      <c r="C1202" t="s">
        <v>3682</v>
      </c>
      <c r="D1202" t="s">
        <v>2316</v>
      </c>
      <c r="E1202" t="s">
        <v>3683</v>
      </c>
      <c r="F1202" t="s">
        <v>19214</v>
      </c>
      <c r="G1202" s="10" t="s">
        <v>3526</v>
      </c>
      <c r="I1202" t="str">
        <v>PESARO - 61121</v>
      </c>
    </row>
    <row r="1203" spans="1:9" x14ac:dyDescent="0.3">
      <c r="A1203" t="s">
        <v>3684</v>
      </c>
      <c r="B1203" t="s">
        <v>25</v>
      </c>
      <c r="C1203" t="s">
        <v>3685</v>
      </c>
      <c r="D1203" t="s">
        <v>2316</v>
      </c>
      <c r="E1203" t="s">
        <v>2316</v>
      </c>
      <c r="F1203" t="s">
        <v>3686</v>
      </c>
      <c r="G1203" s="10" t="s">
        <v>3687</v>
      </c>
      <c r="I1203" t="str">
        <v>PESARO</v>
      </c>
    </row>
    <row r="1204" spans="1:9" x14ac:dyDescent="0.3">
      <c r="A1204" t="s">
        <v>3688</v>
      </c>
      <c r="B1204" t="s">
        <v>20</v>
      </c>
      <c r="C1204" t="s">
        <v>3689</v>
      </c>
      <c r="D1204" t="s">
        <v>2316</v>
      </c>
      <c r="E1204" t="s">
        <v>2316</v>
      </c>
      <c r="F1204" t="s">
        <v>19214</v>
      </c>
      <c r="G1204" s="10" t="s">
        <v>19214</v>
      </c>
      <c r="I1204" t="str">
        <v>PESARO</v>
      </c>
    </row>
    <row r="1205" spans="1:9" x14ac:dyDescent="0.3">
      <c r="A1205" t="s">
        <v>3690</v>
      </c>
      <c r="B1205" t="s">
        <v>639</v>
      </c>
      <c r="C1205" t="s">
        <v>3691</v>
      </c>
      <c r="D1205" t="s">
        <v>2316</v>
      </c>
      <c r="E1205" t="s">
        <v>2316</v>
      </c>
      <c r="F1205" t="s">
        <v>19214</v>
      </c>
      <c r="G1205" s="10" t="s">
        <v>19214</v>
      </c>
      <c r="I1205" t="str">
        <v>PESARO</v>
      </c>
    </row>
    <row r="1206" spans="1:9" x14ac:dyDescent="0.3">
      <c r="A1206" t="s">
        <v>3692</v>
      </c>
      <c r="B1206" t="s">
        <v>639</v>
      </c>
      <c r="C1206" t="s">
        <v>3693</v>
      </c>
      <c r="D1206" t="s">
        <v>2316</v>
      </c>
      <c r="E1206" t="s">
        <v>2316</v>
      </c>
      <c r="F1206" t="s">
        <v>19214</v>
      </c>
      <c r="G1206" s="10" t="s">
        <v>19214</v>
      </c>
      <c r="I1206" t="str">
        <v>PESARO</v>
      </c>
    </row>
    <row r="1207" spans="1:9" x14ac:dyDescent="0.3">
      <c r="A1207" t="s">
        <v>3694</v>
      </c>
      <c r="B1207" t="s">
        <v>639</v>
      </c>
      <c r="C1207" t="s">
        <v>3695</v>
      </c>
      <c r="D1207" t="s">
        <v>2316</v>
      </c>
      <c r="E1207" t="s">
        <v>2316</v>
      </c>
      <c r="F1207" t="s">
        <v>19214</v>
      </c>
      <c r="G1207" s="10" t="s">
        <v>19214</v>
      </c>
      <c r="I1207" t="str">
        <v>PESARO</v>
      </c>
    </row>
    <row r="1208" spans="1:9" x14ac:dyDescent="0.3">
      <c r="A1208" t="s">
        <v>3696</v>
      </c>
      <c r="B1208" t="s">
        <v>639</v>
      </c>
      <c r="C1208" t="s">
        <v>3697</v>
      </c>
      <c r="D1208" t="s">
        <v>2316</v>
      </c>
      <c r="E1208" t="s">
        <v>19297</v>
      </c>
      <c r="F1208" t="s">
        <v>19214</v>
      </c>
      <c r="G1208" s="10" t="s">
        <v>19214</v>
      </c>
      <c r="I1208" t="str">
        <v>LEVANTE</v>
      </c>
    </row>
    <row r="1209" spans="1:9" x14ac:dyDescent="0.3">
      <c r="A1209" t="s">
        <v>3698</v>
      </c>
      <c r="B1209" t="s">
        <v>25</v>
      </c>
      <c r="C1209" t="s">
        <v>3699</v>
      </c>
      <c r="D1209" t="s">
        <v>2316</v>
      </c>
      <c r="E1209" t="s">
        <v>2316</v>
      </c>
      <c r="F1209" t="s">
        <v>3700</v>
      </c>
      <c r="G1209" s="10" t="s">
        <v>3701</v>
      </c>
      <c r="I1209" t="str">
        <v>PESARO</v>
      </c>
    </row>
    <row r="1210" spans="1:9" x14ac:dyDescent="0.3">
      <c r="A1210" t="s">
        <v>3702</v>
      </c>
      <c r="B1210" t="s">
        <v>11</v>
      </c>
      <c r="C1210" t="s">
        <v>3703</v>
      </c>
      <c r="D1210" t="s">
        <v>2316</v>
      </c>
      <c r="E1210" t="s">
        <v>2316</v>
      </c>
      <c r="F1210" t="s">
        <v>3704</v>
      </c>
      <c r="G1210" s="10" t="s">
        <v>3705</v>
      </c>
      <c r="I1210" t="str">
        <v>PESARO</v>
      </c>
    </row>
    <row r="1211" spans="1:9" x14ac:dyDescent="0.3">
      <c r="A1211" t="s">
        <v>3706</v>
      </c>
      <c r="B1211" t="s">
        <v>11</v>
      </c>
      <c r="C1211" t="s">
        <v>3707</v>
      </c>
      <c r="D1211" t="s">
        <v>2316</v>
      </c>
      <c r="E1211" t="s">
        <v>2316</v>
      </c>
      <c r="F1211" t="s">
        <v>19214</v>
      </c>
      <c r="G1211" s="10" t="s">
        <v>3708</v>
      </c>
      <c r="I1211" t="str">
        <v>PESARO</v>
      </c>
    </row>
    <row r="1212" spans="1:9" x14ac:dyDescent="0.3">
      <c r="A1212" t="s">
        <v>3709</v>
      </c>
      <c r="B1212" t="s">
        <v>639</v>
      </c>
      <c r="C1212" t="s">
        <v>3710</v>
      </c>
      <c r="D1212" t="s">
        <v>2316</v>
      </c>
      <c r="E1212" t="s">
        <v>19297</v>
      </c>
      <c r="F1212" t="s">
        <v>19214</v>
      </c>
      <c r="G1212" s="10" t="s">
        <v>19214</v>
      </c>
      <c r="I1212" t="str">
        <v>LEVANTE</v>
      </c>
    </row>
    <row r="1213" spans="1:9" x14ac:dyDescent="0.3">
      <c r="A1213" t="s">
        <v>3711</v>
      </c>
      <c r="B1213" t="s">
        <v>639</v>
      </c>
      <c r="C1213" t="s">
        <v>3712</v>
      </c>
      <c r="D1213" t="s">
        <v>2316</v>
      </c>
      <c r="E1213" t="s">
        <v>2316</v>
      </c>
      <c r="F1213" t="s">
        <v>19214</v>
      </c>
      <c r="G1213" s="10" t="s">
        <v>19214</v>
      </c>
      <c r="I1213" t="str">
        <v>PESARO</v>
      </c>
    </row>
    <row r="1214" spans="1:9" x14ac:dyDescent="0.3">
      <c r="A1214" t="s">
        <v>3713</v>
      </c>
      <c r="B1214" t="s">
        <v>639</v>
      </c>
      <c r="C1214" t="s">
        <v>3712</v>
      </c>
      <c r="D1214" t="s">
        <v>2316</v>
      </c>
      <c r="E1214" t="s">
        <v>2316</v>
      </c>
      <c r="F1214" t="s">
        <v>19214</v>
      </c>
      <c r="G1214" s="10" t="s">
        <v>19214</v>
      </c>
      <c r="I1214" t="str">
        <v>PESARO</v>
      </c>
    </row>
    <row r="1215" spans="1:9" x14ac:dyDescent="0.3">
      <c r="A1215" t="s">
        <v>3714</v>
      </c>
      <c r="B1215" t="s">
        <v>639</v>
      </c>
      <c r="C1215" t="s">
        <v>3715</v>
      </c>
      <c r="D1215" t="s">
        <v>2316</v>
      </c>
      <c r="E1215" t="s">
        <v>2316</v>
      </c>
      <c r="F1215" t="s">
        <v>19214</v>
      </c>
      <c r="G1215" s="10" t="s">
        <v>19214</v>
      </c>
      <c r="I1215" t="str">
        <v>PESARO</v>
      </c>
    </row>
    <row r="1216" spans="1:9" x14ac:dyDescent="0.3">
      <c r="A1216" t="s">
        <v>3716</v>
      </c>
      <c r="B1216" t="s">
        <v>639</v>
      </c>
      <c r="C1216" t="s">
        <v>3715</v>
      </c>
      <c r="D1216" t="s">
        <v>2316</v>
      </c>
      <c r="E1216" t="s">
        <v>2316</v>
      </c>
      <c r="F1216" t="s">
        <v>19214</v>
      </c>
      <c r="G1216" s="10" t="s">
        <v>3717</v>
      </c>
      <c r="I1216" t="str">
        <v>PESARO</v>
      </c>
    </row>
    <row r="1217" spans="1:9" x14ac:dyDescent="0.3">
      <c r="A1217" t="s">
        <v>2768</v>
      </c>
      <c r="B1217" t="s">
        <v>639</v>
      </c>
      <c r="C1217" t="s">
        <v>3715</v>
      </c>
      <c r="D1217" t="s">
        <v>2316</v>
      </c>
      <c r="E1217" t="s">
        <v>19298</v>
      </c>
      <c r="F1217" t="s">
        <v>19214</v>
      </c>
      <c r="G1217" s="10" t="s">
        <v>19214</v>
      </c>
      <c r="I1217" t="str">
        <v>SOTTOMONTE</v>
      </c>
    </row>
    <row r="1218" spans="1:9" x14ac:dyDescent="0.3">
      <c r="A1218" t="s">
        <v>3718</v>
      </c>
      <c r="B1218" t="s">
        <v>639</v>
      </c>
      <c r="C1218" t="s">
        <v>3719</v>
      </c>
      <c r="D1218" t="s">
        <v>2316</v>
      </c>
      <c r="E1218" t="s">
        <v>2316</v>
      </c>
      <c r="F1218" t="s">
        <v>19214</v>
      </c>
      <c r="G1218" s="10" t="s">
        <v>19214</v>
      </c>
      <c r="I1218" t="str">
        <v>PESARO</v>
      </c>
    </row>
    <row r="1219" spans="1:9" x14ac:dyDescent="0.3">
      <c r="A1219" t="s">
        <v>3720</v>
      </c>
      <c r="B1219" t="s">
        <v>639</v>
      </c>
      <c r="C1219" t="s">
        <v>3721</v>
      </c>
      <c r="D1219" t="s">
        <v>2316</v>
      </c>
      <c r="E1219" t="s">
        <v>2316</v>
      </c>
      <c r="F1219" t="s">
        <v>19214</v>
      </c>
      <c r="G1219" s="10" t="s">
        <v>3722</v>
      </c>
      <c r="I1219" t="str">
        <v>PESARO</v>
      </c>
    </row>
    <row r="1220" spans="1:9" x14ac:dyDescent="0.3">
      <c r="A1220" t="s">
        <v>3723</v>
      </c>
      <c r="B1220" t="s">
        <v>639</v>
      </c>
      <c r="C1220" t="s">
        <v>3724</v>
      </c>
      <c r="D1220" t="s">
        <v>2316</v>
      </c>
      <c r="E1220" t="s">
        <v>2316</v>
      </c>
      <c r="F1220" t="s">
        <v>19214</v>
      </c>
      <c r="G1220" s="10" t="s">
        <v>19214</v>
      </c>
      <c r="I1220" t="str">
        <v>PESARO</v>
      </c>
    </row>
    <row r="1221" spans="1:9" x14ac:dyDescent="0.3">
      <c r="A1221" t="s">
        <v>3725</v>
      </c>
      <c r="B1221" t="s">
        <v>639</v>
      </c>
      <c r="C1221" t="s">
        <v>3726</v>
      </c>
      <c r="D1221" t="s">
        <v>2316</v>
      </c>
      <c r="E1221" t="s">
        <v>2316</v>
      </c>
      <c r="F1221" t="s">
        <v>19214</v>
      </c>
      <c r="G1221" s="10" t="s">
        <v>19214</v>
      </c>
      <c r="I1221" t="str">
        <v>PESARO</v>
      </c>
    </row>
    <row r="1222" spans="1:9" x14ac:dyDescent="0.3">
      <c r="A1222" t="s">
        <v>3727</v>
      </c>
      <c r="B1222" t="s">
        <v>639</v>
      </c>
      <c r="C1222" t="s">
        <v>3728</v>
      </c>
      <c r="D1222" t="s">
        <v>2316</v>
      </c>
      <c r="E1222" t="s">
        <v>2316</v>
      </c>
      <c r="F1222" t="s">
        <v>19214</v>
      </c>
      <c r="G1222" s="10" t="s">
        <v>19214</v>
      </c>
      <c r="I1222" t="str">
        <v>PESARO</v>
      </c>
    </row>
    <row r="1223" spans="1:9" x14ac:dyDescent="0.3">
      <c r="A1223" t="s">
        <v>3729</v>
      </c>
      <c r="B1223" t="s">
        <v>639</v>
      </c>
      <c r="C1223" t="s">
        <v>3730</v>
      </c>
      <c r="D1223" t="s">
        <v>2316</v>
      </c>
      <c r="E1223" t="s">
        <v>2316</v>
      </c>
      <c r="F1223" t="s">
        <v>19214</v>
      </c>
      <c r="G1223" s="10" t="s">
        <v>19214</v>
      </c>
      <c r="I1223" t="str">
        <v>PESARO</v>
      </c>
    </row>
    <row r="1224" spans="1:9" x14ac:dyDescent="0.3">
      <c r="A1224" t="s">
        <v>3731</v>
      </c>
      <c r="B1224" t="s">
        <v>639</v>
      </c>
      <c r="C1224" t="s">
        <v>3732</v>
      </c>
      <c r="D1224" t="s">
        <v>2316</v>
      </c>
      <c r="E1224" t="s">
        <v>2316</v>
      </c>
      <c r="F1224" t="s">
        <v>19214</v>
      </c>
      <c r="G1224" s="10" t="s">
        <v>19214</v>
      </c>
      <c r="I1224" t="str">
        <v>PESARO</v>
      </c>
    </row>
    <row r="1225" spans="1:9" x14ac:dyDescent="0.3">
      <c r="A1225" t="s">
        <v>3733</v>
      </c>
      <c r="B1225" t="s">
        <v>639</v>
      </c>
      <c r="C1225" t="s">
        <v>3697</v>
      </c>
      <c r="D1225" t="s">
        <v>2316</v>
      </c>
      <c r="E1225" t="s">
        <v>19297</v>
      </c>
      <c r="F1225" t="s">
        <v>19214</v>
      </c>
      <c r="G1225" s="10" t="s">
        <v>19214</v>
      </c>
      <c r="I1225" t="str">
        <v>LEVANTE</v>
      </c>
    </row>
    <row r="1226" spans="1:9" x14ac:dyDescent="0.3">
      <c r="A1226" t="s">
        <v>3734</v>
      </c>
      <c r="B1226" t="s">
        <v>639</v>
      </c>
      <c r="C1226" t="s">
        <v>3735</v>
      </c>
      <c r="D1226" t="s">
        <v>2316</v>
      </c>
      <c r="E1226" t="s">
        <v>2316</v>
      </c>
      <c r="F1226" t="s">
        <v>19214</v>
      </c>
      <c r="G1226" s="10" t="s">
        <v>19214</v>
      </c>
      <c r="I1226" t="str">
        <v>PESARO</v>
      </c>
    </row>
    <row r="1227" spans="1:9" x14ac:dyDescent="0.3">
      <c r="A1227" t="s">
        <v>3736</v>
      </c>
      <c r="B1227" t="s">
        <v>639</v>
      </c>
      <c r="C1227" t="s">
        <v>3737</v>
      </c>
      <c r="D1227" t="s">
        <v>2316</v>
      </c>
      <c r="E1227" t="s">
        <v>2316</v>
      </c>
      <c r="F1227" t="s">
        <v>19214</v>
      </c>
      <c r="G1227" s="10" t="s">
        <v>3738</v>
      </c>
      <c r="I1227" t="str">
        <v>PESARO</v>
      </c>
    </row>
    <row r="1228" spans="1:9" x14ac:dyDescent="0.3">
      <c r="A1228" t="s">
        <v>3739</v>
      </c>
      <c r="B1228" t="s">
        <v>639</v>
      </c>
      <c r="C1228" t="s">
        <v>3697</v>
      </c>
      <c r="D1228" t="s">
        <v>2316</v>
      </c>
      <c r="E1228" t="s">
        <v>19297</v>
      </c>
      <c r="F1228" t="s">
        <v>19214</v>
      </c>
      <c r="G1228" s="10" t="s">
        <v>19214</v>
      </c>
      <c r="I1228" t="str">
        <v>LEVANTE</v>
      </c>
    </row>
    <row r="1229" spans="1:9" x14ac:dyDescent="0.3">
      <c r="A1229" t="s">
        <v>3740</v>
      </c>
      <c r="B1229" t="s">
        <v>639</v>
      </c>
      <c r="C1229" t="s">
        <v>3741</v>
      </c>
      <c r="D1229" t="s">
        <v>2316</v>
      </c>
      <c r="E1229" t="s">
        <v>19297</v>
      </c>
      <c r="F1229" t="s">
        <v>19214</v>
      </c>
      <c r="G1229" s="10" t="s">
        <v>3742</v>
      </c>
      <c r="I1229" t="str">
        <v>LEVANTE</v>
      </c>
    </row>
    <row r="1230" spans="1:9" x14ac:dyDescent="0.3">
      <c r="A1230" t="s">
        <v>3743</v>
      </c>
      <c r="B1230" t="s">
        <v>639</v>
      </c>
      <c r="C1230" t="s">
        <v>3744</v>
      </c>
      <c r="D1230" t="s">
        <v>2316</v>
      </c>
      <c r="E1230" t="s">
        <v>2316</v>
      </c>
      <c r="F1230" t="s">
        <v>19214</v>
      </c>
      <c r="G1230" s="10" t="s">
        <v>19214</v>
      </c>
      <c r="I1230" t="str">
        <v>PESARO</v>
      </c>
    </row>
    <row r="1231" spans="1:9" x14ac:dyDescent="0.3">
      <c r="A1231" t="s">
        <v>3745</v>
      </c>
      <c r="B1231" t="s">
        <v>639</v>
      </c>
      <c r="C1231" t="s">
        <v>3746</v>
      </c>
      <c r="D1231" t="s">
        <v>2316</v>
      </c>
      <c r="E1231" t="s">
        <v>2316</v>
      </c>
      <c r="F1231" t="s">
        <v>19214</v>
      </c>
      <c r="G1231" s="10" t="s">
        <v>19214</v>
      </c>
      <c r="I1231" t="str">
        <v>PESARO</v>
      </c>
    </row>
    <row r="1232" spans="1:9" x14ac:dyDescent="0.3">
      <c r="A1232" t="s">
        <v>3747</v>
      </c>
      <c r="B1232" t="s">
        <v>639</v>
      </c>
      <c r="C1232" t="s">
        <v>3748</v>
      </c>
      <c r="D1232" t="s">
        <v>2316</v>
      </c>
      <c r="E1232" t="s">
        <v>2316</v>
      </c>
      <c r="F1232" t="s">
        <v>19214</v>
      </c>
      <c r="G1232" s="10" t="s">
        <v>3749</v>
      </c>
      <c r="I1232" t="str">
        <v>PESARO</v>
      </c>
    </row>
    <row r="1233" spans="1:9" x14ac:dyDescent="0.3">
      <c r="A1233" t="s">
        <v>3750</v>
      </c>
      <c r="B1233" t="s">
        <v>639</v>
      </c>
      <c r="C1233" t="s">
        <v>3751</v>
      </c>
      <c r="D1233" t="s">
        <v>2316</v>
      </c>
      <c r="E1233" t="s">
        <v>2316</v>
      </c>
      <c r="F1233" t="s">
        <v>19214</v>
      </c>
      <c r="G1233" s="10" t="s">
        <v>19214</v>
      </c>
      <c r="I1233" t="str">
        <v>PESARO</v>
      </c>
    </row>
    <row r="1234" spans="1:9" x14ac:dyDescent="0.3">
      <c r="A1234" t="s">
        <v>3752</v>
      </c>
      <c r="B1234" t="s">
        <v>639</v>
      </c>
      <c r="C1234" t="s">
        <v>3753</v>
      </c>
      <c r="D1234" t="s">
        <v>2316</v>
      </c>
      <c r="E1234" t="s">
        <v>19299</v>
      </c>
      <c r="F1234" t="s">
        <v>19214</v>
      </c>
      <c r="G1234" s="10" t="s">
        <v>19214</v>
      </c>
      <c r="I1234" t="str">
        <v>PONENTE</v>
      </c>
    </row>
    <row r="1235" spans="1:9" x14ac:dyDescent="0.3">
      <c r="A1235" t="s">
        <v>3754</v>
      </c>
      <c r="B1235" t="s">
        <v>639</v>
      </c>
      <c r="C1235" t="s">
        <v>3755</v>
      </c>
      <c r="D1235" t="s">
        <v>2316</v>
      </c>
      <c r="E1235" t="s">
        <v>2316</v>
      </c>
      <c r="F1235" t="s">
        <v>19214</v>
      </c>
      <c r="G1235" s="10" t="s">
        <v>19214</v>
      </c>
      <c r="I1235" t="str">
        <v>PESARO</v>
      </c>
    </row>
    <row r="1236" spans="1:9" x14ac:dyDescent="0.3">
      <c r="A1236" t="s">
        <v>3756</v>
      </c>
      <c r="B1236" t="s">
        <v>639</v>
      </c>
      <c r="C1236" t="s">
        <v>3715</v>
      </c>
      <c r="D1236" t="s">
        <v>2316</v>
      </c>
      <c r="E1236" t="s">
        <v>19298</v>
      </c>
      <c r="F1236" t="s">
        <v>19214</v>
      </c>
      <c r="G1236" s="10" t="s">
        <v>19214</v>
      </c>
      <c r="I1236" t="str">
        <v>SOTTOMONTE</v>
      </c>
    </row>
    <row r="1237" spans="1:9" x14ac:dyDescent="0.3">
      <c r="A1237" t="s">
        <v>3757</v>
      </c>
      <c r="B1237" t="s">
        <v>639</v>
      </c>
      <c r="C1237" t="s">
        <v>3710</v>
      </c>
      <c r="D1237" t="s">
        <v>2316</v>
      </c>
      <c r="E1237" t="s">
        <v>19297</v>
      </c>
      <c r="F1237" t="s">
        <v>19214</v>
      </c>
      <c r="G1237" s="10" t="s">
        <v>19214</v>
      </c>
      <c r="I1237" t="str">
        <v>LEVANTE</v>
      </c>
    </row>
    <row r="1238" spans="1:9" x14ac:dyDescent="0.3">
      <c r="A1238" t="s">
        <v>3758</v>
      </c>
      <c r="B1238" t="s">
        <v>639</v>
      </c>
      <c r="C1238" t="s">
        <v>3697</v>
      </c>
      <c r="D1238" t="s">
        <v>2316</v>
      </c>
      <c r="E1238" t="s">
        <v>19300</v>
      </c>
      <c r="F1238" t="s">
        <v>3759</v>
      </c>
      <c r="G1238" s="10" t="s">
        <v>19214</v>
      </c>
      <c r="I1238" t="str">
        <v>SPIAGGIA DI LEVANTE</v>
      </c>
    </row>
    <row r="1239" spans="1:9" x14ac:dyDescent="0.3">
      <c r="A1239" t="s">
        <v>3760</v>
      </c>
      <c r="B1239" t="s">
        <v>639</v>
      </c>
      <c r="C1239" t="s">
        <v>3710</v>
      </c>
      <c r="D1239" t="s">
        <v>2316</v>
      </c>
      <c r="E1239" t="s">
        <v>19297</v>
      </c>
      <c r="F1239" t="s">
        <v>3761</v>
      </c>
      <c r="G1239" s="10" t="s">
        <v>19214</v>
      </c>
      <c r="I1239" t="str">
        <v>LEVANTE</v>
      </c>
    </row>
    <row r="1240" spans="1:9" x14ac:dyDescent="0.3">
      <c r="A1240" t="s">
        <v>3762</v>
      </c>
      <c r="B1240" t="s">
        <v>639</v>
      </c>
      <c r="C1240" t="s">
        <v>3697</v>
      </c>
      <c r="D1240" t="s">
        <v>2316</v>
      </c>
      <c r="E1240" t="s">
        <v>19300</v>
      </c>
      <c r="F1240" t="s">
        <v>19214</v>
      </c>
      <c r="G1240" s="10" t="s">
        <v>19214</v>
      </c>
      <c r="I1240" t="str">
        <v>SPIAGGIA DI LEVANTE</v>
      </c>
    </row>
    <row r="1241" spans="1:9" x14ac:dyDescent="0.3">
      <c r="A1241" t="s">
        <v>3763</v>
      </c>
      <c r="B1241" t="s">
        <v>639</v>
      </c>
      <c r="C1241" t="s">
        <v>3710</v>
      </c>
      <c r="D1241" t="s">
        <v>2316</v>
      </c>
      <c r="E1241" t="s">
        <v>19297</v>
      </c>
      <c r="F1241" t="s">
        <v>19214</v>
      </c>
      <c r="G1241" s="10" t="s">
        <v>19214</v>
      </c>
      <c r="I1241" t="str">
        <v>LEVANTE</v>
      </c>
    </row>
    <row r="1242" spans="1:9" x14ac:dyDescent="0.3">
      <c r="A1242" t="s">
        <v>3764</v>
      </c>
      <c r="B1242" t="s">
        <v>639</v>
      </c>
      <c r="C1242" t="s">
        <v>3697</v>
      </c>
      <c r="D1242" t="s">
        <v>2316</v>
      </c>
      <c r="E1242" t="s">
        <v>19300</v>
      </c>
      <c r="F1242" t="s">
        <v>19214</v>
      </c>
      <c r="G1242" s="10" t="s">
        <v>19214</v>
      </c>
      <c r="I1242" t="str">
        <v>SPIAGGIA DI LEVANTE</v>
      </c>
    </row>
    <row r="1243" spans="1:9" x14ac:dyDescent="0.3">
      <c r="A1243" t="s">
        <v>3765</v>
      </c>
      <c r="B1243" t="s">
        <v>639</v>
      </c>
      <c r="C1243" t="s">
        <v>3697</v>
      </c>
      <c r="D1243" t="s">
        <v>2316</v>
      </c>
      <c r="E1243" t="s">
        <v>19299</v>
      </c>
      <c r="F1243" t="s">
        <v>19214</v>
      </c>
      <c r="G1243" s="10" t="s">
        <v>19214</v>
      </c>
      <c r="I1243" t="str">
        <v>PONENTE</v>
      </c>
    </row>
    <row r="1244" spans="1:9" x14ac:dyDescent="0.3">
      <c r="A1244" t="s">
        <v>3766</v>
      </c>
      <c r="B1244" t="s">
        <v>639</v>
      </c>
      <c r="C1244" t="s">
        <v>3767</v>
      </c>
      <c r="D1244" t="s">
        <v>2316</v>
      </c>
      <c r="E1244" t="s">
        <v>19297</v>
      </c>
      <c r="F1244" t="s">
        <v>19214</v>
      </c>
      <c r="G1244" s="10" t="s">
        <v>19214</v>
      </c>
      <c r="I1244" t="str">
        <v>LEVANTE</v>
      </c>
    </row>
    <row r="1245" spans="1:9" x14ac:dyDescent="0.3">
      <c r="A1245" t="s">
        <v>3768</v>
      </c>
      <c r="B1245" t="s">
        <v>639</v>
      </c>
      <c r="C1245" t="s">
        <v>3697</v>
      </c>
      <c r="D1245" t="s">
        <v>2316</v>
      </c>
      <c r="E1245" t="s">
        <v>19297</v>
      </c>
      <c r="F1245" t="s">
        <v>19214</v>
      </c>
      <c r="G1245" s="10" t="s">
        <v>19214</v>
      </c>
      <c r="I1245" t="str">
        <v>LEVANTE</v>
      </c>
    </row>
    <row r="1246" spans="1:9" x14ac:dyDescent="0.3">
      <c r="A1246" t="s">
        <v>3769</v>
      </c>
      <c r="B1246" t="s">
        <v>639</v>
      </c>
      <c r="C1246" t="s">
        <v>3710</v>
      </c>
      <c r="D1246" t="s">
        <v>2316</v>
      </c>
      <c r="E1246" t="s">
        <v>19297</v>
      </c>
      <c r="F1246" t="s">
        <v>19214</v>
      </c>
      <c r="G1246" s="10" t="s">
        <v>19214</v>
      </c>
      <c r="I1246" t="str">
        <v>LEVANTE</v>
      </c>
    </row>
    <row r="1247" spans="1:9" x14ac:dyDescent="0.3">
      <c r="A1247" t="s">
        <v>3770</v>
      </c>
      <c r="B1247" t="s">
        <v>639</v>
      </c>
      <c r="C1247" t="s">
        <v>3697</v>
      </c>
      <c r="D1247" t="s">
        <v>2316</v>
      </c>
      <c r="E1247" t="s">
        <v>19301</v>
      </c>
      <c r="F1247" t="s">
        <v>3771</v>
      </c>
      <c r="G1247" s="10" t="s">
        <v>19214</v>
      </c>
      <c r="I1247" t="str">
        <v>SPIAGGIA DI PONENTE</v>
      </c>
    </row>
    <row r="1248" spans="1:9" x14ac:dyDescent="0.3">
      <c r="A1248" t="s">
        <v>3772</v>
      </c>
      <c r="B1248" t="s">
        <v>639</v>
      </c>
      <c r="C1248" t="s">
        <v>3697</v>
      </c>
      <c r="D1248" t="s">
        <v>2316</v>
      </c>
      <c r="E1248" t="s">
        <v>19301</v>
      </c>
      <c r="F1248" t="s">
        <v>3773</v>
      </c>
      <c r="G1248" s="10" t="s">
        <v>19214</v>
      </c>
      <c r="I1248" t="str">
        <v>SPIAGGIA DI PONENTE</v>
      </c>
    </row>
    <row r="1249" spans="1:9" x14ac:dyDescent="0.3">
      <c r="A1249" t="s">
        <v>3774</v>
      </c>
      <c r="B1249" t="s">
        <v>639</v>
      </c>
      <c r="C1249" t="s">
        <v>3775</v>
      </c>
      <c r="D1249" t="s">
        <v>2316</v>
      </c>
      <c r="E1249" t="s">
        <v>2316</v>
      </c>
      <c r="F1249" t="s">
        <v>3776</v>
      </c>
      <c r="G1249" s="10" t="s">
        <v>3777</v>
      </c>
      <c r="I1249" t="str">
        <v>PESARO</v>
      </c>
    </row>
    <row r="1250" spans="1:9" x14ac:dyDescent="0.3">
      <c r="A1250" t="s">
        <v>3778</v>
      </c>
      <c r="B1250" t="s">
        <v>639</v>
      </c>
      <c r="C1250" t="s">
        <v>3697</v>
      </c>
      <c r="D1250" t="s">
        <v>2316</v>
      </c>
      <c r="E1250" t="s">
        <v>19300</v>
      </c>
      <c r="F1250" t="s">
        <v>19214</v>
      </c>
      <c r="G1250" s="10" t="s">
        <v>19214</v>
      </c>
      <c r="I1250" t="str">
        <v>SPIAGGIA DI LEVANTE</v>
      </c>
    </row>
    <row r="1251" spans="1:9" x14ac:dyDescent="0.3">
      <c r="A1251" t="s">
        <v>3779</v>
      </c>
      <c r="B1251" t="s">
        <v>639</v>
      </c>
      <c r="C1251" t="s">
        <v>3691</v>
      </c>
      <c r="D1251" t="s">
        <v>2316</v>
      </c>
      <c r="E1251" t="s">
        <v>2316</v>
      </c>
      <c r="F1251" t="s">
        <v>3780</v>
      </c>
      <c r="G1251" s="10" t="s">
        <v>19214</v>
      </c>
      <c r="I1251" t="str">
        <v>PESARO</v>
      </c>
    </row>
    <row r="1252" spans="1:9" x14ac:dyDescent="0.3">
      <c r="A1252" t="s">
        <v>3781</v>
      </c>
      <c r="B1252" t="s">
        <v>639</v>
      </c>
      <c r="C1252" t="s">
        <v>3715</v>
      </c>
      <c r="D1252" t="s">
        <v>2316</v>
      </c>
      <c r="E1252" t="s">
        <v>19302</v>
      </c>
      <c r="F1252" t="s">
        <v>19214</v>
      </c>
      <c r="G1252" s="10" t="s">
        <v>19214</v>
      </c>
      <c r="I1252" t="str">
        <v>SOTTOMONTE ARDIZIO</v>
      </c>
    </row>
    <row r="1253" spans="1:9" x14ac:dyDescent="0.3">
      <c r="A1253" t="s">
        <v>3782</v>
      </c>
      <c r="B1253" t="s">
        <v>639</v>
      </c>
      <c r="C1253" t="s">
        <v>3691</v>
      </c>
      <c r="D1253" t="s">
        <v>2316</v>
      </c>
      <c r="E1253" t="s">
        <v>2316</v>
      </c>
      <c r="F1253" t="s">
        <v>19214</v>
      </c>
      <c r="G1253" s="10" t="s">
        <v>3742</v>
      </c>
      <c r="I1253" t="str">
        <v>PESARO</v>
      </c>
    </row>
    <row r="1254" spans="1:9" x14ac:dyDescent="0.3">
      <c r="A1254" t="s">
        <v>3783</v>
      </c>
      <c r="B1254" t="s">
        <v>639</v>
      </c>
      <c r="C1254" t="s">
        <v>3784</v>
      </c>
      <c r="D1254" t="s">
        <v>2316</v>
      </c>
      <c r="E1254" t="s">
        <v>2316</v>
      </c>
      <c r="F1254" t="s">
        <v>19214</v>
      </c>
      <c r="G1254" s="10" t="s">
        <v>3785</v>
      </c>
      <c r="I1254" t="str">
        <v>PESARO</v>
      </c>
    </row>
    <row r="1255" spans="1:9" x14ac:dyDescent="0.3">
      <c r="A1255" t="s">
        <v>3786</v>
      </c>
      <c r="B1255" t="s">
        <v>639</v>
      </c>
      <c r="C1255" t="s">
        <v>3697</v>
      </c>
      <c r="D1255" t="s">
        <v>2316</v>
      </c>
      <c r="E1255" t="s">
        <v>19303</v>
      </c>
      <c r="F1255" t="s">
        <v>19214</v>
      </c>
      <c r="G1255" s="10" t="s">
        <v>19214</v>
      </c>
      <c r="I1255" t="str">
        <v>SPIAGGA DI PONENTE</v>
      </c>
    </row>
    <row r="1256" spans="1:9" x14ac:dyDescent="0.3">
      <c r="A1256" t="s">
        <v>3787</v>
      </c>
      <c r="B1256" t="s">
        <v>639</v>
      </c>
      <c r="C1256" t="s">
        <v>3715</v>
      </c>
      <c r="D1256" t="s">
        <v>2316</v>
      </c>
      <c r="E1256" t="s">
        <v>19298</v>
      </c>
      <c r="F1256" t="s">
        <v>19214</v>
      </c>
      <c r="G1256" s="10" t="s">
        <v>19214</v>
      </c>
      <c r="I1256" t="str">
        <v>SOTTOMONTE</v>
      </c>
    </row>
    <row r="1257" spans="1:9" x14ac:dyDescent="0.3">
      <c r="A1257" t="s">
        <v>3788</v>
      </c>
      <c r="B1257" t="s">
        <v>25</v>
      </c>
      <c r="C1257" t="s">
        <v>3789</v>
      </c>
      <c r="D1257" t="s">
        <v>2316</v>
      </c>
      <c r="E1257" t="s">
        <v>2316</v>
      </c>
      <c r="F1257" t="s">
        <v>3790</v>
      </c>
      <c r="G1257" s="10" t="s">
        <v>3791</v>
      </c>
      <c r="I1257" t="str">
        <v>PESARO</v>
      </c>
    </row>
    <row r="1258" spans="1:9" x14ac:dyDescent="0.3">
      <c r="A1258" t="s">
        <v>3792</v>
      </c>
      <c r="B1258" t="s">
        <v>25</v>
      </c>
      <c r="C1258" t="s">
        <v>3793</v>
      </c>
      <c r="D1258" t="s">
        <v>2316</v>
      </c>
      <c r="E1258" t="s">
        <v>2316</v>
      </c>
      <c r="F1258" t="s">
        <v>3794</v>
      </c>
      <c r="G1258" s="10" t="s">
        <v>3795</v>
      </c>
      <c r="I1258" t="str">
        <v>PESARO</v>
      </c>
    </row>
    <row r="1259" spans="1:9" x14ac:dyDescent="0.3">
      <c r="A1259" t="s">
        <v>3796</v>
      </c>
      <c r="B1259" t="s">
        <v>20</v>
      </c>
      <c r="C1259" t="s">
        <v>3797</v>
      </c>
      <c r="D1259" t="s">
        <v>2316</v>
      </c>
      <c r="E1259" t="s">
        <v>2316</v>
      </c>
      <c r="F1259" t="s">
        <v>3798</v>
      </c>
      <c r="G1259" s="10" t="s">
        <v>3799</v>
      </c>
      <c r="I1259" t="str">
        <v>PESARO</v>
      </c>
    </row>
    <row r="1260" spans="1:9" x14ac:dyDescent="0.3">
      <c r="A1260" t="s">
        <v>3800</v>
      </c>
      <c r="B1260" t="s">
        <v>11</v>
      </c>
      <c r="C1260" t="s">
        <v>3801</v>
      </c>
      <c r="D1260" t="s">
        <v>2316</v>
      </c>
      <c r="E1260" t="s">
        <v>2316</v>
      </c>
      <c r="F1260" t="s">
        <v>19214</v>
      </c>
      <c r="G1260" s="10" t="s">
        <v>3802</v>
      </c>
      <c r="I1260" t="str">
        <v>PESARO</v>
      </c>
    </row>
    <row r="1261" spans="1:9" x14ac:dyDescent="0.3">
      <c r="A1261" t="s">
        <v>3803</v>
      </c>
      <c r="B1261" t="s">
        <v>3</v>
      </c>
      <c r="C1261" t="s">
        <v>3804</v>
      </c>
      <c r="D1261" t="s">
        <v>2316</v>
      </c>
      <c r="E1261" t="s">
        <v>19215</v>
      </c>
      <c r="F1261" t="s">
        <v>19214</v>
      </c>
      <c r="G1261" s="10" t="s">
        <v>3805</v>
      </c>
      <c r="I1261" t="str">
        <v>NON SPECIFICATO</v>
      </c>
    </row>
    <row r="1262" spans="1:9" x14ac:dyDescent="0.3">
      <c r="A1262" t="s">
        <v>3806</v>
      </c>
      <c r="B1262" t="s">
        <v>3</v>
      </c>
      <c r="C1262" t="s">
        <v>3807</v>
      </c>
      <c r="D1262" t="s">
        <v>2316</v>
      </c>
      <c r="E1262" t="s">
        <v>19215</v>
      </c>
      <c r="F1262" t="s">
        <v>19214</v>
      </c>
      <c r="G1262" s="10" t="s">
        <v>3808</v>
      </c>
      <c r="I1262" t="str">
        <v>NON SPECIFICATO</v>
      </c>
    </row>
    <row r="1263" spans="1:9" x14ac:dyDescent="0.3">
      <c r="A1263" t="s">
        <v>3809</v>
      </c>
      <c r="B1263" t="s">
        <v>11</v>
      </c>
      <c r="C1263" t="s">
        <v>3810</v>
      </c>
      <c r="D1263" t="s">
        <v>2316</v>
      </c>
      <c r="E1263" t="s">
        <v>2316</v>
      </c>
      <c r="F1263" t="s">
        <v>3811</v>
      </c>
      <c r="G1263" s="10" t="s">
        <v>3812</v>
      </c>
      <c r="I1263" t="str">
        <v>PESARO</v>
      </c>
    </row>
    <row r="1264" spans="1:9" x14ac:dyDescent="0.3">
      <c r="A1264" t="s">
        <v>3813</v>
      </c>
      <c r="B1264" t="s">
        <v>11</v>
      </c>
      <c r="C1264" t="s">
        <v>3814</v>
      </c>
      <c r="D1264" t="s">
        <v>2316</v>
      </c>
      <c r="E1264" t="s">
        <v>2316</v>
      </c>
      <c r="F1264" t="s">
        <v>3815</v>
      </c>
      <c r="G1264" s="10" t="s">
        <v>3816</v>
      </c>
      <c r="I1264" t="str">
        <v>PESARO</v>
      </c>
    </row>
    <row r="1265" spans="1:9" x14ac:dyDescent="0.3">
      <c r="A1265" t="s">
        <v>3817</v>
      </c>
      <c r="B1265" t="s">
        <v>11</v>
      </c>
      <c r="C1265" t="s">
        <v>3818</v>
      </c>
      <c r="D1265" t="s">
        <v>2316</v>
      </c>
      <c r="E1265" t="s">
        <v>2316</v>
      </c>
      <c r="F1265" t="s">
        <v>3819</v>
      </c>
      <c r="G1265" s="10" t="s">
        <v>3820</v>
      </c>
      <c r="I1265" t="str">
        <v>PESARO</v>
      </c>
    </row>
    <row r="1266" spans="1:9" x14ac:dyDescent="0.3">
      <c r="A1266" t="s">
        <v>3821</v>
      </c>
      <c r="B1266" t="s">
        <v>3</v>
      </c>
      <c r="C1266" t="s">
        <v>3822</v>
      </c>
      <c r="D1266" t="s">
        <v>2316</v>
      </c>
      <c r="E1266" t="s">
        <v>19215</v>
      </c>
      <c r="F1266" t="s">
        <v>19214</v>
      </c>
      <c r="G1266" s="10" t="s">
        <v>3823</v>
      </c>
      <c r="I1266" t="str">
        <v>NON SPECIFICATO</v>
      </c>
    </row>
    <row r="1267" spans="1:9" x14ac:dyDescent="0.3">
      <c r="A1267" t="s">
        <v>3824</v>
      </c>
      <c r="B1267" t="s">
        <v>20</v>
      </c>
      <c r="C1267" t="s">
        <v>3825</v>
      </c>
      <c r="D1267" t="s">
        <v>2316</v>
      </c>
      <c r="E1267" t="s">
        <v>2316</v>
      </c>
      <c r="F1267" t="s">
        <v>19214</v>
      </c>
      <c r="G1267" s="10" t="s">
        <v>3826</v>
      </c>
      <c r="I1267" t="str">
        <v>PESARO</v>
      </c>
    </row>
    <row r="1268" spans="1:9" x14ac:dyDescent="0.3">
      <c r="A1268" t="s">
        <v>3827</v>
      </c>
      <c r="B1268" t="s">
        <v>20</v>
      </c>
      <c r="C1268" t="s">
        <v>3828</v>
      </c>
      <c r="D1268" t="s">
        <v>2316</v>
      </c>
      <c r="E1268" t="s">
        <v>2316</v>
      </c>
      <c r="F1268" t="s">
        <v>19214</v>
      </c>
      <c r="G1268" s="10" t="s">
        <v>3829</v>
      </c>
      <c r="I1268" t="str">
        <v>PESARO</v>
      </c>
    </row>
    <row r="1269" spans="1:9" x14ac:dyDescent="0.3">
      <c r="A1269" t="s">
        <v>3830</v>
      </c>
      <c r="B1269" t="s">
        <v>20</v>
      </c>
      <c r="C1269" t="s">
        <v>3831</v>
      </c>
      <c r="D1269" t="s">
        <v>2316</v>
      </c>
      <c r="E1269" t="s">
        <v>19215</v>
      </c>
      <c r="F1269" t="s">
        <v>19214</v>
      </c>
      <c r="G1269" s="10" t="s">
        <v>3832</v>
      </c>
      <c r="I1269" t="str">
        <v>NON SPECIFICATO</v>
      </c>
    </row>
    <row r="1270" spans="1:9" x14ac:dyDescent="0.3">
      <c r="A1270" t="s">
        <v>3833</v>
      </c>
      <c r="B1270" t="s">
        <v>3</v>
      </c>
      <c r="C1270" t="s">
        <v>3834</v>
      </c>
      <c r="D1270" t="s">
        <v>2316</v>
      </c>
      <c r="E1270" t="s">
        <v>19215</v>
      </c>
      <c r="F1270" t="s">
        <v>19214</v>
      </c>
      <c r="G1270" s="10" t="s">
        <v>3835</v>
      </c>
      <c r="I1270" t="str">
        <v>NON SPECIFICATO</v>
      </c>
    </row>
    <row r="1271" spans="1:9" x14ac:dyDescent="0.3">
      <c r="A1271" t="s">
        <v>3836</v>
      </c>
      <c r="B1271" t="s">
        <v>20</v>
      </c>
      <c r="C1271" t="s">
        <v>3837</v>
      </c>
      <c r="D1271" t="s">
        <v>2316</v>
      </c>
      <c r="E1271" t="s">
        <v>19215</v>
      </c>
      <c r="F1271" t="s">
        <v>3838</v>
      </c>
      <c r="G1271" s="10" t="s">
        <v>3839</v>
      </c>
      <c r="I1271" t="str">
        <v>NON SPECIFICATO</v>
      </c>
    </row>
    <row r="1272" spans="1:9" x14ac:dyDescent="0.3">
      <c r="A1272" t="s">
        <v>3840</v>
      </c>
      <c r="B1272" t="s">
        <v>20</v>
      </c>
      <c r="C1272" t="s">
        <v>3841</v>
      </c>
      <c r="D1272" t="s">
        <v>2316</v>
      </c>
      <c r="E1272" t="s">
        <v>2316</v>
      </c>
      <c r="F1272" t="s">
        <v>19214</v>
      </c>
      <c r="G1272" s="10" t="s">
        <v>3842</v>
      </c>
      <c r="I1272" t="str">
        <v>PESARO</v>
      </c>
    </row>
    <row r="1273" spans="1:9" x14ac:dyDescent="0.3">
      <c r="A1273" t="s">
        <v>3843</v>
      </c>
      <c r="B1273" t="s">
        <v>20</v>
      </c>
      <c r="C1273" t="s">
        <v>3844</v>
      </c>
      <c r="D1273" t="s">
        <v>2316</v>
      </c>
      <c r="E1273" t="s">
        <v>19304</v>
      </c>
      <c r="F1273" t="s">
        <v>3845</v>
      </c>
      <c r="G1273" s="10" t="s">
        <v>3846</v>
      </c>
      <c r="I1273" t="str">
        <v>GINESTRETO DI PESARO</v>
      </c>
    </row>
    <row r="1274" spans="1:9" x14ac:dyDescent="0.3">
      <c r="A1274" t="s">
        <v>3847</v>
      </c>
      <c r="B1274" t="s">
        <v>25</v>
      </c>
      <c r="C1274" t="s">
        <v>3848</v>
      </c>
      <c r="D1274" t="s">
        <v>2316</v>
      </c>
      <c r="E1274" t="s">
        <v>19305</v>
      </c>
      <c r="F1274" t="s">
        <v>3849</v>
      </c>
      <c r="G1274" s="10" t="s">
        <v>3850</v>
      </c>
      <c r="I1274" t="str">
        <v>PONTE VALLE, SANTA VENERANDA</v>
      </c>
    </row>
    <row r="1275" spans="1:9" x14ac:dyDescent="0.3">
      <c r="A1275" t="s">
        <v>3851</v>
      </c>
      <c r="B1275" t="s">
        <v>639</v>
      </c>
      <c r="C1275" t="s">
        <v>3852</v>
      </c>
      <c r="D1275" t="s">
        <v>2316</v>
      </c>
      <c r="E1275" t="s">
        <v>19306</v>
      </c>
      <c r="F1275" t="s">
        <v>3853</v>
      </c>
      <c r="G1275" s="10" t="s">
        <v>3854</v>
      </c>
      <c r="I1275" t="str">
        <v>LOC. SOTTOMONTE</v>
      </c>
    </row>
    <row r="1276" spans="1:9" x14ac:dyDescent="0.3">
      <c r="A1276" t="s">
        <v>3855</v>
      </c>
      <c r="B1276" t="s">
        <v>639</v>
      </c>
      <c r="C1276" t="s">
        <v>3856</v>
      </c>
      <c r="D1276" t="s">
        <v>2316</v>
      </c>
      <c r="E1276" t="s">
        <v>19302</v>
      </c>
      <c r="F1276" t="s">
        <v>3853</v>
      </c>
      <c r="G1276" s="10" t="s">
        <v>3854</v>
      </c>
      <c r="I1276" t="str">
        <v>SOTTOMONTE ARDIZIO</v>
      </c>
    </row>
    <row r="1277" spans="1:9" x14ac:dyDescent="0.3">
      <c r="A1277" t="s">
        <v>3857</v>
      </c>
      <c r="B1277" t="s">
        <v>639</v>
      </c>
      <c r="C1277" t="s">
        <v>3858</v>
      </c>
      <c r="D1277" t="s">
        <v>2316</v>
      </c>
      <c r="E1277" t="s">
        <v>19215</v>
      </c>
      <c r="F1277" t="s">
        <v>19214</v>
      </c>
      <c r="G1277" s="10" t="s">
        <v>19214</v>
      </c>
      <c r="I1277" t="str">
        <v>NON SPECIFICATO</v>
      </c>
    </row>
    <row r="1278" spans="1:9" x14ac:dyDescent="0.3">
      <c r="A1278" t="s">
        <v>3859</v>
      </c>
      <c r="B1278" t="s">
        <v>70</v>
      </c>
      <c r="C1278" t="s">
        <v>3860</v>
      </c>
      <c r="D1278" t="s">
        <v>2316</v>
      </c>
      <c r="E1278" t="s">
        <v>19215</v>
      </c>
      <c r="F1278" t="s">
        <v>3861</v>
      </c>
      <c r="G1278" s="10" t="s">
        <v>3862</v>
      </c>
      <c r="I1278" t="str">
        <v>NON SPECIFICATO</v>
      </c>
    </row>
    <row r="1279" spans="1:9" x14ac:dyDescent="0.3">
      <c r="A1279" t="s">
        <v>3863</v>
      </c>
      <c r="B1279" t="s">
        <v>20</v>
      </c>
      <c r="C1279" t="s">
        <v>3864</v>
      </c>
      <c r="D1279" t="s">
        <v>2316</v>
      </c>
      <c r="E1279" t="s">
        <v>2316</v>
      </c>
      <c r="F1279" t="s">
        <v>19214</v>
      </c>
      <c r="G1279" s="10" t="s">
        <v>3865</v>
      </c>
      <c r="I1279" t="str">
        <v>PESARO</v>
      </c>
    </row>
    <row r="1280" spans="1:9" x14ac:dyDescent="0.3">
      <c r="A1280" t="s">
        <v>3866</v>
      </c>
      <c r="B1280" t="s">
        <v>1</v>
      </c>
      <c r="C1280" t="s">
        <v>3867</v>
      </c>
      <c r="D1280" t="s">
        <v>2316</v>
      </c>
      <c r="E1280" t="s">
        <v>19215</v>
      </c>
      <c r="F1280" t="s">
        <v>3868</v>
      </c>
      <c r="G1280" s="10" t="s">
        <v>3869</v>
      </c>
      <c r="I1280" t="str">
        <v>NON SPECIFICATO</v>
      </c>
    </row>
    <row r="1281" spans="1:9" x14ac:dyDescent="0.3">
      <c r="A1281" t="s">
        <v>3870</v>
      </c>
      <c r="B1281" t="s">
        <v>11</v>
      </c>
      <c r="C1281" t="s">
        <v>3871</v>
      </c>
      <c r="D1281" t="s">
        <v>2316</v>
      </c>
      <c r="E1281" t="s">
        <v>19215</v>
      </c>
      <c r="F1281" t="s">
        <v>3872</v>
      </c>
      <c r="G1281" s="10" t="s">
        <v>3873</v>
      </c>
      <c r="I1281" t="str">
        <v>NON SPECIFICATO</v>
      </c>
    </row>
    <row r="1282" spans="1:9" x14ac:dyDescent="0.3">
      <c r="A1282" t="s">
        <v>3874</v>
      </c>
      <c r="B1282" t="s">
        <v>3</v>
      </c>
      <c r="C1282" t="s">
        <v>3875</v>
      </c>
      <c r="D1282" t="s">
        <v>2316</v>
      </c>
      <c r="E1282" t="s">
        <v>19215</v>
      </c>
      <c r="F1282" t="s">
        <v>19214</v>
      </c>
      <c r="G1282" s="10" t="s">
        <v>3876</v>
      </c>
      <c r="I1282" t="str">
        <v>NON SPECIFICATO</v>
      </c>
    </row>
    <row r="1283" spans="1:9" x14ac:dyDescent="0.3">
      <c r="A1283" t="s">
        <v>3877</v>
      </c>
      <c r="B1283" t="s">
        <v>20</v>
      </c>
      <c r="C1283" t="s">
        <v>3878</v>
      </c>
      <c r="D1283" t="s">
        <v>2316</v>
      </c>
      <c r="E1283" t="s">
        <v>19307</v>
      </c>
      <c r="F1283" t="s">
        <v>3879</v>
      </c>
      <c r="G1283" s="10" t="s">
        <v>3880</v>
      </c>
      <c r="I1283" t="str">
        <v>LOC. GINESTRETO DI PESARO</v>
      </c>
    </row>
    <row r="1284" spans="1:9" x14ac:dyDescent="0.3">
      <c r="A1284" t="s">
        <v>3881</v>
      </c>
      <c r="B1284" t="s">
        <v>20</v>
      </c>
      <c r="C1284" t="s">
        <v>3882</v>
      </c>
      <c r="D1284" t="s">
        <v>2316</v>
      </c>
      <c r="E1284" t="s">
        <v>19308</v>
      </c>
      <c r="F1284" t="s">
        <v>19214</v>
      </c>
      <c r="G1284" s="10" t="s">
        <v>3883</v>
      </c>
      <c r="I1284" t="str">
        <v>LOC.CERRETO DI NOVILARA</v>
      </c>
    </row>
    <row r="1285" spans="1:9" x14ac:dyDescent="0.3">
      <c r="A1285" t="s">
        <v>3884</v>
      </c>
      <c r="B1285" t="s">
        <v>20</v>
      </c>
      <c r="C1285" t="s">
        <v>3885</v>
      </c>
      <c r="D1285" t="s">
        <v>2316</v>
      </c>
      <c r="E1285" t="s">
        <v>19215</v>
      </c>
      <c r="F1285" t="s">
        <v>19214</v>
      </c>
      <c r="G1285" s="10" t="s">
        <v>3886</v>
      </c>
      <c r="I1285" t="str">
        <v>NON SPECIFICATO</v>
      </c>
    </row>
    <row r="1286" spans="1:9" x14ac:dyDescent="0.3">
      <c r="A1286" t="s">
        <v>3887</v>
      </c>
      <c r="B1286" t="s">
        <v>11</v>
      </c>
      <c r="C1286" t="s">
        <v>3888</v>
      </c>
      <c r="D1286" t="s">
        <v>2316</v>
      </c>
      <c r="E1286" t="s">
        <v>2316</v>
      </c>
      <c r="F1286" t="s">
        <v>3889</v>
      </c>
      <c r="G1286" s="10" t="s">
        <v>3890</v>
      </c>
      <c r="I1286" t="str">
        <v>PESARO</v>
      </c>
    </row>
    <row r="1287" spans="1:9" x14ac:dyDescent="0.3">
      <c r="A1287" t="s">
        <v>3891</v>
      </c>
      <c r="B1287" t="s">
        <v>25</v>
      </c>
      <c r="C1287" t="s">
        <v>3892</v>
      </c>
      <c r="D1287" t="s">
        <v>2316</v>
      </c>
      <c r="E1287" t="s">
        <v>2316</v>
      </c>
      <c r="F1287" t="s">
        <v>3893</v>
      </c>
      <c r="G1287" s="10" t="s">
        <v>3894</v>
      </c>
      <c r="I1287" t="str">
        <v>PESARO</v>
      </c>
    </row>
    <row r="1288" spans="1:9" x14ac:dyDescent="0.3">
      <c r="A1288" t="s">
        <v>3895</v>
      </c>
      <c r="B1288" t="s">
        <v>70</v>
      </c>
      <c r="C1288" t="s">
        <v>3896</v>
      </c>
      <c r="D1288" t="s">
        <v>2316</v>
      </c>
      <c r="E1288" t="s">
        <v>2316</v>
      </c>
      <c r="F1288" t="s">
        <v>19214</v>
      </c>
      <c r="G1288" s="10" t="s">
        <v>3897</v>
      </c>
      <c r="I1288" t="str">
        <v>PESARO</v>
      </c>
    </row>
    <row r="1289" spans="1:9" x14ac:dyDescent="0.3">
      <c r="A1289" t="s">
        <v>3898</v>
      </c>
      <c r="B1289" t="s">
        <v>11</v>
      </c>
      <c r="C1289" t="s">
        <v>3899</v>
      </c>
      <c r="D1289" t="s">
        <v>2316</v>
      </c>
      <c r="E1289" t="s">
        <v>2316</v>
      </c>
      <c r="F1289" t="s">
        <v>3900</v>
      </c>
      <c r="G1289" s="10" t="s">
        <v>3901</v>
      </c>
      <c r="I1289" t="str">
        <v>PESARO</v>
      </c>
    </row>
    <row r="1290" spans="1:9" x14ac:dyDescent="0.3">
      <c r="A1290" t="s">
        <v>3902</v>
      </c>
      <c r="B1290" t="s">
        <v>20</v>
      </c>
      <c r="C1290" t="s">
        <v>3903</v>
      </c>
      <c r="D1290" t="s">
        <v>2316</v>
      </c>
      <c r="E1290" t="s">
        <v>19215</v>
      </c>
      <c r="F1290" t="s">
        <v>3904</v>
      </c>
      <c r="G1290" s="10" t="s">
        <v>3905</v>
      </c>
      <c r="I1290" t="str">
        <v>NON SPECIFICATO</v>
      </c>
    </row>
    <row r="1291" spans="1:9" x14ac:dyDescent="0.3">
      <c r="A1291" t="s">
        <v>3906</v>
      </c>
      <c r="B1291" t="s">
        <v>639</v>
      </c>
      <c r="C1291" t="s">
        <v>19214</v>
      </c>
      <c r="D1291" t="s">
        <v>2316</v>
      </c>
      <c r="E1291" t="s">
        <v>19215</v>
      </c>
      <c r="F1291" t="s">
        <v>19214</v>
      </c>
      <c r="G1291" s="10" t="s">
        <v>19214</v>
      </c>
      <c r="I1291" t="str">
        <v>NON SPECIFICATO</v>
      </c>
    </row>
    <row r="1292" spans="1:9" x14ac:dyDescent="0.3">
      <c r="A1292" t="s">
        <v>3907</v>
      </c>
      <c r="B1292" t="s">
        <v>11</v>
      </c>
      <c r="C1292" t="s">
        <v>3908</v>
      </c>
      <c r="D1292" t="s">
        <v>2316</v>
      </c>
      <c r="E1292" t="s">
        <v>2316</v>
      </c>
      <c r="F1292" t="s">
        <v>3909</v>
      </c>
      <c r="G1292" s="10" t="s">
        <v>3910</v>
      </c>
      <c r="I1292" t="str">
        <v>PESARO</v>
      </c>
    </row>
    <row r="1293" spans="1:9" x14ac:dyDescent="0.3">
      <c r="A1293" t="s">
        <v>3911</v>
      </c>
      <c r="B1293" t="s">
        <v>20</v>
      </c>
      <c r="C1293" t="s">
        <v>3912</v>
      </c>
      <c r="D1293" t="s">
        <v>2316</v>
      </c>
      <c r="E1293" t="s">
        <v>19215</v>
      </c>
      <c r="F1293" t="s">
        <v>3913</v>
      </c>
      <c r="G1293" s="10" t="s">
        <v>3914</v>
      </c>
      <c r="I1293" t="str">
        <v>NON SPECIFICATO</v>
      </c>
    </row>
    <row r="1294" spans="1:9" x14ac:dyDescent="0.3">
      <c r="A1294" t="s">
        <v>3915</v>
      </c>
      <c r="B1294" t="s">
        <v>20</v>
      </c>
      <c r="C1294" t="s">
        <v>3916</v>
      </c>
      <c r="D1294" t="s">
        <v>2316</v>
      </c>
      <c r="E1294" t="s">
        <v>19309</v>
      </c>
      <c r="F1294" t="s">
        <v>3917</v>
      </c>
      <c r="G1294" s="10" t="s">
        <v>3918</v>
      </c>
      <c r="I1294" t="str">
        <v>PESARO CENTRO</v>
      </c>
    </row>
    <row r="1295" spans="1:9" x14ac:dyDescent="0.3">
      <c r="A1295" t="s">
        <v>3919</v>
      </c>
      <c r="B1295" t="s">
        <v>70</v>
      </c>
      <c r="C1295" t="s">
        <v>3920</v>
      </c>
      <c r="D1295" t="s">
        <v>2316</v>
      </c>
      <c r="E1295" t="s">
        <v>19215</v>
      </c>
      <c r="F1295" t="s">
        <v>19214</v>
      </c>
      <c r="G1295" s="10" t="s">
        <v>3435</v>
      </c>
      <c r="I1295" t="str">
        <v>NON SPECIFICATO</v>
      </c>
    </row>
    <row r="1296" spans="1:9" x14ac:dyDescent="0.3">
      <c r="A1296" t="s">
        <v>3921</v>
      </c>
      <c r="B1296" t="s">
        <v>25</v>
      </c>
      <c r="C1296" t="s">
        <v>3922</v>
      </c>
      <c r="D1296" t="s">
        <v>2316</v>
      </c>
      <c r="E1296" t="s">
        <v>3354</v>
      </c>
      <c r="F1296" t="s">
        <v>3923</v>
      </c>
      <c r="G1296" s="10" t="s">
        <v>3924</v>
      </c>
      <c r="I1296" t="str">
        <v>CANDELARA</v>
      </c>
    </row>
    <row r="1297" spans="1:9" x14ac:dyDescent="0.3">
      <c r="A1297" t="s">
        <v>3925</v>
      </c>
      <c r="B1297" t="s">
        <v>639</v>
      </c>
      <c r="C1297" t="s">
        <v>3926</v>
      </c>
      <c r="D1297" t="s">
        <v>2316</v>
      </c>
      <c r="E1297" t="s">
        <v>2316</v>
      </c>
      <c r="F1297" t="s">
        <v>19214</v>
      </c>
      <c r="G1297" s="10" t="s">
        <v>3927</v>
      </c>
      <c r="I1297" t="str">
        <v>PESARO</v>
      </c>
    </row>
    <row r="1298" spans="1:9" x14ac:dyDescent="0.3">
      <c r="A1298" t="s">
        <v>3928</v>
      </c>
      <c r="B1298" t="s">
        <v>639</v>
      </c>
      <c r="C1298" t="s">
        <v>3929</v>
      </c>
      <c r="D1298" t="s">
        <v>2316</v>
      </c>
      <c r="E1298" t="s">
        <v>2316</v>
      </c>
      <c r="F1298" t="s">
        <v>19214</v>
      </c>
      <c r="G1298" s="10" t="s">
        <v>19214</v>
      </c>
      <c r="I1298" t="str">
        <v>PESARO</v>
      </c>
    </row>
    <row r="1299" spans="1:9" x14ac:dyDescent="0.3">
      <c r="A1299" t="s">
        <v>3930</v>
      </c>
      <c r="B1299" t="s">
        <v>639</v>
      </c>
      <c r="C1299" t="s">
        <v>3931</v>
      </c>
      <c r="D1299" t="s">
        <v>2316</v>
      </c>
      <c r="E1299" t="s">
        <v>2316</v>
      </c>
      <c r="F1299" t="s">
        <v>19214</v>
      </c>
      <c r="G1299" s="10" t="s">
        <v>19214</v>
      </c>
      <c r="I1299" t="str">
        <v>PESARO</v>
      </c>
    </row>
    <row r="1300" spans="1:9" x14ac:dyDescent="0.3">
      <c r="A1300" t="s">
        <v>1082</v>
      </c>
      <c r="B1300" t="s">
        <v>11</v>
      </c>
      <c r="C1300" t="s">
        <v>3932</v>
      </c>
      <c r="D1300" t="s">
        <v>2316</v>
      </c>
      <c r="E1300" t="s">
        <v>2316</v>
      </c>
      <c r="F1300" t="s">
        <v>3933</v>
      </c>
      <c r="G1300" s="10" t="s">
        <v>3934</v>
      </c>
      <c r="I1300" t="str">
        <v>PESARO</v>
      </c>
    </row>
    <row r="1301" spans="1:9" x14ac:dyDescent="0.3">
      <c r="A1301" t="s">
        <v>3935</v>
      </c>
      <c r="B1301" t="s">
        <v>1</v>
      </c>
      <c r="C1301" t="s">
        <v>3936</v>
      </c>
      <c r="D1301" t="s">
        <v>2316</v>
      </c>
      <c r="E1301" t="s">
        <v>2316</v>
      </c>
      <c r="F1301" t="s">
        <v>3937</v>
      </c>
      <c r="G1301" s="10" t="s">
        <v>3938</v>
      </c>
      <c r="I1301" t="str">
        <v>PESARO</v>
      </c>
    </row>
    <row r="1302" spans="1:9" x14ac:dyDescent="0.3">
      <c r="A1302" t="s">
        <v>3939</v>
      </c>
      <c r="B1302" t="s">
        <v>20</v>
      </c>
      <c r="C1302" t="s">
        <v>3940</v>
      </c>
      <c r="D1302" t="s">
        <v>2316</v>
      </c>
      <c r="E1302" t="s">
        <v>2316</v>
      </c>
      <c r="F1302" t="s">
        <v>19214</v>
      </c>
      <c r="G1302" s="10" t="s">
        <v>3941</v>
      </c>
      <c r="I1302" t="str">
        <v>PESARO</v>
      </c>
    </row>
    <row r="1303" spans="1:9" x14ac:dyDescent="0.3">
      <c r="A1303" t="s">
        <v>3942</v>
      </c>
      <c r="B1303" t="s">
        <v>20</v>
      </c>
      <c r="C1303" t="s">
        <v>3943</v>
      </c>
      <c r="D1303" t="s">
        <v>2316</v>
      </c>
      <c r="E1303" t="s">
        <v>2316</v>
      </c>
      <c r="F1303" t="s">
        <v>19214</v>
      </c>
      <c r="G1303" s="10" t="s">
        <v>3944</v>
      </c>
      <c r="I1303" t="str">
        <v>PESARO</v>
      </c>
    </row>
    <row r="1304" spans="1:9" x14ac:dyDescent="0.3">
      <c r="A1304" t="s">
        <v>3945</v>
      </c>
      <c r="B1304" t="s">
        <v>20</v>
      </c>
      <c r="C1304" t="s">
        <v>3946</v>
      </c>
      <c r="D1304" t="s">
        <v>2316</v>
      </c>
      <c r="E1304" t="s">
        <v>2316</v>
      </c>
      <c r="F1304" t="s">
        <v>3947</v>
      </c>
      <c r="G1304" s="10" t="s">
        <v>3948</v>
      </c>
      <c r="I1304" t="str">
        <v>PESARO</v>
      </c>
    </row>
    <row r="1305" spans="1:9" x14ac:dyDescent="0.3">
      <c r="A1305" t="s">
        <v>3949</v>
      </c>
      <c r="B1305" t="s">
        <v>20</v>
      </c>
      <c r="C1305" t="s">
        <v>3950</v>
      </c>
      <c r="D1305" t="s">
        <v>2316</v>
      </c>
      <c r="E1305" t="s">
        <v>19215</v>
      </c>
      <c r="F1305" t="s">
        <v>19214</v>
      </c>
      <c r="G1305" s="10" t="s">
        <v>3951</v>
      </c>
      <c r="I1305" t="str">
        <v>NON SPECIFICATO</v>
      </c>
    </row>
    <row r="1306" spans="1:9" x14ac:dyDescent="0.3">
      <c r="A1306" t="s">
        <v>3952</v>
      </c>
      <c r="B1306" t="s">
        <v>25</v>
      </c>
      <c r="C1306" t="s">
        <v>3953</v>
      </c>
      <c r="D1306" t="s">
        <v>2316</v>
      </c>
      <c r="E1306" t="s">
        <v>2316</v>
      </c>
      <c r="F1306" t="s">
        <v>3954</v>
      </c>
      <c r="G1306" s="10" t="s">
        <v>3955</v>
      </c>
      <c r="I1306" t="str">
        <v>PESARO</v>
      </c>
    </row>
    <row r="1307" spans="1:9" x14ac:dyDescent="0.3">
      <c r="A1307" t="s">
        <v>3956</v>
      </c>
      <c r="B1307" t="s">
        <v>20</v>
      </c>
      <c r="C1307" t="s">
        <v>3957</v>
      </c>
      <c r="D1307" t="s">
        <v>2316</v>
      </c>
      <c r="E1307" t="s">
        <v>2316</v>
      </c>
      <c r="F1307" t="s">
        <v>3958</v>
      </c>
      <c r="G1307" s="10" t="s">
        <v>3959</v>
      </c>
      <c r="I1307" t="str">
        <v>PESARO</v>
      </c>
    </row>
    <row r="1308" spans="1:9" x14ac:dyDescent="0.3">
      <c r="A1308" t="s">
        <v>3960</v>
      </c>
      <c r="B1308" t="s">
        <v>20</v>
      </c>
      <c r="C1308" t="s">
        <v>3961</v>
      </c>
      <c r="D1308" t="s">
        <v>2316</v>
      </c>
      <c r="E1308" t="s">
        <v>2316</v>
      </c>
      <c r="F1308" t="s">
        <v>3962</v>
      </c>
      <c r="G1308" s="10" t="s">
        <v>3963</v>
      </c>
      <c r="I1308" t="str">
        <v>PESARO</v>
      </c>
    </row>
    <row r="1309" spans="1:9" x14ac:dyDescent="0.3">
      <c r="A1309" t="s">
        <v>3964</v>
      </c>
      <c r="B1309" t="s">
        <v>20</v>
      </c>
      <c r="C1309" t="s">
        <v>3965</v>
      </c>
      <c r="D1309" t="s">
        <v>2316</v>
      </c>
      <c r="E1309" t="s">
        <v>2316</v>
      </c>
      <c r="F1309" t="s">
        <v>19214</v>
      </c>
      <c r="G1309" s="10" t="s">
        <v>19214</v>
      </c>
      <c r="I1309" t="str">
        <v>PESARO</v>
      </c>
    </row>
    <row r="1310" spans="1:9" x14ac:dyDescent="0.3">
      <c r="A1310" t="s">
        <v>2979</v>
      </c>
      <c r="B1310" t="s">
        <v>20</v>
      </c>
      <c r="C1310" t="s">
        <v>3966</v>
      </c>
      <c r="D1310" t="s">
        <v>2316</v>
      </c>
      <c r="E1310" t="s">
        <v>2316</v>
      </c>
      <c r="F1310" t="s">
        <v>3967</v>
      </c>
      <c r="G1310" s="10" t="s">
        <v>3968</v>
      </c>
      <c r="I1310" t="str">
        <v>PESARO</v>
      </c>
    </row>
    <row r="1311" spans="1:9" x14ac:dyDescent="0.3">
      <c r="A1311" t="s">
        <v>3969</v>
      </c>
      <c r="B1311" t="s">
        <v>20</v>
      </c>
      <c r="C1311" t="s">
        <v>3970</v>
      </c>
      <c r="D1311" t="s">
        <v>2316</v>
      </c>
      <c r="E1311" t="s">
        <v>2316</v>
      </c>
      <c r="F1311" t="s">
        <v>3971</v>
      </c>
      <c r="G1311" s="10" t="s">
        <v>3972</v>
      </c>
      <c r="I1311" t="str">
        <v>PESARO</v>
      </c>
    </row>
    <row r="1312" spans="1:9" x14ac:dyDescent="0.3">
      <c r="A1312" t="s">
        <v>3973</v>
      </c>
      <c r="B1312" t="s">
        <v>11</v>
      </c>
      <c r="C1312" t="s">
        <v>3974</v>
      </c>
      <c r="D1312" t="s">
        <v>2316</v>
      </c>
      <c r="E1312" t="s">
        <v>2316</v>
      </c>
      <c r="F1312" t="s">
        <v>3975</v>
      </c>
      <c r="G1312" s="10" t="s">
        <v>3976</v>
      </c>
      <c r="I1312" t="str">
        <v>PESARO</v>
      </c>
    </row>
    <row r="1313" spans="1:9" x14ac:dyDescent="0.3">
      <c r="A1313" t="s">
        <v>3977</v>
      </c>
      <c r="B1313" t="s">
        <v>20</v>
      </c>
      <c r="C1313" t="s">
        <v>3882</v>
      </c>
      <c r="D1313" t="s">
        <v>2316</v>
      </c>
      <c r="E1313" t="s">
        <v>2316</v>
      </c>
      <c r="F1313" t="s">
        <v>3978</v>
      </c>
      <c r="G1313" s="10" t="s">
        <v>3883</v>
      </c>
      <c r="I1313" t="str">
        <v>PESARO</v>
      </c>
    </row>
    <row r="1314" spans="1:9" x14ac:dyDescent="0.3">
      <c r="A1314" t="s">
        <v>3979</v>
      </c>
      <c r="B1314" t="s">
        <v>25</v>
      </c>
      <c r="C1314" t="s">
        <v>3981</v>
      </c>
      <c r="D1314" t="s">
        <v>3980</v>
      </c>
      <c r="E1314" t="s">
        <v>3980</v>
      </c>
      <c r="F1314" t="s">
        <v>3982</v>
      </c>
      <c r="G1314" s="10" t="s">
        <v>3983</v>
      </c>
      <c r="I1314" t="str">
        <v>PETRIANO</v>
      </c>
    </row>
    <row r="1315" spans="1:9" x14ac:dyDescent="0.3">
      <c r="A1315" t="s">
        <v>3984</v>
      </c>
      <c r="B1315" t="s">
        <v>11</v>
      </c>
      <c r="C1315" t="s">
        <v>3985</v>
      </c>
      <c r="D1315" t="s">
        <v>3980</v>
      </c>
      <c r="E1315" t="s">
        <v>3980</v>
      </c>
      <c r="F1315" t="s">
        <v>19214</v>
      </c>
      <c r="G1315" s="10" t="s">
        <v>19214</v>
      </c>
      <c r="I1315" t="str">
        <v>PETRIANO</v>
      </c>
    </row>
    <row r="1316" spans="1:9" x14ac:dyDescent="0.3">
      <c r="A1316" t="s">
        <v>3986</v>
      </c>
      <c r="B1316" t="s">
        <v>20</v>
      </c>
      <c r="C1316" t="s">
        <v>3987</v>
      </c>
      <c r="D1316" t="s">
        <v>3980</v>
      </c>
      <c r="E1316" t="s">
        <v>19310</v>
      </c>
      <c r="F1316" t="s">
        <v>3988</v>
      </c>
      <c r="G1316" s="10" t="s">
        <v>3989</v>
      </c>
      <c r="I1316" t="str">
        <v>RICECI</v>
      </c>
    </row>
    <row r="1317" spans="1:9" x14ac:dyDescent="0.3">
      <c r="A1317" t="s">
        <v>3990</v>
      </c>
      <c r="B1317" t="s">
        <v>25</v>
      </c>
      <c r="C1317" t="s">
        <v>3992</v>
      </c>
      <c r="D1317" t="s">
        <v>3991</v>
      </c>
      <c r="E1317" t="s">
        <v>3991</v>
      </c>
      <c r="F1317" t="s">
        <v>3993</v>
      </c>
      <c r="G1317" s="10" t="s">
        <v>3994</v>
      </c>
      <c r="I1317" t="str">
        <v>PIAGGE</v>
      </c>
    </row>
    <row r="1318" spans="1:9" x14ac:dyDescent="0.3">
      <c r="A1318" t="s">
        <v>3995</v>
      </c>
      <c r="B1318" t="s">
        <v>20</v>
      </c>
      <c r="C1318" t="s">
        <v>3996</v>
      </c>
      <c r="D1318" t="s">
        <v>3991</v>
      </c>
      <c r="E1318" t="s">
        <v>19215</v>
      </c>
      <c r="F1318" t="s">
        <v>3997</v>
      </c>
      <c r="G1318" s="10" t="s">
        <v>3998</v>
      </c>
      <c r="I1318" t="str">
        <v>NON SPECIFICATO</v>
      </c>
    </row>
    <row r="1319" spans="1:9" x14ac:dyDescent="0.3">
      <c r="A1319" t="s">
        <v>3999</v>
      </c>
      <c r="B1319" t="s">
        <v>20</v>
      </c>
      <c r="C1319" t="s">
        <v>4001</v>
      </c>
      <c r="D1319" t="s">
        <v>4000</v>
      </c>
      <c r="E1319" t="s">
        <v>4000</v>
      </c>
      <c r="F1319" t="s">
        <v>4002</v>
      </c>
      <c r="G1319" s="10" t="s">
        <v>4003</v>
      </c>
      <c r="I1319" t="str">
        <v>PIANDIMELETO</v>
      </c>
    </row>
    <row r="1320" spans="1:9" x14ac:dyDescent="0.3">
      <c r="A1320" t="s">
        <v>4004</v>
      </c>
      <c r="B1320" t="s">
        <v>25</v>
      </c>
      <c r="C1320" t="s">
        <v>4005</v>
      </c>
      <c r="D1320" t="s">
        <v>4000</v>
      </c>
      <c r="E1320" t="s">
        <v>19311</v>
      </c>
      <c r="F1320" t="s">
        <v>4006</v>
      </c>
      <c r="G1320" s="10" t="s">
        <v>4007</v>
      </c>
      <c r="I1320" t="str">
        <v>FRAZ. VIANO</v>
      </c>
    </row>
    <row r="1321" spans="1:9" x14ac:dyDescent="0.3">
      <c r="A1321" t="s">
        <v>4008</v>
      </c>
      <c r="B1321" t="s">
        <v>25</v>
      </c>
      <c r="C1321" t="s">
        <v>19214</v>
      </c>
      <c r="D1321" t="s">
        <v>4000</v>
      </c>
      <c r="E1321" t="s">
        <v>19312</v>
      </c>
      <c r="F1321" t="s">
        <v>19214</v>
      </c>
      <c r="G1321" s="10" t="s">
        <v>4009</v>
      </c>
      <c r="I1321" t="str">
        <v>LOC. VAL D'ALTO DI SOPRA</v>
      </c>
    </row>
    <row r="1322" spans="1:9" x14ac:dyDescent="0.3">
      <c r="A1322" t="s">
        <v>4010</v>
      </c>
      <c r="B1322" t="s">
        <v>11</v>
      </c>
      <c r="C1322" t="s">
        <v>4011</v>
      </c>
      <c r="D1322" t="s">
        <v>4000</v>
      </c>
      <c r="E1322" t="s">
        <v>4000</v>
      </c>
      <c r="F1322" t="s">
        <v>4012</v>
      </c>
      <c r="G1322" s="10" t="s">
        <v>4013</v>
      </c>
      <c r="I1322" t="str">
        <v>PIANDIMELETO</v>
      </c>
    </row>
    <row r="1323" spans="1:9" x14ac:dyDescent="0.3">
      <c r="A1323" t="s">
        <v>3062</v>
      </c>
      <c r="B1323" t="s">
        <v>70</v>
      </c>
      <c r="C1323" t="s">
        <v>4014</v>
      </c>
      <c r="D1323" t="s">
        <v>4000</v>
      </c>
      <c r="E1323" t="s">
        <v>4000</v>
      </c>
      <c r="F1323" t="s">
        <v>19214</v>
      </c>
      <c r="G1323" s="10" t="s">
        <v>4015</v>
      </c>
      <c r="I1323" t="str">
        <v>PIANDIMELETO</v>
      </c>
    </row>
    <row r="1324" spans="1:9" x14ac:dyDescent="0.3">
      <c r="A1324" t="s">
        <v>4016</v>
      </c>
      <c r="B1324" t="s">
        <v>25</v>
      </c>
      <c r="C1324" t="s">
        <v>4017</v>
      </c>
      <c r="D1324" t="s">
        <v>4000</v>
      </c>
      <c r="E1324" t="s">
        <v>4000</v>
      </c>
      <c r="F1324" t="s">
        <v>19214</v>
      </c>
      <c r="G1324" s="10" t="s">
        <v>19214</v>
      </c>
      <c r="I1324" t="str">
        <v>PIANDIMELETO</v>
      </c>
    </row>
    <row r="1325" spans="1:9" x14ac:dyDescent="0.3">
      <c r="A1325" t="s">
        <v>4018</v>
      </c>
      <c r="B1325" t="s">
        <v>20</v>
      </c>
      <c r="C1325" t="s">
        <v>4020</v>
      </c>
      <c r="D1325" t="s">
        <v>4019</v>
      </c>
      <c r="E1325" t="s">
        <v>4019</v>
      </c>
      <c r="F1325" t="s">
        <v>19214</v>
      </c>
      <c r="G1325" s="10" t="s">
        <v>4021</v>
      </c>
      <c r="I1325" t="str">
        <v>PIETRARUBBIA</v>
      </c>
    </row>
    <row r="1326" spans="1:9" x14ac:dyDescent="0.3">
      <c r="A1326" t="s">
        <v>4022</v>
      </c>
      <c r="B1326" t="s">
        <v>20</v>
      </c>
      <c r="C1326" t="s">
        <v>4023</v>
      </c>
      <c r="D1326" t="s">
        <v>4019</v>
      </c>
      <c r="E1326" t="s">
        <v>4019</v>
      </c>
      <c r="F1326" t="s">
        <v>19214</v>
      </c>
      <c r="G1326" s="10" t="s">
        <v>19214</v>
      </c>
      <c r="I1326" t="str">
        <v>PIETRARUBBIA</v>
      </c>
    </row>
    <row r="1327" spans="1:9" x14ac:dyDescent="0.3">
      <c r="A1327" t="s">
        <v>4024</v>
      </c>
      <c r="B1327" t="s">
        <v>20</v>
      </c>
      <c r="C1327" t="s">
        <v>4025</v>
      </c>
      <c r="D1327" t="s">
        <v>4019</v>
      </c>
      <c r="E1327" t="s">
        <v>19313</v>
      </c>
      <c r="F1327" t="s">
        <v>4026</v>
      </c>
      <c r="G1327" s="10" t="s">
        <v>4027</v>
      </c>
      <c r="I1327" t="str">
        <v>PONTE CAPPUCCINI</v>
      </c>
    </row>
    <row r="1328" spans="1:9" x14ac:dyDescent="0.3">
      <c r="A1328" t="s">
        <v>4028</v>
      </c>
      <c r="B1328" t="s">
        <v>20</v>
      </c>
      <c r="C1328" t="s">
        <v>4029</v>
      </c>
      <c r="D1328" t="s">
        <v>4019</v>
      </c>
      <c r="E1328" t="s">
        <v>4019</v>
      </c>
      <c r="F1328" t="s">
        <v>19214</v>
      </c>
      <c r="G1328" s="10" t="s">
        <v>19214</v>
      </c>
      <c r="I1328" t="str">
        <v>PIETRARUBBIA</v>
      </c>
    </row>
    <row r="1329" spans="1:9" x14ac:dyDescent="0.3">
      <c r="A1329" t="s">
        <v>4030</v>
      </c>
      <c r="B1329" t="s">
        <v>75</v>
      </c>
      <c r="C1329" t="s">
        <v>4031</v>
      </c>
      <c r="D1329" t="s">
        <v>4019</v>
      </c>
      <c r="E1329" t="s">
        <v>4019</v>
      </c>
      <c r="F1329" t="s">
        <v>19214</v>
      </c>
      <c r="G1329" s="10" t="s">
        <v>19214</v>
      </c>
      <c r="I1329" t="str">
        <v>PIETRARUBBIA</v>
      </c>
    </row>
    <row r="1330" spans="1:9" x14ac:dyDescent="0.3">
      <c r="A1330" t="s">
        <v>4032</v>
      </c>
      <c r="B1330" t="s">
        <v>70</v>
      </c>
      <c r="C1330" t="s">
        <v>4033</v>
      </c>
      <c r="D1330" t="s">
        <v>4019</v>
      </c>
      <c r="E1330" t="s">
        <v>4019</v>
      </c>
      <c r="F1330" t="s">
        <v>19214</v>
      </c>
      <c r="G1330" s="10" t="s">
        <v>19214</v>
      </c>
      <c r="I1330" t="str">
        <v>PIETRARUBBIA</v>
      </c>
    </row>
    <row r="1331" spans="1:9" x14ac:dyDescent="0.3">
      <c r="A1331" t="s">
        <v>4034</v>
      </c>
      <c r="B1331" t="s">
        <v>1</v>
      </c>
      <c r="C1331" t="s">
        <v>4035</v>
      </c>
      <c r="D1331" t="s">
        <v>4019</v>
      </c>
      <c r="E1331" t="s">
        <v>4019</v>
      </c>
      <c r="F1331" t="s">
        <v>4036</v>
      </c>
      <c r="G1331" s="10" t="s">
        <v>4037</v>
      </c>
      <c r="I1331" t="str">
        <v>PIETRARUBBIA</v>
      </c>
    </row>
    <row r="1332" spans="1:9" x14ac:dyDescent="0.3">
      <c r="A1332" t="s">
        <v>4038</v>
      </c>
      <c r="B1332" t="s">
        <v>70</v>
      </c>
      <c r="C1332" t="s">
        <v>4039</v>
      </c>
      <c r="D1332" t="s">
        <v>4019</v>
      </c>
      <c r="E1332" t="s">
        <v>19215</v>
      </c>
      <c r="F1332" t="s">
        <v>19214</v>
      </c>
      <c r="G1332" s="10" t="s">
        <v>4040</v>
      </c>
      <c r="I1332" t="str">
        <v>NON SPECIFICATO</v>
      </c>
    </row>
    <row r="1333" spans="1:9" x14ac:dyDescent="0.3">
      <c r="A1333" t="s">
        <v>4041</v>
      </c>
      <c r="B1333" t="s">
        <v>25</v>
      </c>
      <c r="C1333" t="s">
        <v>4043</v>
      </c>
      <c r="D1333" t="s">
        <v>4042</v>
      </c>
      <c r="E1333" t="s">
        <v>4044</v>
      </c>
      <c r="F1333" t="s">
        <v>19214</v>
      </c>
      <c r="G1333" s="10" t="s">
        <v>4045</v>
      </c>
      <c r="I1333" t="str">
        <v>CARDELLA</v>
      </c>
    </row>
    <row r="1334" spans="1:9" x14ac:dyDescent="0.3">
      <c r="A1334" t="s">
        <v>4046</v>
      </c>
      <c r="B1334" t="s">
        <v>25</v>
      </c>
      <c r="C1334" t="s">
        <v>4047</v>
      </c>
      <c r="D1334" t="s">
        <v>4042</v>
      </c>
      <c r="E1334" t="s">
        <v>4042</v>
      </c>
      <c r="F1334" t="s">
        <v>19214</v>
      </c>
      <c r="G1334" s="10" t="s">
        <v>4048</v>
      </c>
      <c r="I1334" t="str">
        <v>PIOBBICO</v>
      </c>
    </row>
    <row r="1335" spans="1:9" x14ac:dyDescent="0.3">
      <c r="A1335" t="s">
        <v>4049</v>
      </c>
      <c r="B1335" t="s">
        <v>274</v>
      </c>
      <c r="C1335" t="s">
        <v>4050</v>
      </c>
      <c r="D1335" t="s">
        <v>4042</v>
      </c>
      <c r="E1335" t="s">
        <v>4051</v>
      </c>
      <c r="F1335" t="s">
        <v>19214</v>
      </c>
      <c r="G1335" s="10" t="s">
        <v>4052</v>
      </c>
      <c r="I1335" t="str">
        <v>BACCIARDI</v>
      </c>
    </row>
    <row r="1336" spans="1:9" x14ac:dyDescent="0.3">
      <c r="A1336" t="s">
        <v>4053</v>
      </c>
      <c r="B1336" t="s">
        <v>25</v>
      </c>
      <c r="C1336" t="s">
        <v>4054</v>
      </c>
      <c r="D1336" t="s">
        <v>4042</v>
      </c>
      <c r="E1336" t="s">
        <v>4055</v>
      </c>
      <c r="F1336" t="s">
        <v>4056</v>
      </c>
      <c r="G1336" s="10" t="s">
        <v>4057</v>
      </c>
      <c r="I1336" t="str">
        <v>BACIARDI</v>
      </c>
    </row>
    <row r="1337" spans="1:9" x14ac:dyDescent="0.3">
      <c r="A1337" t="s">
        <v>121</v>
      </c>
      <c r="B1337" t="s">
        <v>75</v>
      </c>
      <c r="C1337" t="s">
        <v>19214</v>
      </c>
      <c r="D1337" t="s">
        <v>4042</v>
      </c>
      <c r="E1337" t="s">
        <v>4058</v>
      </c>
      <c r="F1337" t="s">
        <v>4059</v>
      </c>
      <c r="G1337" s="10" t="s">
        <v>4060</v>
      </c>
      <c r="I1337" t="str">
        <v>ZONA PARCO ACQUE MINERALI</v>
      </c>
    </row>
    <row r="1338" spans="1:9" x14ac:dyDescent="0.3">
      <c r="A1338" t="s">
        <v>4061</v>
      </c>
      <c r="B1338" t="s">
        <v>274</v>
      </c>
      <c r="C1338" t="s">
        <v>4062</v>
      </c>
      <c r="D1338" t="s">
        <v>4042</v>
      </c>
      <c r="E1338" t="s">
        <v>4042</v>
      </c>
      <c r="F1338" t="s">
        <v>523</v>
      </c>
      <c r="G1338" s="10" t="s">
        <v>524</v>
      </c>
      <c r="I1338" t="str">
        <v>PIOBBICO</v>
      </c>
    </row>
    <row r="1339" spans="1:9" x14ac:dyDescent="0.3">
      <c r="A1339" t="s">
        <v>4063</v>
      </c>
      <c r="B1339" t="s">
        <v>25</v>
      </c>
      <c r="C1339" t="s">
        <v>4064</v>
      </c>
      <c r="D1339" t="s">
        <v>4042</v>
      </c>
      <c r="E1339" t="s">
        <v>4042</v>
      </c>
      <c r="F1339" t="s">
        <v>4065</v>
      </c>
      <c r="G1339" s="10" t="s">
        <v>4066</v>
      </c>
      <c r="I1339" t="str">
        <v>PIOBBICO</v>
      </c>
    </row>
    <row r="1340" spans="1:9" x14ac:dyDescent="0.3">
      <c r="A1340" t="s">
        <v>4067</v>
      </c>
      <c r="B1340" t="s">
        <v>20</v>
      </c>
      <c r="C1340" t="s">
        <v>4068</v>
      </c>
      <c r="D1340" t="s">
        <v>4042</v>
      </c>
      <c r="E1340" t="s">
        <v>4042</v>
      </c>
      <c r="F1340" t="s">
        <v>4069</v>
      </c>
      <c r="G1340" s="10" t="s">
        <v>4070</v>
      </c>
      <c r="I1340" t="str">
        <v>PIOBBICO</v>
      </c>
    </row>
    <row r="1341" spans="1:9" x14ac:dyDescent="0.3">
      <c r="A1341" t="s">
        <v>144</v>
      </c>
      <c r="B1341" t="s">
        <v>11</v>
      </c>
      <c r="C1341" t="s">
        <v>4071</v>
      </c>
      <c r="D1341" t="s">
        <v>4042</v>
      </c>
      <c r="E1341" t="s">
        <v>4042</v>
      </c>
      <c r="F1341" t="s">
        <v>19214</v>
      </c>
      <c r="G1341" s="10" t="s">
        <v>4072</v>
      </c>
      <c r="I1341" t="str">
        <v>PIOBBICO</v>
      </c>
    </row>
    <row r="1342" spans="1:9" x14ac:dyDescent="0.3">
      <c r="A1342" t="s">
        <v>4073</v>
      </c>
      <c r="B1342" t="s">
        <v>25</v>
      </c>
      <c r="C1342" t="s">
        <v>4074</v>
      </c>
      <c r="D1342" t="s">
        <v>4042</v>
      </c>
      <c r="E1342" t="s">
        <v>4042</v>
      </c>
      <c r="F1342" t="s">
        <v>19214</v>
      </c>
      <c r="G1342" s="10" t="s">
        <v>4075</v>
      </c>
      <c r="I1342" t="str">
        <v>PIOBBICO</v>
      </c>
    </row>
    <row r="1343" spans="1:9" x14ac:dyDescent="0.3">
      <c r="A1343" t="s">
        <v>4076</v>
      </c>
      <c r="B1343" t="s">
        <v>70</v>
      </c>
      <c r="C1343" t="s">
        <v>19214</v>
      </c>
      <c r="D1343" t="s">
        <v>4042</v>
      </c>
      <c r="E1343" t="s">
        <v>19314</v>
      </c>
      <c r="F1343" t="s">
        <v>4077</v>
      </c>
      <c r="G1343" s="10" t="s">
        <v>4078</v>
      </c>
      <c r="I1343" t="str">
        <v>ACINELLI</v>
      </c>
    </row>
    <row r="1344" spans="1:9" x14ac:dyDescent="0.3">
      <c r="A1344" t="s">
        <v>4079</v>
      </c>
      <c r="B1344" t="s">
        <v>1</v>
      </c>
      <c r="C1344" t="s">
        <v>4080</v>
      </c>
      <c r="D1344" t="s">
        <v>4042</v>
      </c>
      <c r="E1344" t="s">
        <v>4042</v>
      </c>
      <c r="F1344" t="s">
        <v>4081</v>
      </c>
      <c r="G1344" s="10" t="s">
        <v>4082</v>
      </c>
      <c r="I1344" t="str">
        <v>PIOBBICO</v>
      </c>
    </row>
    <row r="1345" spans="1:9" x14ac:dyDescent="0.3">
      <c r="A1345" t="s">
        <v>4083</v>
      </c>
      <c r="B1345" t="s">
        <v>70</v>
      </c>
      <c r="C1345" t="s">
        <v>4084</v>
      </c>
      <c r="D1345" t="s">
        <v>4042</v>
      </c>
      <c r="E1345" t="s">
        <v>4042</v>
      </c>
      <c r="F1345" t="s">
        <v>4085</v>
      </c>
      <c r="G1345" s="10" t="s">
        <v>4086</v>
      </c>
      <c r="I1345" t="str">
        <v>PIOBBICO</v>
      </c>
    </row>
    <row r="1346" spans="1:9" x14ac:dyDescent="0.3">
      <c r="A1346" t="s">
        <v>4087</v>
      </c>
      <c r="B1346" t="s">
        <v>1</v>
      </c>
      <c r="C1346" t="s">
        <v>19214</v>
      </c>
      <c r="D1346" t="s">
        <v>4042</v>
      </c>
      <c r="E1346" t="s">
        <v>4088</v>
      </c>
      <c r="F1346" t="s">
        <v>4089</v>
      </c>
      <c r="G1346" s="10" t="s">
        <v>4090</v>
      </c>
      <c r="I1346" t="str">
        <v>LOC. FINOCCHIETTO</v>
      </c>
    </row>
    <row r="1347" spans="1:9" x14ac:dyDescent="0.3">
      <c r="A1347" t="s">
        <v>4091</v>
      </c>
      <c r="B1347" t="s">
        <v>1</v>
      </c>
      <c r="C1347" t="s">
        <v>4092</v>
      </c>
      <c r="D1347" t="s">
        <v>4042</v>
      </c>
      <c r="E1347" t="s">
        <v>4042</v>
      </c>
      <c r="F1347" t="s">
        <v>4093</v>
      </c>
      <c r="G1347" s="10" t="s">
        <v>4094</v>
      </c>
      <c r="I1347" t="str">
        <v>PIOBBICO</v>
      </c>
    </row>
    <row r="1348" spans="1:9" x14ac:dyDescent="0.3">
      <c r="A1348" t="s">
        <v>4095</v>
      </c>
      <c r="B1348" t="s">
        <v>1</v>
      </c>
      <c r="C1348" t="s">
        <v>4096</v>
      </c>
      <c r="D1348" t="s">
        <v>4042</v>
      </c>
      <c r="E1348" t="s">
        <v>19215</v>
      </c>
      <c r="F1348" t="s">
        <v>4097</v>
      </c>
      <c r="G1348" s="10" t="s">
        <v>4098</v>
      </c>
      <c r="I1348" t="str">
        <v>NON SPECIFICATO</v>
      </c>
    </row>
    <row r="1349" spans="1:9" x14ac:dyDescent="0.3">
      <c r="A1349" t="s">
        <v>94</v>
      </c>
      <c r="B1349" t="s">
        <v>25</v>
      </c>
      <c r="C1349" t="s">
        <v>4099</v>
      </c>
      <c r="D1349" t="s">
        <v>4042</v>
      </c>
      <c r="E1349" t="s">
        <v>4042</v>
      </c>
      <c r="F1349" t="s">
        <v>4065</v>
      </c>
      <c r="G1349" s="10" t="s">
        <v>4100</v>
      </c>
      <c r="I1349" t="str">
        <v>PIOBBICO</v>
      </c>
    </row>
    <row r="1350" spans="1:9" x14ac:dyDescent="0.3">
      <c r="A1350" t="s">
        <v>4101</v>
      </c>
      <c r="B1350" t="s">
        <v>171</v>
      </c>
      <c r="C1350" t="s">
        <v>19214</v>
      </c>
      <c r="D1350" t="s">
        <v>4042</v>
      </c>
      <c r="E1350" t="s">
        <v>4102</v>
      </c>
      <c r="F1350" t="s">
        <v>19214</v>
      </c>
      <c r="G1350" s="10" t="s">
        <v>4103</v>
      </c>
      <c r="I1350" t="str">
        <v>CASCIAIA - MONTE NERONE</v>
      </c>
    </row>
    <row r="1351" spans="1:9" x14ac:dyDescent="0.3">
      <c r="A1351" t="s">
        <v>4104</v>
      </c>
      <c r="B1351" t="s">
        <v>25</v>
      </c>
      <c r="C1351" t="s">
        <v>19214</v>
      </c>
      <c r="D1351" t="s">
        <v>4042</v>
      </c>
      <c r="E1351" t="s">
        <v>4105</v>
      </c>
      <c r="F1351" t="s">
        <v>19214</v>
      </c>
      <c r="G1351" s="10" t="s">
        <v>4106</v>
      </c>
      <c r="I1351" t="str">
        <v>CA' LICOZZO</v>
      </c>
    </row>
    <row r="1352" spans="1:9" x14ac:dyDescent="0.3">
      <c r="A1352" t="s">
        <v>4107</v>
      </c>
      <c r="B1352" t="s">
        <v>11</v>
      </c>
      <c r="C1352" t="s">
        <v>4109</v>
      </c>
      <c r="D1352" t="s">
        <v>4108</v>
      </c>
      <c r="E1352" t="s">
        <v>19315</v>
      </c>
      <c r="F1352" t="s">
        <v>4110</v>
      </c>
      <c r="G1352" s="10" t="s">
        <v>4111</v>
      </c>
      <c r="I1352" t="str">
        <v>CALCINELLI DI SALTARA</v>
      </c>
    </row>
    <row r="1353" spans="1:9" x14ac:dyDescent="0.3">
      <c r="A1353" t="s">
        <v>4112</v>
      </c>
      <c r="B1353" t="s">
        <v>171</v>
      </c>
      <c r="C1353" t="s">
        <v>4113</v>
      </c>
      <c r="D1353" t="s">
        <v>4108</v>
      </c>
      <c r="E1353" t="s">
        <v>4108</v>
      </c>
      <c r="F1353" t="s">
        <v>19214</v>
      </c>
      <c r="G1353" s="10" t="s">
        <v>4114</v>
      </c>
      <c r="I1353" t="str">
        <v>SALTARA</v>
      </c>
    </row>
    <row r="1354" spans="1:9" x14ac:dyDescent="0.3">
      <c r="A1354" t="s">
        <v>4115</v>
      </c>
      <c r="B1354" t="s">
        <v>25</v>
      </c>
      <c r="C1354" t="s">
        <v>4116</v>
      </c>
      <c r="D1354" t="s">
        <v>4108</v>
      </c>
      <c r="E1354" t="s">
        <v>4108</v>
      </c>
      <c r="F1354" t="s">
        <v>4117</v>
      </c>
      <c r="G1354" s="10" t="s">
        <v>4118</v>
      </c>
      <c r="I1354" t="str">
        <v>SALTARA</v>
      </c>
    </row>
    <row r="1355" spans="1:9" x14ac:dyDescent="0.3">
      <c r="A1355" t="s">
        <v>4119</v>
      </c>
      <c r="B1355" t="s">
        <v>3</v>
      </c>
      <c r="C1355" t="s">
        <v>4120</v>
      </c>
      <c r="D1355" t="s">
        <v>4108</v>
      </c>
      <c r="E1355" t="s">
        <v>19316</v>
      </c>
      <c r="F1355" t="s">
        <v>4121</v>
      </c>
      <c r="G1355" s="10" t="s">
        <v>4122</v>
      </c>
      <c r="I1355" t="str">
        <v>BORGACCIO DI SALTARA</v>
      </c>
    </row>
    <row r="1356" spans="1:9" x14ac:dyDescent="0.3">
      <c r="A1356" t="s">
        <v>4119</v>
      </c>
      <c r="B1356" t="s">
        <v>3</v>
      </c>
      <c r="C1356" t="s">
        <v>4123</v>
      </c>
      <c r="D1356" t="s">
        <v>4108</v>
      </c>
      <c r="E1356" t="s">
        <v>19316</v>
      </c>
      <c r="F1356" t="s">
        <v>4121</v>
      </c>
      <c r="G1356" s="10" t="s">
        <v>4122</v>
      </c>
      <c r="I1356" t="str">
        <v>BORGACCIO DI SALTARA</v>
      </c>
    </row>
    <row r="1357" spans="1:9" x14ac:dyDescent="0.3">
      <c r="A1357" t="s">
        <v>4119</v>
      </c>
      <c r="B1357" t="s">
        <v>3</v>
      </c>
      <c r="C1357" t="s">
        <v>4124</v>
      </c>
      <c r="D1357" t="s">
        <v>4108</v>
      </c>
      <c r="E1357" t="s">
        <v>19317</v>
      </c>
      <c r="F1357" t="s">
        <v>4121</v>
      </c>
      <c r="G1357" s="10" t="s">
        <v>4125</v>
      </c>
      <c r="I1357" t="str">
        <v>BORGACCIO DI SALTRA</v>
      </c>
    </row>
    <row r="1358" spans="1:9" x14ac:dyDescent="0.3">
      <c r="A1358" t="s">
        <v>4126</v>
      </c>
      <c r="B1358" t="s">
        <v>20</v>
      </c>
      <c r="C1358" t="s">
        <v>4127</v>
      </c>
      <c r="D1358" t="s">
        <v>4108</v>
      </c>
      <c r="E1358" t="s">
        <v>19318</v>
      </c>
      <c r="F1358" t="s">
        <v>4128</v>
      </c>
      <c r="G1358" s="10" t="s">
        <v>4129</v>
      </c>
      <c r="I1358" t="str">
        <v>CALCINELLI</v>
      </c>
    </row>
    <row r="1359" spans="1:9" x14ac:dyDescent="0.3">
      <c r="A1359" t="s">
        <v>4130</v>
      </c>
      <c r="B1359" t="s">
        <v>1</v>
      </c>
      <c r="C1359" t="s">
        <v>19214</v>
      </c>
      <c r="D1359" t="s">
        <v>4108</v>
      </c>
      <c r="E1359" t="s">
        <v>19215</v>
      </c>
      <c r="F1359" t="s">
        <v>4131</v>
      </c>
      <c r="G1359" s="10" t="s">
        <v>4132</v>
      </c>
      <c r="I1359" t="str">
        <v>NON SPECIFICATO</v>
      </c>
    </row>
    <row r="1360" spans="1:9" x14ac:dyDescent="0.3">
      <c r="A1360" t="s">
        <v>4133</v>
      </c>
      <c r="B1360" t="s">
        <v>20</v>
      </c>
      <c r="C1360" t="s">
        <v>4135</v>
      </c>
      <c r="D1360" t="s">
        <v>4134</v>
      </c>
      <c r="E1360" t="s">
        <v>19319</v>
      </c>
      <c r="F1360" t="s">
        <v>19214</v>
      </c>
      <c r="G1360" s="10" t="s">
        <v>4136</v>
      </c>
      <c r="I1360" t="str">
        <v>BORGHETTO</v>
      </c>
    </row>
    <row r="1361" spans="1:9" x14ac:dyDescent="0.3">
      <c r="A1361" t="s">
        <v>4137</v>
      </c>
      <c r="B1361" t="s">
        <v>20</v>
      </c>
      <c r="C1361" t="s">
        <v>4138</v>
      </c>
      <c r="D1361" t="s">
        <v>4134</v>
      </c>
      <c r="E1361" t="s">
        <v>19215</v>
      </c>
      <c r="F1361" t="s">
        <v>4139</v>
      </c>
      <c r="G1361" s="10" t="s">
        <v>4140</v>
      </c>
      <c r="I1361" t="str">
        <v>NON SPECIFICATO</v>
      </c>
    </row>
    <row r="1362" spans="1:9" x14ac:dyDescent="0.3">
      <c r="A1362" t="s">
        <v>4141</v>
      </c>
      <c r="B1362" t="s">
        <v>20</v>
      </c>
      <c r="C1362" t="s">
        <v>4142</v>
      </c>
      <c r="D1362" t="s">
        <v>4134</v>
      </c>
      <c r="E1362" t="s">
        <v>19215</v>
      </c>
      <c r="F1362" t="s">
        <v>4143</v>
      </c>
      <c r="G1362" s="10" t="s">
        <v>4144</v>
      </c>
      <c r="I1362" t="str">
        <v>NON SPECIFICATO</v>
      </c>
    </row>
    <row r="1363" spans="1:9" x14ac:dyDescent="0.3">
      <c r="A1363" t="s">
        <v>4145</v>
      </c>
      <c r="B1363" t="s">
        <v>3</v>
      </c>
      <c r="C1363" t="s">
        <v>19214</v>
      </c>
      <c r="D1363" t="s">
        <v>4134</v>
      </c>
      <c r="E1363" t="s">
        <v>19215</v>
      </c>
      <c r="F1363" t="s">
        <v>19214</v>
      </c>
      <c r="G1363" s="10" t="s">
        <v>4146</v>
      </c>
      <c r="I1363" t="str">
        <v>NON SPECIFICATO</v>
      </c>
    </row>
    <row r="1364" spans="1:9" x14ac:dyDescent="0.3">
      <c r="A1364" t="s">
        <v>4147</v>
      </c>
      <c r="B1364" t="s">
        <v>20</v>
      </c>
      <c r="C1364" t="s">
        <v>4148</v>
      </c>
      <c r="D1364" t="s">
        <v>4134</v>
      </c>
      <c r="E1364" t="s">
        <v>19215</v>
      </c>
      <c r="F1364" t="s">
        <v>4149</v>
      </c>
      <c r="G1364" s="10" t="s">
        <v>4150</v>
      </c>
      <c r="I1364" t="str">
        <v>NON SPECIFICATO</v>
      </c>
    </row>
    <row r="1365" spans="1:9" x14ac:dyDescent="0.3">
      <c r="A1365" t="s">
        <v>4151</v>
      </c>
      <c r="B1365" t="s">
        <v>20</v>
      </c>
      <c r="C1365" t="s">
        <v>4152</v>
      </c>
      <c r="D1365" t="s">
        <v>4134</v>
      </c>
      <c r="E1365" t="s">
        <v>4134</v>
      </c>
      <c r="F1365" t="s">
        <v>19214</v>
      </c>
      <c r="G1365" s="10" t="s">
        <v>4153</v>
      </c>
      <c r="I1365" t="str">
        <v>SAN COSTANZO</v>
      </c>
    </row>
    <row r="1366" spans="1:9" x14ac:dyDescent="0.3">
      <c r="A1366" t="s">
        <v>4154</v>
      </c>
      <c r="B1366" t="s">
        <v>20</v>
      </c>
      <c r="C1366" t="s">
        <v>4155</v>
      </c>
      <c r="D1366" t="s">
        <v>4134</v>
      </c>
      <c r="E1366" t="s">
        <v>4134</v>
      </c>
      <c r="F1366" t="s">
        <v>4156</v>
      </c>
      <c r="G1366" s="10" t="s">
        <v>4157</v>
      </c>
      <c r="I1366" t="str">
        <v>SAN COSTANZO</v>
      </c>
    </row>
    <row r="1367" spans="1:9" x14ac:dyDescent="0.3">
      <c r="A1367" t="s">
        <v>4158</v>
      </c>
      <c r="B1367" t="s">
        <v>20</v>
      </c>
      <c r="C1367" t="s">
        <v>4159</v>
      </c>
      <c r="D1367" t="s">
        <v>4134</v>
      </c>
      <c r="E1367" t="s">
        <v>19320</v>
      </c>
      <c r="F1367" t="s">
        <v>19214</v>
      </c>
      <c r="G1367" s="10" t="s">
        <v>4160</v>
      </c>
      <c r="I1367" t="str">
        <v>LOC. CERASA</v>
      </c>
    </row>
    <row r="1368" spans="1:9" x14ac:dyDescent="0.3">
      <c r="A1368" t="s">
        <v>4161</v>
      </c>
      <c r="B1368" t="s">
        <v>25</v>
      </c>
      <c r="C1368" t="s">
        <v>4162</v>
      </c>
      <c r="D1368" t="s">
        <v>4134</v>
      </c>
      <c r="E1368" t="s">
        <v>4134</v>
      </c>
      <c r="F1368" t="s">
        <v>4163</v>
      </c>
      <c r="G1368" s="10" t="s">
        <v>4164</v>
      </c>
      <c r="I1368" t="str">
        <v>SAN COSTANZO</v>
      </c>
    </row>
    <row r="1369" spans="1:9" x14ac:dyDescent="0.3">
      <c r="A1369" t="s">
        <v>4165</v>
      </c>
      <c r="B1369" t="s">
        <v>25</v>
      </c>
      <c r="C1369" t="s">
        <v>4166</v>
      </c>
      <c r="D1369" t="s">
        <v>4134</v>
      </c>
      <c r="E1369" t="s">
        <v>4134</v>
      </c>
      <c r="F1369" t="s">
        <v>4167</v>
      </c>
      <c r="G1369" s="10" t="s">
        <v>4168</v>
      </c>
      <c r="I1369" t="str">
        <v>SAN COSTANZO</v>
      </c>
    </row>
    <row r="1370" spans="1:9" x14ac:dyDescent="0.3">
      <c r="A1370" t="s">
        <v>4169</v>
      </c>
      <c r="B1370" t="s">
        <v>25</v>
      </c>
      <c r="C1370" t="s">
        <v>4170</v>
      </c>
      <c r="D1370" t="s">
        <v>4134</v>
      </c>
      <c r="E1370" t="s">
        <v>4134</v>
      </c>
      <c r="F1370" t="s">
        <v>4171</v>
      </c>
      <c r="G1370" s="10" t="s">
        <v>4172</v>
      </c>
      <c r="I1370" t="str">
        <v>SAN COSTANZO</v>
      </c>
    </row>
    <row r="1371" spans="1:9" x14ac:dyDescent="0.3">
      <c r="A1371" t="s">
        <v>4173</v>
      </c>
      <c r="B1371" t="s">
        <v>25</v>
      </c>
      <c r="C1371" t="s">
        <v>4174</v>
      </c>
      <c r="D1371" t="s">
        <v>4134</v>
      </c>
      <c r="E1371" t="s">
        <v>4134</v>
      </c>
      <c r="F1371" t="s">
        <v>4175</v>
      </c>
      <c r="G1371" s="10" t="s">
        <v>4176</v>
      </c>
      <c r="I1371" t="str">
        <v>SAN COSTANZO</v>
      </c>
    </row>
    <row r="1372" spans="1:9" x14ac:dyDescent="0.3">
      <c r="A1372" t="s">
        <v>4177</v>
      </c>
      <c r="B1372" t="s">
        <v>1</v>
      </c>
      <c r="C1372" t="s">
        <v>4178</v>
      </c>
      <c r="D1372" t="s">
        <v>4134</v>
      </c>
      <c r="E1372" t="s">
        <v>4134</v>
      </c>
      <c r="F1372" t="s">
        <v>4179</v>
      </c>
      <c r="G1372" s="10" t="s">
        <v>4180</v>
      </c>
      <c r="I1372" t="str">
        <v>SAN COSTANZO</v>
      </c>
    </row>
    <row r="1373" spans="1:9" x14ac:dyDescent="0.3">
      <c r="A1373" t="s">
        <v>4181</v>
      </c>
      <c r="B1373" t="s">
        <v>3</v>
      </c>
      <c r="C1373" t="s">
        <v>4182</v>
      </c>
      <c r="D1373" t="s">
        <v>4134</v>
      </c>
      <c r="E1373" t="s">
        <v>19215</v>
      </c>
      <c r="F1373" t="s">
        <v>19214</v>
      </c>
      <c r="G1373" s="10" t="s">
        <v>4183</v>
      </c>
      <c r="I1373" t="str">
        <v>NON SPECIFICATO</v>
      </c>
    </row>
    <row r="1374" spans="1:9" x14ac:dyDescent="0.3">
      <c r="A1374" t="s">
        <v>4184</v>
      </c>
      <c r="B1374" t="s">
        <v>3</v>
      </c>
      <c r="C1374" t="s">
        <v>4185</v>
      </c>
      <c r="D1374" t="s">
        <v>4134</v>
      </c>
      <c r="E1374" t="s">
        <v>4134</v>
      </c>
      <c r="F1374" t="s">
        <v>4186</v>
      </c>
      <c r="G1374" s="10" t="s">
        <v>4187</v>
      </c>
      <c r="I1374" t="str">
        <v>SAN COSTANZO</v>
      </c>
    </row>
    <row r="1375" spans="1:9" x14ac:dyDescent="0.3">
      <c r="A1375" t="s">
        <v>4188</v>
      </c>
      <c r="B1375" t="s">
        <v>3</v>
      </c>
      <c r="C1375" t="s">
        <v>4189</v>
      </c>
      <c r="D1375" t="s">
        <v>4134</v>
      </c>
      <c r="E1375" t="s">
        <v>4134</v>
      </c>
      <c r="F1375" t="s">
        <v>19214</v>
      </c>
      <c r="G1375" s="10" t="s">
        <v>19214</v>
      </c>
      <c r="I1375" t="str">
        <v>SAN COSTANZO</v>
      </c>
    </row>
    <row r="1376" spans="1:9" x14ac:dyDescent="0.3">
      <c r="A1376" t="s">
        <v>4190</v>
      </c>
      <c r="B1376" t="s">
        <v>3</v>
      </c>
      <c r="C1376" t="s">
        <v>4191</v>
      </c>
      <c r="D1376" t="s">
        <v>4134</v>
      </c>
      <c r="E1376" t="s">
        <v>4134</v>
      </c>
      <c r="F1376" t="s">
        <v>19214</v>
      </c>
      <c r="G1376" s="10" t="s">
        <v>19214</v>
      </c>
      <c r="I1376" t="str">
        <v>SAN COSTANZO</v>
      </c>
    </row>
    <row r="1377" spans="1:9" x14ac:dyDescent="0.3">
      <c r="A1377" t="s">
        <v>4192</v>
      </c>
      <c r="B1377" t="s">
        <v>20</v>
      </c>
      <c r="C1377" t="s">
        <v>4193</v>
      </c>
      <c r="D1377" t="s">
        <v>4134</v>
      </c>
      <c r="E1377" t="s">
        <v>4134</v>
      </c>
      <c r="F1377" t="s">
        <v>4194</v>
      </c>
      <c r="G1377" s="10" t="s">
        <v>4195</v>
      </c>
      <c r="I1377" t="str">
        <v>SAN COSTANZO</v>
      </c>
    </row>
    <row r="1378" spans="1:9" x14ac:dyDescent="0.3">
      <c r="A1378" t="s">
        <v>4196</v>
      </c>
      <c r="B1378" t="s">
        <v>3</v>
      </c>
      <c r="C1378" t="s">
        <v>4197</v>
      </c>
      <c r="D1378" t="s">
        <v>4134</v>
      </c>
      <c r="E1378" t="s">
        <v>4198</v>
      </c>
      <c r="F1378" t="s">
        <v>19214</v>
      </c>
      <c r="G1378" s="10" t="s">
        <v>4199</v>
      </c>
      <c r="I1378" t="str">
        <v>SAN GIOVANNI IN VENCARETO</v>
      </c>
    </row>
    <row r="1379" spans="1:9" x14ac:dyDescent="0.3">
      <c r="A1379" t="s">
        <v>4200</v>
      </c>
      <c r="B1379" t="s">
        <v>20</v>
      </c>
      <c r="C1379" t="s">
        <v>4202</v>
      </c>
      <c r="D1379" t="s">
        <v>4201</v>
      </c>
      <c r="E1379" t="s">
        <v>19215</v>
      </c>
      <c r="F1379" t="s">
        <v>19214</v>
      </c>
      <c r="G1379" s="10" t="s">
        <v>4203</v>
      </c>
      <c r="I1379" t="str">
        <v>NON SPECIFICATO</v>
      </c>
    </row>
    <row r="1380" spans="1:9" x14ac:dyDescent="0.3">
      <c r="A1380" t="s">
        <v>4204</v>
      </c>
      <c r="B1380" t="s">
        <v>20</v>
      </c>
      <c r="C1380" t="s">
        <v>4205</v>
      </c>
      <c r="D1380" t="s">
        <v>4201</v>
      </c>
      <c r="E1380" t="s">
        <v>4201</v>
      </c>
      <c r="F1380" t="s">
        <v>4206</v>
      </c>
      <c r="G1380" s="10" t="s">
        <v>4207</v>
      </c>
      <c r="I1380" t="str">
        <v>SAN GIORGIO DI PESARO</v>
      </c>
    </row>
    <row r="1381" spans="1:9" x14ac:dyDescent="0.3">
      <c r="A1381" t="s">
        <v>4208</v>
      </c>
      <c r="B1381" t="s">
        <v>171</v>
      </c>
      <c r="C1381" t="s">
        <v>4209</v>
      </c>
      <c r="D1381" t="s">
        <v>4201</v>
      </c>
      <c r="E1381" t="s">
        <v>19215</v>
      </c>
      <c r="F1381" t="s">
        <v>19214</v>
      </c>
      <c r="G1381" s="10" t="s">
        <v>4210</v>
      </c>
      <c r="I1381" t="str">
        <v>NON SPECIFICATO</v>
      </c>
    </row>
    <row r="1382" spans="1:9" x14ac:dyDescent="0.3">
      <c r="A1382" t="s">
        <v>4211</v>
      </c>
      <c r="B1382" t="s">
        <v>20</v>
      </c>
      <c r="C1382" t="s">
        <v>4212</v>
      </c>
      <c r="D1382" t="s">
        <v>4201</v>
      </c>
      <c r="E1382" t="s">
        <v>4201</v>
      </c>
      <c r="F1382" t="s">
        <v>4213</v>
      </c>
      <c r="G1382" s="10" t="s">
        <v>4214</v>
      </c>
      <c r="I1382" t="str">
        <v>SAN GIORGIO DI PESARO</v>
      </c>
    </row>
    <row r="1383" spans="1:9" x14ac:dyDescent="0.3">
      <c r="A1383" t="s">
        <v>4215</v>
      </c>
      <c r="B1383" t="s">
        <v>3</v>
      </c>
      <c r="C1383" t="s">
        <v>4216</v>
      </c>
      <c r="D1383" t="s">
        <v>4201</v>
      </c>
      <c r="E1383" t="s">
        <v>19215</v>
      </c>
      <c r="F1383" t="s">
        <v>19214</v>
      </c>
      <c r="G1383" s="10" t="s">
        <v>4217</v>
      </c>
      <c r="I1383" t="str">
        <v>NON SPECIFICATO</v>
      </c>
    </row>
    <row r="1384" spans="1:9" x14ac:dyDescent="0.3">
      <c r="A1384" t="s">
        <v>4218</v>
      </c>
      <c r="B1384" t="s">
        <v>20</v>
      </c>
      <c r="C1384" t="s">
        <v>4220</v>
      </c>
      <c r="D1384" t="s">
        <v>4219</v>
      </c>
      <c r="E1384" t="s">
        <v>19215</v>
      </c>
      <c r="F1384" t="s">
        <v>19214</v>
      </c>
      <c r="G1384" s="10" t="s">
        <v>4221</v>
      </c>
      <c r="I1384" t="str">
        <v>NON SPECIFICATO</v>
      </c>
    </row>
    <row r="1385" spans="1:9" x14ac:dyDescent="0.3">
      <c r="A1385" t="s">
        <v>4222</v>
      </c>
      <c r="B1385" t="s">
        <v>25</v>
      </c>
      <c r="C1385" t="s">
        <v>19214</v>
      </c>
      <c r="D1385" t="s">
        <v>4219</v>
      </c>
      <c r="E1385" t="s">
        <v>19215</v>
      </c>
      <c r="F1385" t="s">
        <v>19214</v>
      </c>
      <c r="G1385" s="10" t="s">
        <v>4223</v>
      </c>
      <c r="I1385" t="str">
        <v>NON SPECIFICATO</v>
      </c>
    </row>
    <row r="1386" spans="1:9" x14ac:dyDescent="0.3">
      <c r="A1386" t="s">
        <v>4224</v>
      </c>
      <c r="B1386" t="s">
        <v>1</v>
      </c>
      <c r="C1386" t="s">
        <v>4225</v>
      </c>
      <c r="D1386" t="s">
        <v>4219</v>
      </c>
      <c r="E1386" t="s">
        <v>4219</v>
      </c>
      <c r="F1386" t="s">
        <v>4226</v>
      </c>
      <c r="G1386" s="10" t="s">
        <v>4227</v>
      </c>
      <c r="I1386" t="str">
        <v>SAN LORENZO IN CAMPO</v>
      </c>
    </row>
    <row r="1387" spans="1:9" x14ac:dyDescent="0.3">
      <c r="A1387" t="s">
        <v>4228</v>
      </c>
      <c r="B1387" t="s">
        <v>25</v>
      </c>
      <c r="C1387" t="s">
        <v>4229</v>
      </c>
      <c r="D1387" t="s">
        <v>4219</v>
      </c>
      <c r="E1387" t="s">
        <v>4219</v>
      </c>
      <c r="F1387" t="s">
        <v>19214</v>
      </c>
      <c r="G1387" s="10" t="s">
        <v>4230</v>
      </c>
      <c r="I1387" t="str">
        <v>SAN LORENZO IN CAMPO</v>
      </c>
    </row>
    <row r="1388" spans="1:9" x14ac:dyDescent="0.3">
      <c r="A1388" t="s">
        <v>121</v>
      </c>
      <c r="B1388" t="s">
        <v>75</v>
      </c>
      <c r="C1388" t="s">
        <v>19214</v>
      </c>
      <c r="D1388" t="s">
        <v>4219</v>
      </c>
      <c r="E1388" t="s">
        <v>19215</v>
      </c>
      <c r="F1388" t="s">
        <v>19214</v>
      </c>
      <c r="G1388" s="10" t="s">
        <v>19214</v>
      </c>
      <c r="I1388" t="str">
        <v>NON SPECIFICATO</v>
      </c>
    </row>
    <row r="1389" spans="1:9" x14ac:dyDescent="0.3">
      <c r="A1389" t="s">
        <v>4231</v>
      </c>
      <c r="B1389" t="s">
        <v>20</v>
      </c>
      <c r="C1389" t="s">
        <v>4232</v>
      </c>
      <c r="D1389" t="s">
        <v>4219</v>
      </c>
      <c r="E1389" t="s">
        <v>4248</v>
      </c>
      <c r="F1389" t="s">
        <v>4233</v>
      </c>
      <c r="G1389" s="10" t="s">
        <v>4234</v>
      </c>
      <c r="I1389" t="str">
        <v>MONTALFOGLIO</v>
      </c>
    </row>
    <row r="1390" spans="1:9" x14ac:dyDescent="0.3">
      <c r="A1390" t="s">
        <v>4235</v>
      </c>
      <c r="B1390" t="s">
        <v>25</v>
      </c>
      <c r="C1390" t="s">
        <v>4236</v>
      </c>
      <c r="D1390" t="s">
        <v>4219</v>
      </c>
      <c r="E1390" t="s">
        <v>4219</v>
      </c>
      <c r="F1390" t="s">
        <v>19214</v>
      </c>
      <c r="G1390" s="10" t="s">
        <v>4237</v>
      </c>
      <c r="I1390" t="str">
        <v>SAN LORENZO IN CAMPO</v>
      </c>
    </row>
    <row r="1391" spans="1:9" x14ac:dyDescent="0.3">
      <c r="A1391" t="s">
        <v>4238</v>
      </c>
      <c r="B1391" t="s">
        <v>25</v>
      </c>
      <c r="C1391" t="s">
        <v>4239</v>
      </c>
      <c r="D1391" t="s">
        <v>4219</v>
      </c>
      <c r="E1391" t="s">
        <v>4219</v>
      </c>
      <c r="F1391" t="s">
        <v>4240</v>
      </c>
      <c r="G1391" s="10" t="s">
        <v>4241</v>
      </c>
      <c r="I1391" t="str">
        <v>SAN LORENZO IN CAMPO</v>
      </c>
    </row>
    <row r="1392" spans="1:9" x14ac:dyDescent="0.3">
      <c r="A1392" t="s">
        <v>4242</v>
      </c>
      <c r="B1392" t="s">
        <v>11</v>
      </c>
      <c r="C1392" t="s">
        <v>4243</v>
      </c>
      <c r="D1392" t="s">
        <v>4219</v>
      </c>
      <c r="E1392" t="s">
        <v>4219</v>
      </c>
      <c r="F1392" t="s">
        <v>4244</v>
      </c>
      <c r="G1392" s="10" t="s">
        <v>4245</v>
      </c>
      <c r="I1392" t="str">
        <v>SAN LORENZO IN CAMPO</v>
      </c>
    </row>
    <row r="1393" spans="1:9" x14ac:dyDescent="0.3">
      <c r="A1393" t="s">
        <v>4246</v>
      </c>
      <c r="B1393" t="s">
        <v>20</v>
      </c>
      <c r="C1393" t="s">
        <v>4247</v>
      </c>
      <c r="D1393" t="s">
        <v>4219</v>
      </c>
      <c r="E1393" t="s">
        <v>4248</v>
      </c>
      <c r="F1393" t="s">
        <v>19214</v>
      </c>
      <c r="G1393" s="10" t="s">
        <v>4249</v>
      </c>
      <c r="I1393" t="str">
        <v>MONTALFOGLIO</v>
      </c>
    </row>
    <row r="1394" spans="1:9" x14ac:dyDescent="0.3">
      <c r="A1394" t="s">
        <v>4250</v>
      </c>
      <c r="B1394" t="s">
        <v>20</v>
      </c>
      <c r="C1394" t="s">
        <v>4251</v>
      </c>
      <c r="D1394" t="s">
        <v>4219</v>
      </c>
      <c r="E1394" t="s">
        <v>19215</v>
      </c>
      <c r="F1394" t="s">
        <v>19214</v>
      </c>
      <c r="G1394" s="10" t="s">
        <v>19214</v>
      </c>
      <c r="I1394" t="str">
        <v>NON SPECIFICATO</v>
      </c>
    </row>
    <row r="1395" spans="1:9" x14ac:dyDescent="0.3">
      <c r="A1395" t="s">
        <v>4252</v>
      </c>
      <c r="B1395" t="s">
        <v>25</v>
      </c>
      <c r="C1395" t="s">
        <v>4253</v>
      </c>
      <c r="D1395" t="s">
        <v>4219</v>
      </c>
      <c r="E1395" t="s">
        <v>3019</v>
      </c>
      <c r="F1395" t="s">
        <v>19214</v>
      </c>
      <c r="G1395" s="10" t="s">
        <v>4254</v>
      </c>
      <c r="I1395" t="str">
        <v>SAN SEVERO</v>
      </c>
    </row>
    <row r="1396" spans="1:9" x14ac:dyDescent="0.3">
      <c r="A1396" t="s">
        <v>4255</v>
      </c>
      <c r="B1396" t="s">
        <v>20</v>
      </c>
      <c r="C1396" t="s">
        <v>4257</v>
      </c>
      <c r="D1396" t="s">
        <v>4256</v>
      </c>
      <c r="E1396" t="s">
        <v>19215</v>
      </c>
      <c r="F1396" t="s">
        <v>4258</v>
      </c>
      <c r="G1396" s="10" t="s">
        <v>4259</v>
      </c>
      <c r="I1396" t="str">
        <v>NON SPECIFICATO</v>
      </c>
    </row>
    <row r="1397" spans="1:9" x14ac:dyDescent="0.3">
      <c r="A1397" t="s">
        <v>4260</v>
      </c>
      <c r="B1397" t="s">
        <v>20</v>
      </c>
      <c r="C1397" t="s">
        <v>19214</v>
      </c>
      <c r="D1397" t="s">
        <v>4256</v>
      </c>
      <c r="E1397" t="s">
        <v>19215</v>
      </c>
      <c r="F1397" t="s">
        <v>19214</v>
      </c>
      <c r="G1397" s="10" t="s">
        <v>19214</v>
      </c>
      <c r="I1397" t="str">
        <v>NON SPECIFICATO</v>
      </c>
    </row>
    <row r="1398" spans="1:9" x14ac:dyDescent="0.3">
      <c r="A1398" t="s">
        <v>4261</v>
      </c>
      <c r="B1398" t="s">
        <v>20</v>
      </c>
      <c r="C1398" t="s">
        <v>4262</v>
      </c>
      <c r="D1398" t="s">
        <v>4256</v>
      </c>
      <c r="E1398" t="s">
        <v>19215</v>
      </c>
      <c r="F1398" t="s">
        <v>19214</v>
      </c>
      <c r="G1398" s="10" t="s">
        <v>4263</v>
      </c>
      <c r="I1398" t="str">
        <v>NON SPECIFICATO</v>
      </c>
    </row>
    <row r="1399" spans="1:9" x14ac:dyDescent="0.3">
      <c r="A1399" t="s">
        <v>4264</v>
      </c>
      <c r="B1399" t="s">
        <v>11</v>
      </c>
      <c r="C1399" t="s">
        <v>4265</v>
      </c>
      <c r="D1399" t="s">
        <v>4256</v>
      </c>
      <c r="E1399" t="s">
        <v>4266</v>
      </c>
      <c r="F1399" t="s">
        <v>4267</v>
      </c>
      <c r="G1399" s="10" t="s">
        <v>4268</v>
      </c>
      <c r="I1399" t="str">
        <v>SANT' ANGELO IN VADO</v>
      </c>
    </row>
    <row r="1400" spans="1:9" x14ac:dyDescent="0.3">
      <c r="A1400" t="s">
        <v>4269</v>
      </c>
      <c r="B1400" t="s">
        <v>11</v>
      </c>
      <c r="C1400" t="s">
        <v>4270</v>
      </c>
      <c r="D1400" t="s">
        <v>4256</v>
      </c>
      <c r="E1400" t="s">
        <v>4266</v>
      </c>
      <c r="F1400" t="s">
        <v>4271</v>
      </c>
      <c r="G1400" s="10" t="s">
        <v>4272</v>
      </c>
      <c r="I1400" t="str">
        <v>SANT' ANGELO IN VADO</v>
      </c>
    </row>
    <row r="1401" spans="1:9" x14ac:dyDescent="0.3">
      <c r="A1401" t="s">
        <v>4273</v>
      </c>
      <c r="B1401" t="s">
        <v>25</v>
      </c>
      <c r="C1401" t="s">
        <v>4274</v>
      </c>
      <c r="D1401" t="s">
        <v>4256</v>
      </c>
      <c r="E1401" t="s">
        <v>19321</v>
      </c>
      <c r="F1401" t="s">
        <v>4275</v>
      </c>
      <c r="G1401" s="10" t="s">
        <v>4276</v>
      </c>
      <c r="I1401" t="str">
        <v>LOC.BACIUCCARO</v>
      </c>
    </row>
    <row r="1402" spans="1:9" x14ac:dyDescent="0.3">
      <c r="A1402" t="s">
        <v>4277</v>
      </c>
      <c r="B1402" t="s">
        <v>25</v>
      </c>
      <c r="C1402" t="s">
        <v>4278</v>
      </c>
      <c r="D1402" t="s">
        <v>4256</v>
      </c>
      <c r="E1402" t="s">
        <v>19322</v>
      </c>
      <c r="F1402" t="s">
        <v>4279</v>
      </c>
      <c r="G1402" s="10" t="s">
        <v>4280</v>
      </c>
      <c r="I1402" t="str">
        <v>LOC. PALAZZI LOC. CAPANNE</v>
      </c>
    </row>
    <row r="1403" spans="1:9" x14ac:dyDescent="0.3">
      <c r="A1403" t="s">
        <v>4281</v>
      </c>
      <c r="B1403" t="s">
        <v>25</v>
      </c>
      <c r="C1403" t="s">
        <v>19214</v>
      </c>
      <c r="D1403" t="s">
        <v>4256</v>
      </c>
      <c r="E1403" t="s">
        <v>4266</v>
      </c>
      <c r="F1403" t="s">
        <v>19214</v>
      </c>
      <c r="G1403" s="10" t="s">
        <v>4282</v>
      </c>
      <c r="I1403" t="str">
        <v>SANT' ANGELO IN VADO</v>
      </c>
    </row>
    <row r="1404" spans="1:9" x14ac:dyDescent="0.3">
      <c r="A1404" t="s">
        <v>4283</v>
      </c>
      <c r="B1404" t="s">
        <v>171</v>
      </c>
      <c r="C1404" t="s">
        <v>4278</v>
      </c>
      <c r="D1404" t="s">
        <v>4256</v>
      </c>
      <c r="E1404" t="s">
        <v>19323</v>
      </c>
      <c r="F1404" t="s">
        <v>4284</v>
      </c>
      <c r="G1404" s="10" t="s">
        <v>4285</v>
      </c>
      <c r="I1404" t="str">
        <v>LOC.PALAZZI</v>
      </c>
    </row>
    <row r="1405" spans="1:9" x14ac:dyDescent="0.3">
      <c r="A1405" t="s">
        <v>4286</v>
      </c>
      <c r="B1405" t="s">
        <v>25</v>
      </c>
      <c r="C1405" t="s">
        <v>4287</v>
      </c>
      <c r="D1405" t="s">
        <v>4256</v>
      </c>
      <c r="E1405" t="s">
        <v>19215</v>
      </c>
      <c r="F1405" t="s">
        <v>4288</v>
      </c>
      <c r="G1405" s="10" t="s">
        <v>4289</v>
      </c>
      <c r="I1405" t="str">
        <v>NON SPECIFICATO</v>
      </c>
    </row>
    <row r="1406" spans="1:9" x14ac:dyDescent="0.3">
      <c r="A1406" t="s">
        <v>4290</v>
      </c>
      <c r="B1406" t="s">
        <v>20</v>
      </c>
      <c r="C1406" t="s">
        <v>4291</v>
      </c>
      <c r="D1406" t="s">
        <v>4256</v>
      </c>
      <c r="E1406" t="s">
        <v>19324</v>
      </c>
      <c r="F1406" t="s">
        <v>19214</v>
      </c>
      <c r="G1406" s="10" t="s">
        <v>4292</v>
      </c>
      <c r="I1406" t="str">
        <v>LOC.CÀ BETO</v>
      </c>
    </row>
    <row r="1407" spans="1:9" x14ac:dyDescent="0.3">
      <c r="A1407" t="s">
        <v>4293</v>
      </c>
      <c r="B1407" t="s">
        <v>70</v>
      </c>
      <c r="C1407" t="s">
        <v>4294</v>
      </c>
      <c r="D1407" t="s">
        <v>4256</v>
      </c>
      <c r="E1407" t="s">
        <v>19325</v>
      </c>
      <c r="F1407" t="s">
        <v>19214</v>
      </c>
      <c r="G1407" s="10" t="s">
        <v>4285</v>
      </c>
      <c r="I1407" t="str">
        <v>LOC. CARESTO</v>
      </c>
    </row>
    <row r="1408" spans="1:9" x14ac:dyDescent="0.3">
      <c r="A1408" t="s">
        <v>4295</v>
      </c>
      <c r="B1408" t="s">
        <v>20</v>
      </c>
      <c r="C1408" t="s">
        <v>4296</v>
      </c>
      <c r="D1408" t="s">
        <v>4256</v>
      </c>
      <c r="E1408" t="s">
        <v>19326</v>
      </c>
      <c r="F1408" t="s">
        <v>19214</v>
      </c>
      <c r="G1408" s="10" t="s">
        <v>4297</v>
      </c>
      <c r="I1408" t="str">
        <v>LOC.CAL MANCINO</v>
      </c>
    </row>
    <row r="1409" spans="1:9" x14ac:dyDescent="0.3">
      <c r="A1409" t="s">
        <v>4298</v>
      </c>
      <c r="B1409" t="s">
        <v>20</v>
      </c>
      <c r="C1409" t="s">
        <v>4299</v>
      </c>
      <c r="D1409" t="s">
        <v>4256</v>
      </c>
      <c r="E1409" t="s">
        <v>4266</v>
      </c>
      <c r="F1409" t="s">
        <v>4300</v>
      </c>
      <c r="G1409" s="10" t="s">
        <v>4297</v>
      </c>
      <c r="I1409" t="str">
        <v>SANT' ANGELO IN VADO</v>
      </c>
    </row>
    <row r="1410" spans="1:9" x14ac:dyDescent="0.3">
      <c r="A1410" t="s">
        <v>4301</v>
      </c>
      <c r="B1410" t="s">
        <v>20</v>
      </c>
      <c r="C1410" t="s">
        <v>4302</v>
      </c>
      <c r="D1410" t="s">
        <v>4256</v>
      </c>
      <c r="E1410" t="s">
        <v>4266</v>
      </c>
      <c r="F1410" t="s">
        <v>4303</v>
      </c>
      <c r="G1410" s="10" t="s">
        <v>4304</v>
      </c>
      <c r="I1410" t="str">
        <v>SANT' ANGELO IN VADO</v>
      </c>
    </row>
    <row r="1411" spans="1:9" x14ac:dyDescent="0.3">
      <c r="A1411" t="s">
        <v>4305</v>
      </c>
      <c r="B1411" t="s">
        <v>20</v>
      </c>
      <c r="C1411" t="s">
        <v>4306</v>
      </c>
      <c r="D1411" t="s">
        <v>4256</v>
      </c>
      <c r="E1411" t="s">
        <v>4266</v>
      </c>
      <c r="F1411" t="s">
        <v>4307</v>
      </c>
      <c r="G1411" s="10" t="s">
        <v>4308</v>
      </c>
      <c r="I1411" t="str">
        <v>SANT' ANGELO IN VADO</v>
      </c>
    </row>
    <row r="1412" spans="1:9" x14ac:dyDescent="0.3">
      <c r="A1412" t="s">
        <v>4309</v>
      </c>
      <c r="B1412" t="s">
        <v>3</v>
      </c>
      <c r="C1412" t="s">
        <v>4310</v>
      </c>
      <c r="D1412" t="s">
        <v>4256</v>
      </c>
      <c r="E1412" t="s">
        <v>19327</v>
      </c>
      <c r="F1412" t="s">
        <v>19214</v>
      </c>
      <c r="G1412" s="10" t="s">
        <v>4311</v>
      </c>
      <c r="I1412" t="str">
        <v>LOC. CÀ SALVATORE</v>
      </c>
    </row>
    <row r="1413" spans="1:9" x14ac:dyDescent="0.3">
      <c r="A1413" t="s">
        <v>4312</v>
      </c>
      <c r="B1413" t="s">
        <v>20</v>
      </c>
      <c r="C1413" t="s">
        <v>4313</v>
      </c>
      <c r="D1413" t="s">
        <v>4256</v>
      </c>
      <c r="E1413" t="s">
        <v>19215</v>
      </c>
      <c r="F1413" t="s">
        <v>4314</v>
      </c>
      <c r="G1413" s="10" t="s">
        <v>4315</v>
      </c>
      <c r="I1413" t="str">
        <v>NON SPECIFICATO</v>
      </c>
    </row>
    <row r="1414" spans="1:9" x14ac:dyDescent="0.3">
      <c r="A1414" t="s">
        <v>4316</v>
      </c>
      <c r="B1414" t="s">
        <v>1</v>
      </c>
      <c r="C1414" t="s">
        <v>4318</v>
      </c>
      <c r="D1414" t="s">
        <v>4317</v>
      </c>
      <c r="E1414" t="s">
        <v>19215</v>
      </c>
      <c r="F1414" t="s">
        <v>19214</v>
      </c>
      <c r="G1414" s="10" t="s">
        <v>4319</v>
      </c>
      <c r="I1414" t="str">
        <v>NON SPECIFICATO</v>
      </c>
    </row>
    <row r="1415" spans="1:9" x14ac:dyDescent="0.3">
      <c r="A1415" t="s">
        <v>4320</v>
      </c>
      <c r="B1415" t="s">
        <v>25</v>
      </c>
      <c r="C1415" t="s">
        <v>4321</v>
      </c>
      <c r="D1415" t="s">
        <v>4317</v>
      </c>
      <c r="E1415" t="s">
        <v>4322</v>
      </c>
      <c r="F1415" t="s">
        <v>4323</v>
      </c>
      <c r="G1415" s="10" t="s">
        <v>4324</v>
      </c>
      <c r="I1415" t="str">
        <v>SANT' IPPOLITO</v>
      </c>
    </row>
    <row r="1416" spans="1:9" x14ac:dyDescent="0.3">
      <c r="A1416" t="s">
        <v>4325</v>
      </c>
      <c r="B1416" t="s">
        <v>20</v>
      </c>
      <c r="C1416" t="s">
        <v>4326</v>
      </c>
      <c r="D1416" t="s">
        <v>4317</v>
      </c>
      <c r="E1416" t="s">
        <v>4322</v>
      </c>
      <c r="F1416" t="s">
        <v>4327</v>
      </c>
      <c r="G1416" s="10" t="s">
        <v>4328</v>
      </c>
      <c r="I1416" t="str">
        <v>SANT' IPPOLITO</v>
      </c>
    </row>
    <row r="1417" spans="1:9" x14ac:dyDescent="0.3">
      <c r="A1417" t="s">
        <v>582</v>
      </c>
      <c r="B1417" t="s">
        <v>167</v>
      </c>
      <c r="C1417" t="s">
        <v>4329</v>
      </c>
      <c r="D1417" t="s">
        <v>4317</v>
      </c>
      <c r="E1417" t="s">
        <v>4322</v>
      </c>
      <c r="F1417" t="s">
        <v>523</v>
      </c>
      <c r="G1417" s="10" t="s">
        <v>524</v>
      </c>
      <c r="I1417" t="str">
        <v>SANT' IPPOLITO</v>
      </c>
    </row>
    <row r="1418" spans="1:9" x14ac:dyDescent="0.3">
      <c r="A1418" t="s">
        <v>4330</v>
      </c>
      <c r="B1418" t="s">
        <v>1</v>
      </c>
      <c r="C1418" t="s">
        <v>4331</v>
      </c>
      <c r="D1418" t="s">
        <v>4317</v>
      </c>
      <c r="E1418" t="s">
        <v>4317</v>
      </c>
      <c r="F1418" t="s">
        <v>4332</v>
      </c>
      <c r="G1418" s="10" t="s">
        <v>4333</v>
      </c>
      <c r="I1418" t="str">
        <v>SANT'IPPOLITO</v>
      </c>
    </row>
    <row r="1419" spans="1:9" x14ac:dyDescent="0.3">
      <c r="A1419" t="s">
        <v>4334</v>
      </c>
      <c r="B1419" t="s">
        <v>1</v>
      </c>
      <c r="C1419" t="s">
        <v>4335</v>
      </c>
      <c r="D1419" t="s">
        <v>4317</v>
      </c>
      <c r="E1419" t="s">
        <v>4322</v>
      </c>
      <c r="F1419" t="s">
        <v>19214</v>
      </c>
      <c r="G1419" s="10" t="s">
        <v>4336</v>
      </c>
      <c r="I1419" t="str">
        <v>SANT' IPPOLITO</v>
      </c>
    </row>
    <row r="1420" spans="1:9" x14ac:dyDescent="0.3">
      <c r="A1420" t="s">
        <v>4337</v>
      </c>
      <c r="B1420" t="s">
        <v>25</v>
      </c>
      <c r="C1420" t="s">
        <v>4338</v>
      </c>
      <c r="D1420" t="s">
        <v>4317</v>
      </c>
      <c r="E1420" t="s">
        <v>4322</v>
      </c>
      <c r="F1420" t="s">
        <v>4339</v>
      </c>
      <c r="G1420" s="10" t="s">
        <v>4340</v>
      </c>
      <c r="I1420" t="str">
        <v>SANT' IPPOLITO</v>
      </c>
    </row>
    <row r="1421" spans="1:9" x14ac:dyDescent="0.3">
      <c r="A1421" t="s">
        <v>4341</v>
      </c>
      <c r="B1421" t="s">
        <v>1</v>
      </c>
      <c r="C1421" t="s">
        <v>4342</v>
      </c>
      <c r="D1421" t="s">
        <v>4317</v>
      </c>
      <c r="E1421" t="s">
        <v>19215</v>
      </c>
      <c r="F1421" t="s">
        <v>19214</v>
      </c>
      <c r="G1421" s="10" t="s">
        <v>4343</v>
      </c>
      <c r="I1421" t="str">
        <v>NON SPECIFICATO</v>
      </c>
    </row>
    <row r="1422" spans="1:9" x14ac:dyDescent="0.3">
      <c r="A1422" t="s">
        <v>4344</v>
      </c>
      <c r="B1422" t="s">
        <v>20</v>
      </c>
      <c r="C1422" t="s">
        <v>4346</v>
      </c>
      <c r="D1422" t="s">
        <v>4345</v>
      </c>
      <c r="E1422" t="s">
        <v>19215</v>
      </c>
      <c r="F1422" t="s">
        <v>4347</v>
      </c>
      <c r="G1422" s="10" t="s">
        <v>4348</v>
      </c>
      <c r="I1422" t="str">
        <v>NON SPECIFICATO</v>
      </c>
    </row>
    <row r="1423" spans="1:9" x14ac:dyDescent="0.3">
      <c r="A1423" t="s">
        <v>4344</v>
      </c>
      <c r="B1423" t="s">
        <v>20</v>
      </c>
      <c r="C1423" t="s">
        <v>19214</v>
      </c>
      <c r="D1423" t="s">
        <v>4345</v>
      </c>
      <c r="E1423" t="s">
        <v>19215</v>
      </c>
      <c r="F1423" t="s">
        <v>19214</v>
      </c>
      <c r="G1423" s="10" t="s">
        <v>4348</v>
      </c>
      <c r="I1423" t="str">
        <v>NON SPECIFICATO</v>
      </c>
    </row>
    <row r="1424" spans="1:9" x14ac:dyDescent="0.3">
      <c r="A1424" t="s">
        <v>4349</v>
      </c>
      <c r="B1424" t="s">
        <v>20</v>
      </c>
      <c r="C1424" t="s">
        <v>4350</v>
      </c>
      <c r="D1424" t="s">
        <v>4345</v>
      </c>
      <c r="E1424" t="s">
        <v>4345</v>
      </c>
      <c r="F1424" t="s">
        <v>4351</v>
      </c>
      <c r="G1424" s="10" t="s">
        <v>4352</v>
      </c>
      <c r="I1424" t="str">
        <v>SASSOCORVARO</v>
      </c>
    </row>
    <row r="1425" spans="1:9" x14ac:dyDescent="0.3">
      <c r="A1425" t="s">
        <v>4353</v>
      </c>
      <c r="B1425" t="s">
        <v>25</v>
      </c>
      <c r="C1425" t="s">
        <v>4354</v>
      </c>
      <c r="D1425" t="s">
        <v>4345</v>
      </c>
      <c r="E1425" t="s">
        <v>4345</v>
      </c>
      <c r="F1425" t="s">
        <v>19214</v>
      </c>
      <c r="G1425" s="10" t="s">
        <v>19214</v>
      </c>
      <c r="I1425" t="str">
        <v>SASSOCORVARO</v>
      </c>
    </row>
    <row r="1426" spans="1:9" x14ac:dyDescent="0.3">
      <c r="A1426" t="s">
        <v>4355</v>
      </c>
      <c r="B1426" t="s">
        <v>70</v>
      </c>
      <c r="C1426" t="s">
        <v>4356</v>
      </c>
      <c r="D1426" t="s">
        <v>4345</v>
      </c>
      <c r="E1426" t="s">
        <v>4345</v>
      </c>
      <c r="F1426" t="s">
        <v>19214</v>
      </c>
      <c r="G1426" s="10" t="s">
        <v>4357</v>
      </c>
      <c r="I1426" t="str">
        <v>SASSOCORVARO</v>
      </c>
    </row>
    <row r="1427" spans="1:9" x14ac:dyDescent="0.3">
      <c r="A1427" t="s">
        <v>4358</v>
      </c>
      <c r="B1427" t="s">
        <v>20</v>
      </c>
      <c r="C1427" t="s">
        <v>4359</v>
      </c>
      <c r="D1427" t="s">
        <v>4345</v>
      </c>
      <c r="E1427" t="s">
        <v>4345</v>
      </c>
      <c r="F1427" t="s">
        <v>19214</v>
      </c>
      <c r="G1427" s="10" t="s">
        <v>4360</v>
      </c>
      <c r="I1427" t="str">
        <v>SASSOCORVARO</v>
      </c>
    </row>
    <row r="1428" spans="1:9" x14ac:dyDescent="0.3">
      <c r="A1428" t="s">
        <v>4361</v>
      </c>
      <c r="B1428" t="s">
        <v>3</v>
      </c>
      <c r="C1428" t="s">
        <v>4362</v>
      </c>
      <c r="D1428" t="s">
        <v>4345</v>
      </c>
      <c r="E1428" t="s">
        <v>19328</v>
      </c>
      <c r="F1428" t="s">
        <v>4363</v>
      </c>
      <c r="G1428" s="10" t="s">
        <v>4364</v>
      </c>
      <c r="I1428" t="str">
        <v>PIANDALBERI</v>
      </c>
    </row>
    <row r="1429" spans="1:9" x14ac:dyDescent="0.3">
      <c r="A1429" t="s">
        <v>4365</v>
      </c>
      <c r="B1429" t="s">
        <v>20</v>
      </c>
      <c r="C1429" t="s">
        <v>4366</v>
      </c>
      <c r="D1429" t="s">
        <v>4345</v>
      </c>
      <c r="E1429" t="s">
        <v>19329</v>
      </c>
      <c r="F1429" t="s">
        <v>4367</v>
      </c>
      <c r="G1429" s="10" t="s">
        <v>4368</v>
      </c>
      <c r="I1429" t="str">
        <v>MERCATALE</v>
      </c>
    </row>
    <row r="1430" spans="1:9" x14ac:dyDescent="0.3">
      <c r="A1430" t="s">
        <v>4369</v>
      </c>
      <c r="B1430" t="s">
        <v>11</v>
      </c>
      <c r="C1430" t="s">
        <v>4370</v>
      </c>
      <c r="D1430" t="s">
        <v>4345</v>
      </c>
      <c r="E1430" t="s">
        <v>4345</v>
      </c>
      <c r="F1430" t="s">
        <v>4371</v>
      </c>
      <c r="G1430" s="10" t="s">
        <v>4372</v>
      </c>
      <c r="I1430" t="str">
        <v>SASSOCORVARO</v>
      </c>
    </row>
    <row r="1431" spans="1:9" x14ac:dyDescent="0.3">
      <c r="A1431" t="s">
        <v>4373</v>
      </c>
      <c r="B1431" t="s">
        <v>25</v>
      </c>
      <c r="C1431" t="s">
        <v>19214</v>
      </c>
      <c r="D1431" t="s">
        <v>4345</v>
      </c>
      <c r="E1431" t="s">
        <v>19330</v>
      </c>
      <c r="F1431" t="s">
        <v>19214</v>
      </c>
      <c r="G1431" s="10" t="s">
        <v>4374</v>
      </c>
      <c r="I1431" t="str">
        <v>LOC. CA' CECCHINO</v>
      </c>
    </row>
    <row r="1432" spans="1:9" x14ac:dyDescent="0.3">
      <c r="A1432" t="s">
        <v>4375</v>
      </c>
      <c r="B1432" t="s">
        <v>25</v>
      </c>
      <c r="C1432" t="s">
        <v>4377</v>
      </c>
      <c r="D1432" t="s">
        <v>4376</v>
      </c>
      <c r="E1432" t="s">
        <v>19331</v>
      </c>
      <c r="F1432" t="s">
        <v>4378</v>
      </c>
      <c r="G1432" s="10" t="s">
        <v>4379</v>
      </c>
      <c r="I1432" t="str">
        <v>MULINO RENZINI</v>
      </c>
    </row>
    <row r="1433" spans="1:9" x14ac:dyDescent="0.3">
      <c r="A1433" t="s">
        <v>4380</v>
      </c>
      <c r="B1433" t="s">
        <v>20</v>
      </c>
      <c r="C1433" t="s">
        <v>4381</v>
      </c>
      <c r="D1433" t="s">
        <v>4376</v>
      </c>
      <c r="E1433" t="s">
        <v>19215</v>
      </c>
      <c r="F1433" t="s">
        <v>19214</v>
      </c>
      <c r="G1433" s="10" t="s">
        <v>4382</v>
      </c>
      <c r="I1433" t="str">
        <v>NON SPECIFICATO</v>
      </c>
    </row>
    <row r="1434" spans="1:9" x14ac:dyDescent="0.3">
      <c r="A1434" t="s">
        <v>4383</v>
      </c>
      <c r="B1434" t="s">
        <v>25</v>
      </c>
      <c r="C1434" t="s">
        <v>4384</v>
      </c>
      <c r="D1434" t="s">
        <v>4376</v>
      </c>
      <c r="E1434" t="s">
        <v>19332</v>
      </c>
      <c r="F1434" t="s">
        <v>4385</v>
      </c>
      <c r="G1434" s="10" t="s">
        <v>4386</v>
      </c>
      <c r="I1434" t="str">
        <v>LOCALITÀ CÀ CECCOLI</v>
      </c>
    </row>
    <row r="1435" spans="1:9" x14ac:dyDescent="0.3">
      <c r="A1435" t="s">
        <v>4387</v>
      </c>
      <c r="B1435" t="s">
        <v>20</v>
      </c>
      <c r="C1435" t="s">
        <v>4388</v>
      </c>
      <c r="D1435" t="s">
        <v>4376</v>
      </c>
      <c r="E1435" t="s">
        <v>4376</v>
      </c>
      <c r="F1435" t="s">
        <v>4389</v>
      </c>
      <c r="G1435" s="10" t="s">
        <v>4390</v>
      </c>
      <c r="I1435" t="str">
        <v>SASSOFELTRIO</v>
      </c>
    </row>
    <row r="1436" spans="1:9" x14ac:dyDescent="0.3">
      <c r="A1436" t="s">
        <v>2979</v>
      </c>
      <c r="B1436" t="s">
        <v>20</v>
      </c>
      <c r="C1436" t="s">
        <v>4391</v>
      </c>
      <c r="D1436" t="s">
        <v>4376</v>
      </c>
      <c r="E1436" t="s">
        <v>4376</v>
      </c>
      <c r="F1436" t="s">
        <v>19214</v>
      </c>
      <c r="G1436" s="10" t="s">
        <v>4392</v>
      </c>
      <c r="I1436" t="str">
        <v>SASSOFELTRIO</v>
      </c>
    </row>
    <row r="1437" spans="1:9" x14ac:dyDescent="0.3">
      <c r="A1437" t="s">
        <v>4393</v>
      </c>
      <c r="B1437" t="s">
        <v>20</v>
      </c>
      <c r="C1437" t="s">
        <v>4394</v>
      </c>
      <c r="D1437" t="s">
        <v>4376</v>
      </c>
      <c r="E1437" t="s">
        <v>19215</v>
      </c>
      <c r="F1437" t="s">
        <v>19214</v>
      </c>
      <c r="G1437" s="10" t="s">
        <v>4395</v>
      </c>
      <c r="I1437" t="str">
        <v>NON SPECIFICATO</v>
      </c>
    </row>
    <row r="1438" spans="1:9" x14ac:dyDescent="0.3">
      <c r="A1438" t="s">
        <v>4396</v>
      </c>
      <c r="B1438" t="s">
        <v>20</v>
      </c>
      <c r="C1438" t="s">
        <v>4398</v>
      </c>
      <c r="D1438" t="s">
        <v>4397</v>
      </c>
      <c r="E1438" t="s">
        <v>19215</v>
      </c>
      <c r="F1438" t="s">
        <v>4399</v>
      </c>
      <c r="G1438" s="10" t="s">
        <v>4400</v>
      </c>
      <c r="I1438" t="str">
        <v>NON SPECIFICATO</v>
      </c>
    </row>
    <row r="1439" spans="1:9" x14ac:dyDescent="0.3">
      <c r="A1439" t="s">
        <v>4401</v>
      </c>
      <c r="B1439" t="s">
        <v>3</v>
      </c>
      <c r="C1439" t="s">
        <v>19214</v>
      </c>
      <c r="D1439" t="s">
        <v>4397</v>
      </c>
      <c r="E1439" t="s">
        <v>19215</v>
      </c>
      <c r="F1439" t="s">
        <v>19214</v>
      </c>
      <c r="G1439" s="10" t="s">
        <v>4402</v>
      </c>
      <c r="I1439" t="str">
        <v>NON SPECIFICATO</v>
      </c>
    </row>
    <row r="1440" spans="1:9" x14ac:dyDescent="0.3">
      <c r="A1440" t="s">
        <v>2409</v>
      </c>
      <c r="B1440" t="s">
        <v>25</v>
      </c>
      <c r="C1440" t="s">
        <v>4403</v>
      </c>
      <c r="D1440" t="s">
        <v>4397</v>
      </c>
      <c r="E1440" t="s">
        <v>4404</v>
      </c>
      <c r="F1440" t="s">
        <v>4405</v>
      </c>
      <c r="G1440" s="10" t="s">
        <v>4406</v>
      </c>
      <c r="I1440" t="str">
        <v>SERRA SANT' ABBONDIO</v>
      </c>
    </row>
    <row r="1441" spans="1:9" x14ac:dyDescent="0.3">
      <c r="A1441" t="s">
        <v>4407</v>
      </c>
      <c r="B1441" t="s">
        <v>75</v>
      </c>
      <c r="C1441" t="s">
        <v>19214</v>
      </c>
      <c r="D1441" t="s">
        <v>4397</v>
      </c>
      <c r="E1441" t="s">
        <v>19215</v>
      </c>
      <c r="F1441" t="s">
        <v>19214</v>
      </c>
      <c r="G1441" s="10" t="s">
        <v>19214</v>
      </c>
      <c r="I1441" t="str">
        <v>NON SPECIFICATO</v>
      </c>
    </row>
    <row r="1442" spans="1:9" x14ac:dyDescent="0.3">
      <c r="A1442" t="s">
        <v>4408</v>
      </c>
      <c r="B1442" t="s">
        <v>25</v>
      </c>
      <c r="C1442" t="s">
        <v>4409</v>
      </c>
      <c r="D1442" t="s">
        <v>4397</v>
      </c>
      <c r="E1442" t="s">
        <v>19215</v>
      </c>
      <c r="F1442" t="s">
        <v>4410</v>
      </c>
      <c r="G1442" s="10" t="s">
        <v>4411</v>
      </c>
      <c r="I1442" t="str">
        <v>NON SPECIFICATO</v>
      </c>
    </row>
    <row r="1443" spans="1:9" x14ac:dyDescent="0.3">
      <c r="A1443" t="s">
        <v>4412</v>
      </c>
      <c r="B1443" t="s">
        <v>20</v>
      </c>
      <c r="C1443" t="s">
        <v>4413</v>
      </c>
      <c r="D1443" t="s">
        <v>4397</v>
      </c>
      <c r="E1443" t="s">
        <v>19215</v>
      </c>
      <c r="F1443" t="s">
        <v>19214</v>
      </c>
      <c r="G1443" s="10" t="s">
        <v>4414</v>
      </c>
      <c r="I1443" t="str">
        <v>NON SPECIFICATO</v>
      </c>
    </row>
    <row r="1444" spans="1:9" x14ac:dyDescent="0.3">
      <c r="A1444" t="s">
        <v>4415</v>
      </c>
      <c r="B1444" t="s">
        <v>20</v>
      </c>
      <c r="C1444" t="s">
        <v>4416</v>
      </c>
      <c r="D1444" t="s">
        <v>4397</v>
      </c>
      <c r="E1444" t="s">
        <v>19215</v>
      </c>
      <c r="F1444" t="s">
        <v>19214</v>
      </c>
      <c r="G1444" s="10" t="s">
        <v>4417</v>
      </c>
      <c r="I1444" t="str">
        <v>NON SPECIFICATO</v>
      </c>
    </row>
    <row r="1445" spans="1:9" x14ac:dyDescent="0.3">
      <c r="A1445" t="s">
        <v>4418</v>
      </c>
      <c r="B1445" t="s">
        <v>20</v>
      </c>
      <c r="C1445" t="s">
        <v>4419</v>
      </c>
      <c r="D1445" t="s">
        <v>4397</v>
      </c>
      <c r="E1445" t="s">
        <v>19215</v>
      </c>
      <c r="F1445" t="s">
        <v>19214</v>
      </c>
      <c r="G1445" s="10" t="s">
        <v>4417</v>
      </c>
      <c r="I1445" t="str">
        <v>NON SPECIFICATO</v>
      </c>
    </row>
    <row r="1446" spans="1:9" x14ac:dyDescent="0.3">
      <c r="A1446" t="s">
        <v>4420</v>
      </c>
      <c r="B1446" t="s">
        <v>20</v>
      </c>
      <c r="C1446" t="s">
        <v>4421</v>
      </c>
      <c r="D1446" t="s">
        <v>4397</v>
      </c>
      <c r="E1446" t="s">
        <v>19333</v>
      </c>
      <c r="F1446" t="s">
        <v>19214</v>
      </c>
      <c r="G1446" s="10" t="s">
        <v>4422</v>
      </c>
      <c r="I1446" t="str">
        <v>LOC.POGGETTO</v>
      </c>
    </row>
    <row r="1447" spans="1:9" x14ac:dyDescent="0.3">
      <c r="A1447" t="s">
        <v>4423</v>
      </c>
      <c r="B1447" t="s">
        <v>1</v>
      </c>
      <c r="C1447" t="s">
        <v>4425</v>
      </c>
      <c r="D1447" t="s">
        <v>4424</v>
      </c>
      <c r="E1447" t="s">
        <v>19215</v>
      </c>
      <c r="F1447" t="s">
        <v>19214</v>
      </c>
      <c r="G1447" s="10" t="s">
        <v>4426</v>
      </c>
      <c r="I1447" t="str">
        <v>NON SPECIFICATO</v>
      </c>
    </row>
    <row r="1448" spans="1:9" x14ac:dyDescent="0.3">
      <c r="A1448" t="s">
        <v>4427</v>
      </c>
      <c r="B1448" t="s">
        <v>3</v>
      </c>
      <c r="C1448" t="s">
        <v>4428</v>
      </c>
      <c r="D1448" t="s">
        <v>4424</v>
      </c>
      <c r="E1448" t="s">
        <v>19215</v>
      </c>
      <c r="F1448" t="s">
        <v>19214</v>
      </c>
      <c r="G1448" s="10" t="s">
        <v>19214</v>
      </c>
      <c r="I1448" t="str">
        <v>NON SPECIFICATO</v>
      </c>
    </row>
    <row r="1449" spans="1:9" x14ac:dyDescent="0.3">
      <c r="A1449" t="s">
        <v>4429</v>
      </c>
      <c r="B1449" t="s">
        <v>3</v>
      </c>
      <c r="C1449" t="s">
        <v>4430</v>
      </c>
      <c r="D1449" t="s">
        <v>4424</v>
      </c>
      <c r="E1449" t="s">
        <v>19215</v>
      </c>
      <c r="F1449" t="s">
        <v>4431</v>
      </c>
      <c r="G1449" s="10" t="s">
        <v>4432</v>
      </c>
      <c r="I1449" t="str">
        <v>NON SPECIFICATO</v>
      </c>
    </row>
    <row r="1450" spans="1:9" x14ac:dyDescent="0.3">
      <c r="A1450" t="s">
        <v>4433</v>
      </c>
      <c r="B1450" t="s">
        <v>20</v>
      </c>
      <c r="C1450" t="s">
        <v>4434</v>
      </c>
      <c r="D1450" t="s">
        <v>4424</v>
      </c>
      <c r="E1450" t="s">
        <v>19215</v>
      </c>
      <c r="F1450" t="s">
        <v>4435</v>
      </c>
      <c r="G1450" s="10" t="s">
        <v>4436</v>
      </c>
      <c r="I1450" t="str">
        <v>NON SPECIFICATO</v>
      </c>
    </row>
    <row r="1451" spans="1:9" x14ac:dyDescent="0.3">
      <c r="A1451" t="s">
        <v>4437</v>
      </c>
      <c r="B1451" t="s">
        <v>20</v>
      </c>
      <c r="C1451" t="s">
        <v>4438</v>
      </c>
      <c r="D1451" t="s">
        <v>4424</v>
      </c>
      <c r="E1451" t="s">
        <v>19215</v>
      </c>
      <c r="F1451" t="s">
        <v>19214</v>
      </c>
      <c r="G1451" s="10" t="s">
        <v>4439</v>
      </c>
      <c r="I1451" t="str">
        <v>NON SPECIFICATO</v>
      </c>
    </row>
    <row r="1452" spans="1:9" x14ac:dyDescent="0.3">
      <c r="A1452" t="s">
        <v>4440</v>
      </c>
      <c r="B1452" t="s">
        <v>3</v>
      </c>
      <c r="C1452" t="s">
        <v>4441</v>
      </c>
      <c r="D1452" t="s">
        <v>4424</v>
      </c>
      <c r="E1452" t="s">
        <v>19215</v>
      </c>
      <c r="F1452" t="s">
        <v>4442</v>
      </c>
      <c r="G1452" s="10" t="s">
        <v>4443</v>
      </c>
      <c r="I1452" t="str">
        <v>NON SPECIFICATO</v>
      </c>
    </row>
    <row r="1453" spans="1:9" x14ac:dyDescent="0.3">
      <c r="A1453" t="s">
        <v>4444</v>
      </c>
      <c r="B1453" t="s">
        <v>3</v>
      </c>
      <c r="C1453" t="s">
        <v>4445</v>
      </c>
      <c r="D1453" t="s">
        <v>4424</v>
      </c>
      <c r="E1453" t="s">
        <v>19215</v>
      </c>
      <c r="F1453" t="s">
        <v>4446</v>
      </c>
      <c r="G1453" s="10" t="s">
        <v>4447</v>
      </c>
      <c r="I1453" t="str">
        <v>NON SPECIFICATO</v>
      </c>
    </row>
    <row r="1454" spans="1:9" x14ac:dyDescent="0.3">
      <c r="A1454" t="s">
        <v>4448</v>
      </c>
      <c r="B1454" t="s">
        <v>3</v>
      </c>
      <c r="C1454" t="s">
        <v>4449</v>
      </c>
      <c r="D1454" t="s">
        <v>4424</v>
      </c>
      <c r="E1454" t="s">
        <v>19215</v>
      </c>
      <c r="F1454" t="s">
        <v>19214</v>
      </c>
      <c r="G1454" s="10" t="s">
        <v>4450</v>
      </c>
      <c r="I1454" t="str">
        <v>NON SPECIFICATO</v>
      </c>
    </row>
    <row r="1455" spans="1:9" x14ac:dyDescent="0.3">
      <c r="A1455" t="s">
        <v>4451</v>
      </c>
      <c r="B1455" t="s">
        <v>25</v>
      </c>
      <c r="C1455" t="s">
        <v>4452</v>
      </c>
      <c r="D1455" t="s">
        <v>4424</v>
      </c>
      <c r="E1455" t="s">
        <v>4424</v>
      </c>
      <c r="F1455" t="s">
        <v>4453</v>
      </c>
      <c r="G1455" s="10" t="s">
        <v>4454</v>
      </c>
      <c r="I1455" t="str">
        <v>SERRUNGARINA</v>
      </c>
    </row>
    <row r="1456" spans="1:9" x14ac:dyDescent="0.3">
      <c r="A1456" t="s">
        <v>4455</v>
      </c>
      <c r="B1456" t="s">
        <v>11</v>
      </c>
      <c r="C1456" t="s">
        <v>4456</v>
      </c>
      <c r="D1456" t="s">
        <v>4424</v>
      </c>
      <c r="E1456" t="s">
        <v>4424</v>
      </c>
      <c r="F1456" t="s">
        <v>4457</v>
      </c>
      <c r="G1456" s="10" t="s">
        <v>4458</v>
      </c>
      <c r="I1456" t="str">
        <v>SERRUNGARINA</v>
      </c>
    </row>
    <row r="1457" spans="1:9" x14ac:dyDescent="0.3">
      <c r="A1457" t="s">
        <v>4459</v>
      </c>
      <c r="B1457" t="s">
        <v>25</v>
      </c>
      <c r="C1457" t="s">
        <v>4460</v>
      </c>
      <c r="D1457" t="s">
        <v>4424</v>
      </c>
      <c r="E1457" t="s">
        <v>4424</v>
      </c>
      <c r="F1457" t="s">
        <v>4461</v>
      </c>
      <c r="G1457" s="10" t="s">
        <v>4462</v>
      </c>
      <c r="I1457" t="str">
        <v>SERRUNGARINA</v>
      </c>
    </row>
    <row r="1458" spans="1:9" x14ac:dyDescent="0.3">
      <c r="A1458" t="s">
        <v>4463</v>
      </c>
      <c r="B1458" t="s">
        <v>25</v>
      </c>
      <c r="C1458" t="s">
        <v>4464</v>
      </c>
      <c r="D1458" t="s">
        <v>4424</v>
      </c>
      <c r="E1458" t="s">
        <v>4424</v>
      </c>
      <c r="F1458" t="s">
        <v>19214</v>
      </c>
      <c r="G1458" s="10" t="s">
        <v>19214</v>
      </c>
      <c r="I1458" t="str">
        <v>SERRUNGARINA</v>
      </c>
    </row>
    <row r="1459" spans="1:9" x14ac:dyDescent="0.3">
      <c r="A1459" t="s">
        <v>4465</v>
      </c>
      <c r="B1459" t="s">
        <v>25</v>
      </c>
      <c r="C1459" t="s">
        <v>4466</v>
      </c>
      <c r="D1459" t="s">
        <v>4424</v>
      </c>
      <c r="E1459" t="s">
        <v>4424</v>
      </c>
      <c r="F1459" t="s">
        <v>19214</v>
      </c>
      <c r="G1459" s="10" t="s">
        <v>19214</v>
      </c>
      <c r="I1459" t="str">
        <v>SERRUNGARINA</v>
      </c>
    </row>
    <row r="1460" spans="1:9" x14ac:dyDescent="0.3">
      <c r="A1460" t="s">
        <v>4467</v>
      </c>
      <c r="B1460" t="s">
        <v>11</v>
      </c>
      <c r="C1460" t="s">
        <v>4468</v>
      </c>
      <c r="D1460" t="s">
        <v>4424</v>
      </c>
      <c r="E1460" t="s">
        <v>4424</v>
      </c>
      <c r="F1460" t="s">
        <v>4469</v>
      </c>
      <c r="G1460" s="10" t="s">
        <v>4470</v>
      </c>
      <c r="I1460" t="str">
        <v>SERRUNGARINA</v>
      </c>
    </row>
    <row r="1461" spans="1:9" x14ac:dyDescent="0.3">
      <c r="A1461" t="s">
        <v>4471</v>
      </c>
      <c r="B1461" t="s">
        <v>11</v>
      </c>
      <c r="C1461" t="s">
        <v>4472</v>
      </c>
      <c r="D1461" t="s">
        <v>4424</v>
      </c>
      <c r="E1461" t="s">
        <v>19215</v>
      </c>
      <c r="F1461" t="s">
        <v>4473</v>
      </c>
      <c r="G1461" s="10" t="s">
        <v>4474</v>
      </c>
      <c r="I1461" t="str">
        <v>NON SPECIFICATO</v>
      </c>
    </row>
    <row r="1462" spans="1:9" x14ac:dyDescent="0.3">
      <c r="A1462" t="s">
        <v>4475</v>
      </c>
      <c r="B1462" t="s">
        <v>11</v>
      </c>
      <c r="C1462" t="s">
        <v>4477</v>
      </c>
      <c r="D1462" t="s">
        <v>4476</v>
      </c>
      <c r="E1462" t="s">
        <v>4476</v>
      </c>
      <c r="F1462" t="s">
        <v>4478</v>
      </c>
      <c r="G1462" s="10" t="s">
        <v>4479</v>
      </c>
      <c r="I1462" t="str">
        <v>TAVOLETO</v>
      </c>
    </row>
    <row r="1463" spans="1:9" x14ac:dyDescent="0.3">
      <c r="A1463" t="s">
        <v>4480</v>
      </c>
      <c r="B1463" t="s">
        <v>1</v>
      </c>
      <c r="C1463" t="s">
        <v>4481</v>
      </c>
      <c r="D1463" t="s">
        <v>4476</v>
      </c>
      <c r="E1463" t="s">
        <v>4476</v>
      </c>
      <c r="F1463" t="s">
        <v>4482</v>
      </c>
      <c r="G1463" s="10" t="s">
        <v>4483</v>
      </c>
      <c r="I1463" t="str">
        <v>TAVOLETO</v>
      </c>
    </row>
    <row r="1464" spans="1:9" x14ac:dyDescent="0.3">
      <c r="A1464" t="s">
        <v>4484</v>
      </c>
      <c r="B1464" t="s">
        <v>20</v>
      </c>
      <c r="C1464" t="s">
        <v>4485</v>
      </c>
      <c r="D1464" t="s">
        <v>4476</v>
      </c>
      <c r="E1464" t="s">
        <v>4476</v>
      </c>
      <c r="F1464" t="s">
        <v>19214</v>
      </c>
      <c r="G1464" s="10" t="s">
        <v>4486</v>
      </c>
      <c r="I1464" t="str">
        <v>TAVOLETO</v>
      </c>
    </row>
    <row r="1465" spans="1:9" x14ac:dyDescent="0.3">
      <c r="A1465" t="s">
        <v>4487</v>
      </c>
      <c r="B1465" t="s">
        <v>25</v>
      </c>
      <c r="C1465" t="s">
        <v>4488</v>
      </c>
      <c r="D1465" t="s">
        <v>4476</v>
      </c>
      <c r="E1465" t="s">
        <v>4489</v>
      </c>
      <c r="F1465" t="s">
        <v>4490</v>
      </c>
      <c r="G1465" s="10" t="s">
        <v>4491</v>
      </c>
      <c r="I1465" t="str">
        <v>RIPAMASSANA</v>
      </c>
    </row>
    <row r="1466" spans="1:9" x14ac:dyDescent="0.3">
      <c r="A1466" t="s">
        <v>4492</v>
      </c>
      <c r="B1466" t="s">
        <v>20</v>
      </c>
      <c r="C1466" t="s">
        <v>4493</v>
      </c>
      <c r="D1466" t="s">
        <v>4476</v>
      </c>
      <c r="E1466" t="s">
        <v>4476</v>
      </c>
      <c r="F1466" t="s">
        <v>4494</v>
      </c>
      <c r="G1466" s="10" t="s">
        <v>4495</v>
      </c>
      <c r="I1466" t="str">
        <v>TAVOLETO</v>
      </c>
    </row>
    <row r="1467" spans="1:9" x14ac:dyDescent="0.3">
      <c r="A1467" t="s">
        <v>4496</v>
      </c>
      <c r="B1467" t="s">
        <v>20</v>
      </c>
      <c r="C1467" t="s">
        <v>4497</v>
      </c>
      <c r="D1467" t="s">
        <v>4476</v>
      </c>
      <c r="E1467" t="s">
        <v>19215</v>
      </c>
      <c r="F1467" t="s">
        <v>4498</v>
      </c>
      <c r="G1467" s="10" t="s">
        <v>4499</v>
      </c>
      <c r="I1467" t="str">
        <v>NON SPECIFICATO</v>
      </c>
    </row>
    <row r="1468" spans="1:9" x14ac:dyDescent="0.3">
      <c r="A1468" t="s">
        <v>4500</v>
      </c>
      <c r="B1468" t="s">
        <v>70</v>
      </c>
      <c r="C1468" t="s">
        <v>4501</v>
      </c>
      <c r="D1468" t="s">
        <v>4476</v>
      </c>
      <c r="E1468" t="s">
        <v>19215</v>
      </c>
      <c r="F1468" t="s">
        <v>19214</v>
      </c>
      <c r="G1468" s="10" t="s">
        <v>19214</v>
      </c>
      <c r="I1468" t="str">
        <v>NON SPECIFICATO</v>
      </c>
    </row>
    <row r="1469" spans="1:9" x14ac:dyDescent="0.3">
      <c r="A1469" t="s">
        <v>4502</v>
      </c>
      <c r="B1469" t="s">
        <v>70</v>
      </c>
      <c r="C1469" t="s">
        <v>4504</v>
      </c>
      <c r="D1469" t="s">
        <v>4503</v>
      </c>
      <c r="E1469" t="s">
        <v>4505</v>
      </c>
      <c r="F1469" t="s">
        <v>4506</v>
      </c>
      <c r="G1469" s="10" t="s">
        <v>4507</v>
      </c>
      <c r="I1469" t="str">
        <v>PU</v>
      </c>
    </row>
    <row r="1470" spans="1:9" x14ac:dyDescent="0.3">
      <c r="A1470" t="s">
        <v>4508</v>
      </c>
      <c r="B1470" t="s">
        <v>20</v>
      </c>
      <c r="C1470" t="s">
        <v>4509</v>
      </c>
      <c r="D1470" t="s">
        <v>4503</v>
      </c>
      <c r="E1470" t="s">
        <v>19215</v>
      </c>
      <c r="F1470" t="s">
        <v>19214</v>
      </c>
      <c r="G1470" s="10" t="s">
        <v>4510</v>
      </c>
      <c r="I1470" t="str">
        <v>NON SPECIFICATO</v>
      </c>
    </row>
    <row r="1471" spans="1:9" x14ac:dyDescent="0.3">
      <c r="A1471" t="s">
        <v>4511</v>
      </c>
      <c r="B1471" t="s">
        <v>70</v>
      </c>
      <c r="C1471" t="s">
        <v>4512</v>
      </c>
      <c r="D1471" t="s">
        <v>4503</v>
      </c>
      <c r="E1471" t="s">
        <v>4503</v>
      </c>
      <c r="F1471" t="s">
        <v>19214</v>
      </c>
      <c r="G1471" s="10" t="s">
        <v>4513</v>
      </c>
      <c r="I1471" t="str">
        <v>TAVULLIA</v>
      </c>
    </row>
    <row r="1472" spans="1:9" x14ac:dyDescent="0.3">
      <c r="A1472" t="s">
        <v>4514</v>
      </c>
      <c r="B1472" t="s">
        <v>20</v>
      </c>
      <c r="C1472" t="s">
        <v>4515</v>
      </c>
      <c r="D1472" t="s">
        <v>4503</v>
      </c>
      <c r="E1472" t="s">
        <v>19334</v>
      </c>
      <c r="F1472" t="s">
        <v>19214</v>
      </c>
      <c r="G1472" s="10" t="s">
        <v>4516</v>
      </c>
      <c r="I1472" t="str">
        <v>BELVEDERE FOGLIENSE</v>
      </c>
    </row>
    <row r="1473" spans="1:9" x14ac:dyDescent="0.3">
      <c r="A1473" t="s">
        <v>4517</v>
      </c>
      <c r="B1473" t="s">
        <v>25</v>
      </c>
      <c r="C1473" t="s">
        <v>4518</v>
      </c>
      <c r="D1473" t="s">
        <v>4503</v>
      </c>
      <c r="E1473" t="s">
        <v>4543</v>
      </c>
      <c r="F1473" t="s">
        <v>4519</v>
      </c>
      <c r="G1473" s="10" t="s">
        <v>4520</v>
      </c>
      <c r="I1473" t="str">
        <v>MONTELURO</v>
      </c>
    </row>
    <row r="1474" spans="1:9" x14ac:dyDescent="0.3">
      <c r="A1474" t="s">
        <v>4521</v>
      </c>
      <c r="B1474" t="s">
        <v>70</v>
      </c>
      <c r="C1474" t="s">
        <v>4522</v>
      </c>
      <c r="D1474" t="s">
        <v>4503</v>
      </c>
      <c r="E1474" t="s">
        <v>19215</v>
      </c>
      <c r="F1474" t="s">
        <v>4523</v>
      </c>
      <c r="G1474" s="10" t="s">
        <v>4524</v>
      </c>
      <c r="I1474" t="str">
        <v>NON SPECIFICATO</v>
      </c>
    </row>
    <row r="1475" spans="1:9" x14ac:dyDescent="0.3">
      <c r="A1475" t="s">
        <v>4525</v>
      </c>
      <c r="B1475" t="s">
        <v>20</v>
      </c>
      <c r="C1475" t="s">
        <v>4526</v>
      </c>
      <c r="D1475" t="s">
        <v>4503</v>
      </c>
      <c r="E1475" t="s">
        <v>4503</v>
      </c>
      <c r="F1475" t="s">
        <v>4527</v>
      </c>
      <c r="G1475" s="10" t="s">
        <v>4528</v>
      </c>
      <c r="I1475" t="str">
        <v>TAVULLIA</v>
      </c>
    </row>
    <row r="1476" spans="1:9" x14ac:dyDescent="0.3">
      <c r="A1476" t="s">
        <v>4529</v>
      </c>
      <c r="B1476" t="s">
        <v>20</v>
      </c>
      <c r="C1476" t="s">
        <v>4530</v>
      </c>
      <c r="D1476" t="s">
        <v>4503</v>
      </c>
      <c r="E1476" t="s">
        <v>4503</v>
      </c>
      <c r="F1476" t="s">
        <v>4531</v>
      </c>
      <c r="G1476" s="10" t="s">
        <v>4532</v>
      </c>
      <c r="I1476" t="str">
        <v>TAVULLIA</v>
      </c>
    </row>
    <row r="1477" spans="1:9" x14ac:dyDescent="0.3">
      <c r="A1477" t="s">
        <v>4533</v>
      </c>
      <c r="B1477" t="s">
        <v>11</v>
      </c>
      <c r="C1477" t="s">
        <v>4534</v>
      </c>
      <c r="D1477" t="s">
        <v>4503</v>
      </c>
      <c r="E1477" t="s">
        <v>4503</v>
      </c>
      <c r="F1477" t="s">
        <v>4535</v>
      </c>
      <c r="G1477" s="10" t="s">
        <v>4536</v>
      </c>
      <c r="I1477" t="str">
        <v>TAVULLIA</v>
      </c>
    </row>
    <row r="1478" spans="1:9" x14ac:dyDescent="0.3">
      <c r="A1478" t="s">
        <v>4537</v>
      </c>
      <c r="B1478" t="s">
        <v>20</v>
      </c>
      <c r="C1478" t="s">
        <v>4538</v>
      </c>
      <c r="D1478" t="s">
        <v>4503</v>
      </c>
      <c r="E1478" t="s">
        <v>4503</v>
      </c>
      <c r="F1478" t="s">
        <v>4539</v>
      </c>
      <c r="G1478" s="10" t="s">
        <v>4540</v>
      </c>
      <c r="I1478" t="str">
        <v>TAVULLIA</v>
      </c>
    </row>
    <row r="1479" spans="1:9" x14ac:dyDescent="0.3">
      <c r="A1479" t="s">
        <v>4541</v>
      </c>
      <c r="B1479" t="s">
        <v>20</v>
      </c>
      <c r="C1479" t="s">
        <v>4542</v>
      </c>
      <c r="D1479" t="s">
        <v>4503</v>
      </c>
      <c r="E1479" t="s">
        <v>4543</v>
      </c>
      <c r="F1479" t="s">
        <v>19214</v>
      </c>
      <c r="G1479" s="10" t="s">
        <v>4544</v>
      </c>
      <c r="I1479" t="str">
        <v>MONTELURO</v>
      </c>
    </row>
    <row r="1480" spans="1:9" x14ac:dyDescent="0.3">
      <c r="A1480" t="s">
        <v>4545</v>
      </c>
      <c r="B1480" t="s">
        <v>20</v>
      </c>
      <c r="C1480" t="s">
        <v>4546</v>
      </c>
      <c r="D1480" t="s">
        <v>4503</v>
      </c>
      <c r="E1480" t="s">
        <v>4503</v>
      </c>
      <c r="F1480" t="s">
        <v>4547</v>
      </c>
      <c r="G1480" s="10" t="s">
        <v>4548</v>
      </c>
      <c r="I1480" t="str">
        <v>TAVULLIA</v>
      </c>
    </row>
    <row r="1481" spans="1:9" x14ac:dyDescent="0.3">
      <c r="A1481" t="s">
        <v>4549</v>
      </c>
      <c r="B1481" t="s">
        <v>25</v>
      </c>
      <c r="C1481" t="s">
        <v>4550</v>
      </c>
      <c r="D1481" t="s">
        <v>4503</v>
      </c>
      <c r="E1481" t="s">
        <v>4503</v>
      </c>
      <c r="F1481" t="s">
        <v>4551</v>
      </c>
      <c r="G1481" s="10" t="s">
        <v>4552</v>
      </c>
      <c r="I1481" t="str">
        <v>TAVULLIA</v>
      </c>
    </row>
    <row r="1482" spans="1:9" x14ac:dyDescent="0.3">
      <c r="A1482" t="s">
        <v>4553</v>
      </c>
      <c r="B1482" t="s">
        <v>1</v>
      </c>
      <c r="C1482" t="s">
        <v>4554</v>
      </c>
      <c r="D1482" t="s">
        <v>4503</v>
      </c>
      <c r="E1482" t="s">
        <v>4503</v>
      </c>
      <c r="F1482" t="s">
        <v>4555</v>
      </c>
      <c r="G1482" s="10" t="s">
        <v>4556</v>
      </c>
      <c r="I1482" t="str">
        <v>TAVULLIA</v>
      </c>
    </row>
    <row r="1483" spans="1:9" x14ac:dyDescent="0.3">
      <c r="A1483" t="s">
        <v>4557</v>
      </c>
      <c r="B1483" t="s">
        <v>70</v>
      </c>
      <c r="C1483" t="s">
        <v>4558</v>
      </c>
      <c r="D1483" t="s">
        <v>4503</v>
      </c>
      <c r="E1483" t="s">
        <v>19335</v>
      </c>
      <c r="F1483" t="s">
        <v>19214</v>
      </c>
      <c r="G1483" s="10" t="s">
        <v>4559</v>
      </c>
      <c r="I1483" t="str">
        <v>MONTELURO DI TAVULLIA</v>
      </c>
    </row>
    <row r="1484" spans="1:9" x14ac:dyDescent="0.3">
      <c r="A1484" t="s">
        <v>4560</v>
      </c>
      <c r="B1484" t="s">
        <v>20</v>
      </c>
      <c r="C1484" t="s">
        <v>4561</v>
      </c>
      <c r="D1484" t="s">
        <v>4503</v>
      </c>
      <c r="E1484" t="s">
        <v>4503</v>
      </c>
      <c r="F1484" t="s">
        <v>19214</v>
      </c>
      <c r="G1484" s="10" t="s">
        <v>4562</v>
      </c>
      <c r="I1484" t="str">
        <v>TAVULLIA</v>
      </c>
    </row>
    <row r="1485" spans="1:9" x14ac:dyDescent="0.3">
      <c r="A1485" t="s">
        <v>4563</v>
      </c>
      <c r="B1485" t="s">
        <v>20</v>
      </c>
      <c r="C1485" t="s">
        <v>4564</v>
      </c>
      <c r="D1485" t="s">
        <v>4503</v>
      </c>
      <c r="E1485" t="s">
        <v>4503</v>
      </c>
      <c r="F1485" t="s">
        <v>4565</v>
      </c>
      <c r="G1485" s="10" t="s">
        <v>4566</v>
      </c>
      <c r="I1485" t="str">
        <v>TAVULLIA</v>
      </c>
    </row>
    <row r="1486" spans="1:9" x14ac:dyDescent="0.3">
      <c r="A1486" t="s">
        <v>4567</v>
      </c>
      <c r="B1486" t="s">
        <v>70</v>
      </c>
      <c r="C1486" t="s">
        <v>4568</v>
      </c>
      <c r="D1486" t="s">
        <v>4503</v>
      </c>
      <c r="E1486" t="s">
        <v>19215</v>
      </c>
      <c r="F1486" t="s">
        <v>19214</v>
      </c>
      <c r="G1486" s="10" t="s">
        <v>4569</v>
      </c>
      <c r="I1486" t="str">
        <v>NON SPECIFICATO</v>
      </c>
    </row>
    <row r="1487" spans="1:9" x14ac:dyDescent="0.3">
      <c r="A1487" t="s">
        <v>4570</v>
      </c>
      <c r="B1487" t="s">
        <v>20</v>
      </c>
      <c r="C1487" t="s">
        <v>4571</v>
      </c>
      <c r="D1487" t="s">
        <v>4503</v>
      </c>
      <c r="E1487" t="s">
        <v>4572</v>
      </c>
      <c r="F1487" t="s">
        <v>19214</v>
      </c>
      <c r="G1487" s="10" t="s">
        <v>4573</v>
      </c>
      <c r="I1487" t="str">
        <v>PIRANO</v>
      </c>
    </row>
    <row r="1488" spans="1:9" x14ac:dyDescent="0.3">
      <c r="A1488" t="s">
        <v>4574</v>
      </c>
      <c r="B1488" t="s">
        <v>70</v>
      </c>
      <c r="C1488" t="s">
        <v>4575</v>
      </c>
      <c r="D1488" t="s">
        <v>4503</v>
      </c>
      <c r="E1488" t="s">
        <v>19215</v>
      </c>
      <c r="F1488" t="s">
        <v>4576</v>
      </c>
      <c r="G1488" s="10" t="s">
        <v>4577</v>
      </c>
      <c r="I1488" t="str">
        <v>NON SPECIFICATO</v>
      </c>
    </row>
    <row r="1489" spans="1:9" x14ac:dyDescent="0.3">
      <c r="A1489" t="s">
        <v>4578</v>
      </c>
      <c r="B1489" t="s">
        <v>25</v>
      </c>
      <c r="C1489" t="s">
        <v>19214</v>
      </c>
      <c r="D1489" t="s">
        <v>4579</v>
      </c>
      <c r="E1489" t="s">
        <v>4580</v>
      </c>
      <c r="F1489" t="s">
        <v>19214</v>
      </c>
      <c r="G1489" s="10" t="s">
        <v>810</v>
      </c>
      <c r="I1489" t="str">
        <v>LOCALITA' LE CAPANNACCE</v>
      </c>
    </row>
    <row r="1490" spans="1:9" x14ac:dyDescent="0.3">
      <c r="A1490" t="s">
        <v>4581</v>
      </c>
      <c r="B1490" t="s">
        <v>20</v>
      </c>
      <c r="C1490" t="s">
        <v>19214</v>
      </c>
      <c r="D1490" t="s">
        <v>4579</v>
      </c>
      <c r="E1490" t="s">
        <v>19336</v>
      </c>
      <c r="F1490" t="s">
        <v>4582</v>
      </c>
      <c r="G1490" s="10" t="s">
        <v>4583</v>
      </c>
      <c r="I1490" t="str">
        <v>MONTE SAN PIETRO</v>
      </c>
    </row>
    <row r="1491" spans="1:9" x14ac:dyDescent="0.3">
      <c r="A1491" t="s">
        <v>4584</v>
      </c>
      <c r="B1491" t="s">
        <v>20</v>
      </c>
      <c r="C1491" t="s">
        <v>4585</v>
      </c>
      <c r="D1491" t="s">
        <v>4579</v>
      </c>
      <c r="E1491" t="s">
        <v>19215</v>
      </c>
      <c r="F1491" t="s">
        <v>19214</v>
      </c>
      <c r="G1491" s="10" t="s">
        <v>4586</v>
      </c>
      <c r="I1491" t="str">
        <v>NON SPECIFICATO</v>
      </c>
    </row>
    <row r="1492" spans="1:9" x14ac:dyDescent="0.3">
      <c r="A1492" t="s">
        <v>4587</v>
      </c>
      <c r="B1492" t="s">
        <v>20</v>
      </c>
      <c r="C1492" t="s">
        <v>4588</v>
      </c>
      <c r="D1492" t="s">
        <v>4579</v>
      </c>
      <c r="E1492" t="s">
        <v>4589</v>
      </c>
      <c r="F1492" t="s">
        <v>19214</v>
      </c>
      <c r="G1492" s="10" t="s">
        <v>4590</v>
      </c>
      <c r="I1492" t="str">
        <v>SCHEGGIOLA</v>
      </c>
    </row>
    <row r="1493" spans="1:9" x14ac:dyDescent="0.3">
      <c r="A1493" t="s">
        <v>4591</v>
      </c>
      <c r="B1493" t="s">
        <v>25</v>
      </c>
      <c r="C1493" t="s">
        <v>19214</v>
      </c>
      <c r="D1493" t="s">
        <v>4579</v>
      </c>
      <c r="E1493" t="s">
        <v>19215</v>
      </c>
      <c r="F1493" t="s">
        <v>19214</v>
      </c>
      <c r="G1493" s="10" t="s">
        <v>4592</v>
      </c>
      <c r="I1493" t="str">
        <v>NON SPECIFICATO</v>
      </c>
    </row>
    <row r="1494" spans="1:9" x14ac:dyDescent="0.3">
      <c r="A1494" t="s">
        <v>4593</v>
      </c>
      <c r="B1494" t="s">
        <v>25</v>
      </c>
      <c r="C1494" t="s">
        <v>4594</v>
      </c>
      <c r="D1494" t="s">
        <v>4579</v>
      </c>
      <c r="E1494" t="s">
        <v>19215</v>
      </c>
      <c r="F1494" t="s">
        <v>19214</v>
      </c>
      <c r="G1494" s="10" t="s">
        <v>4595</v>
      </c>
      <c r="I1494" t="str">
        <v>NON SPECIFICATO</v>
      </c>
    </row>
    <row r="1495" spans="1:9" x14ac:dyDescent="0.3">
      <c r="A1495" t="s">
        <v>4596</v>
      </c>
      <c r="B1495" t="s">
        <v>20</v>
      </c>
      <c r="C1495" t="s">
        <v>4597</v>
      </c>
      <c r="D1495" t="s">
        <v>4579</v>
      </c>
      <c r="E1495" t="s">
        <v>19215</v>
      </c>
      <c r="F1495" t="s">
        <v>19214</v>
      </c>
      <c r="G1495" s="10" t="s">
        <v>4598</v>
      </c>
      <c r="I1495" t="str">
        <v>NON SPECIFICATO</v>
      </c>
    </row>
    <row r="1496" spans="1:9" x14ac:dyDescent="0.3">
      <c r="A1496" t="s">
        <v>4599</v>
      </c>
      <c r="B1496" t="s">
        <v>3</v>
      </c>
      <c r="C1496" t="s">
        <v>4600</v>
      </c>
      <c r="D1496" t="s">
        <v>4579</v>
      </c>
      <c r="E1496" t="s">
        <v>19215</v>
      </c>
      <c r="F1496" t="s">
        <v>19214</v>
      </c>
      <c r="G1496" s="10" t="s">
        <v>4601</v>
      </c>
      <c r="I1496" t="str">
        <v>NON SPECIFICATO</v>
      </c>
    </row>
    <row r="1497" spans="1:9" x14ac:dyDescent="0.3">
      <c r="A1497" t="s">
        <v>4602</v>
      </c>
      <c r="B1497" t="s">
        <v>20</v>
      </c>
      <c r="C1497" t="s">
        <v>4603</v>
      </c>
      <c r="D1497" t="s">
        <v>4579</v>
      </c>
      <c r="E1497" t="s">
        <v>4604</v>
      </c>
      <c r="F1497" t="s">
        <v>4605</v>
      </c>
      <c r="G1497" s="10" t="s">
        <v>4606</v>
      </c>
      <c r="I1497" t="str">
        <v>MOLINO ARCAVATA</v>
      </c>
    </row>
    <row r="1498" spans="1:9" x14ac:dyDescent="0.3">
      <c r="A1498" t="s">
        <v>4607</v>
      </c>
      <c r="B1498" t="s">
        <v>1</v>
      </c>
      <c r="C1498" t="s">
        <v>4608</v>
      </c>
      <c r="D1498" t="s">
        <v>4579</v>
      </c>
      <c r="E1498" t="s">
        <v>4609</v>
      </c>
      <c r="F1498" t="s">
        <v>4610</v>
      </c>
      <c r="G1498" s="10" t="s">
        <v>4611</v>
      </c>
      <c r="I1498" t="str">
        <v>LOC. SANT'ANGIOLINO</v>
      </c>
    </row>
    <row r="1499" spans="1:9" x14ac:dyDescent="0.3">
      <c r="A1499" t="s">
        <v>4612</v>
      </c>
      <c r="B1499" t="s">
        <v>20</v>
      </c>
      <c r="C1499" t="s">
        <v>4613</v>
      </c>
      <c r="D1499" t="s">
        <v>4579</v>
      </c>
      <c r="E1499" t="s">
        <v>4579</v>
      </c>
      <c r="F1499" t="s">
        <v>4614</v>
      </c>
      <c r="G1499" s="10" t="s">
        <v>4615</v>
      </c>
      <c r="I1499" t="str">
        <v>URBANIA</v>
      </c>
    </row>
    <row r="1500" spans="1:9" x14ac:dyDescent="0.3">
      <c r="A1500" t="s">
        <v>4616</v>
      </c>
      <c r="B1500" t="s">
        <v>20</v>
      </c>
      <c r="C1500" t="s">
        <v>4617</v>
      </c>
      <c r="D1500" t="s">
        <v>4579</v>
      </c>
      <c r="E1500" t="s">
        <v>4579</v>
      </c>
      <c r="F1500" t="s">
        <v>4618</v>
      </c>
      <c r="G1500" s="10" t="s">
        <v>4619</v>
      </c>
      <c r="I1500" t="str">
        <v>URBANIA</v>
      </c>
    </row>
    <row r="1501" spans="1:9" x14ac:dyDescent="0.3">
      <c r="A1501" t="s">
        <v>4620</v>
      </c>
      <c r="B1501" t="s">
        <v>167</v>
      </c>
      <c r="C1501" t="s">
        <v>4621</v>
      </c>
      <c r="D1501" t="s">
        <v>4579</v>
      </c>
      <c r="E1501" t="s">
        <v>4622</v>
      </c>
      <c r="F1501" t="s">
        <v>19214</v>
      </c>
      <c r="G1501" s="10" t="s">
        <v>19214</v>
      </c>
      <c r="I1501" t="str">
        <v>LOC. SANTA MARIA IN CAMPOLONGO</v>
      </c>
    </row>
    <row r="1502" spans="1:9" x14ac:dyDescent="0.3">
      <c r="A1502" t="s">
        <v>4623</v>
      </c>
      <c r="B1502" t="s">
        <v>25</v>
      </c>
      <c r="C1502" t="s">
        <v>4624</v>
      </c>
      <c r="D1502" t="s">
        <v>4579</v>
      </c>
      <c r="E1502" t="s">
        <v>4579</v>
      </c>
      <c r="F1502" t="s">
        <v>19214</v>
      </c>
      <c r="G1502" s="10" t="s">
        <v>19214</v>
      </c>
      <c r="I1502" t="str">
        <v>URBANIA</v>
      </c>
    </row>
    <row r="1503" spans="1:9" x14ac:dyDescent="0.3">
      <c r="A1503" t="s">
        <v>4625</v>
      </c>
      <c r="B1503" t="s">
        <v>25</v>
      </c>
      <c r="C1503" t="s">
        <v>4626</v>
      </c>
      <c r="D1503" t="s">
        <v>4579</v>
      </c>
      <c r="E1503" t="s">
        <v>4579</v>
      </c>
      <c r="F1503" t="s">
        <v>4627</v>
      </c>
      <c r="G1503" s="10" t="s">
        <v>4628</v>
      </c>
      <c r="I1503" t="str">
        <v>URBANIA</v>
      </c>
    </row>
    <row r="1504" spans="1:9" x14ac:dyDescent="0.3">
      <c r="A1504" t="s">
        <v>4629</v>
      </c>
      <c r="B1504" t="s">
        <v>25</v>
      </c>
      <c r="C1504" t="s">
        <v>4630</v>
      </c>
      <c r="D1504" t="s">
        <v>4579</v>
      </c>
      <c r="E1504" t="s">
        <v>4579</v>
      </c>
      <c r="F1504" t="s">
        <v>19214</v>
      </c>
      <c r="G1504" s="10" t="s">
        <v>19214</v>
      </c>
      <c r="I1504" t="str">
        <v>URBANIA</v>
      </c>
    </row>
    <row r="1505" spans="1:9" x14ac:dyDescent="0.3">
      <c r="A1505" t="s">
        <v>4631</v>
      </c>
      <c r="B1505" t="s">
        <v>1</v>
      </c>
      <c r="C1505" t="s">
        <v>19214</v>
      </c>
      <c r="D1505" t="s">
        <v>4579</v>
      </c>
      <c r="E1505" t="s">
        <v>4632</v>
      </c>
      <c r="F1505" t="s">
        <v>4633</v>
      </c>
      <c r="G1505" s="10" t="s">
        <v>4634</v>
      </c>
      <c r="I1505" t="str">
        <v>PARCO - URBANIA</v>
      </c>
    </row>
    <row r="1506" spans="1:9" x14ac:dyDescent="0.3">
      <c r="A1506" t="s">
        <v>4635</v>
      </c>
      <c r="B1506" t="s">
        <v>25</v>
      </c>
      <c r="C1506" t="s">
        <v>4636</v>
      </c>
      <c r="D1506" t="s">
        <v>4579</v>
      </c>
      <c r="E1506" t="s">
        <v>4579</v>
      </c>
      <c r="F1506" t="s">
        <v>4637</v>
      </c>
      <c r="G1506" s="10" t="s">
        <v>4638</v>
      </c>
      <c r="I1506" t="str">
        <v>URBANIA</v>
      </c>
    </row>
    <row r="1507" spans="1:9" x14ac:dyDescent="0.3">
      <c r="A1507" t="s">
        <v>4639</v>
      </c>
      <c r="B1507" t="s">
        <v>25</v>
      </c>
      <c r="C1507" t="s">
        <v>4640</v>
      </c>
      <c r="D1507" t="s">
        <v>4579</v>
      </c>
      <c r="E1507" t="s">
        <v>4641</v>
      </c>
      <c r="F1507" t="s">
        <v>19214</v>
      </c>
      <c r="G1507" s="10" t="s">
        <v>4642</v>
      </c>
      <c r="I1507" t="str">
        <v>S. VINCENZO IN CANDIGLIANO-CANDIANACCIO</v>
      </c>
    </row>
    <row r="1508" spans="1:9" x14ac:dyDescent="0.3">
      <c r="A1508" t="s">
        <v>4643</v>
      </c>
      <c r="B1508" t="s">
        <v>25</v>
      </c>
      <c r="C1508" t="s">
        <v>4644</v>
      </c>
      <c r="D1508" t="s">
        <v>4579</v>
      </c>
      <c r="E1508" t="s">
        <v>19337</v>
      </c>
      <c r="F1508" t="s">
        <v>4089</v>
      </c>
      <c r="G1508" s="10" t="s">
        <v>4090</v>
      </c>
      <c r="I1508" t="str">
        <v>CÀ SERRANTONIO</v>
      </c>
    </row>
    <row r="1509" spans="1:9" x14ac:dyDescent="0.3">
      <c r="A1509" t="s">
        <v>4645</v>
      </c>
      <c r="B1509" t="s">
        <v>25</v>
      </c>
      <c r="C1509" t="s">
        <v>4646</v>
      </c>
      <c r="D1509" t="s">
        <v>4579</v>
      </c>
      <c r="E1509" t="s">
        <v>4579</v>
      </c>
      <c r="F1509" t="s">
        <v>19214</v>
      </c>
      <c r="G1509" s="10" t="s">
        <v>4647</v>
      </c>
      <c r="I1509" t="str">
        <v>URBANIA</v>
      </c>
    </row>
    <row r="1510" spans="1:9" x14ac:dyDescent="0.3">
      <c r="A1510" t="s">
        <v>4648</v>
      </c>
      <c r="B1510" t="s">
        <v>25</v>
      </c>
      <c r="C1510" t="s">
        <v>4649</v>
      </c>
      <c r="D1510" t="s">
        <v>4579</v>
      </c>
      <c r="E1510" t="s">
        <v>19338</v>
      </c>
      <c r="F1510" t="s">
        <v>4650</v>
      </c>
      <c r="G1510" s="10" t="s">
        <v>4651</v>
      </c>
      <c r="I1510" t="str">
        <v>SAN VINCENZO IN CANDIGLIANO</v>
      </c>
    </row>
    <row r="1511" spans="1:9" x14ac:dyDescent="0.3">
      <c r="A1511" t="s">
        <v>4652</v>
      </c>
      <c r="B1511" t="s">
        <v>25</v>
      </c>
      <c r="C1511" t="s">
        <v>4653</v>
      </c>
      <c r="D1511" t="s">
        <v>4579</v>
      </c>
      <c r="E1511" t="s">
        <v>4579</v>
      </c>
      <c r="F1511" t="s">
        <v>4654</v>
      </c>
      <c r="G1511" s="10" t="s">
        <v>4655</v>
      </c>
      <c r="I1511" t="str">
        <v>URBANIA</v>
      </c>
    </row>
    <row r="1512" spans="1:9" x14ac:dyDescent="0.3">
      <c r="A1512" t="s">
        <v>4656</v>
      </c>
      <c r="B1512" t="s">
        <v>25</v>
      </c>
      <c r="C1512" t="s">
        <v>4657</v>
      </c>
      <c r="D1512" t="s">
        <v>4579</v>
      </c>
      <c r="E1512" t="s">
        <v>4579</v>
      </c>
      <c r="F1512" t="s">
        <v>4658</v>
      </c>
      <c r="G1512" s="10" t="s">
        <v>4659</v>
      </c>
      <c r="I1512" t="str">
        <v>URBANIA</v>
      </c>
    </row>
    <row r="1513" spans="1:9" x14ac:dyDescent="0.3">
      <c r="A1513" t="s">
        <v>4660</v>
      </c>
      <c r="B1513" t="s">
        <v>25</v>
      </c>
      <c r="C1513" t="s">
        <v>4661</v>
      </c>
      <c r="D1513" t="s">
        <v>4579</v>
      </c>
      <c r="E1513" t="s">
        <v>4579</v>
      </c>
      <c r="F1513" t="s">
        <v>4662</v>
      </c>
      <c r="G1513" s="10" t="s">
        <v>4663</v>
      </c>
      <c r="I1513" t="str">
        <v>URBANIA</v>
      </c>
    </row>
    <row r="1514" spans="1:9" x14ac:dyDescent="0.3">
      <c r="A1514" t="s">
        <v>4664</v>
      </c>
      <c r="B1514" t="s">
        <v>11</v>
      </c>
      <c r="C1514" t="s">
        <v>4665</v>
      </c>
      <c r="D1514" t="s">
        <v>4579</v>
      </c>
      <c r="E1514" t="s">
        <v>4579</v>
      </c>
      <c r="F1514" t="s">
        <v>19214</v>
      </c>
      <c r="G1514" s="10" t="s">
        <v>4666</v>
      </c>
      <c r="I1514" t="str">
        <v>URBANIA</v>
      </c>
    </row>
    <row r="1515" spans="1:9" x14ac:dyDescent="0.3">
      <c r="A1515" t="s">
        <v>1881</v>
      </c>
      <c r="B1515" t="s">
        <v>11</v>
      </c>
      <c r="C1515" t="s">
        <v>4667</v>
      </c>
      <c r="D1515" t="s">
        <v>4579</v>
      </c>
      <c r="E1515" t="s">
        <v>4579</v>
      </c>
      <c r="F1515" t="s">
        <v>19214</v>
      </c>
      <c r="G1515" s="10" t="s">
        <v>19214</v>
      </c>
      <c r="I1515" t="str">
        <v>URBANIA</v>
      </c>
    </row>
    <row r="1516" spans="1:9" x14ac:dyDescent="0.3">
      <c r="A1516" t="s">
        <v>4668</v>
      </c>
      <c r="B1516" t="s">
        <v>20</v>
      </c>
      <c r="C1516" t="s">
        <v>4669</v>
      </c>
      <c r="D1516" t="s">
        <v>4579</v>
      </c>
      <c r="E1516" t="s">
        <v>4579</v>
      </c>
      <c r="F1516" t="s">
        <v>19214</v>
      </c>
      <c r="G1516" s="10" t="s">
        <v>19214</v>
      </c>
      <c r="I1516" t="str">
        <v>URBANIA</v>
      </c>
    </row>
    <row r="1517" spans="1:9" x14ac:dyDescent="0.3">
      <c r="A1517" t="s">
        <v>4670</v>
      </c>
      <c r="B1517" t="s">
        <v>75</v>
      </c>
      <c r="C1517" t="s">
        <v>4671</v>
      </c>
      <c r="D1517" t="s">
        <v>4579</v>
      </c>
      <c r="E1517" t="s">
        <v>19339</v>
      </c>
      <c r="F1517" t="s">
        <v>19214</v>
      </c>
      <c r="G1517" s="10" t="s">
        <v>19214</v>
      </c>
      <c r="I1517" t="str">
        <v>PIAZZALE DELLE CORRIERE</v>
      </c>
    </row>
    <row r="1518" spans="1:9" x14ac:dyDescent="0.3">
      <c r="A1518" t="s">
        <v>4672</v>
      </c>
      <c r="B1518" t="s">
        <v>1</v>
      </c>
      <c r="C1518" t="s">
        <v>4673</v>
      </c>
      <c r="D1518" t="s">
        <v>4579</v>
      </c>
      <c r="E1518" t="s">
        <v>4579</v>
      </c>
      <c r="F1518" t="s">
        <v>4674</v>
      </c>
      <c r="G1518" s="10" t="s">
        <v>4675</v>
      </c>
      <c r="I1518" t="str">
        <v>URBANIA</v>
      </c>
    </row>
    <row r="1519" spans="1:9" x14ac:dyDescent="0.3">
      <c r="A1519" t="s">
        <v>121</v>
      </c>
      <c r="B1519" t="s">
        <v>75</v>
      </c>
      <c r="C1519" t="s">
        <v>19214</v>
      </c>
      <c r="D1519" t="s">
        <v>4579</v>
      </c>
      <c r="E1519" t="s">
        <v>4676</v>
      </c>
      <c r="F1519" t="s">
        <v>19214</v>
      </c>
      <c r="G1519" s="10" t="s">
        <v>19214</v>
      </c>
      <c r="I1519" t="str">
        <v>LOC. BARCO DUCALE</v>
      </c>
    </row>
    <row r="1520" spans="1:9" x14ac:dyDescent="0.3">
      <c r="A1520" t="s">
        <v>4677</v>
      </c>
      <c r="B1520" t="s">
        <v>20</v>
      </c>
      <c r="C1520" t="s">
        <v>4678</v>
      </c>
      <c r="D1520" t="s">
        <v>4579</v>
      </c>
      <c r="E1520" t="s">
        <v>4579</v>
      </c>
      <c r="F1520" t="s">
        <v>19214</v>
      </c>
      <c r="G1520" s="10" t="s">
        <v>19214</v>
      </c>
      <c r="I1520" t="str">
        <v>URBANIA</v>
      </c>
    </row>
    <row r="1521" spans="1:9" x14ac:dyDescent="0.3">
      <c r="A1521" t="s">
        <v>4679</v>
      </c>
      <c r="B1521" t="s">
        <v>1</v>
      </c>
      <c r="C1521" t="s">
        <v>4680</v>
      </c>
      <c r="D1521" t="s">
        <v>4579</v>
      </c>
      <c r="E1521" t="s">
        <v>4579</v>
      </c>
      <c r="F1521" t="s">
        <v>4681</v>
      </c>
      <c r="G1521" s="10" t="s">
        <v>4682</v>
      </c>
      <c r="I1521" t="str">
        <v>URBANIA</v>
      </c>
    </row>
    <row r="1522" spans="1:9" x14ac:dyDescent="0.3">
      <c r="A1522" t="s">
        <v>4683</v>
      </c>
      <c r="B1522" t="s">
        <v>20</v>
      </c>
      <c r="C1522" t="s">
        <v>4684</v>
      </c>
      <c r="D1522" t="s">
        <v>4579</v>
      </c>
      <c r="E1522" t="s">
        <v>4579</v>
      </c>
      <c r="F1522" t="s">
        <v>19214</v>
      </c>
      <c r="G1522" s="10" t="s">
        <v>19214</v>
      </c>
      <c r="I1522" t="str">
        <v>URBANIA</v>
      </c>
    </row>
    <row r="1523" spans="1:9" x14ac:dyDescent="0.3">
      <c r="A1523" t="s">
        <v>4685</v>
      </c>
      <c r="B1523" t="s">
        <v>20</v>
      </c>
      <c r="C1523" t="s">
        <v>19214</v>
      </c>
      <c r="D1523" t="s">
        <v>4579</v>
      </c>
      <c r="E1523" t="s">
        <v>19340</v>
      </c>
      <c r="F1523" t="s">
        <v>19214</v>
      </c>
      <c r="G1523" s="10" t="s">
        <v>4686</v>
      </c>
      <c r="I1523" t="str">
        <v>CÀ FILIPPO</v>
      </c>
    </row>
    <row r="1524" spans="1:9" x14ac:dyDescent="0.3">
      <c r="A1524" t="s">
        <v>4687</v>
      </c>
      <c r="B1524" t="s">
        <v>1</v>
      </c>
      <c r="C1524" t="s">
        <v>4688</v>
      </c>
      <c r="D1524" t="s">
        <v>4579</v>
      </c>
      <c r="E1524" t="s">
        <v>19215</v>
      </c>
      <c r="F1524" t="s">
        <v>19214</v>
      </c>
      <c r="G1524" s="10" t="s">
        <v>4689</v>
      </c>
      <c r="I1524" t="str">
        <v>NON SPECIFICATO</v>
      </c>
    </row>
    <row r="1525" spans="1:9" x14ac:dyDescent="0.3">
      <c r="A1525" t="s">
        <v>4690</v>
      </c>
      <c r="B1525" t="s">
        <v>20</v>
      </c>
      <c r="C1525" t="s">
        <v>4691</v>
      </c>
      <c r="D1525" t="s">
        <v>4579</v>
      </c>
      <c r="E1525" t="s">
        <v>19341</v>
      </c>
      <c r="F1525" t="s">
        <v>19214</v>
      </c>
      <c r="G1525" s="10" t="s">
        <v>4692</v>
      </c>
      <c r="I1525" t="str">
        <v>MONTE BERTICCHIO</v>
      </c>
    </row>
    <row r="1526" spans="1:9" x14ac:dyDescent="0.3">
      <c r="A1526" t="s">
        <v>4693</v>
      </c>
      <c r="B1526" t="s">
        <v>20</v>
      </c>
      <c r="C1526" t="s">
        <v>4694</v>
      </c>
      <c r="D1526" t="s">
        <v>4579</v>
      </c>
      <c r="E1526" t="s">
        <v>19215</v>
      </c>
      <c r="F1526" t="s">
        <v>19214</v>
      </c>
      <c r="G1526" s="10" t="s">
        <v>4695</v>
      </c>
      <c r="I1526" t="str">
        <v>NON SPECIFICATO</v>
      </c>
    </row>
    <row r="1527" spans="1:9" x14ac:dyDescent="0.3">
      <c r="A1527" t="s">
        <v>4696</v>
      </c>
      <c r="B1527" t="s">
        <v>20</v>
      </c>
      <c r="C1527" t="s">
        <v>4697</v>
      </c>
      <c r="D1527" t="s">
        <v>4579</v>
      </c>
      <c r="E1527" t="s">
        <v>19215</v>
      </c>
      <c r="F1527" t="s">
        <v>19214</v>
      </c>
      <c r="G1527" s="10" t="s">
        <v>4698</v>
      </c>
      <c r="I1527" t="str">
        <v>NON SPECIFICATO</v>
      </c>
    </row>
    <row r="1528" spans="1:9" x14ac:dyDescent="0.3">
      <c r="A1528" t="s">
        <v>4699</v>
      </c>
      <c r="B1528" t="s">
        <v>20</v>
      </c>
      <c r="C1528" t="s">
        <v>4700</v>
      </c>
      <c r="D1528" t="s">
        <v>4579</v>
      </c>
      <c r="E1528" t="s">
        <v>19342</v>
      </c>
      <c r="F1528" t="s">
        <v>19214</v>
      </c>
      <c r="G1528" s="10" t="s">
        <v>4701</v>
      </c>
      <c r="I1528" t="str">
        <v>LOC. SANTA MARIA IN CAMPOLUNGO</v>
      </c>
    </row>
    <row r="1529" spans="1:9" x14ac:dyDescent="0.3">
      <c r="A1529" t="s">
        <v>4702</v>
      </c>
      <c r="B1529" t="s">
        <v>25</v>
      </c>
      <c r="C1529" t="s">
        <v>4703</v>
      </c>
      <c r="D1529" t="s">
        <v>4579</v>
      </c>
      <c r="E1529" t="s">
        <v>19343</v>
      </c>
      <c r="F1529" t="s">
        <v>4704</v>
      </c>
      <c r="G1529" s="10" t="s">
        <v>4705</v>
      </c>
      <c r="I1529" t="str">
        <v>CÀ BATTAGLINO</v>
      </c>
    </row>
    <row r="1530" spans="1:9" x14ac:dyDescent="0.3">
      <c r="A1530" t="s">
        <v>4706</v>
      </c>
      <c r="B1530" t="s">
        <v>3</v>
      </c>
      <c r="C1530" t="s">
        <v>4708</v>
      </c>
      <c r="D1530" t="s">
        <v>4707</v>
      </c>
      <c r="E1530" t="s">
        <v>19215</v>
      </c>
      <c r="F1530" t="s">
        <v>4709</v>
      </c>
      <c r="G1530" s="10" t="s">
        <v>4710</v>
      </c>
      <c r="I1530" t="str">
        <v>NON SPECIFICATO</v>
      </c>
    </row>
    <row r="1531" spans="1:9" x14ac:dyDescent="0.3">
      <c r="A1531" t="s">
        <v>4711</v>
      </c>
      <c r="B1531" t="s">
        <v>20</v>
      </c>
      <c r="C1531" t="s">
        <v>4712</v>
      </c>
      <c r="D1531" t="s">
        <v>4707</v>
      </c>
      <c r="E1531" t="s">
        <v>19344</v>
      </c>
      <c r="F1531" t="s">
        <v>19214</v>
      </c>
      <c r="G1531" s="10" t="s">
        <v>4713</v>
      </c>
      <c r="I1531" t="str">
        <v>CÀ STACCOLO</v>
      </c>
    </row>
    <row r="1532" spans="1:9" x14ac:dyDescent="0.3">
      <c r="A1532" t="s">
        <v>4714</v>
      </c>
      <c r="B1532" t="s">
        <v>3</v>
      </c>
      <c r="C1532" t="s">
        <v>4715</v>
      </c>
      <c r="D1532" t="s">
        <v>4707</v>
      </c>
      <c r="E1532" t="s">
        <v>19215</v>
      </c>
      <c r="F1532" t="s">
        <v>4716</v>
      </c>
      <c r="G1532" s="10" t="s">
        <v>4717</v>
      </c>
      <c r="I1532" t="str">
        <v>NON SPECIFICATO</v>
      </c>
    </row>
    <row r="1533" spans="1:9" x14ac:dyDescent="0.3">
      <c r="A1533" t="s">
        <v>4718</v>
      </c>
      <c r="B1533" t="s">
        <v>20</v>
      </c>
      <c r="C1533" t="s">
        <v>4719</v>
      </c>
      <c r="D1533" t="s">
        <v>4707</v>
      </c>
      <c r="E1533" t="s">
        <v>19345</v>
      </c>
      <c r="F1533" t="s">
        <v>4720</v>
      </c>
      <c r="G1533" s="10" t="s">
        <v>4721</v>
      </c>
      <c r="I1533" t="str">
        <v>CAL DUCA</v>
      </c>
    </row>
    <row r="1534" spans="1:9" x14ac:dyDescent="0.3">
      <c r="A1534" t="s">
        <v>4722</v>
      </c>
      <c r="B1534" t="s">
        <v>20</v>
      </c>
      <c r="C1534" t="s">
        <v>4723</v>
      </c>
      <c r="D1534" t="s">
        <v>4707</v>
      </c>
      <c r="E1534" t="s">
        <v>19346</v>
      </c>
      <c r="F1534" t="s">
        <v>19214</v>
      </c>
      <c r="G1534" s="10" t="s">
        <v>4724</v>
      </c>
      <c r="I1534" t="str">
        <v>LOC. CANAVACCIO</v>
      </c>
    </row>
    <row r="1535" spans="1:9" x14ac:dyDescent="0.3">
      <c r="A1535" t="s">
        <v>4725</v>
      </c>
      <c r="B1535" t="s">
        <v>20</v>
      </c>
      <c r="C1535" t="s">
        <v>4726</v>
      </c>
      <c r="D1535" t="s">
        <v>4707</v>
      </c>
      <c r="E1535" t="s">
        <v>19215</v>
      </c>
      <c r="F1535" t="s">
        <v>19214</v>
      </c>
      <c r="G1535" s="10" t="s">
        <v>4727</v>
      </c>
      <c r="I1535" t="str">
        <v>NON SPECIFICATO</v>
      </c>
    </row>
    <row r="1536" spans="1:9" x14ac:dyDescent="0.3">
      <c r="A1536" t="s">
        <v>4728</v>
      </c>
      <c r="B1536" t="s">
        <v>20</v>
      </c>
      <c r="C1536" t="s">
        <v>4729</v>
      </c>
      <c r="D1536" t="s">
        <v>4707</v>
      </c>
      <c r="E1536" t="s">
        <v>19347</v>
      </c>
      <c r="F1536" t="s">
        <v>19214</v>
      </c>
      <c r="G1536" s="10" t="s">
        <v>4730</v>
      </c>
      <c r="I1536" t="str">
        <v>LOC. SASSO</v>
      </c>
    </row>
    <row r="1537" spans="1:9" x14ac:dyDescent="0.3">
      <c r="A1537" t="s">
        <v>4731</v>
      </c>
      <c r="B1537" t="s">
        <v>25</v>
      </c>
      <c r="C1537" t="s">
        <v>4732</v>
      </c>
      <c r="D1537" t="s">
        <v>4707</v>
      </c>
      <c r="E1537" t="s">
        <v>19215</v>
      </c>
      <c r="F1537" t="s">
        <v>4733</v>
      </c>
      <c r="G1537" s="10" t="s">
        <v>4734</v>
      </c>
      <c r="I1537" t="str">
        <v>NON SPECIFICATO</v>
      </c>
    </row>
    <row r="1538" spans="1:9" x14ac:dyDescent="0.3">
      <c r="A1538" t="s">
        <v>4735</v>
      </c>
      <c r="B1538" t="s">
        <v>20</v>
      </c>
      <c r="C1538" t="s">
        <v>4736</v>
      </c>
      <c r="D1538" t="s">
        <v>4707</v>
      </c>
      <c r="E1538" t="s">
        <v>19348</v>
      </c>
      <c r="F1538" t="s">
        <v>19214</v>
      </c>
      <c r="G1538" s="10" t="s">
        <v>4737</v>
      </c>
      <c r="I1538" t="str">
        <v>LOC. TRASANNI</v>
      </c>
    </row>
    <row r="1539" spans="1:9" x14ac:dyDescent="0.3">
      <c r="A1539" t="s">
        <v>4738</v>
      </c>
      <c r="B1539" t="s">
        <v>20</v>
      </c>
      <c r="C1539" t="s">
        <v>4739</v>
      </c>
      <c r="D1539" t="s">
        <v>4707</v>
      </c>
      <c r="E1539" t="s">
        <v>19215</v>
      </c>
      <c r="F1539" t="s">
        <v>19214</v>
      </c>
      <c r="G1539" s="10" t="s">
        <v>4740</v>
      </c>
      <c r="I1539" t="str">
        <v>NON SPECIFICATO</v>
      </c>
    </row>
    <row r="1540" spans="1:9" x14ac:dyDescent="0.3">
      <c r="A1540" t="s">
        <v>4741</v>
      </c>
      <c r="B1540" t="s">
        <v>20</v>
      </c>
      <c r="C1540" t="s">
        <v>4742</v>
      </c>
      <c r="D1540" t="s">
        <v>4707</v>
      </c>
      <c r="E1540" t="s">
        <v>19215</v>
      </c>
      <c r="F1540" t="s">
        <v>19214</v>
      </c>
      <c r="G1540" s="10" t="s">
        <v>4743</v>
      </c>
      <c r="I1540" t="str">
        <v>NON SPECIFICATO</v>
      </c>
    </row>
    <row r="1541" spans="1:9" x14ac:dyDescent="0.3">
      <c r="A1541" t="s">
        <v>4744</v>
      </c>
      <c r="B1541" t="s">
        <v>3</v>
      </c>
      <c r="C1541" t="s">
        <v>4745</v>
      </c>
      <c r="D1541" t="s">
        <v>4707</v>
      </c>
      <c r="E1541" t="s">
        <v>19215</v>
      </c>
      <c r="F1541" t="s">
        <v>19214</v>
      </c>
      <c r="G1541" s="10" t="s">
        <v>19214</v>
      </c>
      <c r="I1541" t="str">
        <v>NON SPECIFICATO</v>
      </c>
    </row>
    <row r="1542" spans="1:9" x14ac:dyDescent="0.3">
      <c r="A1542" t="s">
        <v>4746</v>
      </c>
      <c r="B1542" t="s">
        <v>11</v>
      </c>
      <c r="C1542" t="s">
        <v>4747</v>
      </c>
      <c r="D1542" t="s">
        <v>4707</v>
      </c>
      <c r="E1542" t="s">
        <v>4707</v>
      </c>
      <c r="F1542" t="s">
        <v>4748</v>
      </c>
      <c r="G1542" s="10" t="s">
        <v>4749</v>
      </c>
      <c r="I1542" t="str">
        <v>URBINO</v>
      </c>
    </row>
    <row r="1543" spans="1:9" x14ac:dyDescent="0.3">
      <c r="A1543" t="s">
        <v>4750</v>
      </c>
      <c r="B1543" t="s">
        <v>20</v>
      </c>
      <c r="C1543" t="s">
        <v>4751</v>
      </c>
      <c r="D1543" t="s">
        <v>4707</v>
      </c>
      <c r="E1543" t="s">
        <v>19215</v>
      </c>
      <c r="F1543" t="s">
        <v>19214</v>
      </c>
      <c r="G1543" s="10" t="s">
        <v>4752</v>
      </c>
      <c r="I1543" t="str">
        <v>NON SPECIFICATO</v>
      </c>
    </row>
    <row r="1544" spans="1:9" x14ac:dyDescent="0.3">
      <c r="A1544" t="s">
        <v>4753</v>
      </c>
      <c r="B1544" t="s">
        <v>20</v>
      </c>
      <c r="C1544" t="s">
        <v>4754</v>
      </c>
      <c r="D1544" t="s">
        <v>4707</v>
      </c>
      <c r="E1544" t="s">
        <v>19215</v>
      </c>
      <c r="F1544" t="s">
        <v>4755</v>
      </c>
      <c r="G1544" s="10" t="s">
        <v>4756</v>
      </c>
      <c r="I1544" t="str">
        <v>NON SPECIFICATO</v>
      </c>
    </row>
    <row r="1545" spans="1:9" x14ac:dyDescent="0.3">
      <c r="A1545" t="s">
        <v>4757</v>
      </c>
      <c r="B1545" t="s">
        <v>3</v>
      </c>
      <c r="C1545" t="s">
        <v>4758</v>
      </c>
      <c r="D1545" t="s">
        <v>4707</v>
      </c>
      <c r="E1545" t="s">
        <v>19215</v>
      </c>
      <c r="F1545" t="s">
        <v>19214</v>
      </c>
      <c r="G1545" s="10" t="s">
        <v>4759</v>
      </c>
      <c r="I1545" t="str">
        <v>NON SPECIFICATO</v>
      </c>
    </row>
    <row r="1546" spans="1:9" x14ac:dyDescent="0.3">
      <c r="A1546" t="s">
        <v>4760</v>
      </c>
      <c r="B1546" t="s">
        <v>3</v>
      </c>
      <c r="C1546" t="s">
        <v>4761</v>
      </c>
      <c r="D1546" t="s">
        <v>4707</v>
      </c>
      <c r="E1546" t="s">
        <v>19215</v>
      </c>
      <c r="F1546" t="s">
        <v>19214</v>
      </c>
      <c r="G1546" s="10" t="s">
        <v>4759</v>
      </c>
      <c r="I1546" t="str">
        <v>NON SPECIFICATO</v>
      </c>
    </row>
    <row r="1547" spans="1:9" x14ac:dyDescent="0.3">
      <c r="A1547" t="s">
        <v>4762</v>
      </c>
      <c r="B1547" t="s">
        <v>20</v>
      </c>
      <c r="C1547" t="s">
        <v>4763</v>
      </c>
      <c r="D1547" t="s">
        <v>4707</v>
      </c>
      <c r="E1547" t="s">
        <v>19349</v>
      </c>
      <c r="F1547" t="s">
        <v>4764</v>
      </c>
      <c r="G1547" s="10" t="s">
        <v>4765</v>
      </c>
      <c r="I1547" t="str">
        <v>LOC. RANCITELLA - VIA SAN BARTOLO</v>
      </c>
    </row>
    <row r="1548" spans="1:9" x14ac:dyDescent="0.3">
      <c r="A1548" t="s">
        <v>4766</v>
      </c>
      <c r="B1548" t="s">
        <v>20</v>
      </c>
      <c r="C1548" t="s">
        <v>4767</v>
      </c>
      <c r="D1548" t="s">
        <v>4707</v>
      </c>
      <c r="E1548" t="s">
        <v>19350</v>
      </c>
      <c r="F1548" t="s">
        <v>19214</v>
      </c>
      <c r="G1548" s="10" t="s">
        <v>4768</v>
      </c>
      <c r="I1548" t="str">
        <v>LOC.PANTIERE</v>
      </c>
    </row>
    <row r="1549" spans="1:9" x14ac:dyDescent="0.3">
      <c r="A1549" t="s">
        <v>4769</v>
      </c>
      <c r="B1549" t="s">
        <v>20</v>
      </c>
      <c r="C1549" t="s">
        <v>4770</v>
      </c>
      <c r="D1549" t="s">
        <v>4707</v>
      </c>
      <c r="E1549" t="s">
        <v>19215</v>
      </c>
      <c r="F1549" t="s">
        <v>19214</v>
      </c>
      <c r="G1549" s="10" t="s">
        <v>4771</v>
      </c>
      <c r="I1549" t="str">
        <v>NON SPECIFICATO</v>
      </c>
    </row>
    <row r="1550" spans="1:9" x14ac:dyDescent="0.3">
      <c r="A1550" t="s">
        <v>4772</v>
      </c>
      <c r="B1550" t="s">
        <v>20</v>
      </c>
      <c r="C1550" t="s">
        <v>4773</v>
      </c>
      <c r="D1550" t="s">
        <v>4707</v>
      </c>
      <c r="E1550" t="s">
        <v>19215</v>
      </c>
      <c r="F1550" t="s">
        <v>4774</v>
      </c>
      <c r="G1550" s="10" t="s">
        <v>4775</v>
      </c>
      <c r="I1550" t="str">
        <v>NON SPECIFICATO</v>
      </c>
    </row>
    <row r="1551" spans="1:9" x14ac:dyDescent="0.3">
      <c r="A1551" t="s">
        <v>4776</v>
      </c>
      <c r="B1551" t="s">
        <v>25</v>
      </c>
      <c r="C1551" t="s">
        <v>4777</v>
      </c>
      <c r="D1551" t="s">
        <v>4707</v>
      </c>
      <c r="E1551" t="s">
        <v>19351</v>
      </c>
      <c r="F1551" t="s">
        <v>4778</v>
      </c>
      <c r="G1551" s="10" t="s">
        <v>4779</v>
      </c>
      <c r="I1551" t="str">
        <v>TUFO</v>
      </c>
    </row>
    <row r="1552" spans="1:9" x14ac:dyDescent="0.3">
      <c r="A1552" t="s">
        <v>4780</v>
      </c>
      <c r="B1552" t="s">
        <v>20</v>
      </c>
      <c r="C1552" t="s">
        <v>4781</v>
      </c>
      <c r="D1552" t="s">
        <v>4707</v>
      </c>
      <c r="E1552" t="s">
        <v>19215</v>
      </c>
      <c r="F1552" t="s">
        <v>4782</v>
      </c>
      <c r="G1552" s="10" t="s">
        <v>4783</v>
      </c>
      <c r="I1552" t="str">
        <v>NON SPECIFICATO</v>
      </c>
    </row>
    <row r="1553" spans="1:9" x14ac:dyDescent="0.3">
      <c r="A1553" t="s">
        <v>4784</v>
      </c>
      <c r="B1553" t="s">
        <v>20</v>
      </c>
      <c r="C1553" t="s">
        <v>4785</v>
      </c>
      <c r="D1553" t="s">
        <v>4707</v>
      </c>
      <c r="E1553" t="s">
        <v>4707</v>
      </c>
      <c r="F1553" t="s">
        <v>4786</v>
      </c>
      <c r="G1553" s="10" t="s">
        <v>4787</v>
      </c>
      <c r="I1553" t="str">
        <v>URBINO</v>
      </c>
    </row>
    <row r="1554" spans="1:9" x14ac:dyDescent="0.3">
      <c r="A1554" t="s">
        <v>4788</v>
      </c>
      <c r="B1554" t="s">
        <v>1153</v>
      </c>
      <c r="C1554" t="s">
        <v>4789</v>
      </c>
      <c r="D1554" t="s">
        <v>4707</v>
      </c>
      <c r="E1554" t="s">
        <v>4707</v>
      </c>
      <c r="F1554" t="s">
        <v>19214</v>
      </c>
      <c r="G1554" s="10" t="s">
        <v>19214</v>
      </c>
      <c r="I1554" t="str">
        <v>URBINO</v>
      </c>
    </row>
    <row r="1555" spans="1:9" x14ac:dyDescent="0.3">
      <c r="A1555" t="s">
        <v>4790</v>
      </c>
      <c r="B1555" t="s">
        <v>1153</v>
      </c>
      <c r="C1555" t="s">
        <v>4791</v>
      </c>
      <c r="D1555" t="s">
        <v>4707</v>
      </c>
      <c r="E1555" t="s">
        <v>4707</v>
      </c>
      <c r="F1555" t="s">
        <v>19214</v>
      </c>
      <c r="G1555" s="10" t="s">
        <v>4793</v>
      </c>
      <c r="I1555" t="str">
        <v>URBINO</v>
      </c>
    </row>
    <row r="1556" spans="1:9" x14ac:dyDescent="0.3">
      <c r="A1556" t="s">
        <v>4794</v>
      </c>
      <c r="B1556" t="s">
        <v>20</v>
      </c>
      <c r="C1556" t="s">
        <v>4795</v>
      </c>
      <c r="D1556" t="s">
        <v>4707</v>
      </c>
      <c r="E1556" t="s">
        <v>4707</v>
      </c>
      <c r="F1556" t="s">
        <v>4796</v>
      </c>
      <c r="G1556" s="10" t="s">
        <v>4797</v>
      </c>
      <c r="I1556" t="str">
        <v>URBINO</v>
      </c>
    </row>
    <row r="1557" spans="1:9" x14ac:dyDescent="0.3">
      <c r="A1557" t="s">
        <v>4798</v>
      </c>
      <c r="B1557" t="s">
        <v>20</v>
      </c>
      <c r="C1557" t="s">
        <v>4799</v>
      </c>
      <c r="D1557" t="s">
        <v>4707</v>
      </c>
      <c r="E1557" t="s">
        <v>4707</v>
      </c>
      <c r="F1557" t="s">
        <v>19214</v>
      </c>
      <c r="G1557" s="10" t="s">
        <v>19214</v>
      </c>
      <c r="I1557" t="str">
        <v>URBINO</v>
      </c>
    </row>
    <row r="1558" spans="1:9" x14ac:dyDescent="0.3">
      <c r="A1558" t="s">
        <v>4800</v>
      </c>
      <c r="B1558" t="s">
        <v>1</v>
      </c>
      <c r="C1558" t="s">
        <v>4801</v>
      </c>
      <c r="D1558" t="s">
        <v>4707</v>
      </c>
      <c r="E1558" t="s">
        <v>4707</v>
      </c>
      <c r="F1558" t="s">
        <v>4802</v>
      </c>
      <c r="G1558" s="10" t="s">
        <v>4803</v>
      </c>
      <c r="I1558" t="str">
        <v>URBINO</v>
      </c>
    </row>
    <row r="1559" spans="1:9" x14ac:dyDescent="0.3">
      <c r="A1559" t="s">
        <v>4804</v>
      </c>
      <c r="B1559" t="s">
        <v>20</v>
      </c>
      <c r="C1559" t="s">
        <v>4805</v>
      </c>
      <c r="D1559" t="s">
        <v>4707</v>
      </c>
      <c r="E1559" t="s">
        <v>4707</v>
      </c>
      <c r="F1559" t="s">
        <v>4806</v>
      </c>
      <c r="G1559" s="10" t="s">
        <v>4807</v>
      </c>
      <c r="I1559" t="str">
        <v>URBINO</v>
      </c>
    </row>
    <row r="1560" spans="1:9" x14ac:dyDescent="0.3">
      <c r="A1560" t="s">
        <v>4808</v>
      </c>
      <c r="B1560" t="s">
        <v>20</v>
      </c>
      <c r="C1560" t="s">
        <v>4809</v>
      </c>
      <c r="D1560" t="s">
        <v>4707</v>
      </c>
      <c r="E1560" t="s">
        <v>4707</v>
      </c>
      <c r="F1560" t="s">
        <v>4810</v>
      </c>
      <c r="G1560" s="10" t="s">
        <v>4811</v>
      </c>
      <c r="I1560" t="str">
        <v>URBINO</v>
      </c>
    </row>
    <row r="1561" spans="1:9" x14ac:dyDescent="0.3">
      <c r="A1561" t="s">
        <v>4812</v>
      </c>
      <c r="B1561" t="s">
        <v>20</v>
      </c>
      <c r="C1561" t="s">
        <v>4813</v>
      </c>
      <c r="D1561" t="s">
        <v>4707</v>
      </c>
      <c r="E1561" t="s">
        <v>4707</v>
      </c>
      <c r="F1561" t="s">
        <v>4814</v>
      </c>
      <c r="G1561" s="10" t="s">
        <v>4815</v>
      </c>
      <c r="I1561" t="str">
        <v>URBINO</v>
      </c>
    </row>
    <row r="1562" spans="1:9" x14ac:dyDescent="0.3">
      <c r="A1562" t="s">
        <v>4816</v>
      </c>
      <c r="B1562" t="s">
        <v>20</v>
      </c>
      <c r="C1562" t="s">
        <v>4817</v>
      </c>
      <c r="D1562" t="s">
        <v>4707</v>
      </c>
      <c r="E1562" t="s">
        <v>4707</v>
      </c>
      <c r="F1562" t="s">
        <v>4818</v>
      </c>
      <c r="G1562" s="10" t="s">
        <v>4819</v>
      </c>
      <c r="I1562" t="str">
        <v>URBINO</v>
      </c>
    </row>
    <row r="1563" spans="1:9" x14ac:dyDescent="0.3">
      <c r="A1563" t="s">
        <v>4820</v>
      </c>
      <c r="B1563" t="s">
        <v>25</v>
      </c>
      <c r="C1563" t="s">
        <v>4821</v>
      </c>
      <c r="D1563" t="s">
        <v>4707</v>
      </c>
      <c r="E1563" t="s">
        <v>4707</v>
      </c>
      <c r="F1563" t="s">
        <v>19214</v>
      </c>
      <c r="G1563" s="10" t="s">
        <v>4822</v>
      </c>
      <c r="I1563" t="str">
        <v>URBINO</v>
      </c>
    </row>
    <row r="1564" spans="1:9" x14ac:dyDescent="0.3">
      <c r="A1564" t="s">
        <v>4823</v>
      </c>
      <c r="B1564" t="s">
        <v>25</v>
      </c>
      <c r="C1564" t="s">
        <v>4824</v>
      </c>
      <c r="D1564" t="s">
        <v>4707</v>
      </c>
      <c r="E1564" t="s">
        <v>19352</v>
      </c>
      <c r="F1564" t="s">
        <v>19214</v>
      </c>
      <c r="G1564" s="10" t="s">
        <v>4825</v>
      </c>
      <c r="I1564" t="str">
        <v>LOC. MONTECALENDE</v>
      </c>
    </row>
    <row r="1565" spans="1:9" x14ac:dyDescent="0.3">
      <c r="A1565" t="s">
        <v>4826</v>
      </c>
      <c r="B1565" t="s">
        <v>20</v>
      </c>
      <c r="C1565" t="s">
        <v>4827</v>
      </c>
      <c r="D1565" t="s">
        <v>4707</v>
      </c>
      <c r="E1565" t="s">
        <v>4707</v>
      </c>
      <c r="F1565" t="s">
        <v>19214</v>
      </c>
      <c r="G1565" s="10" t="s">
        <v>4828</v>
      </c>
      <c r="I1565" t="str">
        <v>URBINO</v>
      </c>
    </row>
    <row r="1566" spans="1:9" x14ac:dyDescent="0.3">
      <c r="A1566" t="s">
        <v>4829</v>
      </c>
      <c r="B1566" t="s">
        <v>20</v>
      </c>
      <c r="C1566" t="s">
        <v>4830</v>
      </c>
      <c r="D1566" t="s">
        <v>4707</v>
      </c>
      <c r="E1566" t="s">
        <v>4707</v>
      </c>
      <c r="F1566" t="s">
        <v>4831</v>
      </c>
      <c r="G1566" s="10" t="s">
        <v>4832</v>
      </c>
      <c r="I1566" t="str">
        <v>URBINO</v>
      </c>
    </row>
    <row r="1567" spans="1:9" x14ac:dyDescent="0.3">
      <c r="A1567" t="s">
        <v>1512</v>
      </c>
      <c r="B1567" t="s">
        <v>20</v>
      </c>
      <c r="C1567" t="s">
        <v>4833</v>
      </c>
      <c r="D1567" t="s">
        <v>4707</v>
      </c>
      <c r="E1567" t="s">
        <v>4707</v>
      </c>
      <c r="F1567" t="s">
        <v>19214</v>
      </c>
      <c r="G1567" s="10" t="s">
        <v>4834</v>
      </c>
      <c r="I1567" t="str">
        <v>URBINO</v>
      </c>
    </row>
    <row r="1568" spans="1:9" x14ac:dyDescent="0.3">
      <c r="A1568" t="s">
        <v>4835</v>
      </c>
      <c r="B1568" t="s">
        <v>20</v>
      </c>
      <c r="C1568" t="s">
        <v>4836</v>
      </c>
      <c r="D1568" t="s">
        <v>4707</v>
      </c>
      <c r="E1568" t="s">
        <v>4707</v>
      </c>
      <c r="F1568" t="s">
        <v>4837</v>
      </c>
      <c r="G1568" s="10" t="s">
        <v>4838</v>
      </c>
      <c r="I1568" t="str">
        <v>URBINO</v>
      </c>
    </row>
    <row r="1569" spans="1:9" x14ac:dyDescent="0.3">
      <c r="A1569" t="s">
        <v>4839</v>
      </c>
      <c r="B1569" t="s">
        <v>20</v>
      </c>
      <c r="C1569" t="s">
        <v>4840</v>
      </c>
      <c r="D1569" t="s">
        <v>4707</v>
      </c>
      <c r="E1569" t="s">
        <v>4707</v>
      </c>
      <c r="F1569" t="s">
        <v>19214</v>
      </c>
      <c r="G1569" s="10" t="s">
        <v>4841</v>
      </c>
      <c r="I1569" t="str">
        <v>URBINO</v>
      </c>
    </row>
    <row r="1570" spans="1:9" x14ac:dyDescent="0.3">
      <c r="A1570" t="s">
        <v>4842</v>
      </c>
      <c r="B1570" t="s">
        <v>20</v>
      </c>
      <c r="C1570" t="s">
        <v>4843</v>
      </c>
      <c r="D1570" t="s">
        <v>4707</v>
      </c>
      <c r="E1570" t="s">
        <v>4844</v>
      </c>
      <c r="F1570" t="s">
        <v>4845</v>
      </c>
      <c r="G1570" s="10" t="s">
        <v>4846</v>
      </c>
      <c r="I1570" t="str">
        <v>LOCALITA' TRASANNI</v>
      </c>
    </row>
    <row r="1571" spans="1:9" x14ac:dyDescent="0.3">
      <c r="A1571" t="s">
        <v>4847</v>
      </c>
      <c r="B1571" t="s">
        <v>20</v>
      </c>
      <c r="C1571" t="s">
        <v>4848</v>
      </c>
      <c r="D1571" t="s">
        <v>4707</v>
      </c>
      <c r="E1571" t="s">
        <v>4707</v>
      </c>
      <c r="F1571" t="s">
        <v>4849</v>
      </c>
      <c r="G1571" s="10" t="s">
        <v>4803</v>
      </c>
      <c r="I1571" t="str">
        <v>URBINO</v>
      </c>
    </row>
    <row r="1572" spans="1:9" x14ac:dyDescent="0.3">
      <c r="A1572" t="s">
        <v>4850</v>
      </c>
      <c r="B1572" t="s">
        <v>20</v>
      </c>
      <c r="C1572" t="s">
        <v>4851</v>
      </c>
      <c r="D1572" t="s">
        <v>4707</v>
      </c>
      <c r="E1572" t="s">
        <v>4707</v>
      </c>
      <c r="F1572" t="s">
        <v>19214</v>
      </c>
      <c r="G1572" s="10" t="s">
        <v>19214</v>
      </c>
      <c r="I1572" t="str">
        <v>URBINO</v>
      </c>
    </row>
    <row r="1573" spans="1:9" x14ac:dyDescent="0.3">
      <c r="A1573" t="s">
        <v>4852</v>
      </c>
      <c r="B1573" t="s">
        <v>20</v>
      </c>
      <c r="C1573" t="s">
        <v>4853</v>
      </c>
      <c r="D1573" t="s">
        <v>4707</v>
      </c>
      <c r="E1573" t="s">
        <v>4707</v>
      </c>
      <c r="F1573" t="s">
        <v>4854</v>
      </c>
      <c r="G1573" s="10" t="s">
        <v>1428</v>
      </c>
      <c r="I1573" t="str">
        <v>URBINO</v>
      </c>
    </row>
    <row r="1574" spans="1:9" x14ac:dyDescent="0.3">
      <c r="A1574" t="s">
        <v>4855</v>
      </c>
      <c r="B1574" t="s">
        <v>25</v>
      </c>
      <c r="C1574" t="s">
        <v>4856</v>
      </c>
      <c r="D1574" t="s">
        <v>4707</v>
      </c>
      <c r="E1574" t="s">
        <v>4707</v>
      </c>
      <c r="F1574" t="s">
        <v>19214</v>
      </c>
      <c r="G1574" s="10" t="s">
        <v>4857</v>
      </c>
      <c r="I1574" t="str">
        <v>URBINO</v>
      </c>
    </row>
    <row r="1575" spans="1:9" x14ac:dyDescent="0.3">
      <c r="A1575" t="s">
        <v>4858</v>
      </c>
      <c r="B1575" t="s">
        <v>20</v>
      </c>
      <c r="C1575" t="s">
        <v>4859</v>
      </c>
      <c r="D1575" t="s">
        <v>4707</v>
      </c>
      <c r="E1575" t="s">
        <v>19215</v>
      </c>
      <c r="F1575" t="s">
        <v>4860</v>
      </c>
      <c r="G1575" s="10" t="s">
        <v>4861</v>
      </c>
      <c r="I1575" t="str">
        <v>NON SPECIFICATO</v>
      </c>
    </row>
    <row r="1576" spans="1:9" x14ac:dyDescent="0.3">
      <c r="A1576" t="s">
        <v>4862</v>
      </c>
      <c r="B1576" t="s">
        <v>20</v>
      </c>
      <c r="C1576" t="s">
        <v>4863</v>
      </c>
      <c r="D1576" t="s">
        <v>4707</v>
      </c>
      <c r="E1576" t="s">
        <v>4864</v>
      </c>
      <c r="F1576" t="s">
        <v>4865</v>
      </c>
      <c r="G1576" s="10" t="s">
        <v>4866</v>
      </c>
      <c r="I1576" t="str">
        <v>SAN DONATO</v>
      </c>
    </row>
    <row r="1577" spans="1:9" x14ac:dyDescent="0.3">
      <c r="A1577" t="s">
        <v>4867</v>
      </c>
      <c r="B1577" t="s">
        <v>20</v>
      </c>
      <c r="C1577" t="s">
        <v>4868</v>
      </c>
      <c r="D1577" t="s">
        <v>4707</v>
      </c>
      <c r="E1577" t="s">
        <v>4869</v>
      </c>
      <c r="F1577" t="s">
        <v>4870</v>
      </c>
      <c r="G1577" s="10" t="s">
        <v>4871</v>
      </c>
      <c r="I1577" t="str">
        <v>TRASANNI</v>
      </c>
    </row>
    <row r="1578" spans="1:9" x14ac:dyDescent="0.3">
      <c r="A1578" t="s">
        <v>4872</v>
      </c>
      <c r="B1578" t="s">
        <v>20</v>
      </c>
      <c r="C1578" t="s">
        <v>4873</v>
      </c>
      <c r="D1578" t="s">
        <v>4707</v>
      </c>
      <c r="E1578" t="s">
        <v>19215</v>
      </c>
      <c r="F1578" t="s">
        <v>19214</v>
      </c>
      <c r="G1578" s="10" t="s">
        <v>4874</v>
      </c>
      <c r="I1578" t="str">
        <v>NON SPECIFICATO</v>
      </c>
    </row>
    <row r="1579" spans="1:9" x14ac:dyDescent="0.3">
      <c r="A1579" t="s">
        <v>4875</v>
      </c>
      <c r="B1579" t="s">
        <v>171</v>
      </c>
      <c r="C1579" t="s">
        <v>19214</v>
      </c>
      <c r="D1579" t="s">
        <v>4707</v>
      </c>
      <c r="E1579" t="s">
        <v>19215</v>
      </c>
      <c r="F1579" t="s">
        <v>19214</v>
      </c>
      <c r="G1579" s="10" t="s">
        <v>19214</v>
      </c>
      <c r="I1579" t="str">
        <v>NON SPECIFICATO</v>
      </c>
    </row>
    <row r="1580" spans="1:9" x14ac:dyDescent="0.3">
      <c r="A1580" t="s">
        <v>4876</v>
      </c>
      <c r="B1580" t="s">
        <v>171</v>
      </c>
      <c r="C1580" t="s">
        <v>19214</v>
      </c>
      <c r="D1580" t="s">
        <v>4707</v>
      </c>
      <c r="E1580" t="s">
        <v>19215</v>
      </c>
      <c r="F1580" t="s">
        <v>19214</v>
      </c>
      <c r="G1580" s="10" t="s">
        <v>4877</v>
      </c>
      <c r="I1580" t="str">
        <v>NON SPECIFICATO</v>
      </c>
    </row>
    <row r="1581" spans="1:9" x14ac:dyDescent="0.3">
      <c r="A1581" t="s">
        <v>4878</v>
      </c>
      <c r="B1581" t="s">
        <v>20</v>
      </c>
      <c r="C1581" t="s">
        <v>4879</v>
      </c>
      <c r="D1581" t="s">
        <v>4707</v>
      </c>
      <c r="E1581" t="s">
        <v>19215</v>
      </c>
      <c r="F1581" t="s">
        <v>19214</v>
      </c>
      <c r="G1581" s="10" t="s">
        <v>4880</v>
      </c>
      <c r="I1581" t="str">
        <v>NON SPECIFICATO</v>
      </c>
    </row>
    <row r="1582" spans="1:9" x14ac:dyDescent="0.3">
      <c r="A1582" t="s">
        <v>4881</v>
      </c>
      <c r="B1582" t="s">
        <v>25</v>
      </c>
      <c r="C1582" t="s">
        <v>4882</v>
      </c>
      <c r="D1582" t="s">
        <v>4707</v>
      </c>
      <c r="E1582" t="s">
        <v>19215</v>
      </c>
      <c r="F1582" t="s">
        <v>19214</v>
      </c>
      <c r="G1582" s="10" t="s">
        <v>4883</v>
      </c>
      <c r="I1582" t="str">
        <v>NON SPECIFICATO</v>
      </c>
    </row>
    <row r="1583" spans="1:9" x14ac:dyDescent="0.3">
      <c r="A1583" t="s">
        <v>4884</v>
      </c>
      <c r="B1583" t="s">
        <v>20</v>
      </c>
      <c r="C1583" t="s">
        <v>4885</v>
      </c>
      <c r="D1583" t="s">
        <v>4707</v>
      </c>
      <c r="E1583" t="s">
        <v>4707</v>
      </c>
      <c r="F1583" t="s">
        <v>19214</v>
      </c>
      <c r="G1583" s="10" t="s">
        <v>4886</v>
      </c>
      <c r="I1583" t="str">
        <v>URBINO</v>
      </c>
    </row>
    <row r="1584" spans="1:9" x14ac:dyDescent="0.3">
      <c r="A1584" t="s">
        <v>4887</v>
      </c>
      <c r="B1584" t="s">
        <v>20</v>
      </c>
      <c r="C1584" t="s">
        <v>4888</v>
      </c>
      <c r="D1584" t="s">
        <v>4707</v>
      </c>
      <c r="E1584" t="s">
        <v>4707</v>
      </c>
      <c r="F1584" t="s">
        <v>19214</v>
      </c>
      <c r="G1584" s="10" t="s">
        <v>4889</v>
      </c>
      <c r="I1584" t="str">
        <v>URBINO</v>
      </c>
    </row>
    <row r="1585" spans="1:9" x14ac:dyDescent="0.3">
      <c r="A1585" t="s">
        <v>4890</v>
      </c>
      <c r="B1585" t="s">
        <v>70</v>
      </c>
      <c r="C1585" t="s">
        <v>4891</v>
      </c>
      <c r="D1585" t="s">
        <v>4707</v>
      </c>
      <c r="E1585" t="s">
        <v>4707</v>
      </c>
      <c r="F1585" t="s">
        <v>19214</v>
      </c>
      <c r="G1585" s="10" t="s">
        <v>4892</v>
      </c>
      <c r="I1585" t="str">
        <v>URBINO</v>
      </c>
    </row>
    <row r="1586" spans="1:9" x14ac:dyDescent="0.3">
      <c r="A1586" t="s">
        <v>4893</v>
      </c>
      <c r="B1586" t="s">
        <v>25</v>
      </c>
      <c r="C1586" t="s">
        <v>4894</v>
      </c>
      <c r="D1586" t="s">
        <v>4707</v>
      </c>
      <c r="E1586" t="s">
        <v>4707</v>
      </c>
      <c r="F1586" t="s">
        <v>19214</v>
      </c>
      <c r="G1586" s="10" t="s">
        <v>4895</v>
      </c>
      <c r="I1586" t="str">
        <v>URBINO</v>
      </c>
    </row>
    <row r="1587" spans="1:9" x14ac:dyDescent="0.3">
      <c r="A1587" t="s">
        <v>4896</v>
      </c>
      <c r="B1587" t="s">
        <v>20</v>
      </c>
      <c r="C1587" t="s">
        <v>4897</v>
      </c>
      <c r="D1587" t="s">
        <v>4707</v>
      </c>
      <c r="E1587" t="s">
        <v>4898</v>
      </c>
      <c r="F1587" t="s">
        <v>4899</v>
      </c>
      <c r="G1587" s="10" t="s">
        <v>4900</v>
      </c>
      <c r="I1587" t="str">
        <v>PALLINO</v>
      </c>
    </row>
    <row r="1588" spans="1:9" x14ac:dyDescent="0.3">
      <c r="A1588" t="s">
        <v>4901</v>
      </c>
      <c r="B1588" t="s">
        <v>20</v>
      </c>
      <c r="C1588" t="s">
        <v>4902</v>
      </c>
      <c r="D1588" t="s">
        <v>4707</v>
      </c>
      <c r="E1588" t="s">
        <v>4903</v>
      </c>
      <c r="F1588" t="s">
        <v>19214</v>
      </c>
      <c r="G1588" s="10" t="s">
        <v>4904</v>
      </c>
      <c r="I1588" t="str">
        <v>RANCITELLA</v>
      </c>
    </row>
    <row r="1589" spans="1:9" x14ac:dyDescent="0.3">
      <c r="A1589" t="s">
        <v>4905</v>
      </c>
      <c r="B1589" t="s">
        <v>20</v>
      </c>
      <c r="C1589" t="s">
        <v>4906</v>
      </c>
      <c r="D1589" t="s">
        <v>4707</v>
      </c>
      <c r="E1589" t="s">
        <v>4907</v>
      </c>
      <c r="F1589" t="s">
        <v>4908</v>
      </c>
      <c r="G1589" s="10" t="s">
        <v>4909</v>
      </c>
      <c r="I1589" t="str">
        <v>S.EUFEMIA</v>
      </c>
    </row>
    <row r="1590" spans="1:9" x14ac:dyDescent="0.3">
      <c r="A1590" t="s">
        <v>4910</v>
      </c>
      <c r="B1590" t="s">
        <v>70</v>
      </c>
      <c r="C1590" t="s">
        <v>4911</v>
      </c>
      <c r="D1590" t="s">
        <v>4707</v>
      </c>
      <c r="E1590" t="s">
        <v>4707</v>
      </c>
      <c r="F1590" t="s">
        <v>4912</v>
      </c>
      <c r="G1590" s="10" t="s">
        <v>4913</v>
      </c>
      <c r="I1590" t="str">
        <v>URBINO</v>
      </c>
    </row>
    <row r="1591" spans="1:9" x14ac:dyDescent="0.3">
      <c r="A1591" t="s">
        <v>4914</v>
      </c>
      <c r="B1591" t="s">
        <v>11</v>
      </c>
      <c r="C1591" t="s">
        <v>4915</v>
      </c>
      <c r="D1591" t="s">
        <v>4707</v>
      </c>
      <c r="E1591" t="s">
        <v>4707</v>
      </c>
      <c r="F1591" t="s">
        <v>4916</v>
      </c>
      <c r="G1591" s="10" t="s">
        <v>4917</v>
      </c>
      <c r="I1591" t="str">
        <v>URBINO</v>
      </c>
    </row>
    <row r="1592" spans="1:9" x14ac:dyDescent="0.3">
      <c r="A1592" t="s">
        <v>4918</v>
      </c>
      <c r="B1592" t="s">
        <v>11</v>
      </c>
      <c r="C1592" t="s">
        <v>4919</v>
      </c>
      <c r="D1592" t="s">
        <v>4707</v>
      </c>
      <c r="E1592" t="s">
        <v>4707</v>
      </c>
      <c r="F1592" t="s">
        <v>4916</v>
      </c>
      <c r="G1592" s="10" t="s">
        <v>4920</v>
      </c>
      <c r="I1592" t="str">
        <v>URBINO</v>
      </c>
    </row>
    <row r="1593" spans="1:9" x14ac:dyDescent="0.3">
      <c r="A1593" t="s">
        <v>4921</v>
      </c>
      <c r="B1593" t="s">
        <v>11</v>
      </c>
      <c r="C1593" t="s">
        <v>4922</v>
      </c>
      <c r="D1593" t="s">
        <v>4707</v>
      </c>
      <c r="E1593" t="s">
        <v>4707</v>
      </c>
      <c r="F1593" t="s">
        <v>4923</v>
      </c>
      <c r="G1593" s="10" t="s">
        <v>4924</v>
      </c>
      <c r="I1593" t="str">
        <v>URBINO</v>
      </c>
    </row>
    <row r="1594" spans="1:9" x14ac:dyDescent="0.3">
      <c r="A1594" t="s">
        <v>2737</v>
      </c>
      <c r="B1594" t="s">
        <v>11</v>
      </c>
      <c r="C1594" t="s">
        <v>4925</v>
      </c>
      <c r="D1594" t="s">
        <v>4707</v>
      </c>
      <c r="E1594" t="s">
        <v>4707</v>
      </c>
      <c r="F1594" t="s">
        <v>4926</v>
      </c>
      <c r="G1594" s="10" t="s">
        <v>4927</v>
      </c>
      <c r="I1594" t="str">
        <v>URBINO</v>
      </c>
    </row>
    <row r="1595" spans="1:9" x14ac:dyDescent="0.3">
      <c r="A1595" t="s">
        <v>4928</v>
      </c>
      <c r="B1595" t="s">
        <v>11</v>
      </c>
      <c r="C1595" t="s">
        <v>4929</v>
      </c>
      <c r="D1595" t="s">
        <v>4707</v>
      </c>
      <c r="E1595" t="s">
        <v>4707</v>
      </c>
      <c r="F1595" t="s">
        <v>4930</v>
      </c>
      <c r="G1595" s="10" t="s">
        <v>4931</v>
      </c>
      <c r="I1595" t="str">
        <v>URBINO</v>
      </c>
    </row>
    <row r="1596" spans="1:9" x14ac:dyDescent="0.3">
      <c r="A1596" t="s">
        <v>4932</v>
      </c>
      <c r="B1596" t="s">
        <v>11</v>
      </c>
      <c r="C1596" t="s">
        <v>4933</v>
      </c>
      <c r="D1596" t="s">
        <v>4707</v>
      </c>
      <c r="E1596" t="s">
        <v>4707</v>
      </c>
      <c r="F1596" t="s">
        <v>4934</v>
      </c>
      <c r="G1596" s="10" t="s">
        <v>4935</v>
      </c>
      <c r="I1596" t="str">
        <v>URBINO</v>
      </c>
    </row>
    <row r="1597" spans="1:9" x14ac:dyDescent="0.3">
      <c r="A1597" t="s">
        <v>4936</v>
      </c>
      <c r="B1597" t="s">
        <v>11</v>
      </c>
      <c r="C1597" t="s">
        <v>4937</v>
      </c>
      <c r="D1597" t="s">
        <v>4707</v>
      </c>
      <c r="E1597" t="s">
        <v>4707</v>
      </c>
      <c r="F1597" t="s">
        <v>4806</v>
      </c>
      <c r="G1597" s="10" t="s">
        <v>4807</v>
      </c>
      <c r="I1597" t="str">
        <v>URBINO</v>
      </c>
    </row>
    <row r="1598" spans="1:9" x14ac:dyDescent="0.3">
      <c r="A1598" t="s">
        <v>4938</v>
      </c>
      <c r="B1598" t="s">
        <v>11</v>
      </c>
      <c r="C1598" t="s">
        <v>4939</v>
      </c>
      <c r="D1598" t="s">
        <v>4707</v>
      </c>
      <c r="E1598" t="s">
        <v>4707</v>
      </c>
      <c r="F1598" t="s">
        <v>4916</v>
      </c>
      <c r="G1598" s="10" t="s">
        <v>4940</v>
      </c>
      <c r="I1598" t="str">
        <v>URBINO</v>
      </c>
    </row>
    <row r="1599" spans="1:9" x14ac:dyDescent="0.3">
      <c r="A1599" t="s">
        <v>4941</v>
      </c>
      <c r="B1599" t="s">
        <v>11</v>
      </c>
      <c r="C1599" t="s">
        <v>4942</v>
      </c>
      <c r="D1599" t="s">
        <v>4707</v>
      </c>
      <c r="E1599" t="s">
        <v>4707</v>
      </c>
      <c r="F1599" t="s">
        <v>4943</v>
      </c>
      <c r="G1599" s="10" t="s">
        <v>4944</v>
      </c>
      <c r="I1599" t="str">
        <v>URBINO</v>
      </c>
    </row>
    <row r="1600" spans="1:9" x14ac:dyDescent="0.3">
      <c r="A1600" t="s">
        <v>4945</v>
      </c>
      <c r="B1600" t="s">
        <v>11</v>
      </c>
      <c r="C1600" t="s">
        <v>4946</v>
      </c>
      <c r="D1600" t="s">
        <v>4707</v>
      </c>
      <c r="E1600" t="s">
        <v>4707</v>
      </c>
      <c r="F1600" t="s">
        <v>4947</v>
      </c>
      <c r="G1600" s="10" t="s">
        <v>4948</v>
      </c>
      <c r="I1600" t="str">
        <v>URBINO</v>
      </c>
    </row>
    <row r="1601" spans="1:9" x14ac:dyDescent="0.3">
      <c r="A1601" t="s">
        <v>4949</v>
      </c>
      <c r="B1601" t="s">
        <v>1</v>
      </c>
      <c r="C1601" t="s">
        <v>4950</v>
      </c>
      <c r="D1601" t="s">
        <v>4707</v>
      </c>
      <c r="E1601" t="s">
        <v>4707</v>
      </c>
      <c r="F1601" t="s">
        <v>4951</v>
      </c>
      <c r="G1601" s="10" t="s">
        <v>4952</v>
      </c>
      <c r="I1601" t="str">
        <v>URBINO</v>
      </c>
    </row>
    <row r="1602" spans="1:9" x14ac:dyDescent="0.3">
      <c r="A1602" t="s">
        <v>4953</v>
      </c>
      <c r="B1602" t="s">
        <v>25</v>
      </c>
      <c r="C1602" t="s">
        <v>4954</v>
      </c>
      <c r="D1602" t="s">
        <v>4707</v>
      </c>
      <c r="E1602" t="s">
        <v>4707</v>
      </c>
      <c r="F1602" t="s">
        <v>4955</v>
      </c>
      <c r="G1602" s="10" t="s">
        <v>4956</v>
      </c>
      <c r="I1602" t="str">
        <v>URBINO</v>
      </c>
    </row>
    <row r="1603" spans="1:9" x14ac:dyDescent="0.3">
      <c r="A1603" t="s">
        <v>4957</v>
      </c>
      <c r="B1603" t="s">
        <v>25</v>
      </c>
      <c r="C1603" t="s">
        <v>4958</v>
      </c>
      <c r="D1603" t="s">
        <v>4707</v>
      </c>
      <c r="E1603" t="s">
        <v>19353</v>
      </c>
      <c r="F1603" t="s">
        <v>4959</v>
      </c>
      <c r="G1603" s="10" t="s">
        <v>4960</v>
      </c>
      <c r="I1603" t="str">
        <v>SCOTANETO</v>
      </c>
    </row>
    <row r="1604" spans="1:9" x14ac:dyDescent="0.3">
      <c r="A1604" t="s">
        <v>4961</v>
      </c>
      <c r="B1604" t="s">
        <v>25</v>
      </c>
      <c r="C1604" t="s">
        <v>4962</v>
      </c>
      <c r="D1604" t="s">
        <v>4707</v>
      </c>
      <c r="E1604" t="s">
        <v>4707</v>
      </c>
      <c r="F1604" t="s">
        <v>19214</v>
      </c>
      <c r="G1604" s="10" t="s">
        <v>4963</v>
      </c>
      <c r="I1604" t="str">
        <v>URBINO</v>
      </c>
    </row>
    <row r="1605" spans="1:9" x14ac:dyDescent="0.3">
      <c r="A1605" t="s">
        <v>4964</v>
      </c>
      <c r="B1605" t="s">
        <v>25</v>
      </c>
      <c r="C1605" t="s">
        <v>4965</v>
      </c>
      <c r="D1605" t="s">
        <v>4707</v>
      </c>
      <c r="E1605" t="s">
        <v>4707</v>
      </c>
      <c r="F1605" t="s">
        <v>19214</v>
      </c>
      <c r="G1605" s="10" t="s">
        <v>4966</v>
      </c>
      <c r="I1605" t="str">
        <v>URBINO</v>
      </c>
    </row>
    <row r="1606" spans="1:9" x14ac:dyDescent="0.3">
      <c r="A1606" t="s">
        <v>4918</v>
      </c>
      <c r="B1606" t="s">
        <v>25</v>
      </c>
      <c r="C1606" t="s">
        <v>4967</v>
      </c>
      <c r="D1606" t="s">
        <v>4707</v>
      </c>
      <c r="E1606" t="s">
        <v>4707</v>
      </c>
      <c r="F1606" t="s">
        <v>4968</v>
      </c>
      <c r="G1606" s="10" t="s">
        <v>4969</v>
      </c>
      <c r="I1606" t="str">
        <v>URBINO</v>
      </c>
    </row>
    <row r="1607" spans="1:9" x14ac:dyDescent="0.3">
      <c r="A1607" t="s">
        <v>4970</v>
      </c>
      <c r="B1607" t="s">
        <v>25</v>
      </c>
      <c r="C1607" t="s">
        <v>4971</v>
      </c>
      <c r="D1607" t="s">
        <v>4707</v>
      </c>
      <c r="E1607" t="s">
        <v>4707</v>
      </c>
      <c r="F1607" t="s">
        <v>19214</v>
      </c>
      <c r="G1607" s="10" t="s">
        <v>4972</v>
      </c>
      <c r="I1607" t="str">
        <v>URBINO</v>
      </c>
    </row>
    <row r="1608" spans="1:9" x14ac:dyDescent="0.3">
      <c r="A1608" t="s">
        <v>4973</v>
      </c>
      <c r="B1608" t="s">
        <v>20</v>
      </c>
      <c r="C1608" t="s">
        <v>4974</v>
      </c>
      <c r="D1608" t="s">
        <v>4707</v>
      </c>
      <c r="E1608" t="s">
        <v>4707</v>
      </c>
      <c r="F1608" t="s">
        <v>19214</v>
      </c>
      <c r="G1608" s="10" t="s">
        <v>4975</v>
      </c>
      <c r="I1608" t="str">
        <v>URBINO</v>
      </c>
    </row>
    <row r="1609" spans="1:9" x14ac:dyDescent="0.3">
      <c r="A1609" t="s">
        <v>4976</v>
      </c>
      <c r="B1609" t="s">
        <v>25</v>
      </c>
      <c r="C1609" t="s">
        <v>4977</v>
      </c>
      <c r="D1609" t="s">
        <v>4707</v>
      </c>
      <c r="E1609" t="s">
        <v>4707</v>
      </c>
      <c r="F1609" t="s">
        <v>4978</v>
      </c>
      <c r="G1609" s="10" t="s">
        <v>4979</v>
      </c>
      <c r="I1609" t="str">
        <v>URBINO</v>
      </c>
    </row>
    <row r="1610" spans="1:9" x14ac:dyDescent="0.3">
      <c r="A1610" t="s">
        <v>4980</v>
      </c>
      <c r="B1610" t="s">
        <v>25</v>
      </c>
      <c r="C1610" t="s">
        <v>4981</v>
      </c>
      <c r="D1610" t="s">
        <v>4707</v>
      </c>
      <c r="E1610" t="s">
        <v>4707</v>
      </c>
      <c r="F1610" t="s">
        <v>4982</v>
      </c>
      <c r="G1610" s="10" t="s">
        <v>4983</v>
      </c>
      <c r="I1610" t="str">
        <v>URBINO</v>
      </c>
    </row>
    <row r="1611" spans="1:9" x14ac:dyDescent="0.3">
      <c r="A1611" t="s">
        <v>4984</v>
      </c>
      <c r="B1611" t="s">
        <v>25</v>
      </c>
      <c r="C1611" t="s">
        <v>4985</v>
      </c>
      <c r="D1611" t="s">
        <v>4707</v>
      </c>
      <c r="E1611" t="s">
        <v>4707</v>
      </c>
      <c r="F1611" t="s">
        <v>19214</v>
      </c>
      <c r="G1611" s="10" t="s">
        <v>19214</v>
      </c>
      <c r="I1611" t="str">
        <v>URBINO</v>
      </c>
    </row>
    <row r="1612" spans="1:9" x14ac:dyDescent="0.3">
      <c r="A1612" t="s">
        <v>4986</v>
      </c>
      <c r="B1612" t="s">
        <v>25</v>
      </c>
      <c r="C1612" t="s">
        <v>4987</v>
      </c>
      <c r="D1612" t="s">
        <v>4707</v>
      </c>
      <c r="E1612" t="s">
        <v>4707</v>
      </c>
      <c r="F1612" t="s">
        <v>4988</v>
      </c>
      <c r="G1612" s="10" t="s">
        <v>4989</v>
      </c>
      <c r="I1612" t="str">
        <v>URBINO</v>
      </c>
    </row>
    <row r="1613" spans="1:9" x14ac:dyDescent="0.3">
      <c r="A1613" t="s">
        <v>4990</v>
      </c>
      <c r="B1613" t="s">
        <v>25</v>
      </c>
      <c r="C1613" t="s">
        <v>4991</v>
      </c>
      <c r="D1613" t="s">
        <v>4707</v>
      </c>
      <c r="E1613" t="s">
        <v>4707</v>
      </c>
      <c r="F1613" t="s">
        <v>4992</v>
      </c>
      <c r="G1613" s="10" t="s">
        <v>4993</v>
      </c>
      <c r="I1613" t="str">
        <v>URBINO</v>
      </c>
    </row>
    <row r="1614" spans="1:9" x14ac:dyDescent="0.3">
      <c r="A1614" t="s">
        <v>4994</v>
      </c>
      <c r="B1614" t="s">
        <v>25</v>
      </c>
      <c r="C1614" t="s">
        <v>4995</v>
      </c>
      <c r="D1614" t="s">
        <v>4707</v>
      </c>
      <c r="E1614" t="s">
        <v>4707</v>
      </c>
      <c r="F1614" t="s">
        <v>19214</v>
      </c>
      <c r="G1614" s="10" t="s">
        <v>4996</v>
      </c>
      <c r="I1614" t="str">
        <v>URBINO</v>
      </c>
    </row>
    <row r="1615" spans="1:9" x14ac:dyDescent="0.3">
      <c r="A1615" t="s">
        <v>4997</v>
      </c>
      <c r="B1615" t="s">
        <v>20</v>
      </c>
      <c r="C1615" t="s">
        <v>4998</v>
      </c>
      <c r="D1615" t="s">
        <v>4707</v>
      </c>
      <c r="E1615" t="s">
        <v>4707</v>
      </c>
      <c r="F1615" t="s">
        <v>4999</v>
      </c>
      <c r="G1615" s="10" t="s">
        <v>5000</v>
      </c>
      <c r="I1615" t="str">
        <v>URBINO</v>
      </c>
    </row>
    <row r="1616" spans="1:9" x14ac:dyDescent="0.3">
      <c r="A1616" t="s">
        <v>5001</v>
      </c>
      <c r="B1616" t="s">
        <v>20</v>
      </c>
      <c r="C1616" t="s">
        <v>5002</v>
      </c>
      <c r="D1616" t="s">
        <v>4707</v>
      </c>
      <c r="E1616" t="s">
        <v>4707</v>
      </c>
      <c r="F1616" t="s">
        <v>5003</v>
      </c>
      <c r="G1616" s="10" t="s">
        <v>5004</v>
      </c>
      <c r="I1616" t="str">
        <v>URBINO</v>
      </c>
    </row>
    <row r="1617" spans="1:9" x14ac:dyDescent="0.3">
      <c r="A1617" t="s">
        <v>5005</v>
      </c>
      <c r="B1617" t="s">
        <v>1</v>
      </c>
      <c r="C1617" t="s">
        <v>5006</v>
      </c>
      <c r="D1617" t="s">
        <v>4707</v>
      </c>
      <c r="E1617" t="s">
        <v>4707</v>
      </c>
      <c r="F1617" t="s">
        <v>5007</v>
      </c>
      <c r="G1617" s="10" t="s">
        <v>5008</v>
      </c>
      <c r="I1617" t="str">
        <v>URBINO</v>
      </c>
    </row>
    <row r="1618" spans="1:9" x14ac:dyDescent="0.3">
      <c r="A1618" t="s">
        <v>5009</v>
      </c>
      <c r="B1618" t="s">
        <v>25</v>
      </c>
      <c r="C1618" t="s">
        <v>5010</v>
      </c>
      <c r="D1618" t="s">
        <v>4707</v>
      </c>
      <c r="E1618" t="s">
        <v>4707</v>
      </c>
      <c r="F1618" t="s">
        <v>19214</v>
      </c>
      <c r="G1618" s="10" t="s">
        <v>19214</v>
      </c>
      <c r="I1618" t="str">
        <v>URBINO</v>
      </c>
    </row>
    <row r="1619" spans="1:9" x14ac:dyDescent="0.3">
      <c r="A1619" t="s">
        <v>5011</v>
      </c>
      <c r="B1619" t="s">
        <v>20</v>
      </c>
      <c r="C1619" t="s">
        <v>5012</v>
      </c>
      <c r="D1619" t="s">
        <v>4707</v>
      </c>
      <c r="E1619" t="s">
        <v>4707</v>
      </c>
      <c r="F1619" t="s">
        <v>5013</v>
      </c>
      <c r="G1619" s="10" t="s">
        <v>5014</v>
      </c>
      <c r="I1619" t="str">
        <v>URBINO</v>
      </c>
    </row>
    <row r="1620" spans="1:9" x14ac:dyDescent="0.3">
      <c r="A1620" t="s">
        <v>5015</v>
      </c>
      <c r="B1620" t="s">
        <v>25</v>
      </c>
      <c r="C1620" t="s">
        <v>5016</v>
      </c>
      <c r="D1620" t="s">
        <v>4707</v>
      </c>
      <c r="E1620" t="s">
        <v>4707</v>
      </c>
      <c r="F1620" t="s">
        <v>19214</v>
      </c>
      <c r="G1620" s="10" t="s">
        <v>5017</v>
      </c>
      <c r="I1620" t="str">
        <v>URBINO</v>
      </c>
    </row>
    <row r="1621" spans="1:9" x14ac:dyDescent="0.3">
      <c r="A1621" t="s">
        <v>5018</v>
      </c>
      <c r="B1621" t="s">
        <v>1</v>
      </c>
      <c r="C1621" t="s">
        <v>5019</v>
      </c>
      <c r="D1621" t="s">
        <v>4707</v>
      </c>
      <c r="E1621" t="s">
        <v>4707</v>
      </c>
      <c r="F1621" t="s">
        <v>5020</v>
      </c>
      <c r="G1621" s="10" t="s">
        <v>5021</v>
      </c>
      <c r="I1621" t="str">
        <v>URBINO</v>
      </c>
    </row>
    <row r="1622" spans="1:9" x14ac:dyDescent="0.3">
      <c r="A1622" t="s">
        <v>5022</v>
      </c>
      <c r="B1622" t="s">
        <v>20</v>
      </c>
      <c r="C1622" t="s">
        <v>5023</v>
      </c>
      <c r="D1622" t="s">
        <v>4707</v>
      </c>
      <c r="E1622" t="s">
        <v>4707</v>
      </c>
      <c r="F1622" t="s">
        <v>5024</v>
      </c>
      <c r="G1622" s="10" t="s">
        <v>5025</v>
      </c>
      <c r="I1622" t="str">
        <v>URBINO</v>
      </c>
    </row>
    <row r="1623" spans="1:9" x14ac:dyDescent="0.3">
      <c r="A1623" t="s">
        <v>5026</v>
      </c>
      <c r="B1623" t="s">
        <v>20</v>
      </c>
      <c r="C1623" t="s">
        <v>5027</v>
      </c>
      <c r="D1623" t="s">
        <v>4707</v>
      </c>
      <c r="E1623" t="s">
        <v>4707</v>
      </c>
      <c r="F1623" t="s">
        <v>5028</v>
      </c>
      <c r="G1623" s="10" t="s">
        <v>5029</v>
      </c>
      <c r="I1623" t="str">
        <v>URBINO</v>
      </c>
    </row>
    <row r="1624" spans="1:9" x14ac:dyDescent="0.3">
      <c r="A1624" t="s">
        <v>5030</v>
      </c>
      <c r="B1624" t="s">
        <v>70</v>
      </c>
      <c r="C1624" t="s">
        <v>5031</v>
      </c>
      <c r="D1624" t="s">
        <v>4707</v>
      </c>
      <c r="E1624" t="s">
        <v>4707</v>
      </c>
      <c r="F1624" t="s">
        <v>19214</v>
      </c>
      <c r="G1624" s="10" t="s">
        <v>19214</v>
      </c>
      <c r="I1624" t="str">
        <v>URBINO</v>
      </c>
    </row>
    <row r="1625" spans="1:9" x14ac:dyDescent="0.3">
      <c r="A1625" t="s">
        <v>5032</v>
      </c>
      <c r="B1625" t="s">
        <v>70</v>
      </c>
      <c r="C1625" t="s">
        <v>5033</v>
      </c>
      <c r="D1625" t="s">
        <v>4707</v>
      </c>
      <c r="E1625" t="s">
        <v>4707</v>
      </c>
      <c r="F1625" t="s">
        <v>19214</v>
      </c>
      <c r="G1625" s="10" t="s">
        <v>19214</v>
      </c>
      <c r="I1625" t="str">
        <v>URBINO</v>
      </c>
    </row>
    <row r="1626" spans="1:9" x14ac:dyDescent="0.3">
      <c r="A1626" t="s">
        <v>5034</v>
      </c>
      <c r="B1626" t="s">
        <v>70</v>
      </c>
      <c r="C1626" t="s">
        <v>5035</v>
      </c>
      <c r="D1626" t="s">
        <v>4707</v>
      </c>
      <c r="E1626" t="s">
        <v>4707</v>
      </c>
      <c r="F1626" t="s">
        <v>19214</v>
      </c>
      <c r="G1626" s="10" t="s">
        <v>19214</v>
      </c>
      <c r="I1626" t="str">
        <v>URBINO</v>
      </c>
    </row>
    <row r="1627" spans="1:9" x14ac:dyDescent="0.3">
      <c r="A1627" t="s">
        <v>5036</v>
      </c>
      <c r="B1627" t="s">
        <v>70</v>
      </c>
      <c r="C1627" t="s">
        <v>5037</v>
      </c>
      <c r="D1627" t="s">
        <v>4707</v>
      </c>
      <c r="E1627" t="s">
        <v>4707</v>
      </c>
      <c r="F1627" t="s">
        <v>19214</v>
      </c>
      <c r="G1627" s="10" t="s">
        <v>19214</v>
      </c>
      <c r="I1627" t="str">
        <v>URBINO</v>
      </c>
    </row>
    <row r="1628" spans="1:9" x14ac:dyDescent="0.3">
      <c r="A1628" t="s">
        <v>5038</v>
      </c>
      <c r="B1628" t="s">
        <v>70</v>
      </c>
      <c r="C1628" t="s">
        <v>5039</v>
      </c>
      <c r="D1628" t="s">
        <v>4707</v>
      </c>
      <c r="E1628" t="s">
        <v>4707</v>
      </c>
      <c r="F1628" t="s">
        <v>19214</v>
      </c>
      <c r="G1628" s="10" t="s">
        <v>19214</v>
      </c>
      <c r="I1628" t="str">
        <v>URBINO</v>
      </c>
    </row>
    <row r="1629" spans="1:9" x14ac:dyDescent="0.3">
      <c r="A1629" t="s">
        <v>5040</v>
      </c>
      <c r="B1629" t="s">
        <v>70</v>
      </c>
      <c r="C1629" t="s">
        <v>5041</v>
      </c>
      <c r="D1629" t="s">
        <v>4707</v>
      </c>
      <c r="E1629" t="s">
        <v>4707</v>
      </c>
      <c r="F1629" t="s">
        <v>19214</v>
      </c>
      <c r="G1629" s="10" t="s">
        <v>5042</v>
      </c>
      <c r="I1629" t="str">
        <v>URBINO</v>
      </c>
    </row>
    <row r="1630" spans="1:9" x14ac:dyDescent="0.3">
      <c r="A1630" t="s">
        <v>5043</v>
      </c>
      <c r="B1630" t="s">
        <v>70</v>
      </c>
      <c r="C1630" t="s">
        <v>4891</v>
      </c>
      <c r="D1630" t="s">
        <v>4707</v>
      </c>
      <c r="E1630" t="s">
        <v>4707</v>
      </c>
      <c r="F1630" t="s">
        <v>19214</v>
      </c>
      <c r="G1630" s="10" t="s">
        <v>19214</v>
      </c>
      <c r="I1630" t="str">
        <v>URBINO</v>
      </c>
    </row>
    <row r="1631" spans="1:9" x14ac:dyDescent="0.3">
      <c r="A1631" t="s">
        <v>5044</v>
      </c>
      <c r="B1631" t="s">
        <v>535</v>
      </c>
      <c r="C1631" t="s">
        <v>5045</v>
      </c>
      <c r="D1631" t="s">
        <v>4707</v>
      </c>
      <c r="E1631" t="s">
        <v>4707</v>
      </c>
      <c r="F1631" t="s">
        <v>5046</v>
      </c>
      <c r="G1631" s="10" t="s">
        <v>5047</v>
      </c>
      <c r="I1631" t="str">
        <v>URBINO</v>
      </c>
    </row>
    <row r="1632" spans="1:9" x14ac:dyDescent="0.3">
      <c r="A1632" t="s">
        <v>5048</v>
      </c>
      <c r="B1632" t="s">
        <v>1</v>
      </c>
      <c r="C1632" t="s">
        <v>5049</v>
      </c>
      <c r="D1632" t="s">
        <v>4707</v>
      </c>
      <c r="E1632" t="s">
        <v>4707</v>
      </c>
      <c r="F1632" t="s">
        <v>5050</v>
      </c>
      <c r="G1632" s="10" t="s">
        <v>5051</v>
      </c>
      <c r="I1632" t="str">
        <v>URBINO</v>
      </c>
    </row>
    <row r="1633" spans="1:9" x14ac:dyDescent="0.3">
      <c r="A1633" t="s">
        <v>5052</v>
      </c>
      <c r="B1633" t="s">
        <v>20</v>
      </c>
      <c r="C1633" t="s">
        <v>5053</v>
      </c>
      <c r="D1633" t="s">
        <v>4707</v>
      </c>
      <c r="E1633" t="s">
        <v>4707</v>
      </c>
      <c r="F1633" t="s">
        <v>5054</v>
      </c>
      <c r="G1633" s="10" t="s">
        <v>5055</v>
      </c>
      <c r="I1633" t="str">
        <v>URBINO</v>
      </c>
    </row>
    <row r="1634" spans="1:9" x14ac:dyDescent="0.3">
      <c r="A1634" t="s">
        <v>5056</v>
      </c>
      <c r="B1634" t="s">
        <v>1</v>
      </c>
      <c r="C1634" t="s">
        <v>5057</v>
      </c>
      <c r="D1634" t="s">
        <v>4707</v>
      </c>
      <c r="E1634" t="s">
        <v>4707</v>
      </c>
      <c r="F1634" t="s">
        <v>5058</v>
      </c>
      <c r="G1634" s="10" t="s">
        <v>5059</v>
      </c>
      <c r="I1634" t="str">
        <v>URBINO</v>
      </c>
    </row>
    <row r="1635" spans="1:9" x14ac:dyDescent="0.3">
      <c r="A1635" t="s">
        <v>5060</v>
      </c>
      <c r="B1635" t="s">
        <v>20</v>
      </c>
      <c r="C1635" t="s">
        <v>5061</v>
      </c>
      <c r="D1635" t="s">
        <v>4707</v>
      </c>
      <c r="E1635" t="s">
        <v>4707</v>
      </c>
      <c r="F1635" t="s">
        <v>5062</v>
      </c>
      <c r="G1635" s="10" t="s">
        <v>5063</v>
      </c>
      <c r="I1635" t="str">
        <v>URBINO</v>
      </c>
    </row>
    <row r="1636" spans="1:9" x14ac:dyDescent="0.3">
      <c r="A1636" t="s">
        <v>5064</v>
      </c>
      <c r="B1636" t="s">
        <v>20</v>
      </c>
      <c r="C1636" t="s">
        <v>5065</v>
      </c>
      <c r="D1636" t="s">
        <v>4707</v>
      </c>
      <c r="E1636" t="s">
        <v>4707</v>
      </c>
      <c r="F1636" t="s">
        <v>19214</v>
      </c>
      <c r="G1636" s="10" t="s">
        <v>19214</v>
      </c>
      <c r="I1636" t="str">
        <v>URBINO</v>
      </c>
    </row>
    <row r="1637" spans="1:9" x14ac:dyDescent="0.3">
      <c r="A1637" t="s">
        <v>5066</v>
      </c>
      <c r="B1637" t="s">
        <v>20</v>
      </c>
      <c r="C1637" t="s">
        <v>5067</v>
      </c>
      <c r="D1637" t="s">
        <v>4707</v>
      </c>
      <c r="E1637" t="s">
        <v>4707</v>
      </c>
      <c r="F1637" t="s">
        <v>5068</v>
      </c>
      <c r="G1637" s="10" t="s">
        <v>5069</v>
      </c>
      <c r="I1637" t="str">
        <v>URBINO</v>
      </c>
    </row>
    <row r="1638" spans="1:9" x14ac:dyDescent="0.3">
      <c r="A1638" t="s">
        <v>5070</v>
      </c>
      <c r="B1638" t="s">
        <v>20</v>
      </c>
      <c r="C1638" t="s">
        <v>5071</v>
      </c>
      <c r="D1638" t="s">
        <v>4707</v>
      </c>
      <c r="E1638" t="s">
        <v>4707</v>
      </c>
      <c r="F1638" t="s">
        <v>5072</v>
      </c>
      <c r="G1638" s="10" t="s">
        <v>4834</v>
      </c>
      <c r="I1638" t="str">
        <v>URBINO</v>
      </c>
    </row>
    <row r="1639" spans="1:9" x14ac:dyDescent="0.3">
      <c r="A1639" t="s">
        <v>5073</v>
      </c>
      <c r="B1639" t="s">
        <v>20</v>
      </c>
      <c r="C1639" t="s">
        <v>5074</v>
      </c>
      <c r="D1639" t="s">
        <v>4707</v>
      </c>
      <c r="E1639" t="s">
        <v>4707</v>
      </c>
      <c r="F1639" t="s">
        <v>5075</v>
      </c>
      <c r="G1639" s="10" t="s">
        <v>5076</v>
      </c>
      <c r="I1639" t="str">
        <v>URBINO</v>
      </c>
    </row>
    <row r="1640" spans="1:9" x14ac:dyDescent="0.3">
      <c r="A1640" t="s">
        <v>5077</v>
      </c>
      <c r="B1640" t="s">
        <v>20</v>
      </c>
      <c r="C1640" t="s">
        <v>4971</v>
      </c>
      <c r="D1640" t="s">
        <v>4707</v>
      </c>
      <c r="E1640" t="s">
        <v>4707</v>
      </c>
      <c r="F1640" t="s">
        <v>19214</v>
      </c>
      <c r="G1640" s="10" t="s">
        <v>5078</v>
      </c>
      <c r="I1640" t="str">
        <v>URBINO</v>
      </c>
    </row>
    <row r="1641" spans="1:9" x14ac:dyDescent="0.3">
      <c r="A1641" t="s">
        <v>5079</v>
      </c>
      <c r="B1641" t="s">
        <v>1</v>
      </c>
      <c r="C1641" t="s">
        <v>5080</v>
      </c>
      <c r="D1641" t="s">
        <v>4707</v>
      </c>
      <c r="E1641" t="s">
        <v>4707</v>
      </c>
      <c r="F1641" t="s">
        <v>5081</v>
      </c>
      <c r="G1641" s="10" t="s">
        <v>5082</v>
      </c>
      <c r="I1641" t="str">
        <v>URBINO</v>
      </c>
    </row>
    <row r="1642" spans="1:9" x14ac:dyDescent="0.3">
      <c r="A1642" t="s">
        <v>5083</v>
      </c>
      <c r="B1642" t="s">
        <v>1</v>
      </c>
      <c r="C1642" t="s">
        <v>5084</v>
      </c>
      <c r="D1642" t="s">
        <v>4707</v>
      </c>
      <c r="E1642" t="s">
        <v>19354</v>
      </c>
      <c r="F1642" t="s">
        <v>5085</v>
      </c>
      <c r="G1642" s="10" t="s">
        <v>4857</v>
      </c>
      <c r="I1642" t="str">
        <v>LOC. PANTIERE</v>
      </c>
    </row>
    <row r="1643" spans="1:9" x14ac:dyDescent="0.3">
      <c r="A1643" t="s">
        <v>5086</v>
      </c>
      <c r="B1643" t="s">
        <v>25</v>
      </c>
      <c r="C1643" t="s">
        <v>5087</v>
      </c>
      <c r="D1643" t="s">
        <v>4707</v>
      </c>
      <c r="E1643" t="s">
        <v>4707</v>
      </c>
      <c r="F1643" t="s">
        <v>5088</v>
      </c>
      <c r="G1643" s="10" t="s">
        <v>5089</v>
      </c>
      <c r="I1643" t="str">
        <v>URBINO</v>
      </c>
    </row>
    <row r="1644" spans="1:9" x14ac:dyDescent="0.3">
      <c r="A1644" t="s">
        <v>5090</v>
      </c>
      <c r="B1644" t="s">
        <v>25</v>
      </c>
      <c r="C1644" t="s">
        <v>5091</v>
      </c>
      <c r="D1644" t="s">
        <v>4707</v>
      </c>
      <c r="E1644" t="s">
        <v>4707</v>
      </c>
      <c r="F1644" t="s">
        <v>5092</v>
      </c>
      <c r="G1644" s="10" t="s">
        <v>5093</v>
      </c>
      <c r="I1644" t="str">
        <v>URBINO</v>
      </c>
    </row>
    <row r="1645" spans="1:9" x14ac:dyDescent="0.3">
      <c r="A1645" t="s">
        <v>5094</v>
      </c>
      <c r="B1645" t="s">
        <v>1</v>
      </c>
      <c r="C1645" t="s">
        <v>5095</v>
      </c>
      <c r="D1645" t="s">
        <v>4707</v>
      </c>
      <c r="E1645" t="s">
        <v>4707</v>
      </c>
      <c r="F1645" t="s">
        <v>5096</v>
      </c>
      <c r="G1645" s="10" t="s">
        <v>5097</v>
      </c>
      <c r="I1645" t="str">
        <v>URBINO</v>
      </c>
    </row>
    <row r="1646" spans="1:9" x14ac:dyDescent="0.3">
      <c r="A1646" t="s">
        <v>5098</v>
      </c>
      <c r="B1646" t="s">
        <v>1</v>
      </c>
      <c r="C1646" t="s">
        <v>5099</v>
      </c>
      <c r="D1646" t="s">
        <v>4707</v>
      </c>
      <c r="E1646" t="s">
        <v>4707</v>
      </c>
      <c r="F1646" t="s">
        <v>5100</v>
      </c>
      <c r="G1646" s="10" t="s">
        <v>5101</v>
      </c>
      <c r="I1646" t="str">
        <v>URBINO</v>
      </c>
    </row>
    <row r="1647" spans="1:9" x14ac:dyDescent="0.3">
      <c r="A1647" t="s">
        <v>5102</v>
      </c>
      <c r="B1647" t="s">
        <v>1</v>
      </c>
      <c r="C1647" t="s">
        <v>5103</v>
      </c>
      <c r="D1647" t="s">
        <v>4707</v>
      </c>
      <c r="E1647" t="s">
        <v>4707</v>
      </c>
      <c r="F1647" t="s">
        <v>19214</v>
      </c>
      <c r="G1647" s="10" t="s">
        <v>5104</v>
      </c>
      <c r="I1647" t="str">
        <v>URBINO</v>
      </c>
    </row>
    <row r="1648" spans="1:9" x14ac:dyDescent="0.3">
      <c r="A1648" t="s">
        <v>5105</v>
      </c>
      <c r="B1648" t="s">
        <v>1</v>
      </c>
      <c r="C1648" t="s">
        <v>5106</v>
      </c>
      <c r="D1648" t="s">
        <v>4707</v>
      </c>
      <c r="E1648" t="s">
        <v>4707</v>
      </c>
      <c r="F1648" t="s">
        <v>19214</v>
      </c>
      <c r="G1648" s="10" t="s">
        <v>5107</v>
      </c>
      <c r="I1648" t="str">
        <v>URBINO</v>
      </c>
    </row>
    <row r="1649" spans="1:9" x14ac:dyDescent="0.3">
      <c r="A1649" t="s">
        <v>5108</v>
      </c>
      <c r="B1649" t="s">
        <v>1</v>
      </c>
      <c r="C1649" t="s">
        <v>5109</v>
      </c>
      <c r="D1649" t="s">
        <v>4707</v>
      </c>
      <c r="E1649" t="s">
        <v>4707</v>
      </c>
      <c r="F1649" t="s">
        <v>19214</v>
      </c>
      <c r="G1649" s="10" t="s">
        <v>19214</v>
      </c>
      <c r="I1649" t="str">
        <v>URBINO</v>
      </c>
    </row>
    <row r="1650" spans="1:9" x14ac:dyDescent="0.3">
      <c r="A1650" t="s">
        <v>5110</v>
      </c>
      <c r="B1650" t="s">
        <v>1</v>
      </c>
      <c r="C1650" t="s">
        <v>5111</v>
      </c>
      <c r="D1650" t="s">
        <v>4707</v>
      </c>
      <c r="E1650" t="s">
        <v>4707</v>
      </c>
      <c r="F1650" t="s">
        <v>19214</v>
      </c>
      <c r="G1650" s="10" t="s">
        <v>5112</v>
      </c>
      <c r="I1650" t="str">
        <v>URBINO</v>
      </c>
    </row>
    <row r="1651" spans="1:9" x14ac:dyDescent="0.3">
      <c r="A1651" t="s">
        <v>5113</v>
      </c>
      <c r="B1651" t="s">
        <v>20</v>
      </c>
      <c r="C1651" t="s">
        <v>5114</v>
      </c>
      <c r="D1651" t="s">
        <v>4707</v>
      </c>
      <c r="E1651" t="s">
        <v>4707</v>
      </c>
      <c r="F1651" t="s">
        <v>5115</v>
      </c>
      <c r="G1651" s="10" t="s">
        <v>5116</v>
      </c>
      <c r="I1651" t="str">
        <v>URBINO</v>
      </c>
    </row>
    <row r="1652" spans="1:9" x14ac:dyDescent="0.3">
      <c r="A1652" t="s">
        <v>5117</v>
      </c>
      <c r="B1652" t="s">
        <v>20</v>
      </c>
      <c r="C1652" t="s">
        <v>5118</v>
      </c>
      <c r="D1652" t="s">
        <v>4707</v>
      </c>
      <c r="E1652" t="s">
        <v>19215</v>
      </c>
      <c r="F1652" t="s">
        <v>5119</v>
      </c>
      <c r="G1652" s="10" t="s">
        <v>5120</v>
      </c>
      <c r="I1652" t="str">
        <v>NON SPECIFICATO</v>
      </c>
    </row>
    <row r="1653" spans="1:9" x14ac:dyDescent="0.3">
      <c r="A1653" t="s">
        <v>5121</v>
      </c>
      <c r="B1653" t="s">
        <v>20</v>
      </c>
      <c r="C1653" t="s">
        <v>5122</v>
      </c>
      <c r="D1653" t="s">
        <v>4707</v>
      </c>
      <c r="E1653" t="s">
        <v>4707</v>
      </c>
      <c r="F1653" t="s">
        <v>5123</v>
      </c>
      <c r="G1653" s="10" t="s">
        <v>5124</v>
      </c>
      <c r="I1653" t="str">
        <v>URBINO</v>
      </c>
    </row>
    <row r="1654" spans="1:9" x14ac:dyDescent="0.3">
      <c r="A1654" t="s">
        <v>5125</v>
      </c>
      <c r="B1654" t="s">
        <v>20</v>
      </c>
      <c r="C1654" t="s">
        <v>5126</v>
      </c>
      <c r="D1654" t="s">
        <v>4707</v>
      </c>
      <c r="E1654" t="s">
        <v>4707</v>
      </c>
      <c r="F1654" t="s">
        <v>5127</v>
      </c>
      <c r="G1654" s="10" t="s">
        <v>5128</v>
      </c>
      <c r="I1654" t="str">
        <v>URBINO</v>
      </c>
    </row>
    <row r="1655" spans="1:9" x14ac:dyDescent="0.3">
      <c r="A1655" t="s">
        <v>5129</v>
      </c>
      <c r="B1655" t="s">
        <v>20</v>
      </c>
      <c r="C1655" t="s">
        <v>5130</v>
      </c>
      <c r="D1655" t="s">
        <v>4707</v>
      </c>
      <c r="E1655" t="s">
        <v>4707</v>
      </c>
      <c r="F1655" t="s">
        <v>19214</v>
      </c>
      <c r="G1655" s="10" t="s">
        <v>19214</v>
      </c>
      <c r="I1655" t="str">
        <v>URBINO</v>
      </c>
    </row>
    <row r="1656" spans="1:9" x14ac:dyDescent="0.3">
      <c r="A1656" t="s">
        <v>5131</v>
      </c>
      <c r="B1656" t="s">
        <v>20</v>
      </c>
      <c r="C1656" t="s">
        <v>5132</v>
      </c>
      <c r="D1656" t="s">
        <v>4707</v>
      </c>
      <c r="E1656" t="s">
        <v>4707</v>
      </c>
      <c r="F1656" t="s">
        <v>5133</v>
      </c>
      <c r="G1656" s="10" t="s">
        <v>5134</v>
      </c>
      <c r="I1656" t="str">
        <v>URBINO</v>
      </c>
    </row>
    <row r="1657" spans="1:9" x14ac:dyDescent="0.3">
      <c r="A1657" t="s">
        <v>5135</v>
      </c>
      <c r="B1657" t="s">
        <v>20</v>
      </c>
      <c r="C1657" t="s">
        <v>5136</v>
      </c>
      <c r="D1657" t="s">
        <v>4707</v>
      </c>
      <c r="E1657" t="s">
        <v>4707</v>
      </c>
      <c r="F1657" t="s">
        <v>19214</v>
      </c>
      <c r="G1657" s="10" t="s">
        <v>5137</v>
      </c>
      <c r="I1657" t="str">
        <v>URBINO</v>
      </c>
    </row>
    <row r="1658" spans="1:9" x14ac:dyDescent="0.3">
      <c r="A1658" t="s">
        <v>5138</v>
      </c>
      <c r="B1658" t="s">
        <v>25</v>
      </c>
      <c r="C1658" t="s">
        <v>5139</v>
      </c>
      <c r="D1658" t="s">
        <v>4707</v>
      </c>
      <c r="E1658" t="s">
        <v>19215</v>
      </c>
      <c r="F1658" t="s">
        <v>19214</v>
      </c>
      <c r="G1658" s="10" t="s">
        <v>5140</v>
      </c>
      <c r="I1658" t="str">
        <v>NON SPECIFICATO</v>
      </c>
    </row>
    <row r="1659" spans="1:9" x14ac:dyDescent="0.3">
      <c r="A1659" t="s">
        <v>5141</v>
      </c>
      <c r="B1659" t="s">
        <v>3</v>
      </c>
      <c r="C1659" t="s">
        <v>19214</v>
      </c>
      <c r="D1659" t="s">
        <v>4707</v>
      </c>
      <c r="E1659" t="s">
        <v>19215</v>
      </c>
      <c r="F1659" t="s">
        <v>19214</v>
      </c>
      <c r="G1659" s="10" t="s">
        <v>5142</v>
      </c>
      <c r="I1659" t="str">
        <v>NON SPECIFICATO</v>
      </c>
    </row>
    <row r="1660" spans="1:9" x14ac:dyDescent="0.3">
      <c r="A1660" t="s">
        <v>5143</v>
      </c>
      <c r="B1660" t="s">
        <v>373</v>
      </c>
      <c r="C1660" t="s">
        <v>5144</v>
      </c>
      <c r="D1660" t="s">
        <v>4707</v>
      </c>
      <c r="E1660" t="s">
        <v>4707</v>
      </c>
      <c r="F1660" t="s">
        <v>19214</v>
      </c>
      <c r="G1660" s="10" t="s">
        <v>5145</v>
      </c>
      <c r="I1660" t="str">
        <v>URBINO</v>
      </c>
    </row>
    <row r="1661" spans="1:9" x14ac:dyDescent="0.3">
      <c r="A1661" t="s">
        <v>5146</v>
      </c>
      <c r="B1661" t="s">
        <v>20</v>
      </c>
      <c r="C1661" t="s">
        <v>5147</v>
      </c>
      <c r="D1661" t="s">
        <v>4707</v>
      </c>
      <c r="E1661" t="s">
        <v>19355</v>
      </c>
      <c r="F1661" t="s">
        <v>19214</v>
      </c>
      <c r="G1661" s="10" t="s">
        <v>5148</v>
      </c>
      <c r="I1661" t="str">
        <v>MONTE SOFFIO</v>
      </c>
    </row>
    <row r="1662" spans="1:9" x14ac:dyDescent="0.3">
      <c r="A1662" t="s">
        <v>5149</v>
      </c>
      <c r="B1662" t="s">
        <v>20</v>
      </c>
      <c r="C1662" t="s">
        <v>5150</v>
      </c>
      <c r="D1662" t="s">
        <v>4707</v>
      </c>
      <c r="E1662" t="s">
        <v>5151</v>
      </c>
      <c r="F1662" t="s">
        <v>19214</v>
      </c>
      <c r="G1662" s="10" t="s">
        <v>5152</v>
      </c>
      <c r="I1662" t="str">
        <v>LAVATICCI</v>
      </c>
    </row>
    <row r="1663" spans="1:9" x14ac:dyDescent="0.3">
      <c r="A1663" t="s">
        <v>5153</v>
      </c>
      <c r="B1663" t="s">
        <v>20</v>
      </c>
      <c r="C1663" t="s">
        <v>5154</v>
      </c>
      <c r="D1663" t="s">
        <v>4707</v>
      </c>
      <c r="E1663" t="s">
        <v>19215</v>
      </c>
      <c r="F1663" t="s">
        <v>19214</v>
      </c>
      <c r="G1663" s="10" t="s">
        <v>5155</v>
      </c>
      <c r="I1663" t="str">
        <v>NON SPECIFICATO</v>
      </c>
    </row>
    <row r="1664" spans="1:9" x14ac:dyDescent="0.3">
      <c r="A1664" t="s">
        <v>5156</v>
      </c>
      <c r="B1664" t="s">
        <v>20</v>
      </c>
      <c r="C1664" t="s">
        <v>5157</v>
      </c>
      <c r="D1664" t="s">
        <v>4707</v>
      </c>
      <c r="E1664" t="s">
        <v>19215</v>
      </c>
      <c r="F1664" t="s">
        <v>19214</v>
      </c>
      <c r="G1664" s="10" t="s">
        <v>5158</v>
      </c>
      <c r="I1664" t="str">
        <v>NON SPECIFICATO</v>
      </c>
    </row>
    <row r="1665" spans="1:9" x14ac:dyDescent="0.3">
      <c r="A1665" t="s">
        <v>5159</v>
      </c>
      <c r="B1665" t="s">
        <v>20</v>
      </c>
      <c r="C1665" t="s">
        <v>5160</v>
      </c>
      <c r="D1665" t="s">
        <v>4707</v>
      </c>
      <c r="E1665" t="s">
        <v>19356</v>
      </c>
      <c r="F1665" t="s">
        <v>19214</v>
      </c>
      <c r="G1665" s="10" t="s">
        <v>5161</v>
      </c>
      <c r="I1665" t="str">
        <v>CANAVACCIO</v>
      </c>
    </row>
    <row r="1666" spans="1:9" x14ac:dyDescent="0.3">
      <c r="A1666" t="s">
        <v>5162</v>
      </c>
      <c r="B1666" t="s">
        <v>20</v>
      </c>
      <c r="C1666" t="s">
        <v>5163</v>
      </c>
      <c r="D1666" t="s">
        <v>4707</v>
      </c>
      <c r="E1666" t="s">
        <v>19215</v>
      </c>
      <c r="F1666" t="s">
        <v>19214</v>
      </c>
      <c r="G1666" s="10" t="s">
        <v>810</v>
      </c>
      <c r="I1666" t="str">
        <v>NON SPECIFICATO</v>
      </c>
    </row>
    <row r="1667" spans="1:9" x14ac:dyDescent="0.3">
      <c r="A1667" t="s">
        <v>5164</v>
      </c>
      <c r="B1667" t="s">
        <v>20</v>
      </c>
      <c r="C1667" t="s">
        <v>5165</v>
      </c>
      <c r="D1667" t="s">
        <v>4707</v>
      </c>
      <c r="E1667" t="s">
        <v>4707</v>
      </c>
      <c r="F1667" t="s">
        <v>5166</v>
      </c>
      <c r="G1667" s="10" t="s">
        <v>5167</v>
      </c>
      <c r="I1667" t="str">
        <v>URBINO</v>
      </c>
    </row>
    <row r="1668" spans="1:9" x14ac:dyDescent="0.3">
      <c r="A1668" t="s">
        <v>5168</v>
      </c>
      <c r="B1668" t="s">
        <v>20</v>
      </c>
      <c r="C1668" t="s">
        <v>5169</v>
      </c>
      <c r="D1668" t="s">
        <v>4707</v>
      </c>
      <c r="E1668" t="s">
        <v>4707</v>
      </c>
      <c r="F1668" t="s">
        <v>19214</v>
      </c>
      <c r="G1668" s="10" t="s">
        <v>5170</v>
      </c>
      <c r="I1668" t="str">
        <v>URBINO</v>
      </c>
    </row>
    <row r="1669" spans="1:9" x14ac:dyDescent="0.3">
      <c r="A1669" t="s">
        <v>5171</v>
      </c>
      <c r="B1669" t="s">
        <v>20</v>
      </c>
      <c r="C1669" t="s">
        <v>5172</v>
      </c>
      <c r="D1669" t="s">
        <v>4707</v>
      </c>
      <c r="E1669" t="s">
        <v>4707</v>
      </c>
      <c r="F1669" t="s">
        <v>5173</v>
      </c>
      <c r="G1669" s="10" t="s">
        <v>5174</v>
      </c>
      <c r="I1669" t="str">
        <v>URBINO</v>
      </c>
    </row>
    <row r="1670" spans="1:9" x14ac:dyDescent="0.3">
      <c r="A1670" t="s">
        <v>5175</v>
      </c>
      <c r="B1670" t="s">
        <v>20</v>
      </c>
      <c r="C1670" t="s">
        <v>5176</v>
      </c>
      <c r="D1670" t="s">
        <v>4707</v>
      </c>
      <c r="E1670" t="s">
        <v>4707</v>
      </c>
      <c r="F1670" t="s">
        <v>19214</v>
      </c>
      <c r="G1670" s="10" t="s">
        <v>5177</v>
      </c>
      <c r="I1670" t="str">
        <v>URBINO</v>
      </c>
    </row>
    <row r="1671" spans="1:9" x14ac:dyDescent="0.3">
      <c r="A1671" t="s">
        <v>5178</v>
      </c>
      <c r="B1671" t="s">
        <v>1</v>
      </c>
      <c r="C1671" t="s">
        <v>5179</v>
      </c>
      <c r="D1671" t="s">
        <v>4707</v>
      </c>
      <c r="E1671" t="s">
        <v>4707</v>
      </c>
      <c r="F1671" t="s">
        <v>19214</v>
      </c>
      <c r="G1671" s="10" t="s">
        <v>5180</v>
      </c>
      <c r="I1671" t="str">
        <v>URBINO</v>
      </c>
    </row>
    <row r="1672" spans="1:9" x14ac:dyDescent="0.3">
      <c r="A1672" t="s">
        <v>5181</v>
      </c>
      <c r="B1672" t="s">
        <v>20</v>
      </c>
      <c r="C1672" t="s">
        <v>5182</v>
      </c>
      <c r="D1672" t="s">
        <v>4707</v>
      </c>
      <c r="E1672" t="s">
        <v>4707</v>
      </c>
      <c r="F1672" t="s">
        <v>19214</v>
      </c>
      <c r="G1672" s="10" t="s">
        <v>5183</v>
      </c>
      <c r="I1672" t="str">
        <v>URBINO</v>
      </c>
    </row>
    <row r="1673" spans="1:9" x14ac:dyDescent="0.3">
      <c r="A1673" t="s">
        <v>5184</v>
      </c>
      <c r="B1673" t="s">
        <v>3</v>
      </c>
      <c r="C1673" t="s">
        <v>5186</v>
      </c>
      <c r="D1673" t="s">
        <v>5185</v>
      </c>
      <c r="E1673" t="s">
        <v>5185</v>
      </c>
      <c r="F1673" t="s">
        <v>19214</v>
      </c>
      <c r="G1673" s="10" t="s">
        <v>5187</v>
      </c>
      <c r="I1673" t="str">
        <v>VALLEFOGLIA</v>
      </c>
    </row>
    <row r="1674" spans="1:9" x14ac:dyDescent="0.3">
      <c r="A1674" t="s">
        <v>5188</v>
      </c>
      <c r="B1674" t="s">
        <v>3</v>
      </c>
      <c r="C1674" t="s">
        <v>5189</v>
      </c>
      <c r="D1674" t="s">
        <v>5185</v>
      </c>
      <c r="E1674" t="s">
        <v>5185</v>
      </c>
      <c r="F1674" t="s">
        <v>19214</v>
      </c>
      <c r="G1674" s="10" t="s">
        <v>5190</v>
      </c>
      <c r="I1674" t="str">
        <v>VALLEFOGLIA</v>
      </c>
    </row>
    <row r="1675" spans="1:9" x14ac:dyDescent="0.3">
      <c r="A1675" t="s">
        <v>5191</v>
      </c>
      <c r="B1675" t="s">
        <v>20</v>
      </c>
      <c r="C1675" t="s">
        <v>5192</v>
      </c>
      <c r="D1675" t="s">
        <v>5185</v>
      </c>
      <c r="E1675" t="s">
        <v>5193</v>
      </c>
      <c r="F1675" t="s">
        <v>19214</v>
      </c>
      <c r="G1675" s="10" t="s">
        <v>5194</v>
      </c>
      <c r="I1675" t="str">
        <v>MONTECCHIO DI VALLEFOGLIA</v>
      </c>
    </row>
    <row r="1676" spans="1:9" x14ac:dyDescent="0.3">
      <c r="A1676" t="s">
        <v>5195</v>
      </c>
      <c r="B1676" t="s">
        <v>3</v>
      </c>
      <c r="C1676" t="s">
        <v>5196</v>
      </c>
      <c r="D1676" t="s">
        <v>5185</v>
      </c>
      <c r="E1676" t="s">
        <v>19357</v>
      </c>
      <c r="F1676" t="s">
        <v>19214</v>
      </c>
      <c r="G1676" s="10" t="s">
        <v>5197</v>
      </c>
      <c r="I1676" t="str">
        <v>MONTEFABBRI</v>
      </c>
    </row>
    <row r="1677" spans="1:9" x14ac:dyDescent="0.3">
      <c r="A1677" t="s">
        <v>5198</v>
      </c>
      <c r="B1677" t="s">
        <v>20</v>
      </c>
      <c r="C1677" t="s">
        <v>5199</v>
      </c>
      <c r="D1677" t="s">
        <v>5185</v>
      </c>
      <c r="E1677" t="s">
        <v>5200</v>
      </c>
      <c r="F1677" t="s">
        <v>5201</v>
      </c>
      <c r="G1677" s="10" t="s">
        <v>5202</v>
      </c>
      <c r="I1677" t="str">
        <v>MONTECCHIO</v>
      </c>
    </row>
    <row r="1678" spans="1:9" x14ac:dyDescent="0.3">
      <c r="A1678" t="s">
        <v>5203</v>
      </c>
      <c r="B1678" t="s">
        <v>20</v>
      </c>
      <c r="C1678" t="s">
        <v>5204</v>
      </c>
      <c r="D1678" t="s">
        <v>5185</v>
      </c>
      <c r="E1678" t="s">
        <v>5205</v>
      </c>
      <c r="F1678" t="s">
        <v>5206</v>
      </c>
      <c r="G1678" s="10" t="s">
        <v>5207</v>
      </c>
      <c r="I1678" t="str">
        <v>MORCIOLA</v>
      </c>
    </row>
    <row r="1679" spans="1:9" x14ac:dyDescent="0.3">
      <c r="A1679" t="s">
        <v>5208</v>
      </c>
      <c r="B1679" t="s">
        <v>20</v>
      </c>
      <c r="C1679" t="s">
        <v>5209</v>
      </c>
      <c r="D1679" t="s">
        <v>5185</v>
      </c>
      <c r="E1679" t="s">
        <v>19358</v>
      </c>
      <c r="F1679" t="s">
        <v>19214</v>
      </c>
      <c r="G1679" s="10" t="s">
        <v>5210</v>
      </c>
      <c r="I1679" t="str">
        <v>BOTTEGA  DI  COLBORDOLO</v>
      </c>
    </row>
    <row r="1680" spans="1:9" x14ac:dyDescent="0.3">
      <c r="A1680" t="s">
        <v>5211</v>
      </c>
      <c r="B1680" t="s">
        <v>20</v>
      </c>
      <c r="C1680" t="s">
        <v>5212</v>
      </c>
      <c r="D1680" t="s">
        <v>5185</v>
      </c>
      <c r="E1680" t="s">
        <v>5200</v>
      </c>
      <c r="F1680" t="s">
        <v>19214</v>
      </c>
      <c r="G1680" s="10" t="s">
        <v>5213</v>
      </c>
      <c r="I1680" t="str">
        <v>MONTECCHIO</v>
      </c>
    </row>
    <row r="1681" spans="1:9" x14ac:dyDescent="0.3">
      <c r="A1681" t="s">
        <v>5214</v>
      </c>
      <c r="B1681" t="s">
        <v>11</v>
      </c>
      <c r="C1681" t="s">
        <v>5215</v>
      </c>
      <c r="D1681" t="s">
        <v>5185</v>
      </c>
      <c r="E1681" t="s">
        <v>5200</v>
      </c>
      <c r="F1681" t="s">
        <v>5216</v>
      </c>
      <c r="G1681" s="10" t="s">
        <v>5217</v>
      </c>
      <c r="I1681" t="str">
        <v>MONTECCHIO</v>
      </c>
    </row>
    <row r="1682" spans="1:9" x14ac:dyDescent="0.3">
      <c r="A1682" t="s">
        <v>5218</v>
      </c>
      <c r="B1682" t="s">
        <v>20</v>
      </c>
      <c r="C1682" t="s">
        <v>5219</v>
      </c>
      <c r="D1682" t="s">
        <v>5185</v>
      </c>
      <c r="E1682" t="s">
        <v>19359</v>
      </c>
      <c r="F1682" t="s">
        <v>5220</v>
      </c>
      <c r="G1682" s="10" t="s">
        <v>5221</v>
      </c>
      <c r="I1682" t="str">
        <v>LOC. MONTEFABBRI</v>
      </c>
    </row>
    <row r="1683" spans="1:9" x14ac:dyDescent="0.3">
      <c r="A1683" t="s">
        <v>5222</v>
      </c>
      <c r="B1683" t="s">
        <v>20</v>
      </c>
      <c r="C1683" t="s">
        <v>5223</v>
      </c>
      <c r="D1683" t="s">
        <v>5185</v>
      </c>
      <c r="E1683" t="s">
        <v>19360</v>
      </c>
      <c r="F1683" t="s">
        <v>5224</v>
      </c>
      <c r="G1683" s="10" t="s">
        <v>5225</v>
      </c>
      <c r="I1683" t="str">
        <v>LOC.COLBORDOLO</v>
      </c>
    </row>
    <row r="1684" spans="1:9" x14ac:dyDescent="0.3">
      <c r="A1684" t="s">
        <v>5226</v>
      </c>
      <c r="B1684" t="s">
        <v>3</v>
      </c>
      <c r="C1684" t="s">
        <v>5227</v>
      </c>
      <c r="D1684" t="s">
        <v>5185</v>
      </c>
      <c r="E1684" t="s">
        <v>19215</v>
      </c>
      <c r="F1684" t="s">
        <v>19214</v>
      </c>
      <c r="G1684" s="10" t="s">
        <v>5228</v>
      </c>
      <c r="I1684" t="str">
        <v>NON SPECIFICATO</v>
      </c>
    </row>
    <row r="1685" spans="1:9" x14ac:dyDescent="0.3">
      <c r="A1685" t="s">
        <v>5229</v>
      </c>
      <c r="B1685" t="s">
        <v>3</v>
      </c>
      <c r="C1685" t="s">
        <v>5196</v>
      </c>
      <c r="D1685" t="s">
        <v>5185</v>
      </c>
      <c r="E1685" t="s">
        <v>19361</v>
      </c>
      <c r="F1685" t="s">
        <v>19214</v>
      </c>
      <c r="G1685" s="10" t="s">
        <v>5230</v>
      </c>
      <c r="I1685" t="str">
        <v>CASTELLO DI MONTEFABBRI</v>
      </c>
    </row>
    <row r="1686" spans="1:9" x14ac:dyDescent="0.3">
      <c r="A1686" t="s">
        <v>5231</v>
      </c>
      <c r="B1686" t="s">
        <v>11</v>
      </c>
      <c r="C1686" t="s">
        <v>5232</v>
      </c>
      <c r="D1686" t="s">
        <v>5185</v>
      </c>
      <c r="E1686" t="s">
        <v>19362</v>
      </c>
      <c r="F1686" t="s">
        <v>5233</v>
      </c>
      <c r="G1686" s="10" t="s">
        <v>5234</v>
      </c>
      <c r="I1686" t="str">
        <v>LOC. COLBORDOLO</v>
      </c>
    </row>
    <row r="1687" spans="1:9" x14ac:dyDescent="0.3">
      <c r="A1687" t="s">
        <v>5235</v>
      </c>
      <c r="B1687" t="s">
        <v>25</v>
      </c>
      <c r="C1687" t="s">
        <v>5236</v>
      </c>
      <c r="D1687" t="s">
        <v>5185</v>
      </c>
      <c r="E1687" t="s">
        <v>19363</v>
      </c>
      <c r="F1687" t="s">
        <v>5238</v>
      </c>
      <c r="G1687" s="10" t="s">
        <v>5237</v>
      </c>
      <c r="I1687" t="str">
        <v>INFO@MONTELIPPO.IT</v>
      </c>
    </row>
    <row r="1688" spans="1:9" x14ac:dyDescent="0.3">
      <c r="A1688" t="s">
        <v>5239</v>
      </c>
      <c r="B1688" t="s">
        <v>70</v>
      </c>
      <c r="C1688" t="s">
        <v>5240</v>
      </c>
      <c r="D1688" t="s">
        <v>5185</v>
      </c>
      <c r="E1688" t="s">
        <v>5241</v>
      </c>
      <c r="F1688" t="s">
        <v>19214</v>
      </c>
      <c r="G1688" s="10" t="s">
        <v>5234</v>
      </c>
      <c r="I1688" t="str">
        <v>COLBORDOLO</v>
      </c>
    </row>
    <row r="1689" spans="1:9" x14ac:dyDescent="0.3">
      <c r="A1689" t="s">
        <v>5242</v>
      </c>
      <c r="B1689" t="s">
        <v>20</v>
      </c>
      <c r="C1689" t="s">
        <v>5244</v>
      </c>
      <c r="D1689" t="s">
        <v>5243</v>
      </c>
      <c r="E1689" t="s">
        <v>19364</v>
      </c>
      <c r="F1689" t="s">
        <v>5245</v>
      </c>
      <c r="G1689" s="10" t="s">
        <v>5246</v>
      </c>
      <c r="I1689" t="str">
        <v>FRAZIONE CASTEL D'EMILIO</v>
      </c>
    </row>
    <row r="1690" spans="1:9" x14ac:dyDescent="0.3">
      <c r="A1690" t="s">
        <v>5247</v>
      </c>
      <c r="B1690" t="s">
        <v>20</v>
      </c>
      <c r="C1690" t="s">
        <v>5248</v>
      </c>
      <c r="D1690" t="s">
        <v>5243</v>
      </c>
      <c r="E1690" t="s">
        <v>5243</v>
      </c>
      <c r="F1690" t="s">
        <v>5249</v>
      </c>
      <c r="G1690" s="10" t="s">
        <v>5250</v>
      </c>
      <c r="I1690" t="str">
        <v>AGUGLIANO</v>
      </c>
    </row>
    <row r="1691" spans="1:9" x14ac:dyDescent="0.3">
      <c r="A1691" t="s">
        <v>5251</v>
      </c>
      <c r="B1691" t="s">
        <v>20</v>
      </c>
      <c r="C1691" t="s">
        <v>5252</v>
      </c>
      <c r="D1691" t="s">
        <v>5243</v>
      </c>
      <c r="E1691" t="s">
        <v>19215</v>
      </c>
      <c r="F1691" t="s">
        <v>5253</v>
      </c>
      <c r="G1691" s="10" t="s">
        <v>5254</v>
      </c>
      <c r="I1691" t="str">
        <v>NON SPECIFICATO</v>
      </c>
    </row>
    <row r="1692" spans="1:9" x14ac:dyDescent="0.3">
      <c r="A1692" t="s">
        <v>5255</v>
      </c>
      <c r="B1692" t="s">
        <v>11</v>
      </c>
      <c r="C1692" t="s">
        <v>5256</v>
      </c>
      <c r="D1692" t="s">
        <v>5243</v>
      </c>
      <c r="E1692" t="s">
        <v>5243</v>
      </c>
      <c r="F1692" t="s">
        <v>5257</v>
      </c>
      <c r="G1692" s="10" t="s">
        <v>5258</v>
      </c>
      <c r="I1692" t="str">
        <v>AGUGLIANO</v>
      </c>
    </row>
    <row r="1693" spans="1:9" x14ac:dyDescent="0.3">
      <c r="A1693" t="s">
        <v>5259</v>
      </c>
      <c r="B1693" t="s">
        <v>1</v>
      </c>
      <c r="C1693" t="s">
        <v>5260</v>
      </c>
      <c r="D1693" t="s">
        <v>5243</v>
      </c>
      <c r="E1693" t="s">
        <v>19215</v>
      </c>
      <c r="F1693" t="s">
        <v>19214</v>
      </c>
      <c r="G1693" s="10" t="s">
        <v>5261</v>
      </c>
      <c r="I1693" t="str">
        <v>NON SPECIFICATO</v>
      </c>
    </row>
    <row r="1694" spans="1:9" x14ac:dyDescent="0.3">
      <c r="A1694" t="s">
        <v>5262</v>
      </c>
      <c r="B1694" t="s">
        <v>3</v>
      </c>
      <c r="C1694" t="s">
        <v>5263</v>
      </c>
      <c r="D1694" t="s">
        <v>1798</v>
      </c>
      <c r="E1694" t="s">
        <v>19215</v>
      </c>
      <c r="F1694" t="s">
        <v>19214</v>
      </c>
      <c r="G1694" s="10" t="s">
        <v>5264</v>
      </c>
      <c r="I1694" t="str">
        <v>NON SPECIFICATO</v>
      </c>
    </row>
    <row r="1695" spans="1:9" x14ac:dyDescent="0.3">
      <c r="A1695" t="s">
        <v>5265</v>
      </c>
      <c r="B1695" t="s">
        <v>3</v>
      </c>
      <c r="C1695" t="s">
        <v>5266</v>
      </c>
      <c r="D1695" t="s">
        <v>1798</v>
      </c>
      <c r="E1695" t="s">
        <v>19215</v>
      </c>
      <c r="F1695" t="s">
        <v>19214</v>
      </c>
      <c r="G1695" s="10" t="s">
        <v>5267</v>
      </c>
      <c r="I1695" t="str">
        <v>NON SPECIFICATO</v>
      </c>
    </row>
    <row r="1696" spans="1:9" x14ac:dyDescent="0.3">
      <c r="A1696" t="s">
        <v>5268</v>
      </c>
      <c r="B1696" t="s">
        <v>20</v>
      </c>
      <c r="C1696" t="s">
        <v>5269</v>
      </c>
      <c r="D1696" t="s">
        <v>1798</v>
      </c>
      <c r="E1696" t="s">
        <v>19215</v>
      </c>
      <c r="F1696" t="s">
        <v>19214</v>
      </c>
      <c r="G1696" s="10" t="s">
        <v>19214</v>
      </c>
      <c r="I1696" t="str">
        <v>NON SPECIFICATO</v>
      </c>
    </row>
    <row r="1697" spans="1:9" x14ac:dyDescent="0.3">
      <c r="A1697" t="s">
        <v>5270</v>
      </c>
      <c r="B1697" t="s">
        <v>3</v>
      </c>
      <c r="C1697" t="s">
        <v>5271</v>
      </c>
      <c r="D1697" t="s">
        <v>1798</v>
      </c>
      <c r="E1697" t="s">
        <v>19215</v>
      </c>
      <c r="F1697" t="s">
        <v>19214</v>
      </c>
      <c r="G1697" s="10" t="s">
        <v>5267</v>
      </c>
      <c r="I1697" t="str">
        <v>NON SPECIFICATO</v>
      </c>
    </row>
    <row r="1698" spans="1:9" x14ac:dyDescent="0.3">
      <c r="A1698" t="s">
        <v>5272</v>
      </c>
      <c r="B1698" t="s">
        <v>639</v>
      </c>
      <c r="C1698" t="s">
        <v>5273</v>
      </c>
      <c r="D1698" t="s">
        <v>1798</v>
      </c>
      <c r="E1698" t="s">
        <v>1798</v>
      </c>
      <c r="F1698" t="s">
        <v>5274</v>
      </c>
      <c r="G1698" s="10" t="s">
        <v>5275</v>
      </c>
      <c r="I1698" t="str">
        <v>ANCONA</v>
      </c>
    </row>
    <row r="1699" spans="1:9" x14ac:dyDescent="0.3">
      <c r="A1699" t="s">
        <v>5276</v>
      </c>
      <c r="B1699" t="s">
        <v>25</v>
      </c>
      <c r="C1699" t="s">
        <v>5277</v>
      </c>
      <c r="D1699" t="s">
        <v>1798</v>
      </c>
      <c r="E1699" t="s">
        <v>19365</v>
      </c>
      <c r="F1699" t="s">
        <v>5278</v>
      </c>
      <c r="G1699" s="10" t="s">
        <v>5279</v>
      </c>
      <c r="I1699" t="str">
        <v>FRAZIONE GALLIGNANO</v>
      </c>
    </row>
    <row r="1700" spans="1:9" x14ac:dyDescent="0.3">
      <c r="A1700" t="s">
        <v>5280</v>
      </c>
      <c r="B1700" t="s">
        <v>3</v>
      </c>
      <c r="C1700" t="s">
        <v>5281</v>
      </c>
      <c r="D1700" t="s">
        <v>1798</v>
      </c>
      <c r="E1700" t="s">
        <v>19215</v>
      </c>
      <c r="F1700" t="s">
        <v>19214</v>
      </c>
      <c r="G1700" s="10" t="s">
        <v>19214</v>
      </c>
      <c r="I1700" t="str">
        <v>NON SPECIFICATO</v>
      </c>
    </row>
    <row r="1701" spans="1:9" x14ac:dyDescent="0.3">
      <c r="A1701" t="s">
        <v>5282</v>
      </c>
      <c r="B1701" t="s">
        <v>11</v>
      </c>
      <c r="C1701" t="s">
        <v>5283</v>
      </c>
      <c r="D1701" t="s">
        <v>1798</v>
      </c>
      <c r="E1701" t="s">
        <v>19215</v>
      </c>
      <c r="F1701" t="s">
        <v>5284</v>
      </c>
      <c r="G1701" s="10" t="s">
        <v>5285</v>
      </c>
      <c r="I1701" t="str">
        <v>NON SPECIFICATO</v>
      </c>
    </row>
    <row r="1702" spans="1:9" x14ac:dyDescent="0.3">
      <c r="A1702" t="s">
        <v>5286</v>
      </c>
      <c r="B1702" t="s">
        <v>20</v>
      </c>
      <c r="C1702" t="s">
        <v>5287</v>
      </c>
      <c r="D1702" t="s">
        <v>1798</v>
      </c>
      <c r="E1702" t="s">
        <v>19215</v>
      </c>
      <c r="F1702" t="s">
        <v>19214</v>
      </c>
      <c r="G1702" s="10" t="s">
        <v>5288</v>
      </c>
      <c r="I1702" t="str">
        <v>NON SPECIFICATO</v>
      </c>
    </row>
    <row r="1703" spans="1:9" x14ac:dyDescent="0.3">
      <c r="A1703" t="s">
        <v>5289</v>
      </c>
      <c r="B1703" t="s">
        <v>20</v>
      </c>
      <c r="C1703" t="s">
        <v>5290</v>
      </c>
      <c r="D1703" t="s">
        <v>1798</v>
      </c>
      <c r="E1703" t="s">
        <v>19215</v>
      </c>
      <c r="F1703" t="s">
        <v>19214</v>
      </c>
      <c r="G1703" s="10" t="s">
        <v>5291</v>
      </c>
      <c r="I1703" t="str">
        <v>NON SPECIFICATO</v>
      </c>
    </row>
    <row r="1704" spans="1:9" x14ac:dyDescent="0.3">
      <c r="A1704" t="s">
        <v>5292</v>
      </c>
      <c r="B1704" t="s">
        <v>70</v>
      </c>
      <c r="C1704" t="s">
        <v>5293</v>
      </c>
      <c r="D1704" t="s">
        <v>1798</v>
      </c>
      <c r="E1704" t="s">
        <v>19215</v>
      </c>
      <c r="F1704" t="s">
        <v>5294</v>
      </c>
      <c r="G1704" s="10" t="s">
        <v>5295</v>
      </c>
      <c r="I1704" t="str">
        <v>NON SPECIFICATO</v>
      </c>
    </row>
    <row r="1705" spans="1:9" x14ac:dyDescent="0.3">
      <c r="A1705" t="s">
        <v>3508</v>
      </c>
      <c r="B1705" t="s">
        <v>20</v>
      </c>
      <c r="C1705" t="s">
        <v>5296</v>
      </c>
      <c r="D1705" t="s">
        <v>1798</v>
      </c>
      <c r="E1705" t="s">
        <v>19215</v>
      </c>
      <c r="F1705" t="s">
        <v>5297</v>
      </c>
      <c r="G1705" s="10" t="s">
        <v>5298</v>
      </c>
      <c r="I1705" t="str">
        <v>NON SPECIFICATO</v>
      </c>
    </row>
    <row r="1706" spans="1:9" x14ac:dyDescent="0.3">
      <c r="A1706" t="s">
        <v>5299</v>
      </c>
      <c r="B1706" t="s">
        <v>20</v>
      </c>
      <c r="C1706" t="s">
        <v>5300</v>
      </c>
      <c r="D1706" t="s">
        <v>1798</v>
      </c>
      <c r="E1706" t="s">
        <v>19215</v>
      </c>
      <c r="F1706" t="s">
        <v>19214</v>
      </c>
      <c r="G1706" s="10" t="s">
        <v>5301</v>
      </c>
      <c r="I1706" t="str">
        <v>NON SPECIFICATO</v>
      </c>
    </row>
    <row r="1707" spans="1:9" x14ac:dyDescent="0.3">
      <c r="A1707" t="s">
        <v>5302</v>
      </c>
      <c r="B1707" t="s">
        <v>70</v>
      </c>
      <c r="C1707" t="s">
        <v>5303</v>
      </c>
      <c r="D1707" t="s">
        <v>1798</v>
      </c>
      <c r="E1707" t="s">
        <v>19215</v>
      </c>
      <c r="F1707" t="s">
        <v>19214</v>
      </c>
      <c r="G1707" s="10" t="s">
        <v>5304</v>
      </c>
      <c r="I1707" t="str">
        <v>NON SPECIFICATO</v>
      </c>
    </row>
    <row r="1708" spans="1:9" x14ac:dyDescent="0.3">
      <c r="A1708" t="s">
        <v>5305</v>
      </c>
      <c r="B1708" t="s">
        <v>20</v>
      </c>
      <c r="C1708" t="s">
        <v>5306</v>
      </c>
      <c r="D1708" t="s">
        <v>1798</v>
      </c>
      <c r="E1708" t="s">
        <v>19215</v>
      </c>
      <c r="F1708" t="s">
        <v>19214</v>
      </c>
      <c r="G1708" s="10" t="s">
        <v>5307</v>
      </c>
      <c r="I1708" t="str">
        <v>NON SPECIFICATO</v>
      </c>
    </row>
    <row r="1709" spans="1:9" x14ac:dyDescent="0.3">
      <c r="A1709" t="s">
        <v>5308</v>
      </c>
      <c r="B1709" t="s">
        <v>20</v>
      </c>
      <c r="C1709" t="s">
        <v>5309</v>
      </c>
      <c r="D1709" t="s">
        <v>1798</v>
      </c>
      <c r="E1709" t="s">
        <v>19215</v>
      </c>
      <c r="F1709" t="s">
        <v>19214</v>
      </c>
      <c r="G1709" s="10" t="s">
        <v>5310</v>
      </c>
      <c r="I1709" t="str">
        <v>NON SPECIFICATO</v>
      </c>
    </row>
    <row r="1710" spans="1:9" x14ac:dyDescent="0.3">
      <c r="A1710" t="s">
        <v>5311</v>
      </c>
      <c r="B1710" t="s">
        <v>3</v>
      </c>
      <c r="C1710" t="s">
        <v>5312</v>
      </c>
      <c r="D1710" t="s">
        <v>1798</v>
      </c>
      <c r="E1710" t="s">
        <v>19215</v>
      </c>
      <c r="F1710" t="s">
        <v>19214</v>
      </c>
      <c r="G1710" s="10" t="s">
        <v>5313</v>
      </c>
      <c r="I1710" t="str">
        <v>NON SPECIFICATO</v>
      </c>
    </row>
    <row r="1711" spans="1:9" x14ac:dyDescent="0.3">
      <c r="A1711" t="s">
        <v>5314</v>
      </c>
      <c r="B1711" t="s">
        <v>3</v>
      </c>
      <c r="C1711" t="s">
        <v>5315</v>
      </c>
      <c r="D1711" t="s">
        <v>1798</v>
      </c>
      <c r="E1711" t="s">
        <v>19215</v>
      </c>
      <c r="F1711" t="s">
        <v>19214</v>
      </c>
      <c r="G1711" s="10" t="s">
        <v>5316</v>
      </c>
      <c r="I1711" t="str">
        <v>NON SPECIFICATO</v>
      </c>
    </row>
    <row r="1712" spans="1:9" x14ac:dyDescent="0.3">
      <c r="A1712" t="s">
        <v>5317</v>
      </c>
      <c r="B1712" t="s">
        <v>3</v>
      </c>
      <c r="C1712" t="s">
        <v>5318</v>
      </c>
      <c r="D1712" t="s">
        <v>1798</v>
      </c>
      <c r="E1712" t="s">
        <v>19215</v>
      </c>
      <c r="F1712" t="s">
        <v>19214</v>
      </c>
      <c r="G1712" s="10" t="s">
        <v>5319</v>
      </c>
      <c r="I1712" t="str">
        <v>NON SPECIFICATO</v>
      </c>
    </row>
    <row r="1713" spans="1:9" x14ac:dyDescent="0.3">
      <c r="A1713" t="s">
        <v>5320</v>
      </c>
      <c r="B1713" t="s">
        <v>20</v>
      </c>
      <c r="C1713" t="s">
        <v>5321</v>
      </c>
      <c r="D1713" t="s">
        <v>1798</v>
      </c>
      <c r="E1713" t="s">
        <v>19215</v>
      </c>
      <c r="F1713" t="s">
        <v>19214</v>
      </c>
      <c r="G1713" s="10" t="s">
        <v>5322</v>
      </c>
      <c r="I1713" t="str">
        <v>NON SPECIFICATO</v>
      </c>
    </row>
    <row r="1714" spans="1:9" x14ac:dyDescent="0.3">
      <c r="A1714" t="s">
        <v>5323</v>
      </c>
      <c r="B1714" t="s">
        <v>3</v>
      </c>
      <c r="C1714" t="s">
        <v>5324</v>
      </c>
      <c r="D1714" t="s">
        <v>1798</v>
      </c>
      <c r="E1714" t="s">
        <v>19215</v>
      </c>
      <c r="F1714" t="s">
        <v>19214</v>
      </c>
      <c r="G1714" s="10" t="s">
        <v>5325</v>
      </c>
      <c r="I1714" t="str">
        <v>NON SPECIFICATO</v>
      </c>
    </row>
    <row r="1715" spans="1:9" x14ac:dyDescent="0.3">
      <c r="A1715" t="s">
        <v>5326</v>
      </c>
      <c r="B1715" t="s">
        <v>20</v>
      </c>
      <c r="C1715" t="s">
        <v>5327</v>
      </c>
      <c r="D1715" t="s">
        <v>1798</v>
      </c>
      <c r="E1715" t="s">
        <v>19215</v>
      </c>
      <c r="F1715" t="s">
        <v>19214</v>
      </c>
      <c r="G1715" s="10" t="s">
        <v>5328</v>
      </c>
      <c r="I1715" t="str">
        <v>NON SPECIFICATO</v>
      </c>
    </row>
    <row r="1716" spans="1:9" x14ac:dyDescent="0.3">
      <c r="A1716" t="s">
        <v>4334</v>
      </c>
      <c r="B1716" t="s">
        <v>25</v>
      </c>
      <c r="C1716" t="s">
        <v>5329</v>
      </c>
      <c r="D1716" t="s">
        <v>1798</v>
      </c>
      <c r="E1716" t="s">
        <v>1798</v>
      </c>
      <c r="F1716" t="s">
        <v>19214</v>
      </c>
      <c r="G1716" s="10" t="s">
        <v>5330</v>
      </c>
      <c r="I1716" t="str">
        <v>ANCONA</v>
      </c>
    </row>
    <row r="1717" spans="1:9" x14ac:dyDescent="0.3">
      <c r="A1717" t="s">
        <v>5331</v>
      </c>
      <c r="B1717" t="s">
        <v>25</v>
      </c>
      <c r="C1717" t="s">
        <v>5332</v>
      </c>
      <c r="D1717" t="s">
        <v>1798</v>
      </c>
      <c r="E1717" t="s">
        <v>5333</v>
      </c>
      <c r="F1717" t="s">
        <v>19214</v>
      </c>
      <c r="G1717" s="10" t="s">
        <v>5334</v>
      </c>
      <c r="I1717" t="str">
        <v>ANGELI DI VARANO</v>
      </c>
    </row>
    <row r="1718" spans="1:9" x14ac:dyDescent="0.3">
      <c r="A1718" t="s">
        <v>5335</v>
      </c>
      <c r="B1718" t="s">
        <v>20</v>
      </c>
      <c r="C1718" t="s">
        <v>5336</v>
      </c>
      <c r="D1718" t="s">
        <v>1798</v>
      </c>
      <c r="E1718" t="s">
        <v>1798</v>
      </c>
      <c r="F1718" t="s">
        <v>19214</v>
      </c>
      <c r="G1718" s="10" t="s">
        <v>5337</v>
      </c>
      <c r="I1718" t="str">
        <v>ANCONA</v>
      </c>
    </row>
    <row r="1719" spans="1:9" x14ac:dyDescent="0.3">
      <c r="A1719" t="s">
        <v>5338</v>
      </c>
      <c r="B1719" t="s">
        <v>11</v>
      </c>
      <c r="C1719" t="s">
        <v>5339</v>
      </c>
      <c r="D1719" t="s">
        <v>1798</v>
      </c>
      <c r="E1719" t="s">
        <v>1798</v>
      </c>
      <c r="F1719" t="s">
        <v>5340</v>
      </c>
      <c r="G1719" s="10" t="s">
        <v>5341</v>
      </c>
      <c r="I1719" t="str">
        <v>ANCONA</v>
      </c>
    </row>
    <row r="1720" spans="1:9" x14ac:dyDescent="0.3">
      <c r="A1720" t="s">
        <v>5342</v>
      </c>
      <c r="B1720" t="s">
        <v>20</v>
      </c>
      <c r="C1720" t="s">
        <v>5343</v>
      </c>
      <c r="D1720" t="s">
        <v>1798</v>
      </c>
      <c r="E1720" t="s">
        <v>1798</v>
      </c>
      <c r="F1720" t="s">
        <v>19214</v>
      </c>
      <c r="G1720" s="10" t="s">
        <v>5344</v>
      </c>
      <c r="I1720" t="str">
        <v>ANCONA</v>
      </c>
    </row>
    <row r="1721" spans="1:9" x14ac:dyDescent="0.3">
      <c r="A1721" t="s">
        <v>5345</v>
      </c>
      <c r="B1721" t="s">
        <v>70</v>
      </c>
      <c r="C1721" t="s">
        <v>5346</v>
      </c>
      <c r="D1721" t="s">
        <v>1798</v>
      </c>
      <c r="E1721" t="s">
        <v>1798</v>
      </c>
      <c r="F1721" t="s">
        <v>19214</v>
      </c>
      <c r="G1721" s="10" t="s">
        <v>5347</v>
      </c>
      <c r="I1721" t="str">
        <v>ANCONA</v>
      </c>
    </row>
    <row r="1722" spans="1:9" x14ac:dyDescent="0.3">
      <c r="A1722" t="s">
        <v>5348</v>
      </c>
      <c r="B1722" t="s">
        <v>3</v>
      </c>
      <c r="C1722" t="s">
        <v>5349</v>
      </c>
      <c r="D1722" t="s">
        <v>1798</v>
      </c>
      <c r="E1722" t="s">
        <v>1798</v>
      </c>
      <c r="F1722" t="s">
        <v>19214</v>
      </c>
      <c r="G1722" s="10" t="s">
        <v>5350</v>
      </c>
      <c r="I1722" t="str">
        <v>ANCONA</v>
      </c>
    </row>
    <row r="1723" spans="1:9" x14ac:dyDescent="0.3">
      <c r="A1723" t="s">
        <v>5351</v>
      </c>
      <c r="B1723" t="s">
        <v>70</v>
      </c>
      <c r="C1723" t="s">
        <v>5352</v>
      </c>
      <c r="D1723" t="s">
        <v>1798</v>
      </c>
      <c r="E1723" t="s">
        <v>1798</v>
      </c>
      <c r="F1723" t="s">
        <v>19214</v>
      </c>
      <c r="G1723" s="10" t="s">
        <v>5353</v>
      </c>
      <c r="I1723" t="str">
        <v>ANCONA</v>
      </c>
    </row>
    <row r="1724" spans="1:9" x14ac:dyDescent="0.3">
      <c r="A1724" t="s">
        <v>5354</v>
      </c>
      <c r="B1724" t="s">
        <v>20</v>
      </c>
      <c r="C1724" t="s">
        <v>5355</v>
      </c>
      <c r="D1724" t="s">
        <v>1798</v>
      </c>
      <c r="E1724" t="s">
        <v>1798</v>
      </c>
      <c r="F1724" t="s">
        <v>19214</v>
      </c>
      <c r="G1724" s="10" t="s">
        <v>5356</v>
      </c>
      <c r="I1724" t="str">
        <v>ANCONA</v>
      </c>
    </row>
    <row r="1725" spans="1:9" x14ac:dyDescent="0.3">
      <c r="A1725" t="s">
        <v>5357</v>
      </c>
      <c r="B1725" t="s">
        <v>20</v>
      </c>
      <c r="C1725" t="s">
        <v>5358</v>
      </c>
      <c r="D1725" t="s">
        <v>1798</v>
      </c>
      <c r="E1725" t="s">
        <v>1798</v>
      </c>
      <c r="F1725" t="s">
        <v>19214</v>
      </c>
      <c r="G1725" s="10" t="s">
        <v>5359</v>
      </c>
      <c r="I1725" t="str">
        <v>ANCONA</v>
      </c>
    </row>
    <row r="1726" spans="1:9" x14ac:dyDescent="0.3">
      <c r="A1726" t="s">
        <v>5360</v>
      </c>
      <c r="B1726" t="s">
        <v>3</v>
      </c>
      <c r="C1726" t="s">
        <v>5361</v>
      </c>
      <c r="D1726" t="s">
        <v>1798</v>
      </c>
      <c r="E1726" t="s">
        <v>1798</v>
      </c>
      <c r="F1726" t="s">
        <v>19214</v>
      </c>
      <c r="G1726" s="10" t="s">
        <v>19214</v>
      </c>
      <c r="I1726" t="str">
        <v>ANCONA</v>
      </c>
    </row>
    <row r="1727" spans="1:9" x14ac:dyDescent="0.3">
      <c r="A1727" t="s">
        <v>5362</v>
      </c>
      <c r="B1727" t="s">
        <v>20</v>
      </c>
      <c r="C1727" t="s">
        <v>5363</v>
      </c>
      <c r="D1727" t="s">
        <v>1798</v>
      </c>
      <c r="E1727" t="s">
        <v>1798</v>
      </c>
      <c r="F1727" t="s">
        <v>19214</v>
      </c>
      <c r="G1727" s="10" t="s">
        <v>5364</v>
      </c>
      <c r="I1727" t="str">
        <v>ANCONA</v>
      </c>
    </row>
    <row r="1728" spans="1:9" x14ac:dyDescent="0.3">
      <c r="A1728" t="s">
        <v>5365</v>
      </c>
      <c r="B1728" t="s">
        <v>70</v>
      </c>
      <c r="C1728" t="s">
        <v>5366</v>
      </c>
      <c r="D1728" t="s">
        <v>1798</v>
      </c>
      <c r="E1728" t="s">
        <v>1798</v>
      </c>
      <c r="F1728" t="s">
        <v>19214</v>
      </c>
      <c r="G1728" s="10" t="s">
        <v>5367</v>
      </c>
      <c r="I1728" t="str">
        <v>ANCONA</v>
      </c>
    </row>
    <row r="1729" spans="1:9" x14ac:dyDescent="0.3">
      <c r="A1729" t="s">
        <v>5368</v>
      </c>
      <c r="B1729" t="s">
        <v>20</v>
      </c>
      <c r="C1729" t="s">
        <v>5369</v>
      </c>
      <c r="D1729" t="s">
        <v>1798</v>
      </c>
      <c r="E1729" t="s">
        <v>1798</v>
      </c>
      <c r="F1729" t="s">
        <v>19214</v>
      </c>
      <c r="G1729" s="10" t="s">
        <v>5370</v>
      </c>
      <c r="I1729" t="str">
        <v>ANCONA</v>
      </c>
    </row>
    <row r="1730" spans="1:9" x14ac:dyDescent="0.3">
      <c r="A1730" t="s">
        <v>5371</v>
      </c>
      <c r="B1730" t="s">
        <v>20</v>
      </c>
      <c r="C1730" t="s">
        <v>5372</v>
      </c>
      <c r="D1730" t="s">
        <v>1798</v>
      </c>
      <c r="E1730" t="s">
        <v>1798</v>
      </c>
      <c r="F1730" t="s">
        <v>5373</v>
      </c>
      <c r="G1730" s="10" t="s">
        <v>5374</v>
      </c>
      <c r="I1730" t="str">
        <v>ANCONA</v>
      </c>
    </row>
    <row r="1731" spans="1:9" x14ac:dyDescent="0.3">
      <c r="A1731" t="s">
        <v>5375</v>
      </c>
      <c r="B1731" t="s">
        <v>20</v>
      </c>
      <c r="C1731" t="s">
        <v>5376</v>
      </c>
      <c r="D1731" t="s">
        <v>1798</v>
      </c>
      <c r="E1731" t="s">
        <v>5377</v>
      </c>
      <c r="F1731" t="s">
        <v>19214</v>
      </c>
      <c r="G1731" s="10" t="s">
        <v>5378</v>
      </c>
      <c r="I1731" t="str">
        <v>COLLEMARINO</v>
      </c>
    </row>
    <row r="1732" spans="1:9" x14ac:dyDescent="0.3">
      <c r="A1732" t="s">
        <v>5379</v>
      </c>
      <c r="B1732" t="s">
        <v>3</v>
      </c>
      <c r="C1732" t="s">
        <v>5380</v>
      </c>
      <c r="D1732" t="s">
        <v>1798</v>
      </c>
      <c r="E1732" t="s">
        <v>1798</v>
      </c>
      <c r="F1732" t="s">
        <v>19214</v>
      </c>
      <c r="G1732" s="10" t="s">
        <v>5381</v>
      </c>
      <c r="I1732" t="str">
        <v>ANCONA</v>
      </c>
    </row>
    <row r="1733" spans="1:9" x14ac:dyDescent="0.3">
      <c r="A1733" t="s">
        <v>5382</v>
      </c>
      <c r="B1733" t="s">
        <v>20</v>
      </c>
      <c r="C1733" t="s">
        <v>5383</v>
      </c>
      <c r="D1733" t="s">
        <v>1798</v>
      </c>
      <c r="E1733" t="s">
        <v>5384</v>
      </c>
      <c r="F1733" t="s">
        <v>19214</v>
      </c>
      <c r="G1733" s="10" t="s">
        <v>5385</v>
      </c>
      <c r="I1733" t="str">
        <v>POGGIO</v>
      </c>
    </row>
    <row r="1734" spans="1:9" x14ac:dyDescent="0.3">
      <c r="A1734" t="s">
        <v>5386</v>
      </c>
      <c r="B1734" t="s">
        <v>20</v>
      </c>
      <c r="C1734" t="s">
        <v>5387</v>
      </c>
      <c r="D1734" t="s">
        <v>1798</v>
      </c>
      <c r="E1734" t="s">
        <v>1798</v>
      </c>
      <c r="F1734" t="s">
        <v>19214</v>
      </c>
      <c r="G1734" s="10" t="s">
        <v>5388</v>
      </c>
      <c r="I1734" t="str">
        <v>ANCONA</v>
      </c>
    </row>
    <row r="1735" spans="1:9" x14ac:dyDescent="0.3">
      <c r="A1735" t="s">
        <v>5389</v>
      </c>
      <c r="B1735" t="s">
        <v>70</v>
      </c>
      <c r="C1735" t="s">
        <v>19214</v>
      </c>
      <c r="D1735" t="s">
        <v>1798</v>
      </c>
      <c r="E1735" t="s">
        <v>1798</v>
      </c>
      <c r="F1735" t="s">
        <v>19214</v>
      </c>
      <c r="G1735" s="10" t="s">
        <v>5390</v>
      </c>
      <c r="I1735" t="str">
        <v>ANCONA</v>
      </c>
    </row>
    <row r="1736" spans="1:9" x14ac:dyDescent="0.3">
      <c r="A1736" t="s">
        <v>5391</v>
      </c>
      <c r="B1736" t="s">
        <v>3</v>
      </c>
      <c r="C1736" t="s">
        <v>5392</v>
      </c>
      <c r="D1736" t="s">
        <v>1798</v>
      </c>
      <c r="E1736" t="s">
        <v>1798</v>
      </c>
      <c r="F1736" t="s">
        <v>19214</v>
      </c>
      <c r="G1736" s="10" t="s">
        <v>5393</v>
      </c>
      <c r="I1736" t="str">
        <v>ANCONA</v>
      </c>
    </row>
    <row r="1737" spans="1:9" x14ac:dyDescent="0.3">
      <c r="A1737" t="s">
        <v>5394</v>
      </c>
      <c r="B1737" t="s">
        <v>20</v>
      </c>
      <c r="C1737" t="s">
        <v>5395</v>
      </c>
      <c r="D1737" t="s">
        <v>1798</v>
      </c>
      <c r="E1737" t="s">
        <v>1798</v>
      </c>
      <c r="F1737" t="s">
        <v>5396</v>
      </c>
      <c r="G1737" s="10" t="s">
        <v>5397</v>
      </c>
      <c r="I1737" t="str">
        <v>ANCONA</v>
      </c>
    </row>
    <row r="1738" spans="1:9" x14ac:dyDescent="0.3">
      <c r="A1738" t="s">
        <v>5398</v>
      </c>
      <c r="B1738" t="s">
        <v>70</v>
      </c>
      <c r="C1738" t="s">
        <v>5399</v>
      </c>
      <c r="D1738" t="s">
        <v>1798</v>
      </c>
      <c r="E1738" t="s">
        <v>1798</v>
      </c>
      <c r="F1738" t="s">
        <v>19214</v>
      </c>
      <c r="G1738" s="10" t="s">
        <v>5400</v>
      </c>
      <c r="I1738" t="str">
        <v>ANCONA</v>
      </c>
    </row>
    <row r="1739" spans="1:9" x14ac:dyDescent="0.3">
      <c r="A1739" t="s">
        <v>5401</v>
      </c>
      <c r="B1739" t="s">
        <v>11</v>
      </c>
      <c r="C1739" t="s">
        <v>5402</v>
      </c>
      <c r="D1739" t="s">
        <v>1798</v>
      </c>
      <c r="E1739" t="s">
        <v>1798</v>
      </c>
      <c r="F1739" t="s">
        <v>5403</v>
      </c>
      <c r="G1739" s="10" t="s">
        <v>5404</v>
      </c>
      <c r="I1739" t="str">
        <v>ANCONA</v>
      </c>
    </row>
    <row r="1740" spans="1:9" x14ac:dyDescent="0.3">
      <c r="A1740" t="s">
        <v>5405</v>
      </c>
      <c r="B1740" t="s">
        <v>11</v>
      </c>
      <c r="C1740" t="s">
        <v>5406</v>
      </c>
      <c r="D1740" t="s">
        <v>1798</v>
      </c>
      <c r="E1740" t="s">
        <v>1798</v>
      </c>
      <c r="F1740" t="s">
        <v>19214</v>
      </c>
      <c r="G1740" s="10" t="s">
        <v>5407</v>
      </c>
      <c r="I1740" t="str">
        <v>ANCONA</v>
      </c>
    </row>
    <row r="1741" spans="1:9" x14ac:dyDescent="0.3">
      <c r="A1741" t="s">
        <v>5408</v>
      </c>
      <c r="B1741" t="s">
        <v>11</v>
      </c>
      <c r="C1741" t="s">
        <v>5409</v>
      </c>
      <c r="D1741" t="s">
        <v>1798</v>
      </c>
      <c r="E1741" t="s">
        <v>1798</v>
      </c>
      <c r="F1741" t="s">
        <v>5410</v>
      </c>
      <c r="G1741" s="10" t="s">
        <v>5411</v>
      </c>
      <c r="I1741" t="str">
        <v>ANCONA</v>
      </c>
    </row>
    <row r="1742" spans="1:9" x14ac:dyDescent="0.3">
      <c r="A1742" t="s">
        <v>5412</v>
      </c>
      <c r="B1742" t="s">
        <v>20</v>
      </c>
      <c r="C1742" t="s">
        <v>5413</v>
      </c>
      <c r="D1742" t="s">
        <v>1798</v>
      </c>
      <c r="E1742" t="s">
        <v>1798</v>
      </c>
      <c r="F1742" t="s">
        <v>19214</v>
      </c>
      <c r="G1742" s="10" t="s">
        <v>5414</v>
      </c>
      <c r="I1742" t="str">
        <v>ANCONA</v>
      </c>
    </row>
    <row r="1743" spans="1:9" x14ac:dyDescent="0.3">
      <c r="A1743" t="s">
        <v>5415</v>
      </c>
      <c r="B1743" t="s">
        <v>11</v>
      </c>
      <c r="C1743" t="s">
        <v>5273</v>
      </c>
      <c r="D1743" t="s">
        <v>1798</v>
      </c>
      <c r="E1743" t="s">
        <v>5416</v>
      </c>
      <c r="F1743" t="s">
        <v>5417</v>
      </c>
      <c r="G1743" s="10" t="s">
        <v>5418</v>
      </c>
      <c r="I1743" t="str">
        <v>PORTONOVO</v>
      </c>
    </row>
    <row r="1744" spans="1:9" x14ac:dyDescent="0.3">
      <c r="A1744" t="s">
        <v>5419</v>
      </c>
      <c r="B1744" t="s">
        <v>11</v>
      </c>
      <c r="C1744" t="s">
        <v>5420</v>
      </c>
      <c r="D1744" t="s">
        <v>1798</v>
      </c>
      <c r="E1744" t="s">
        <v>19366</v>
      </c>
      <c r="F1744" t="s">
        <v>5421</v>
      </c>
      <c r="G1744" s="10" t="s">
        <v>5422</v>
      </c>
      <c r="I1744" t="str">
        <v>BAIA DI PORTONOVO</v>
      </c>
    </row>
    <row r="1745" spans="1:9" x14ac:dyDescent="0.3">
      <c r="A1745" t="s">
        <v>5423</v>
      </c>
      <c r="B1745" t="s">
        <v>11</v>
      </c>
      <c r="C1745" t="s">
        <v>5424</v>
      </c>
      <c r="D1745" t="s">
        <v>1798</v>
      </c>
      <c r="E1745" t="s">
        <v>1798</v>
      </c>
      <c r="F1745" t="s">
        <v>5425</v>
      </c>
      <c r="G1745" s="10" t="s">
        <v>5426</v>
      </c>
      <c r="I1745" t="str">
        <v>ANCONA</v>
      </c>
    </row>
    <row r="1746" spans="1:9" x14ac:dyDescent="0.3">
      <c r="A1746" t="s">
        <v>4921</v>
      </c>
      <c r="B1746" t="s">
        <v>11</v>
      </c>
      <c r="C1746" t="s">
        <v>5427</v>
      </c>
      <c r="D1746" t="s">
        <v>1798</v>
      </c>
      <c r="E1746" t="s">
        <v>1798</v>
      </c>
      <c r="F1746" t="s">
        <v>5428</v>
      </c>
      <c r="G1746" s="10" t="s">
        <v>5429</v>
      </c>
      <c r="I1746" t="str">
        <v>ANCONA</v>
      </c>
    </row>
    <row r="1747" spans="1:9" x14ac:dyDescent="0.3">
      <c r="A1747" t="s">
        <v>5430</v>
      </c>
      <c r="B1747" t="s">
        <v>11</v>
      </c>
      <c r="C1747" t="s">
        <v>5431</v>
      </c>
      <c r="D1747" t="s">
        <v>1798</v>
      </c>
      <c r="E1747" t="s">
        <v>1798</v>
      </c>
      <c r="F1747" t="s">
        <v>5432</v>
      </c>
      <c r="G1747" s="10" t="s">
        <v>5433</v>
      </c>
      <c r="I1747" t="str">
        <v>ANCONA</v>
      </c>
    </row>
    <row r="1748" spans="1:9" x14ac:dyDescent="0.3">
      <c r="A1748" t="s">
        <v>5434</v>
      </c>
      <c r="B1748" t="s">
        <v>11</v>
      </c>
      <c r="C1748" t="s">
        <v>5435</v>
      </c>
      <c r="D1748" t="s">
        <v>1798</v>
      </c>
      <c r="E1748" t="s">
        <v>1798</v>
      </c>
      <c r="F1748" t="s">
        <v>5436</v>
      </c>
      <c r="G1748" s="10" t="s">
        <v>5437</v>
      </c>
      <c r="I1748" t="str">
        <v>ANCONA</v>
      </c>
    </row>
    <row r="1749" spans="1:9" x14ac:dyDescent="0.3">
      <c r="A1749" t="s">
        <v>5438</v>
      </c>
      <c r="B1749" t="s">
        <v>11</v>
      </c>
      <c r="C1749" t="s">
        <v>5439</v>
      </c>
      <c r="D1749" t="s">
        <v>1798</v>
      </c>
      <c r="E1749" t="s">
        <v>1798</v>
      </c>
      <c r="F1749" t="s">
        <v>5440</v>
      </c>
      <c r="G1749" s="10" t="s">
        <v>5441</v>
      </c>
      <c r="I1749" t="str">
        <v>ANCONA</v>
      </c>
    </row>
    <row r="1750" spans="1:9" x14ac:dyDescent="0.3">
      <c r="A1750" t="s">
        <v>5442</v>
      </c>
      <c r="B1750" t="s">
        <v>11</v>
      </c>
      <c r="C1750" t="s">
        <v>5443</v>
      </c>
      <c r="D1750" t="s">
        <v>1798</v>
      </c>
      <c r="E1750" t="s">
        <v>1798</v>
      </c>
      <c r="F1750" t="s">
        <v>19214</v>
      </c>
      <c r="G1750" s="10" t="s">
        <v>5444</v>
      </c>
      <c r="I1750" t="str">
        <v>ANCONA</v>
      </c>
    </row>
    <row r="1751" spans="1:9" x14ac:dyDescent="0.3">
      <c r="A1751" t="s">
        <v>5445</v>
      </c>
      <c r="B1751" t="s">
        <v>11</v>
      </c>
      <c r="C1751" t="s">
        <v>5446</v>
      </c>
      <c r="D1751" t="s">
        <v>1798</v>
      </c>
      <c r="E1751" t="s">
        <v>19366</v>
      </c>
      <c r="F1751" t="s">
        <v>5447</v>
      </c>
      <c r="G1751" s="10" t="s">
        <v>5448</v>
      </c>
      <c r="I1751" t="str">
        <v>BAIA DI PORTONOVO</v>
      </c>
    </row>
    <row r="1752" spans="1:9" x14ac:dyDescent="0.3">
      <c r="A1752" t="s">
        <v>5449</v>
      </c>
      <c r="B1752" t="s">
        <v>11</v>
      </c>
      <c r="C1752" t="s">
        <v>5450</v>
      </c>
      <c r="D1752" t="s">
        <v>1798</v>
      </c>
      <c r="E1752" t="s">
        <v>1798</v>
      </c>
      <c r="F1752" t="s">
        <v>5451</v>
      </c>
      <c r="G1752" s="10" t="s">
        <v>5452</v>
      </c>
      <c r="I1752" t="str">
        <v>ANCONA</v>
      </c>
    </row>
    <row r="1753" spans="1:9" x14ac:dyDescent="0.3">
      <c r="A1753" t="s">
        <v>5453</v>
      </c>
      <c r="B1753" t="s">
        <v>25</v>
      </c>
      <c r="C1753" t="s">
        <v>5454</v>
      </c>
      <c r="D1753" t="s">
        <v>1798</v>
      </c>
      <c r="E1753" t="s">
        <v>1798</v>
      </c>
      <c r="F1753" t="s">
        <v>5455</v>
      </c>
      <c r="G1753" s="10" t="s">
        <v>5456</v>
      </c>
      <c r="I1753" t="str">
        <v>ANCONA</v>
      </c>
    </row>
    <row r="1754" spans="1:9" x14ac:dyDescent="0.3">
      <c r="A1754" t="s">
        <v>5457</v>
      </c>
      <c r="B1754" t="s">
        <v>70</v>
      </c>
      <c r="C1754" t="s">
        <v>5458</v>
      </c>
      <c r="D1754" t="s">
        <v>1798</v>
      </c>
      <c r="E1754" t="s">
        <v>1798</v>
      </c>
      <c r="F1754" t="s">
        <v>5459</v>
      </c>
      <c r="G1754" s="10" t="s">
        <v>5460</v>
      </c>
      <c r="I1754" t="str">
        <v>ANCONA</v>
      </c>
    </row>
    <row r="1755" spans="1:9" x14ac:dyDescent="0.3">
      <c r="A1755" t="s">
        <v>5461</v>
      </c>
      <c r="B1755" t="s">
        <v>70</v>
      </c>
      <c r="C1755" t="s">
        <v>5462</v>
      </c>
      <c r="D1755" t="s">
        <v>1798</v>
      </c>
      <c r="E1755" t="s">
        <v>1798</v>
      </c>
      <c r="F1755" t="s">
        <v>5459</v>
      </c>
      <c r="G1755" s="10" t="s">
        <v>5460</v>
      </c>
      <c r="I1755" t="str">
        <v>ANCONA</v>
      </c>
    </row>
    <row r="1756" spans="1:9" x14ac:dyDescent="0.3">
      <c r="A1756" t="s">
        <v>5463</v>
      </c>
      <c r="B1756" t="s">
        <v>70</v>
      </c>
      <c r="C1756" t="s">
        <v>5464</v>
      </c>
      <c r="D1756" t="s">
        <v>1798</v>
      </c>
      <c r="E1756" t="s">
        <v>1798</v>
      </c>
      <c r="F1756" t="s">
        <v>5465</v>
      </c>
      <c r="G1756" s="10" t="s">
        <v>5466</v>
      </c>
      <c r="I1756" t="str">
        <v>ANCONA</v>
      </c>
    </row>
    <row r="1757" spans="1:9" x14ac:dyDescent="0.3">
      <c r="A1757" t="s">
        <v>5467</v>
      </c>
      <c r="B1757" t="s">
        <v>171</v>
      </c>
      <c r="C1757" t="s">
        <v>5468</v>
      </c>
      <c r="D1757" t="s">
        <v>1798</v>
      </c>
      <c r="E1757" t="s">
        <v>1798</v>
      </c>
      <c r="F1757" t="s">
        <v>19214</v>
      </c>
      <c r="G1757" s="10" t="s">
        <v>5469</v>
      </c>
      <c r="I1757" t="str">
        <v>ANCONA</v>
      </c>
    </row>
    <row r="1758" spans="1:9" x14ac:dyDescent="0.3">
      <c r="A1758" t="s">
        <v>5470</v>
      </c>
      <c r="B1758" t="s">
        <v>167</v>
      </c>
      <c r="C1758" t="s">
        <v>5471</v>
      </c>
      <c r="D1758" t="s">
        <v>1798</v>
      </c>
      <c r="E1758" t="s">
        <v>1798</v>
      </c>
      <c r="F1758" t="s">
        <v>5472</v>
      </c>
      <c r="G1758" s="10" t="s">
        <v>5473</v>
      </c>
      <c r="I1758" t="str">
        <v>ANCONA</v>
      </c>
    </row>
    <row r="1759" spans="1:9" x14ac:dyDescent="0.3">
      <c r="A1759" t="s">
        <v>1182</v>
      </c>
      <c r="B1759" t="s">
        <v>171</v>
      </c>
      <c r="C1759" t="s">
        <v>5474</v>
      </c>
      <c r="D1759" t="s">
        <v>1798</v>
      </c>
      <c r="E1759" t="s">
        <v>995</v>
      </c>
      <c r="F1759" t="s">
        <v>5475</v>
      </c>
      <c r="G1759" s="10" t="s">
        <v>5476</v>
      </c>
      <c r="I1759" t="str">
        <v>TORRETTE</v>
      </c>
    </row>
    <row r="1760" spans="1:9" x14ac:dyDescent="0.3">
      <c r="A1760" t="s">
        <v>5477</v>
      </c>
      <c r="B1760" t="s">
        <v>171</v>
      </c>
      <c r="C1760" t="s">
        <v>5478</v>
      </c>
      <c r="D1760" t="s">
        <v>1798</v>
      </c>
      <c r="E1760" t="s">
        <v>1798</v>
      </c>
      <c r="F1760" t="s">
        <v>19214</v>
      </c>
      <c r="G1760" s="10" t="s">
        <v>5479</v>
      </c>
      <c r="I1760" t="str">
        <v>ANCONA</v>
      </c>
    </row>
    <row r="1761" spans="1:9" x14ac:dyDescent="0.3">
      <c r="A1761" t="s">
        <v>5480</v>
      </c>
      <c r="B1761" t="s">
        <v>70</v>
      </c>
      <c r="C1761" t="s">
        <v>5481</v>
      </c>
      <c r="D1761" t="s">
        <v>1798</v>
      </c>
      <c r="E1761" t="s">
        <v>1798</v>
      </c>
      <c r="F1761" t="s">
        <v>5482</v>
      </c>
      <c r="G1761" s="10" t="s">
        <v>5483</v>
      </c>
      <c r="I1761" t="str">
        <v>ANCONA</v>
      </c>
    </row>
    <row r="1762" spans="1:9" x14ac:dyDescent="0.3">
      <c r="A1762" t="s">
        <v>5484</v>
      </c>
      <c r="B1762" t="s">
        <v>70</v>
      </c>
      <c r="C1762" t="s">
        <v>5485</v>
      </c>
      <c r="D1762" t="s">
        <v>1798</v>
      </c>
      <c r="E1762" t="s">
        <v>1798</v>
      </c>
      <c r="F1762" t="s">
        <v>19214</v>
      </c>
      <c r="G1762" s="10" t="s">
        <v>19214</v>
      </c>
      <c r="I1762" t="str">
        <v>ANCONA</v>
      </c>
    </row>
    <row r="1763" spans="1:9" x14ac:dyDescent="0.3">
      <c r="A1763" t="s">
        <v>5484</v>
      </c>
      <c r="B1763" t="s">
        <v>70</v>
      </c>
      <c r="C1763" t="s">
        <v>5486</v>
      </c>
      <c r="D1763" t="s">
        <v>1798</v>
      </c>
      <c r="E1763" t="s">
        <v>1798</v>
      </c>
      <c r="F1763" t="s">
        <v>19214</v>
      </c>
      <c r="G1763" s="10" t="s">
        <v>19214</v>
      </c>
      <c r="I1763" t="str">
        <v>ANCONA</v>
      </c>
    </row>
    <row r="1764" spans="1:9" x14ac:dyDescent="0.3">
      <c r="A1764" t="s">
        <v>5487</v>
      </c>
      <c r="B1764" t="s">
        <v>70</v>
      </c>
      <c r="C1764" t="s">
        <v>5488</v>
      </c>
      <c r="D1764" t="s">
        <v>1798</v>
      </c>
      <c r="E1764" t="s">
        <v>1798</v>
      </c>
      <c r="F1764" t="s">
        <v>19214</v>
      </c>
      <c r="G1764" s="10" t="s">
        <v>5489</v>
      </c>
      <c r="I1764" t="str">
        <v>ANCONA</v>
      </c>
    </row>
    <row r="1765" spans="1:9" x14ac:dyDescent="0.3">
      <c r="A1765" t="s">
        <v>5490</v>
      </c>
      <c r="B1765" t="s">
        <v>20</v>
      </c>
      <c r="C1765" t="s">
        <v>5491</v>
      </c>
      <c r="D1765" t="s">
        <v>1798</v>
      </c>
      <c r="E1765" t="s">
        <v>1798</v>
      </c>
      <c r="F1765" t="s">
        <v>5492</v>
      </c>
      <c r="G1765" s="10" t="s">
        <v>5493</v>
      </c>
      <c r="I1765" t="str">
        <v>ANCONA</v>
      </c>
    </row>
    <row r="1766" spans="1:9" x14ac:dyDescent="0.3">
      <c r="A1766" t="s">
        <v>5494</v>
      </c>
      <c r="B1766" t="s">
        <v>25</v>
      </c>
      <c r="C1766" t="s">
        <v>5495</v>
      </c>
      <c r="D1766" t="s">
        <v>1798</v>
      </c>
      <c r="E1766" t="s">
        <v>1798</v>
      </c>
      <c r="F1766" t="s">
        <v>5496</v>
      </c>
      <c r="G1766" s="10" t="s">
        <v>5497</v>
      </c>
      <c r="I1766" t="str">
        <v>ANCONA</v>
      </c>
    </row>
    <row r="1767" spans="1:9" x14ac:dyDescent="0.3">
      <c r="A1767" t="s">
        <v>5498</v>
      </c>
      <c r="B1767" t="s">
        <v>25</v>
      </c>
      <c r="C1767" t="s">
        <v>5499</v>
      </c>
      <c r="D1767" t="s">
        <v>1798</v>
      </c>
      <c r="E1767" t="s">
        <v>5500</v>
      </c>
      <c r="F1767" t="s">
        <v>5501</v>
      </c>
      <c r="G1767" s="10" t="s">
        <v>5502</v>
      </c>
      <c r="I1767" t="str">
        <v>VARANO</v>
      </c>
    </row>
    <row r="1768" spans="1:9" x14ac:dyDescent="0.3">
      <c r="A1768" t="s">
        <v>5503</v>
      </c>
      <c r="B1768" t="s">
        <v>25</v>
      </c>
      <c r="C1768" t="s">
        <v>5504</v>
      </c>
      <c r="D1768" t="s">
        <v>1798</v>
      </c>
      <c r="E1768" t="s">
        <v>1798</v>
      </c>
      <c r="F1768" t="s">
        <v>5505</v>
      </c>
      <c r="G1768" s="10" t="s">
        <v>5506</v>
      </c>
      <c r="I1768" t="str">
        <v>ANCONA</v>
      </c>
    </row>
    <row r="1769" spans="1:9" x14ac:dyDescent="0.3">
      <c r="A1769" t="s">
        <v>5507</v>
      </c>
      <c r="B1769" t="s">
        <v>25</v>
      </c>
      <c r="C1769" t="s">
        <v>5508</v>
      </c>
      <c r="D1769" t="s">
        <v>1798</v>
      </c>
      <c r="E1769" t="s">
        <v>5509</v>
      </c>
      <c r="F1769" t="s">
        <v>5510</v>
      </c>
      <c r="G1769" s="10" t="s">
        <v>19214</v>
      </c>
      <c r="I1769" t="str">
        <v>MASSIGNANO</v>
      </c>
    </row>
    <row r="1770" spans="1:9" x14ac:dyDescent="0.3">
      <c r="A1770" t="s">
        <v>5511</v>
      </c>
      <c r="B1770" t="s">
        <v>25</v>
      </c>
      <c r="C1770" t="s">
        <v>5512</v>
      </c>
      <c r="D1770" t="s">
        <v>1798</v>
      </c>
      <c r="E1770" t="s">
        <v>1798</v>
      </c>
      <c r="F1770" t="s">
        <v>19214</v>
      </c>
      <c r="G1770" s="10" t="s">
        <v>5513</v>
      </c>
      <c r="I1770" t="str">
        <v>ANCONA</v>
      </c>
    </row>
    <row r="1771" spans="1:9" x14ac:dyDescent="0.3">
      <c r="A1771" t="s">
        <v>5514</v>
      </c>
      <c r="B1771" t="s">
        <v>25</v>
      </c>
      <c r="C1771" t="s">
        <v>5515</v>
      </c>
      <c r="D1771" t="s">
        <v>1798</v>
      </c>
      <c r="E1771" t="s">
        <v>19367</v>
      </c>
      <c r="F1771" t="s">
        <v>5516</v>
      </c>
      <c r="G1771" s="10" t="s">
        <v>5517</v>
      </c>
      <c r="I1771" t="str">
        <v>COLLINA DI PORTONOVO</v>
      </c>
    </row>
    <row r="1772" spans="1:9" x14ac:dyDescent="0.3">
      <c r="A1772" t="s">
        <v>5518</v>
      </c>
      <c r="B1772" t="s">
        <v>639</v>
      </c>
      <c r="C1772" t="s">
        <v>5519</v>
      </c>
      <c r="D1772" t="s">
        <v>1798</v>
      </c>
      <c r="E1772" t="s">
        <v>5520</v>
      </c>
      <c r="F1772" t="s">
        <v>5521</v>
      </c>
      <c r="G1772" s="10" t="s">
        <v>5522</v>
      </c>
      <c r="I1772" t="str">
        <v>PALOMBINA NUOVA</v>
      </c>
    </row>
    <row r="1773" spans="1:9" x14ac:dyDescent="0.3">
      <c r="A1773" t="s">
        <v>5523</v>
      </c>
      <c r="B1773" t="s">
        <v>639</v>
      </c>
      <c r="C1773" t="s">
        <v>5524</v>
      </c>
      <c r="D1773" t="s">
        <v>1798</v>
      </c>
      <c r="E1773" t="s">
        <v>5520</v>
      </c>
      <c r="F1773" t="s">
        <v>19214</v>
      </c>
      <c r="G1773" s="10" t="s">
        <v>5525</v>
      </c>
      <c r="I1773" t="str">
        <v>PALOMBINA NUOVA</v>
      </c>
    </row>
    <row r="1774" spans="1:9" x14ac:dyDescent="0.3">
      <c r="A1774" t="s">
        <v>5523</v>
      </c>
      <c r="B1774" t="s">
        <v>639</v>
      </c>
      <c r="C1774" t="s">
        <v>19214</v>
      </c>
      <c r="D1774" t="s">
        <v>1798</v>
      </c>
      <c r="E1774" t="s">
        <v>5520</v>
      </c>
      <c r="F1774" t="s">
        <v>5525</v>
      </c>
      <c r="G1774" s="10" t="s">
        <v>19214</v>
      </c>
      <c r="I1774" t="str">
        <v>PALOMBINA NUOVA</v>
      </c>
    </row>
    <row r="1775" spans="1:9" x14ac:dyDescent="0.3">
      <c r="A1775" t="s">
        <v>5526</v>
      </c>
      <c r="B1775" t="s">
        <v>639</v>
      </c>
      <c r="C1775" t="s">
        <v>5527</v>
      </c>
      <c r="D1775" t="s">
        <v>1798</v>
      </c>
      <c r="E1775" t="s">
        <v>1798</v>
      </c>
      <c r="F1775" t="s">
        <v>5528</v>
      </c>
      <c r="G1775" s="10" t="s">
        <v>19214</v>
      </c>
      <c r="I1775" t="str">
        <v>ANCONA</v>
      </c>
    </row>
    <row r="1776" spans="1:9" x14ac:dyDescent="0.3">
      <c r="A1776" t="s">
        <v>5529</v>
      </c>
      <c r="B1776" t="s">
        <v>639</v>
      </c>
      <c r="C1776" t="s">
        <v>19214</v>
      </c>
      <c r="D1776" t="s">
        <v>1798</v>
      </c>
      <c r="E1776" t="s">
        <v>5520</v>
      </c>
      <c r="F1776" t="s">
        <v>5530</v>
      </c>
      <c r="G1776" s="10" t="s">
        <v>19214</v>
      </c>
      <c r="I1776" t="str">
        <v>PALOMBINA NUOVA</v>
      </c>
    </row>
    <row r="1777" spans="1:9" x14ac:dyDescent="0.3">
      <c r="A1777" t="s">
        <v>5531</v>
      </c>
      <c r="B1777" t="s">
        <v>639</v>
      </c>
      <c r="C1777" t="s">
        <v>5532</v>
      </c>
      <c r="D1777" t="s">
        <v>1798</v>
      </c>
      <c r="E1777" t="s">
        <v>5520</v>
      </c>
      <c r="F1777" t="s">
        <v>5533</v>
      </c>
      <c r="G1777" s="10" t="s">
        <v>19214</v>
      </c>
      <c r="I1777" t="str">
        <v>PALOMBINA NUOVA</v>
      </c>
    </row>
    <row r="1778" spans="1:9" x14ac:dyDescent="0.3">
      <c r="A1778" t="s">
        <v>5534</v>
      </c>
      <c r="B1778" t="s">
        <v>639</v>
      </c>
      <c r="C1778" t="s">
        <v>5535</v>
      </c>
      <c r="D1778" t="s">
        <v>1798</v>
      </c>
      <c r="E1778" t="s">
        <v>5416</v>
      </c>
      <c r="F1778" t="s">
        <v>5536</v>
      </c>
      <c r="G1778" s="10" t="s">
        <v>5537</v>
      </c>
      <c r="I1778" t="str">
        <v>PORTONOVO</v>
      </c>
    </row>
    <row r="1779" spans="1:9" x14ac:dyDescent="0.3">
      <c r="A1779" t="s">
        <v>5538</v>
      </c>
      <c r="B1779" t="s">
        <v>639</v>
      </c>
      <c r="C1779" t="s">
        <v>5535</v>
      </c>
      <c r="D1779" t="s">
        <v>1798</v>
      </c>
      <c r="E1779" t="s">
        <v>1798</v>
      </c>
      <c r="F1779" t="s">
        <v>19214</v>
      </c>
      <c r="G1779" s="10" t="s">
        <v>19214</v>
      </c>
      <c r="I1779" t="str">
        <v>ANCONA</v>
      </c>
    </row>
    <row r="1780" spans="1:9" x14ac:dyDescent="0.3">
      <c r="A1780" t="s">
        <v>5539</v>
      </c>
      <c r="B1780" t="s">
        <v>639</v>
      </c>
      <c r="C1780" t="s">
        <v>5540</v>
      </c>
      <c r="D1780" t="s">
        <v>1798</v>
      </c>
      <c r="E1780" t="s">
        <v>19368</v>
      </c>
      <c r="F1780" t="s">
        <v>5541</v>
      </c>
      <c r="G1780" s="10" t="s">
        <v>19214</v>
      </c>
      <c r="I1780" t="str">
        <v>LOC. POGGIO PORTONOVO</v>
      </c>
    </row>
    <row r="1781" spans="1:9" x14ac:dyDescent="0.3">
      <c r="A1781" t="s">
        <v>5542</v>
      </c>
      <c r="B1781" t="s">
        <v>639</v>
      </c>
      <c r="C1781" t="s">
        <v>19214</v>
      </c>
      <c r="D1781" t="s">
        <v>1798</v>
      </c>
      <c r="E1781" t="s">
        <v>5520</v>
      </c>
      <c r="F1781" t="s">
        <v>5543</v>
      </c>
      <c r="G1781" s="10" t="s">
        <v>5544</v>
      </c>
      <c r="I1781" t="str">
        <v>PALOMBINA NUOVA</v>
      </c>
    </row>
    <row r="1782" spans="1:9" x14ac:dyDescent="0.3">
      <c r="A1782" t="s">
        <v>5545</v>
      </c>
      <c r="B1782" t="s">
        <v>639</v>
      </c>
      <c r="C1782" t="s">
        <v>5546</v>
      </c>
      <c r="D1782" t="s">
        <v>1798</v>
      </c>
      <c r="E1782" t="s">
        <v>5547</v>
      </c>
      <c r="F1782" t="s">
        <v>19214</v>
      </c>
      <c r="G1782" s="10" t="s">
        <v>5548</v>
      </c>
      <c r="I1782" t="str">
        <v>FALCONARA MARITTIMA</v>
      </c>
    </row>
    <row r="1783" spans="1:9" x14ac:dyDescent="0.3">
      <c r="A1783" t="s">
        <v>5549</v>
      </c>
      <c r="B1783" t="s">
        <v>639</v>
      </c>
      <c r="C1783" t="s">
        <v>5535</v>
      </c>
      <c r="D1783" t="s">
        <v>1798</v>
      </c>
      <c r="E1783" t="s">
        <v>5416</v>
      </c>
      <c r="F1783" t="s">
        <v>5550</v>
      </c>
      <c r="G1783" s="10" t="s">
        <v>5551</v>
      </c>
      <c r="I1783" t="str">
        <v>PORTONOVO</v>
      </c>
    </row>
    <row r="1784" spans="1:9" x14ac:dyDescent="0.3">
      <c r="A1784" t="s">
        <v>5552</v>
      </c>
      <c r="B1784" t="s">
        <v>639</v>
      </c>
      <c r="C1784" t="s">
        <v>5553</v>
      </c>
      <c r="D1784" t="s">
        <v>1798</v>
      </c>
      <c r="E1784" t="s">
        <v>5547</v>
      </c>
      <c r="F1784" t="s">
        <v>19214</v>
      </c>
      <c r="G1784" s="10" t="s">
        <v>19214</v>
      </c>
      <c r="I1784" t="str">
        <v>FALCONARA MARITTIMA</v>
      </c>
    </row>
    <row r="1785" spans="1:9" x14ac:dyDescent="0.3">
      <c r="A1785" t="s">
        <v>5554</v>
      </c>
      <c r="B1785" t="s">
        <v>639</v>
      </c>
      <c r="C1785" t="s">
        <v>19214</v>
      </c>
      <c r="D1785" t="s">
        <v>1798</v>
      </c>
      <c r="E1785" t="s">
        <v>19215</v>
      </c>
      <c r="F1785" t="s">
        <v>5555</v>
      </c>
      <c r="G1785" s="10" t="s">
        <v>19214</v>
      </c>
      <c r="I1785" t="str">
        <v>NON SPECIFICATO</v>
      </c>
    </row>
    <row r="1786" spans="1:9" x14ac:dyDescent="0.3">
      <c r="A1786" t="s">
        <v>5556</v>
      </c>
      <c r="B1786" t="s">
        <v>639</v>
      </c>
      <c r="C1786" t="s">
        <v>19214</v>
      </c>
      <c r="D1786" t="s">
        <v>1798</v>
      </c>
      <c r="E1786" t="s">
        <v>5520</v>
      </c>
      <c r="F1786" t="s">
        <v>19214</v>
      </c>
      <c r="G1786" s="10" t="s">
        <v>5557</v>
      </c>
      <c r="I1786" t="str">
        <v>PALOMBINA NUOVA</v>
      </c>
    </row>
    <row r="1787" spans="1:9" x14ac:dyDescent="0.3">
      <c r="A1787" t="s">
        <v>5558</v>
      </c>
      <c r="B1787" t="s">
        <v>639</v>
      </c>
      <c r="C1787" t="s">
        <v>19214</v>
      </c>
      <c r="D1787" t="s">
        <v>1798</v>
      </c>
      <c r="E1787" t="s">
        <v>19215</v>
      </c>
      <c r="F1787" t="s">
        <v>19214</v>
      </c>
      <c r="G1787" s="10" t="s">
        <v>19214</v>
      </c>
      <c r="I1787" t="str">
        <v>NON SPECIFICATO</v>
      </c>
    </row>
    <row r="1788" spans="1:9" x14ac:dyDescent="0.3">
      <c r="A1788" t="s">
        <v>5559</v>
      </c>
      <c r="B1788" t="s">
        <v>639</v>
      </c>
      <c r="C1788" t="s">
        <v>5553</v>
      </c>
      <c r="D1788" t="s">
        <v>1798</v>
      </c>
      <c r="E1788" t="s">
        <v>5547</v>
      </c>
      <c r="F1788" t="s">
        <v>19214</v>
      </c>
      <c r="G1788" s="10" t="s">
        <v>19214</v>
      </c>
      <c r="I1788" t="str">
        <v>FALCONARA MARITTIMA</v>
      </c>
    </row>
    <row r="1789" spans="1:9" x14ac:dyDescent="0.3">
      <c r="A1789" t="s">
        <v>5560</v>
      </c>
      <c r="B1789" t="s">
        <v>639</v>
      </c>
      <c r="C1789" t="s">
        <v>5553</v>
      </c>
      <c r="D1789" t="s">
        <v>1798</v>
      </c>
      <c r="E1789" t="s">
        <v>5547</v>
      </c>
      <c r="F1789" t="s">
        <v>19214</v>
      </c>
      <c r="G1789" s="10" t="s">
        <v>19214</v>
      </c>
      <c r="I1789" t="str">
        <v>FALCONARA MARITTIMA</v>
      </c>
    </row>
    <row r="1790" spans="1:9" x14ac:dyDescent="0.3">
      <c r="A1790" t="s">
        <v>5561</v>
      </c>
      <c r="B1790" t="s">
        <v>639</v>
      </c>
      <c r="C1790" t="s">
        <v>19214</v>
      </c>
      <c r="D1790" t="s">
        <v>1798</v>
      </c>
      <c r="E1790" t="s">
        <v>1798</v>
      </c>
      <c r="F1790" t="s">
        <v>19214</v>
      </c>
      <c r="G1790" s="10" t="s">
        <v>5562</v>
      </c>
      <c r="I1790" t="str">
        <v>ANCONA</v>
      </c>
    </row>
    <row r="1791" spans="1:9" x14ac:dyDescent="0.3">
      <c r="A1791" t="s">
        <v>5563</v>
      </c>
      <c r="B1791" t="s">
        <v>639</v>
      </c>
      <c r="C1791" t="s">
        <v>19214</v>
      </c>
      <c r="D1791" t="s">
        <v>1798</v>
      </c>
      <c r="E1791" t="s">
        <v>19369</v>
      </c>
      <c r="F1791" t="s">
        <v>5564</v>
      </c>
      <c r="G1791" s="10" t="s">
        <v>5565</v>
      </c>
      <c r="I1791" t="str">
        <v>SPIAGGIA PASSETTO</v>
      </c>
    </row>
    <row r="1792" spans="1:9" x14ac:dyDescent="0.3">
      <c r="A1792" t="s">
        <v>5566</v>
      </c>
      <c r="B1792" t="s">
        <v>639</v>
      </c>
      <c r="C1792" t="s">
        <v>5567</v>
      </c>
      <c r="D1792" t="s">
        <v>1798</v>
      </c>
      <c r="E1792" t="s">
        <v>19370</v>
      </c>
      <c r="F1792" t="s">
        <v>5568</v>
      </c>
      <c r="G1792" s="10" t="s">
        <v>5569</v>
      </c>
      <c r="I1792" t="str">
        <v>PORTONOVO DI ANCONA</v>
      </c>
    </row>
    <row r="1793" spans="1:9" x14ac:dyDescent="0.3">
      <c r="A1793" t="s">
        <v>5570</v>
      </c>
      <c r="B1793" t="s">
        <v>639</v>
      </c>
      <c r="C1793" t="s">
        <v>19214</v>
      </c>
      <c r="D1793" t="s">
        <v>1798</v>
      </c>
      <c r="E1793" t="s">
        <v>19215</v>
      </c>
      <c r="F1793" t="s">
        <v>5571</v>
      </c>
      <c r="G1793" s="10" t="s">
        <v>19214</v>
      </c>
      <c r="I1793" t="str">
        <v>NON SPECIFICATO</v>
      </c>
    </row>
    <row r="1794" spans="1:9" x14ac:dyDescent="0.3">
      <c r="A1794" t="s">
        <v>5572</v>
      </c>
      <c r="B1794" t="s">
        <v>639</v>
      </c>
      <c r="C1794" t="s">
        <v>5535</v>
      </c>
      <c r="D1794" t="s">
        <v>1798</v>
      </c>
      <c r="E1794" t="s">
        <v>1798</v>
      </c>
      <c r="F1794" t="s">
        <v>19214</v>
      </c>
      <c r="G1794" s="10" t="s">
        <v>19214</v>
      </c>
      <c r="I1794" t="str">
        <v>ANCONA</v>
      </c>
    </row>
    <row r="1795" spans="1:9" x14ac:dyDescent="0.3">
      <c r="A1795" t="s">
        <v>5573</v>
      </c>
      <c r="B1795" t="s">
        <v>20</v>
      </c>
      <c r="C1795" t="s">
        <v>5574</v>
      </c>
      <c r="D1795" t="s">
        <v>1798</v>
      </c>
      <c r="E1795" t="s">
        <v>1798</v>
      </c>
      <c r="F1795" t="s">
        <v>5575</v>
      </c>
      <c r="G1795" s="10" t="s">
        <v>5576</v>
      </c>
      <c r="I1795" t="str">
        <v>ANCONA</v>
      </c>
    </row>
    <row r="1796" spans="1:9" x14ac:dyDescent="0.3">
      <c r="A1796" t="s">
        <v>5577</v>
      </c>
      <c r="B1796" t="s">
        <v>20</v>
      </c>
      <c r="C1796" t="s">
        <v>5578</v>
      </c>
      <c r="D1796" t="s">
        <v>1798</v>
      </c>
      <c r="E1796" t="s">
        <v>1798</v>
      </c>
      <c r="F1796" t="s">
        <v>5579</v>
      </c>
      <c r="G1796" s="10" t="s">
        <v>5580</v>
      </c>
      <c r="I1796" t="str">
        <v>ANCONA</v>
      </c>
    </row>
    <row r="1797" spans="1:9" x14ac:dyDescent="0.3">
      <c r="A1797" t="s">
        <v>5581</v>
      </c>
      <c r="B1797" t="s">
        <v>70</v>
      </c>
      <c r="C1797" t="s">
        <v>5582</v>
      </c>
      <c r="D1797" t="s">
        <v>1798</v>
      </c>
      <c r="E1797" t="s">
        <v>1798</v>
      </c>
      <c r="F1797" t="s">
        <v>5583</v>
      </c>
      <c r="G1797" s="10" t="s">
        <v>5584</v>
      </c>
      <c r="I1797" t="str">
        <v>ANCONA</v>
      </c>
    </row>
    <row r="1798" spans="1:9" x14ac:dyDescent="0.3">
      <c r="A1798" t="s">
        <v>5585</v>
      </c>
      <c r="B1798" t="s">
        <v>20</v>
      </c>
      <c r="C1798" t="s">
        <v>5586</v>
      </c>
      <c r="D1798" t="s">
        <v>1798</v>
      </c>
      <c r="E1798" t="s">
        <v>1798</v>
      </c>
      <c r="F1798" t="s">
        <v>5587</v>
      </c>
      <c r="G1798" s="10" t="s">
        <v>5588</v>
      </c>
      <c r="I1798" t="str">
        <v>ANCONA</v>
      </c>
    </row>
    <row r="1799" spans="1:9" x14ac:dyDescent="0.3">
      <c r="A1799" t="s">
        <v>5589</v>
      </c>
      <c r="B1799" t="s">
        <v>11</v>
      </c>
      <c r="C1799" t="s">
        <v>5590</v>
      </c>
      <c r="D1799" t="s">
        <v>1798</v>
      </c>
      <c r="E1799" t="s">
        <v>1798</v>
      </c>
      <c r="F1799" t="s">
        <v>19214</v>
      </c>
      <c r="G1799" s="10" t="s">
        <v>5591</v>
      </c>
      <c r="I1799" t="str">
        <v>ANCONA</v>
      </c>
    </row>
    <row r="1800" spans="1:9" x14ac:dyDescent="0.3">
      <c r="A1800" t="s">
        <v>5592</v>
      </c>
      <c r="B1800" t="s">
        <v>20</v>
      </c>
      <c r="C1800" t="s">
        <v>5593</v>
      </c>
      <c r="D1800" t="s">
        <v>1798</v>
      </c>
      <c r="E1800" t="s">
        <v>1798</v>
      </c>
      <c r="F1800" t="s">
        <v>19214</v>
      </c>
      <c r="G1800" s="10" t="s">
        <v>5594</v>
      </c>
      <c r="I1800" t="str">
        <v>ANCONA</v>
      </c>
    </row>
    <row r="1801" spans="1:9" x14ac:dyDescent="0.3">
      <c r="A1801" t="s">
        <v>5595</v>
      </c>
      <c r="B1801" t="s">
        <v>70</v>
      </c>
      <c r="C1801" t="s">
        <v>5596</v>
      </c>
      <c r="D1801" t="s">
        <v>1798</v>
      </c>
      <c r="E1801" t="s">
        <v>1798</v>
      </c>
      <c r="F1801" t="s">
        <v>5597</v>
      </c>
      <c r="G1801" s="10" t="s">
        <v>5598</v>
      </c>
      <c r="I1801" t="str">
        <v>ANCONA</v>
      </c>
    </row>
    <row r="1802" spans="1:9" x14ac:dyDescent="0.3">
      <c r="A1802" t="s">
        <v>5599</v>
      </c>
      <c r="B1802" t="s">
        <v>20</v>
      </c>
      <c r="C1802" t="s">
        <v>5600</v>
      </c>
      <c r="D1802" t="s">
        <v>1798</v>
      </c>
      <c r="E1802" t="s">
        <v>1798</v>
      </c>
      <c r="F1802" t="s">
        <v>19214</v>
      </c>
      <c r="G1802" s="10" t="s">
        <v>5601</v>
      </c>
      <c r="I1802" t="str">
        <v>ANCONA</v>
      </c>
    </row>
    <row r="1803" spans="1:9" x14ac:dyDescent="0.3">
      <c r="A1803" t="s">
        <v>5602</v>
      </c>
      <c r="B1803" t="s">
        <v>20</v>
      </c>
      <c r="C1803" t="s">
        <v>5603</v>
      </c>
      <c r="D1803" t="s">
        <v>1798</v>
      </c>
      <c r="E1803" t="s">
        <v>1798</v>
      </c>
      <c r="F1803" t="s">
        <v>5604</v>
      </c>
      <c r="G1803" s="10" t="s">
        <v>5605</v>
      </c>
      <c r="I1803" t="str">
        <v>ANCONA</v>
      </c>
    </row>
    <row r="1804" spans="1:9" x14ac:dyDescent="0.3">
      <c r="A1804" t="s">
        <v>5606</v>
      </c>
      <c r="B1804" t="s">
        <v>1</v>
      </c>
      <c r="C1804" t="s">
        <v>5607</v>
      </c>
      <c r="D1804" t="s">
        <v>1798</v>
      </c>
      <c r="E1804" t="s">
        <v>1798</v>
      </c>
      <c r="F1804" t="s">
        <v>5608</v>
      </c>
      <c r="G1804" s="10" t="s">
        <v>5609</v>
      </c>
      <c r="I1804" t="str">
        <v>ANCONA</v>
      </c>
    </row>
    <row r="1805" spans="1:9" x14ac:dyDescent="0.3">
      <c r="A1805" t="s">
        <v>5610</v>
      </c>
      <c r="B1805" t="s">
        <v>20</v>
      </c>
      <c r="C1805" t="s">
        <v>5611</v>
      </c>
      <c r="D1805" t="s">
        <v>1798</v>
      </c>
      <c r="E1805" t="s">
        <v>1798</v>
      </c>
      <c r="F1805" t="s">
        <v>19214</v>
      </c>
      <c r="G1805" s="10" t="s">
        <v>5612</v>
      </c>
      <c r="I1805" t="str">
        <v>ANCONA</v>
      </c>
    </row>
    <row r="1806" spans="1:9" x14ac:dyDescent="0.3">
      <c r="A1806" t="s">
        <v>5613</v>
      </c>
      <c r="B1806" t="s">
        <v>20</v>
      </c>
      <c r="C1806" t="s">
        <v>5614</v>
      </c>
      <c r="D1806" t="s">
        <v>1798</v>
      </c>
      <c r="E1806" t="s">
        <v>1798</v>
      </c>
      <c r="F1806" t="s">
        <v>19214</v>
      </c>
      <c r="G1806" s="10" t="s">
        <v>5615</v>
      </c>
      <c r="I1806" t="str">
        <v>ANCONA</v>
      </c>
    </row>
    <row r="1807" spans="1:9" x14ac:dyDescent="0.3">
      <c r="A1807" t="s">
        <v>5616</v>
      </c>
      <c r="B1807" t="s">
        <v>25</v>
      </c>
      <c r="C1807" t="s">
        <v>5617</v>
      </c>
      <c r="D1807" t="s">
        <v>1798</v>
      </c>
      <c r="E1807" t="s">
        <v>5618</v>
      </c>
      <c r="F1807" t="s">
        <v>5619</v>
      </c>
      <c r="G1807" s="10" t="s">
        <v>5620</v>
      </c>
      <c r="I1807" t="str">
        <v>MONTESICURO</v>
      </c>
    </row>
    <row r="1808" spans="1:9" x14ac:dyDescent="0.3">
      <c r="A1808" t="s">
        <v>5621</v>
      </c>
      <c r="B1808" t="s">
        <v>25</v>
      </c>
      <c r="C1808" t="s">
        <v>5622</v>
      </c>
      <c r="D1808" t="s">
        <v>1798</v>
      </c>
      <c r="E1808" t="s">
        <v>1798</v>
      </c>
      <c r="F1808" t="s">
        <v>5623</v>
      </c>
      <c r="G1808" s="10" t="s">
        <v>5624</v>
      </c>
      <c r="I1808" t="str">
        <v>ANCONA</v>
      </c>
    </row>
    <row r="1809" spans="1:9" x14ac:dyDescent="0.3">
      <c r="A1809" t="s">
        <v>5625</v>
      </c>
      <c r="B1809" t="s">
        <v>20</v>
      </c>
      <c r="C1809" t="s">
        <v>5626</v>
      </c>
      <c r="D1809" t="s">
        <v>1798</v>
      </c>
      <c r="E1809" t="s">
        <v>1798</v>
      </c>
      <c r="F1809" t="s">
        <v>19214</v>
      </c>
      <c r="G1809" s="10" t="s">
        <v>5628</v>
      </c>
      <c r="I1809" t="str">
        <v>ANCONA</v>
      </c>
    </row>
    <row r="1810" spans="1:9" x14ac:dyDescent="0.3">
      <c r="A1810" t="s">
        <v>1892</v>
      </c>
      <c r="B1810" t="s">
        <v>11</v>
      </c>
      <c r="C1810" t="s">
        <v>5629</v>
      </c>
      <c r="D1810" t="s">
        <v>1798</v>
      </c>
      <c r="E1810" t="s">
        <v>19371</v>
      </c>
      <c r="F1810" t="s">
        <v>5630</v>
      </c>
      <c r="G1810" s="10" t="s">
        <v>5631</v>
      </c>
      <c r="I1810" t="str">
        <v>LOC. TORRETTE</v>
      </c>
    </row>
    <row r="1811" spans="1:9" x14ac:dyDescent="0.3">
      <c r="A1811" t="s">
        <v>5632</v>
      </c>
      <c r="B1811" t="s">
        <v>70</v>
      </c>
      <c r="C1811" t="s">
        <v>5633</v>
      </c>
      <c r="D1811" t="s">
        <v>1798</v>
      </c>
      <c r="E1811" t="s">
        <v>1798</v>
      </c>
      <c r="F1811" t="s">
        <v>19214</v>
      </c>
      <c r="G1811" s="10" t="s">
        <v>5634</v>
      </c>
      <c r="I1811" t="str">
        <v>ANCONA</v>
      </c>
    </row>
    <row r="1812" spans="1:9" x14ac:dyDescent="0.3">
      <c r="A1812" t="s">
        <v>5635</v>
      </c>
      <c r="B1812" t="s">
        <v>20</v>
      </c>
      <c r="C1812" t="s">
        <v>5636</v>
      </c>
      <c r="D1812" t="s">
        <v>1798</v>
      </c>
      <c r="E1812" t="s">
        <v>1798</v>
      </c>
      <c r="F1812" t="s">
        <v>19214</v>
      </c>
      <c r="G1812" s="10" t="s">
        <v>19214</v>
      </c>
      <c r="I1812" t="str">
        <v>ANCONA</v>
      </c>
    </row>
    <row r="1813" spans="1:9" x14ac:dyDescent="0.3">
      <c r="A1813" t="s">
        <v>5637</v>
      </c>
      <c r="B1813" t="s">
        <v>20</v>
      </c>
      <c r="C1813" t="s">
        <v>5638</v>
      </c>
      <c r="D1813" t="s">
        <v>1798</v>
      </c>
      <c r="E1813" t="s">
        <v>1798</v>
      </c>
      <c r="F1813" t="s">
        <v>19214</v>
      </c>
      <c r="G1813" s="10" t="s">
        <v>5639</v>
      </c>
      <c r="I1813" t="str">
        <v>ANCONA</v>
      </c>
    </row>
    <row r="1814" spans="1:9" x14ac:dyDescent="0.3">
      <c r="A1814" t="s">
        <v>5640</v>
      </c>
      <c r="B1814" t="s">
        <v>3</v>
      </c>
      <c r="C1814" t="s">
        <v>5641</v>
      </c>
      <c r="D1814" t="s">
        <v>1798</v>
      </c>
      <c r="E1814" t="s">
        <v>1798</v>
      </c>
      <c r="F1814" t="s">
        <v>19214</v>
      </c>
      <c r="G1814" s="10" t="s">
        <v>5642</v>
      </c>
      <c r="I1814" t="str">
        <v>ANCONA</v>
      </c>
    </row>
    <row r="1815" spans="1:9" x14ac:dyDescent="0.3">
      <c r="A1815" t="s">
        <v>5643</v>
      </c>
      <c r="B1815" t="s">
        <v>20</v>
      </c>
      <c r="C1815" t="s">
        <v>5644</v>
      </c>
      <c r="D1815" t="s">
        <v>1798</v>
      </c>
      <c r="E1815" t="s">
        <v>5645</v>
      </c>
      <c r="F1815" t="s">
        <v>19214</v>
      </c>
      <c r="G1815" s="10" t="s">
        <v>5646</v>
      </c>
      <c r="I1815" t="str">
        <v>ASPIO</v>
      </c>
    </row>
    <row r="1816" spans="1:9" x14ac:dyDescent="0.3">
      <c r="A1816" t="s">
        <v>5647</v>
      </c>
      <c r="B1816" t="s">
        <v>70</v>
      </c>
      <c r="C1816" t="s">
        <v>5648</v>
      </c>
      <c r="D1816" t="s">
        <v>1798</v>
      </c>
      <c r="E1816" t="s">
        <v>5509</v>
      </c>
      <c r="F1816" t="s">
        <v>5649</v>
      </c>
      <c r="G1816" s="10" t="s">
        <v>5650</v>
      </c>
      <c r="I1816" t="str">
        <v>MASSIGNANO</v>
      </c>
    </row>
    <row r="1817" spans="1:9" x14ac:dyDescent="0.3">
      <c r="A1817" t="s">
        <v>5651</v>
      </c>
      <c r="B1817" t="s">
        <v>3</v>
      </c>
      <c r="C1817" t="s">
        <v>5652</v>
      </c>
      <c r="D1817" t="s">
        <v>1798</v>
      </c>
      <c r="E1817" t="s">
        <v>19215</v>
      </c>
      <c r="F1817" t="s">
        <v>19214</v>
      </c>
      <c r="G1817" s="10" t="s">
        <v>5653</v>
      </c>
      <c r="I1817" t="str">
        <v>NON SPECIFICATO</v>
      </c>
    </row>
    <row r="1818" spans="1:9" x14ac:dyDescent="0.3">
      <c r="A1818" t="s">
        <v>5654</v>
      </c>
      <c r="B1818" t="s">
        <v>3</v>
      </c>
      <c r="C1818" t="s">
        <v>5655</v>
      </c>
      <c r="D1818" t="s">
        <v>1798</v>
      </c>
      <c r="E1818" t="s">
        <v>19215</v>
      </c>
      <c r="F1818" t="s">
        <v>5656</v>
      </c>
      <c r="G1818" s="10" t="s">
        <v>5653</v>
      </c>
      <c r="I1818" t="str">
        <v>NON SPECIFICATO</v>
      </c>
    </row>
    <row r="1819" spans="1:9" x14ac:dyDescent="0.3">
      <c r="A1819" t="s">
        <v>5657</v>
      </c>
      <c r="B1819" t="s">
        <v>20</v>
      </c>
      <c r="C1819" t="s">
        <v>5658</v>
      </c>
      <c r="D1819" t="s">
        <v>1798</v>
      </c>
      <c r="E1819" t="s">
        <v>1798</v>
      </c>
      <c r="F1819" t="s">
        <v>19214</v>
      </c>
      <c r="G1819" s="10" t="s">
        <v>5659</v>
      </c>
      <c r="I1819" t="str">
        <v>ANCONA</v>
      </c>
    </row>
    <row r="1820" spans="1:9" x14ac:dyDescent="0.3">
      <c r="A1820" t="s">
        <v>5660</v>
      </c>
      <c r="B1820" t="s">
        <v>70</v>
      </c>
      <c r="C1820" t="s">
        <v>5661</v>
      </c>
      <c r="D1820" t="s">
        <v>1798</v>
      </c>
      <c r="E1820" t="s">
        <v>1798</v>
      </c>
      <c r="F1820" t="s">
        <v>19214</v>
      </c>
      <c r="G1820" s="10" t="s">
        <v>5662</v>
      </c>
      <c r="I1820" t="str">
        <v>ANCONA</v>
      </c>
    </row>
    <row r="1821" spans="1:9" x14ac:dyDescent="0.3">
      <c r="A1821" t="s">
        <v>5663</v>
      </c>
      <c r="B1821" t="s">
        <v>70</v>
      </c>
      <c r="C1821" t="s">
        <v>5664</v>
      </c>
      <c r="D1821" t="s">
        <v>1798</v>
      </c>
      <c r="E1821" t="s">
        <v>1798</v>
      </c>
      <c r="F1821" t="s">
        <v>19214</v>
      </c>
      <c r="G1821" s="10" t="s">
        <v>5591</v>
      </c>
      <c r="I1821" t="str">
        <v>ANCONA</v>
      </c>
    </row>
    <row r="1822" spans="1:9" x14ac:dyDescent="0.3">
      <c r="A1822" t="s">
        <v>5665</v>
      </c>
      <c r="B1822" t="s">
        <v>20</v>
      </c>
      <c r="C1822" t="s">
        <v>5666</v>
      </c>
      <c r="D1822" t="s">
        <v>1798</v>
      </c>
      <c r="E1822" t="s">
        <v>1798</v>
      </c>
      <c r="F1822" t="s">
        <v>19214</v>
      </c>
      <c r="G1822" s="10" t="s">
        <v>5667</v>
      </c>
      <c r="I1822" t="str">
        <v>ANCONA</v>
      </c>
    </row>
    <row r="1823" spans="1:9" x14ac:dyDescent="0.3">
      <c r="A1823" t="s">
        <v>5668</v>
      </c>
      <c r="B1823" t="s">
        <v>75</v>
      </c>
      <c r="C1823" t="s">
        <v>19214</v>
      </c>
      <c r="D1823" t="s">
        <v>1798</v>
      </c>
      <c r="E1823" t="s">
        <v>5669</v>
      </c>
      <c r="F1823" t="s">
        <v>5670</v>
      </c>
      <c r="G1823" s="10" t="s">
        <v>5671</v>
      </c>
      <c r="I1823" t="str">
        <v>ZONA POSATORA</v>
      </c>
    </row>
    <row r="1824" spans="1:9" x14ac:dyDescent="0.3">
      <c r="A1824" t="s">
        <v>5672</v>
      </c>
      <c r="B1824" t="s">
        <v>1</v>
      </c>
      <c r="C1824" t="s">
        <v>5673</v>
      </c>
      <c r="D1824" t="s">
        <v>1798</v>
      </c>
      <c r="E1824" t="s">
        <v>5674</v>
      </c>
      <c r="F1824" t="s">
        <v>5675</v>
      </c>
      <c r="G1824" s="10" t="s">
        <v>5676</v>
      </c>
      <c r="I1824" t="str">
        <v>GALLIGNANO</v>
      </c>
    </row>
    <row r="1825" spans="1:9" x14ac:dyDescent="0.3">
      <c r="A1825" t="s">
        <v>5677</v>
      </c>
      <c r="B1825" t="s">
        <v>20</v>
      </c>
      <c r="C1825" t="s">
        <v>5678</v>
      </c>
      <c r="D1825" t="s">
        <v>1798</v>
      </c>
      <c r="E1825" t="s">
        <v>1798</v>
      </c>
      <c r="F1825" t="s">
        <v>19214</v>
      </c>
      <c r="G1825" s="10" t="s">
        <v>5679</v>
      </c>
      <c r="I1825" t="str">
        <v>ANCONA</v>
      </c>
    </row>
    <row r="1826" spans="1:9" x14ac:dyDescent="0.3">
      <c r="A1826" t="s">
        <v>5680</v>
      </c>
      <c r="B1826" t="s">
        <v>25</v>
      </c>
      <c r="C1826" t="s">
        <v>5681</v>
      </c>
      <c r="D1826" t="s">
        <v>1798</v>
      </c>
      <c r="E1826" t="s">
        <v>1798</v>
      </c>
      <c r="F1826" t="s">
        <v>5682</v>
      </c>
      <c r="G1826" s="10" t="s">
        <v>5683</v>
      </c>
      <c r="I1826" t="str">
        <v>ANCONA</v>
      </c>
    </row>
    <row r="1827" spans="1:9" x14ac:dyDescent="0.3">
      <c r="A1827" t="s">
        <v>1130</v>
      </c>
      <c r="B1827" t="s">
        <v>639</v>
      </c>
      <c r="C1827" t="s">
        <v>5684</v>
      </c>
      <c r="D1827" t="s">
        <v>1798</v>
      </c>
      <c r="E1827" t="s">
        <v>5520</v>
      </c>
      <c r="F1827" t="s">
        <v>5685</v>
      </c>
      <c r="G1827" s="10" t="s">
        <v>5686</v>
      </c>
      <c r="I1827" t="str">
        <v>PALOMBINA NUOVA</v>
      </c>
    </row>
    <row r="1828" spans="1:9" x14ac:dyDescent="0.3">
      <c r="A1828" t="s">
        <v>5687</v>
      </c>
      <c r="B1828" t="s">
        <v>25</v>
      </c>
      <c r="C1828" t="s">
        <v>5688</v>
      </c>
      <c r="D1828" t="s">
        <v>1798</v>
      </c>
      <c r="E1828" t="s">
        <v>5689</v>
      </c>
      <c r="F1828" t="s">
        <v>19214</v>
      </c>
      <c r="G1828" s="10" t="s">
        <v>5690</v>
      </c>
      <c r="I1828" t="str">
        <v>SAPPANICO</v>
      </c>
    </row>
    <row r="1829" spans="1:9" x14ac:dyDescent="0.3">
      <c r="A1829" t="s">
        <v>5691</v>
      </c>
      <c r="B1829" t="s">
        <v>20</v>
      </c>
      <c r="C1829" t="s">
        <v>5692</v>
      </c>
      <c r="D1829" t="s">
        <v>1798</v>
      </c>
      <c r="E1829" t="s">
        <v>5509</v>
      </c>
      <c r="F1829" t="s">
        <v>5693</v>
      </c>
      <c r="G1829" s="10" t="s">
        <v>5694</v>
      </c>
      <c r="I1829" t="str">
        <v>MASSIGNANO</v>
      </c>
    </row>
    <row r="1830" spans="1:9" x14ac:dyDescent="0.3">
      <c r="A1830" t="s">
        <v>5695</v>
      </c>
      <c r="B1830" t="s">
        <v>20</v>
      </c>
      <c r="C1830" t="s">
        <v>5696</v>
      </c>
      <c r="D1830" t="s">
        <v>1798</v>
      </c>
      <c r="E1830" t="s">
        <v>1798</v>
      </c>
      <c r="F1830" t="s">
        <v>5697</v>
      </c>
      <c r="G1830" s="10" t="s">
        <v>5698</v>
      </c>
      <c r="I1830" t="str">
        <v>ANCONA</v>
      </c>
    </row>
    <row r="1831" spans="1:9" x14ac:dyDescent="0.3">
      <c r="A1831" t="s">
        <v>5699</v>
      </c>
      <c r="B1831" t="s">
        <v>3</v>
      </c>
      <c r="C1831" t="s">
        <v>5700</v>
      </c>
      <c r="D1831" t="s">
        <v>1798</v>
      </c>
      <c r="E1831" t="s">
        <v>1798</v>
      </c>
      <c r="F1831" t="s">
        <v>5701</v>
      </c>
      <c r="G1831" s="10" t="s">
        <v>5702</v>
      </c>
      <c r="I1831" t="str">
        <v>ANCONA</v>
      </c>
    </row>
    <row r="1832" spans="1:9" x14ac:dyDescent="0.3">
      <c r="A1832" t="s">
        <v>5703</v>
      </c>
      <c r="B1832" t="s">
        <v>11</v>
      </c>
      <c r="C1832" t="s">
        <v>5704</v>
      </c>
      <c r="D1832" t="s">
        <v>1798</v>
      </c>
      <c r="E1832" t="s">
        <v>1798</v>
      </c>
      <c r="F1832" t="s">
        <v>5705</v>
      </c>
      <c r="G1832" s="10" t="s">
        <v>5706</v>
      </c>
      <c r="I1832" t="str">
        <v>ANCONA</v>
      </c>
    </row>
    <row r="1833" spans="1:9" x14ac:dyDescent="0.3">
      <c r="A1833" t="s">
        <v>5707</v>
      </c>
      <c r="B1833" t="s">
        <v>639</v>
      </c>
      <c r="C1833" t="s">
        <v>5524</v>
      </c>
      <c r="D1833" t="s">
        <v>1798</v>
      </c>
      <c r="E1833" t="s">
        <v>1798</v>
      </c>
      <c r="F1833" t="s">
        <v>19214</v>
      </c>
      <c r="G1833" s="10" t="s">
        <v>5708</v>
      </c>
      <c r="I1833" t="str">
        <v>ANCONA</v>
      </c>
    </row>
    <row r="1834" spans="1:9" x14ac:dyDescent="0.3">
      <c r="A1834" t="s">
        <v>5709</v>
      </c>
      <c r="B1834" t="s">
        <v>20</v>
      </c>
      <c r="C1834" t="s">
        <v>5710</v>
      </c>
      <c r="D1834" t="s">
        <v>1798</v>
      </c>
      <c r="E1834" t="s">
        <v>1798</v>
      </c>
      <c r="F1834" t="s">
        <v>19214</v>
      </c>
      <c r="G1834" s="10" t="s">
        <v>5711</v>
      </c>
      <c r="I1834" t="str">
        <v>ANCONA</v>
      </c>
    </row>
    <row r="1835" spans="1:9" x14ac:dyDescent="0.3">
      <c r="A1835" t="s">
        <v>5712</v>
      </c>
      <c r="B1835" t="s">
        <v>639</v>
      </c>
      <c r="C1835" t="s">
        <v>5713</v>
      </c>
      <c r="D1835" t="s">
        <v>1798</v>
      </c>
      <c r="E1835" t="s">
        <v>19372</v>
      </c>
      <c r="F1835" t="s">
        <v>5714</v>
      </c>
      <c r="G1835" s="10" t="s">
        <v>5544</v>
      </c>
      <c r="I1835" t="str">
        <v>SPIAGGIA PALOMBINA NUOVA</v>
      </c>
    </row>
    <row r="1836" spans="1:9" x14ac:dyDescent="0.3">
      <c r="A1836" t="s">
        <v>5715</v>
      </c>
      <c r="B1836" t="s">
        <v>25</v>
      </c>
      <c r="C1836" t="s">
        <v>5716</v>
      </c>
      <c r="D1836" t="s">
        <v>1798</v>
      </c>
      <c r="E1836" t="s">
        <v>1798</v>
      </c>
      <c r="F1836" t="s">
        <v>5717</v>
      </c>
      <c r="G1836" s="10" t="s">
        <v>5718</v>
      </c>
      <c r="I1836" t="str">
        <v>ANCONA</v>
      </c>
    </row>
    <row r="1837" spans="1:9" x14ac:dyDescent="0.3">
      <c r="A1837" t="s">
        <v>5719</v>
      </c>
      <c r="B1837" t="s">
        <v>20</v>
      </c>
      <c r="C1837" t="s">
        <v>5720</v>
      </c>
      <c r="D1837" t="s">
        <v>1798</v>
      </c>
      <c r="E1837" t="s">
        <v>1798</v>
      </c>
      <c r="F1837" t="s">
        <v>5721</v>
      </c>
      <c r="G1837" s="10" t="s">
        <v>5722</v>
      </c>
      <c r="I1837" t="str">
        <v>ANCONA</v>
      </c>
    </row>
    <row r="1838" spans="1:9" x14ac:dyDescent="0.3">
      <c r="A1838" t="s">
        <v>5723</v>
      </c>
      <c r="B1838" t="s">
        <v>25</v>
      </c>
      <c r="C1838" t="s">
        <v>5724</v>
      </c>
      <c r="D1838" t="s">
        <v>1798</v>
      </c>
      <c r="E1838" t="s">
        <v>19215</v>
      </c>
      <c r="F1838" t="s">
        <v>5725</v>
      </c>
      <c r="G1838" s="10" t="s">
        <v>5726</v>
      </c>
      <c r="I1838" t="str">
        <v>NON SPECIFICATO</v>
      </c>
    </row>
    <row r="1839" spans="1:9" x14ac:dyDescent="0.3">
      <c r="A1839" t="s">
        <v>5727</v>
      </c>
      <c r="B1839" t="s">
        <v>70</v>
      </c>
      <c r="C1839" t="s">
        <v>5277</v>
      </c>
      <c r="D1839" t="s">
        <v>1798</v>
      </c>
      <c r="E1839" t="s">
        <v>5674</v>
      </c>
      <c r="F1839" t="s">
        <v>5278</v>
      </c>
      <c r="G1839" s="10" t="s">
        <v>5279</v>
      </c>
      <c r="I1839" t="str">
        <v>GALLIGNANO</v>
      </c>
    </row>
    <row r="1840" spans="1:9" x14ac:dyDescent="0.3">
      <c r="A1840" t="s">
        <v>5728</v>
      </c>
      <c r="B1840" t="s">
        <v>20</v>
      </c>
      <c r="C1840" t="s">
        <v>5729</v>
      </c>
      <c r="D1840" t="s">
        <v>1798</v>
      </c>
      <c r="E1840" t="s">
        <v>19215</v>
      </c>
      <c r="F1840" t="s">
        <v>5730</v>
      </c>
      <c r="G1840" s="10" t="s">
        <v>5731</v>
      </c>
      <c r="I1840" t="str">
        <v>NON SPECIFICATO</v>
      </c>
    </row>
    <row r="1841" spans="1:9" x14ac:dyDescent="0.3">
      <c r="A1841" t="s">
        <v>5732</v>
      </c>
      <c r="B1841" t="s">
        <v>20</v>
      </c>
      <c r="C1841" t="s">
        <v>5733</v>
      </c>
      <c r="D1841" t="s">
        <v>1798</v>
      </c>
      <c r="E1841" t="s">
        <v>19373</v>
      </c>
      <c r="F1841" t="s">
        <v>5734</v>
      </c>
      <c r="G1841" s="10" t="s">
        <v>5735</v>
      </c>
      <c r="I1841" t="str">
        <v>LOC.TORRETTE</v>
      </c>
    </row>
    <row r="1842" spans="1:9" x14ac:dyDescent="0.3">
      <c r="A1842" t="s">
        <v>5627</v>
      </c>
      <c r="B1842" t="s">
        <v>3</v>
      </c>
      <c r="C1842" t="s">
        <v>5736</v>
      </c>
      <c r="D1842" t="s">
        <v>1798</v>
      </c>
      <c r="E1842" t="s">
        <v>19215</v>
      </c>
      <c r="F1842" t="s">
        <v>19214</v>
      </c>
      <c r="G1842" s="10" t="s">
        <v>5628</v>
      </c>
      <c r="I1842" t="str">
        <v>NON SPECIFICATO</v>
      </c>
    </row>
    <row r="1843" spans="1:9" x14ac:dyDescent="0.3">
      <c r="A1843" t="s">
        <v>4334</v>
      </c>
      <c r="B1843" t="s">
        <v>70</v>
      </c>
      <c r="C1843" t="s">
        <v>5737</v>
      </c>
      <c r="D1843" t="s">
        <v>1798</v>
      </c>
      <c r="E1843" t="s">
        <v>19215</v>
      </c>
      <c r="F1843" t="s">
        <v>5738</v>
      </c>
      <c r="G1843" s="10" t="s">
        <v>5739</v>
      </c>
      <c r="I1843" t="str">
        <v>NON SPECIFICATO</v>
      </c>
    </row>
    <row r="1844" spans="1:9" x14ac:dyDescent="0.3">
      <c r="A1844" t="s">
        <v>5740</v>
      </c>
      <c r="B1844" t="s">
        <v>20</v>
      </c>
      <c r="C1844" t="s">
        <v>5741</v>
      </c>
      <c r="D1844" t="s">
        <v>1798</v>
      </c>
      <c r="E1844" t="s">
        <v>1798</v>
      </c>
      <c r="F1844" t="s">
        <v>19214</v>
      </c>
      <c r="G1844" s="10" t="s">
        <v>5742</v>
      </c>
      <c r="I1844" t="str">
        <v>ANCONA</v>
      </c>
    </row>
    <row r="1845" spans="1:9" x14ac:dyDescent="0.3">
      <c r="A1845" t="s">
        <v>5743</v>
      </c>
      <c r="B1845" t="s">
        <v>20</v>
      </c>
      <c r="C1845" t="s">
        <v>5744</v>
      </c>
      <c r="D1845" t="s">
        <v>1798</v>
      </c>
      <c r="E1845" t="s">
        <v>1798</v>
      </c>
      <c r="F1845" t="s">
        <v>5745</v>
      </c>
      <c r="G1845" s="10" t="s">
        <v>5746</v>
      </c>
      <c r="I1845" t="str">
        <v>ANCONA</v>
      </c>
    </row>
    <row r="1846" spans="1:9" x14ac:dyDescent="0.3">
      <c r="A1846" t="s">
        <v>5747</v>
      </c>
      <c r="B1846" t="s">
        <v>20</v>
      </c>
      <c r="C1846" t="s">
        <v>5748</v>
      </c>
      <c r="D1846" t="s">
        <v>1798</v>
      </c>
      <c r="E1846" t="s">
        <v>19215</v>
      </c>
      <c r="F1846" t="s">
        <v>5749</v>
      </c>
      <c r="G1846" s="10" t="s">
        <v>5750</v>
      </c>
      <c r="I1846" t="str">
        <v>NON SPECIFICATO</v>
      </c>
    </row>
    <row r="1847" spans="1:9" x14ac:dyDescent="0.3">
      <c r="A1847" t="s">
        <v>5751</v>
      </c>
      <c r="B1847" t="s">
        <v>639</v>
      </c>
      <c r="C1847" t="s">
        <v>5752</v>
      </c>
      <c r="D1847" t="s">
        <v>1798</v>
      </c>
      <c r="E1847" t="s">
        <v>19215</v>
      </c>
      <c r="F1847" t="s">
        <v>19214</v>
      </c>
      <c r="G1847" s="10" t="s">
        <v>5753</v>
      </c>
      <c r="I1847" t="str">
        <v>NON SPECIFICATO</v>
      </c>
    </row>
    <row r="1848" spans="1:9" x14ac:dyDescent="0.3">
      <c r="A1848" t="s">
        <v>5754</v>
      </c>
      <c r="B1848" t="s">
        <v>20</v>
      </c>
      <c r="C1848" t="s">
        <v>5755</v>
      </c>
      <c r="D1848" t="s">
        <v>1798</v>
      </c>
      <c r="E1848" t="s">
        <v>19215</v>
      </c>
      <c r="F1848" t="s">
        <v>19214</v>
      </c>
      <c r="G1848" s="10" t="s">
        <v>5756</v>
      </c>
      <c r="I1848" t="str">
        <v>NON SPECIFICATO</v>
      </c>
    </row>
    <row r="1849" spans="1:9" x14ac:dyDescent="0.3">
      <c r="A1849" t="s">
        <v>5757</v>
      </c>
      <c r="B1849" t="s">
        <v>1</v>
      </c>
      <c r="C1849" t="s">
        <v>5758</v>
      </c>
      <c r="D1849" t="s">
        <v>1798</v>
      </c>
      <c r="E1849" t="s">
        <v>19374</v>
      </c>
      <c r="F1849" t="s">
        <v>5759</v>
      </c>
      <c r="G1849" s="10" t="s">
        <v>5760</v>
      </c>
      <c r="I1849" t="str">
        <v>FRAZIONE MASSIGNANO</v>
      </c>
    </row>
    <row r="1850" spans="1:9" x14ac:dyDescent="0.3">
      <c r="A1850" t="s">
        <v>5761</v>
      </c>
      <c r="B1850" t="s">
        <v>25</v>
      </c>
      <c r="C1850" t="s">
        <v>5762</v>
      </c>
      <c r="D1850" t="s">
        <v>1798</v>
      </c>
      <c r="E1850" t="s">
        <v>19375</v>
      </c>
      <c r="F1850" t="s">
        <v>5763</v>
      </c>
      <c r="G1850" s="10" t="s">
        <v>5764</v>
      </c>
      <c r="I1850" t="str">
        <v>LOC.CANDIA</v>
      </c>
    </row>
    <row r="1851" spans="1:9" x14ac:dyDescent="0.3">
      <c r="A1851" t="s">
        <v>5765</v>
      </c>
      <c r="B1851" t="s">
        <v>25</v>
      </c>
      <c r="C1851" t="s">
        <v>5766</v>
      </c>
      <c r="D1851" t="s">
        <v>1798</v>
      </c>
      <c r="E1851" t="s">
        <v>19376</v>
      </c>
      <c r="F1851" t="s">
        <v>5767</v>
      </c>
      <c r="G1851" s="10" t="s">
        <v>5768</v>
      </c>
      <c r="I1851" t="str">
        <v>SAPPANICO DI ANCONA</v>
      </c>
    </row>
    <row r="1852" spans="1:9" x14ac:dyDescent="0.3">
      <c r="A1852" t="s">
        <v>5769</v>
      </c>
      <c r="B1852" t="s">
        <v>20</v>
      </c>
      <c r="C1852" t="s">
        <v>5770</v>
      </c>
      <c r="D1852" t="s">
        <v>1798</v>
      </c>
      <c r="E1852" t="s">
        <v>19215</v>
      </c>
      <c r="F1852" t="s">
        <v>19214</v>
      </c>
      <c r="G1852" s="10" t="s">
        <v>5771</v>
      </c>
      <c r="I1852" t="str">
        <v>NON SPECIFICATO</v>
      </c>
    </row>
    <row r="1853" spans="1:9" x14ac:dyDescent="0.3">
      <c r="A1853" t="s">
        <v>5772</v>
      </c>
      <c r="B1853" t="s">
        <v>70</v>
      </c>
      <c r="C1853" t="s">
        <v>5773</v>
      </c>
      <c r="D1853" t="s">
        <v>1798</v>
      </c>
      <c r="E1853" t="s">
        <v>1798</v>
      </c>
      <c r="F1853" t="s">
        <v>19214</v>
      </c>
      <c r="G1853" s="10" t="s">
        <v>5774</v>
      </c>
      <c r="I1853" t="str">
        <v>ANCONA</v>
      </c>
    </row>
    <row r="1854" spans="1:9" x14ac:dyDescent="0.3">
      <c r="A1854" t="s">
        <v>5775</v>
      </c>
      <c r="B1854" t="s">
        <v>20</v>
      </c>
      <c r="C1854" t="s">
        <v>19214</v>
      </c>
      <c r="D1854" t="s">
        <v>1798</v>
      </c>
      <c r="E1854" t="s">
        <v>19377</v>
      </c>
      <c r="F1854" t="s">
        <v>19214</v>
      </c>
      <c r="G1854" s="10" t="s">
        <v>5776</v>
      </c>
      <c r="I1854" t="str">
        <v>LOC. MASSIGNANO</v>
      </c>
    </row>
    <row r="1855" spans="1:9" x14ac:dyDescent="0.3">
      <c r="A1855" t="s">
        <v>5777</v>
      </c>
      <c r="B1855" t="s">
        <v>20</v>
      </c>
      <c r="C1855" t="s">
        <v>5778</v>
      </c>
      <c r="D1855" t="s">
        <v>1798</v>
      </c>
      <c r="E1855" t="s">
        <v>19215</v>
      </c>
      <c r="F1855" t="s">
        <v>19214</v>
      </c>
      <c r="G1855" s="10" t="s">
        <v>5779</v>
      </c>
      <c r="I1855" t="str">
        <v>NON SPECIFICATO</v>
      </c>
    </row>
    <row r="1856" spans="1:9" x14ac:dyDescent="0.3">
      <c r="A1856" t="s">
        <v>5780</v>
      </c>
      <c r="B1856" t="s">
        <v>25</v>
      </c>
      <c r="C1856" t="s">
        <v>5781</v>
      </c>
      <c r="D1856" t="s">
        <v>1798</v>
      </c>
      <c r="E1856" t="s">
        <v>19215</v>
      </c>
      <c r="F1856" t="s">
        <v>19214</v>
      </c>
      <c r="G1856" s="10" t="s">
        <v>5782</v>
      </c>
      <c r="I1856" t="str">
        <v>NON SPECIFICATO</v>
      </c>
    </row>
    <row r="1857" spans="1:9" x14ac:dyDescent="0.3">
      <c r="A1857" t="s">
        <v>5783</v>
      </c>
      <c r="B1857" t="s">
        <v>20</v>
      </c>
      <c r="C1857" t="s">
        <v>19214</v>
      </c>
      <c r="D1857" t="s">
        <v>1798</v>
      </c>
      <c r="E1857" t="s">
        <v>19215</v>
      </c>
      <c r="F1857" t="s">
        <v>19214</v>
      </c>
      <c r="G1857" s="10" t="s">
        <v>5784</v>
      </c>
      <c r="I1857" t="str">
        <v>NON SPECIFICATO</v>
      </c>
    </row>
    <row r="1858" spans="1:9" x14ac:dyDescent="0.3">
      <c r="A1858" t="s">
        <v>5785</v>
      </c>
      <c r="B1858" t="s">
        <v>70</v>
      </c>
      <c r="C1858" t="s">
        <v>5786</v>
      </c>
      <c r="D1858" t="s">
        <v>1798</v>
      </c>
      <c r="E1858" t="s">
        <v>19378</v>
      </c>
      <c r="F1858" t="s">
        <v>19214</v>
      </c>
      <c r="G1858" s="10" t="s">
        <v>5787</v>
      </c>
      <c r="I1858" t="str">
        <v>TORRETTE DI ANCONA</v>
      </c>
    </row>
    <row r="1859" spans="1:9" x14ac:dyDescent="0.3">
      <c r="A1859" t="s">
        <v>5788</v>
      </c>
      <c r="B1859" t="s">
        <v>20</v>
      </c>
      <c r="C1859" t="s">
        <v>5789</v>
      </c>
      <c r="D1859" t="s">
        <v>1798</v>
      </c>
      <c r="E1859" t="s">
        <v>19215</v>
      </c>
      <c r="F1859" t="s">
        <v>19214</v>
      </c>
      <c r="G1859" s="10" t="s">
        <v>5790</v>
      </c>
      <c r="I1859" t="str">
        <v>NON SPECIFICATO</v>
      </c>
    </row>
    <row r="1860" spans="1:9" x14ac:dyDescent="0.3">
      <c r="A1860" t="s">
        <v>5791</v>
      </c>
      <c r="B1860" t="s">
        <v>11</v>
      </c>
      <c r="C1860" t="s">
        <v>5792</v>
      </c>
      <c r="D1860" t="s">
        <v>1798</v>
      </c>
      <c r="E1860" t="s">
        <v>19215</v>
      </c>
      <c r="F1860" t="s">
        <v>5793</v>
      </c>
      <c r="G1860" s="10" t="s">
        <v>5794</v>
      </c>
      <c r="I1860" t="str">
        <v>NON SPECIFICATO</v>
      </c>
    </row>
    <row r="1861" spans="1:9" x14ac:dyDescent="0.3">
      <c r="A1861" t="s">
        <v>5795</v>
      </c>
      <c r="B1861" t="s">
        <v>535</v>
      </c>
      <c r="C1861" t="s">
        <v>5273</v>
      </c>
      <c r="D1861" t="s">
        <v>1798</v>
      </c>
      <c r="E1861" t="s">
        <v>5416</v>
      </c>
      <c r="F1861" t="s">
        <v>19214</v>
      </c>
      <c r="G1861" s="10" t="s">
        <v>5796</v>
      </c>
      <c r="I1861" t="str">
        <v>PORTONOVO</v>
      </c>
    </row>
    <row r="1862" spans="1:9" x14ac:dyDescent="0.3">
      <c r="A1862" t="s">
        <v>2975</v>
      </c>
      <c r="B1862" t="s">
        <v>20</v>
      </c>
      <c r="C1862" t="s">
        <v>5797</v>
      </c>
      <c r="D1862" t="s">
        <v>1798</v>
      </c>
      <c r="E1862" t="s">
        <v>19215</v>
      </c>
      <c r="F1862" t="s">
        <v>19214</v>
      </c>
      <c r="G1862" s="10" t="s">
        <v>5798</v>
      </c>
      <c r="I1862" t="str">
        <v>NON SPECIFICATO</v>
      </c>
    </row>
    <row r="1863" spans="1:9" x14ac:dyDescent="0.3">
      <c r="A1863" t="s">
        <v>5799</v>
      </c>
      <c r="B1863" t="s">
        <v>20</v>
      </c>
      <c r="C1863" t="s">
        <v>5800</v>
      </c>
      <c r="D1863" t="s">
        <v>1798</v>
      </c>
      <c r="E1863" t="s">
        <v>19215</v>
      </c>
      <c r="F1863" t="s">
        <v>5801</v>
      </c>
      <c r="G1863" s="10" t="s">
        <v>5802</v>
      </c>
      <c r="I1863" t="str">
        <v>NON SPECIFICATO</v>
      </c>
    </row>
    <row r="1864" spans="1:9" x14ac:dyDescent="0.3">
      <c r="A1864" t="s">
        <v>5803</v>
      </c>
      <c r="B1864" t="s">
        <v>20</v>
      </c>
      <c r="C1864" t="s">
        <v>5804</v>
      </c>
      <c r="D1864" t="s">
        <v>1798</v>
      </c>
      <c r="E1864" t="s">
        <v>19379</v>
      </c>
      <c r="F1864" t="s">
        <v>5805</v>
      </c>
      <c r="G1864" s="10" t="s">
        <v>5806</v>
      </c>
      <c r="I1864" t="str">
        <v>CENTRO</v>
      </c>
    </row>
    <row r="1865" spans="1:9" x14ac:dyDescent="0.3">
      <c r="A1865" t="s">
        <v>5807</v>
      </c>
      <c r="B1865" t="s">
        <v>20</v>
      </c>
      <c r="C1865" t="s">
        <v>5808</v>
      </c>
      <c r="D1865" t="s">
        <v>1798</v>
      </c>
      <c r="E1865" t="s">
        <v>5520</v>
      </c>
      <c r="F1865" t="s">
        <v>19214</v>
      </c>
      <c r="G1865" s="10" t="s">
        <v>5809</v>
      </c>
      <c r="I1865" t="str">
        <v>PALOMBINA NUOVA</v>
      </c>
    </row>
    <row r="1866" spans="1:9" x14ac:dyDescent="0.3">
      <c r="A1866" t="s">
        <v>5810</v>
      </c>
      <c r="B1866" t="s">
        <v>20</v>
      </c>
      <c r="C1866" t="s">
        <v>5811</v>
      </c>
      <c r="D1866" t="s">
        <v>1798</v>
      </c>
      <c r="E1866" t="s">
        <v>19215</v>
      </c>
      <c r="F1866" t="s">
        <v>19214</v>
      </c>
      <c r="G1866" s="10" t="s">
        <v>5812</v>
      </c>
      <c r="I1866" t="str">
        <v>NON SPECIFICATO</v>
      </c>
    </row>
    <row r="1867" spans="1:9" x14ac:dyDescent="0.3">
      <c r="A1867" t="s">
        <v>5813</v>
      </c>
      <c r="B1867" t="s">
        <v>639</v>
      </c>
      <c r="C1867" t="s">
        <v>5814</v>
      </c>
      <c r="D1867" t="s">
        <v>1798</v>
      </c>
      <c r="E1867" t="s">
        <v>1798</v>
      </c>
      <c r="F1867" t="s">
        <v>5815</v>
      </c>
      <c r="G1867" s="10" t="s">
        <v>19214</v>
      </c>
      <c r="I1867" t="str">
        <v>ANCONA</v>
      </c>
    </row>
    <row r="1868" spans="1:9" x14ac:dyDescent="0.3">
      <c r="A1868" t="s">
        <v>5816</v>
      </c>
      <c r="B1868" t="s">
        <v>3</v>
      </c>
      <c r="C1868" t="s">
        <v>5817</v>
      </c>
      <c r="D1868" t="s">
        <v>1798</v>
      </c>
      <c r="E1868" t="s">
        <v>1798</v>
      </c>
      <c r="F1868" t="s">
        <v>19214</v>
      </c>
      <c r="G1868" s="10" t="s">
        <v>5818</v>
      </c>
      <c r="I1868" t="str">
        <v>ANCONA</v>
      </c>
    </row>
    <row r="1869" spans="1:9" x14ac:dyDescent="0.3">
      <c r="A1869" t="s">
        <v>5819</v>
      </c>
      <c r="B1869" t="s">
        <v>70</v>
      </c>
      <c r="C1869" t="s">
        <v>5820</v>
      </c>
      <c r="D1869" t="s">
        <v>1798</v>
      </c>
      <c r="E1869" t="s">
        <v>19380</v>
      </c>
      <c r="F1869" t="s">
        <v>19214</v>
      </c>
      <c r="G1869" s="10" t="s">
        <v>5821</v>
      </c>
      <c r="I1869" t="str">
        <v>LOC.COLLEVERDE PRESSO STAZIONE DI SERVIZIO Q8</v>
      </c>
    </row>
    <row r="1870" spans="1:9" x14ac:dyDescent="0.3">
      <c r="A1870" t="s">
        <v>5822</v>
      </c>
      <c r="B1870" t="s">
        <v>20</v>
      </c>
      <c r="C1870" t="s">
        <v>5823</v>
      </c>
      <c r="D1870" t="s">
        <v>1798</v>
      </c>
      <c r="E1870" t="s">
        <v>19381</v>
      </c>
      <c r="F1870" t="s">
        <v>5824</v>
      </c>
      <c r="G1870" s="10" t="s">
        <v>5825</v>
      </c>
      <c r="I1870" t="str">
        <v>FRAZIONE VARANO</v>
      </c>
    </row>
    <row r="1871" spans="1:9" x14ac:dyDescent="0.3">
      <c r="A1871" t="s">
        <v>5826</v>
      </c>
      <c r="B1871" t="s">
        <v>11</v>
      </c>
      <c r="C1871" t="s">
        <v>5827</v>
      </c>
      <c r="D1871" t="s">
        <v>1798</v>
      </c>
      <c r="E1871" t="s">
        <v>19215</v>
      </c>
      <c r="F1871" t="s">
        <v>5436</v>
      </c>
      <c r="G1871" s="10" t="s">
        <v>5437</v>
      </c>
      <c r="I1871" t="str">
        <v>NON SPECIFICATO</v>
      </c>
    </row>
    <row r="1872" spans="1:9" x14ac:dyDescent="0.3">
      <c r="A1872" t="s">
        <v>5828</v>
      </c>
      <c r="B1872" t="s">
        <v>20</v>
      </c>
      <c r="C1872" t="s">
        <v>5829</v>
      </c>
      <c r="D1872" t="s">
        <v>1798</v>
      </c>
      <c r="E1872" t="s">
        <v>19215</v>
      </c>
      <c r="F1872" t="s">
        <v>5830</v>
      </c>
      <c r="G1872" s="10" t="s">
        <v>5831</v>
      </c>
      <c r="I1872" t="str">
        <v>NON SPECIFICATO</v>
      </c>
    </row>
    <row r="1873" spans="1:9" x14ac:dyDescent="0.3">
      <c r="A1873" t="s">
        <v>5832</v>
      </c>
      <c r="B1873" t="s">
        <v>3</v>
      </c>
      <c r="C1873" t="s">
        <v>5641</v>
      </c>
      <c r="D1873" t="s">
        <v>1798</v>
      </c>
      <c r="E1873" t="s">
        <v>19215</v>
      </c>
      <c r="F1873" t="s">
        <v>19214</v>
      </c>
      <c r="G1873" s="10" t="s">
        <v>5642</v>
      </c>
      <c r="I1873" t="str">
        <v>NON SPECIFICATO</v>
      </c>
    </row>
    <row r="1874" spans="1:9" x14ac:dyDescent="0.3">
      <c r="A1874" t="s">
        <v>5833</v>
      </c>
      <c r="B1874" t="s">
        <v>25</v>
      </c>
      <c r="C1874" t="s">
        <v>5834</v>
      </c>
      <c r="D1874" t="s">
        <v>1798</v>
      </c>
      <c r="E1874" t="s">
        <v>19382</v>
      </c>
      <c r="F1874" t="s">
        <v>5835</v>
      </c>
      <c r="G1874" s="10" t="s">
        <v>5836</v>
      </c>
      <c r="I1874" t="str">
        <v>POGGIO DI ANCONA</v>
      </c>
    </row>
    <row r="1875" spans="1:9" x14ac:dyDescent="0.3">
      <c r="A1875" t="s">
        <v>5837</v>
      </c>
      <c r="B1875" t="s">
        <v>25</v>
      </c>
      <c r="C1875" t="s">
        <v>5838</v>
      </c>
      <c r="D1875" t="s">
        <v>1798</v>
      </c>
      <c r="E1875" t="s">
        <v>19215</v>
      </c>
      <c r="F1875" t="s">
        <v>5839</v>
      </c>
      <c r="G1875" s="10" t="s">
        <v>5840</v>
      </c>
      <c r="I1875" t="str">
        <v>NON SPECIFICATO</v>
      </c>
    </row>
    <row r="1876" spans="1:9" x14ac:dyDescent="0.3">
      <c r="A1876" t="s">
        <v>5841</v>
      </c>
      <c r="B1876" t="s">
        <v>20</v>
      </c>
      <c r="C1876" t="s">
        <v>5842</v>
      </c>
      <c r="D1876" t="s">
        <v>1798</v>
      </c>
      <c r="E1876" t="s">
        <v>19215</v>
      </c>
      <c r="F1876" t="s">
        <v>19214</v>
      </c>
      <c r="G1876" s="10" t="s">
        <v>5843</v>
      </c>
      <c r="I1876" t="str">
        <v>NON SPECIFICATO</v>
      </c>
    </row>
    <row r="1877" spans="1:9" x14ac:dyDescent="0.3">
      <c r="A1877" t="s">
        <v>4334</v>
      </c>
      <c r="B1877" t="s">
        <v>20</v>
      </c>
      <c r="C1877" t="s">
        <v>5845</v>
      </c>
      <c r="D1877" t="s">
        <v>5844</v>
      </c>
      <c r="E1877" t="s">
        <v>5846</v>
      </c>
      <c r="F1877" t="s">
        <v>5847</v>
      </c>
      <c r="G1877" s="10" t="s">
        <v>5848</v>
      </c>
      <c r="I1877" t="str">
        <v>CASTIGLIONI</v>
      </c>
    </row>
    <row r="1878" spans="1:9" x14ac:dyDescent="0.3">
      <c r="A1878" t="s">
        <v>5849</v>
      </c>
      <c r="B1878" t="s">
        <v>3</v>
      </c>
      <c r="C1878" t="s">
        <v>5850</v>
      </c>
      <c r="D1878" t="s">
        <v>5844</v>
      </c>
      <c r="E1878" t="s">
        <v>5846</v>
      </c>
      <c r="F1878" t="s">
        <v>19214</v>
      </c>
      <c r="G1878" s="10" t="s">
        <v>5851</v>
      </c>
      <c r="I1878" t="str">
        <v>CASTIGLIONI</v>
      </c>
    </row>
    <row r="1879" spans="1:9" x14ac:dyDescent="0.3">
      <c r="A1879" t="s">
        <v>5852</v>
      </c>
      <c r="B1879" t="s">
        <v>70</v>
      </c>
      <c r="C1879" t="s">
        <v>5853</v>
      </c>
      <c r="D1879" t="s">
        <v>5844</v>
      </c>
      <c r="E1879" t="s">
        <v>5854</v>
      </c>
      <c r="F1879" t="s">
        <v>5855</v>
      </c>
      <c r="G1879" s="10" t="s">
        <v>5856</v>
      </c>
      <c r="I1879" t="str">
        <v>SANTO STEFANO</v>
      </c>
    </row>
    <row r="1880" spans="1:9" x14ac:dyDescent="0.3">
      <c r="A1880" t="s">
        <v>5857</v>
      </c>
      <c r="B1880" t="s">
        <v>20</v>
      </c>
      <c r="C1880" t="s">
        <v>5858</v>
      </c>
      <c r="D1880" t="s">
        <v>5844</v>
      </c>
      <c r="E1880" t="s">
        <v>5859</v>
      </c>
      <c r="F1880" t="s">
        <v>19214</v>
      </c>
      <c r="G1880" s="10" t="s">
        <v>5860</v>
      </c>
      <c r="I1880" t="str">
        <v>SAN GIOVANNI BATTISTA</v>
      </c>
    </row>
    <row r="1881" spans="1:9" x14ac:dyDescent="0.3">
      <c r="A1881" t="s">
        <v>5861</v>
      </c>
      <c r="B1881" t="s">
        <v>20</v>
      </c>
      <c r="C1881" t="s">
        <v>5862</v>
      </c>
      <c r="D1881" t="s">
        <v>5844</v>
      </c>
      <c r="E1881" t="s">
        <v>5863</v>
      </c>
      <c r="F1881" t="s">
        <v>5864</v>
      </c>
      <c r="G1881" s="10" t="s">
        <v>5865</v>
      </c>
      <c r="I1881" t="str">
        <v>PROSANO</v>
      </c>
    </row>
    <row r="1882" spans="1:9" x14ac:dyDescent="0.3">
      <c r="A1882" t="s">
        <v>5866</v>
      </c>
      <c r="B1882" t="s">
        <v>20</v>
      </c>
      <c r="C1882" t="s">
        <v>5867</v>
      </c>
      <c r="D1882" t="s">
        <v>5844</v>
      </c>
      <c r="E1882" t="s">
        <v>5868</v>
      </c>
      <c r="F1882" t="s">
        <v>19214</v>
      </c>
      <c r="G1882" s="10" t="s">
        <v>5869</v>
      </c>
      <c r="I1882" t="str">
        <v>SAN GINESIO</v>
      </c>
    </row>
    <row r="1883" spans="1:9" x14ac:dyDescent="0.3">
      <c r="A1883" t="s">
        <v>5870</v>
      </c>
      <c r="B1883" t="s">
        <v>25</v>
      </c>
      <c r="C1883" t="s">
        <v>5871</v>
      </c>
      <c r="D1883" t="s">
        <v>5844</v>
      </c>
      <c r="E1883" t="s">
        <v>5872</v>
      </c>
      <c r="F1883" t="s">
        <v>19214</v>
      </c>
      <c r="G1883" s="10" t="s">
        <v>5873</v>
      </c>
      <c r="I1883" t="str">
        <v>MAGNADORSA</v>
      </c>
    </row>
    <row r="1884" spans="1:9" x14ac:dyDescent="0.3">
      <c r="A1884" t="s">
        <v>5874</v>
      </c>
      <c r="B1884" t="s">
        <v>20</v>
      </c>
      <c r="C1884" t="s">
        <v>5875</v>
      </c>
      <c r="D1884" t="s">
        <v>5844</v>
      </c>
      <c r="E1884" t="s">
        <v>529</v>
      </c>
      <c r="F1884" t="s">
        <v>19214</v>
      </c>
      <c r="G1884" s="10" t="s">
        <v>19214</v>
      </c>
      <c r="I1884" t="str">
        <v>SANT'APOLLINARE</v>
      </c>
    </row>
    <row r="1885" spans="1:9" x14ac:dyDescent="0.3">
      <c r="A1885" t="s">
        <v>5876</v>
      </c>
      <c r="B1885" t="s">
        <v>25</v>
      </c>
      <c r="C1885" t="s">
        <v>5877</v>
      </c>
      <c r="D1885" t="s">
        <v>5844</v>
      </c>
      <c r="E1885" t="s">
        <v>5878</v>
      </c>
      <c r="F1885" t="s">
        <v>5879</v>
      </c>
      <c r="G1885" s="10" t="s">
        <v>5880</v>
      </c>
      <c r="I1885" t="str">
        <v>NIDASTORE</v>
      </c>
    </row>
    <row r="1886" spans="1:9" x14ac:dyDescent="0.3">
      <c r="A1886" t="s">
        <v>5881</v>
      </c>
      <c r="B1886" t="s">
        <v>20</v>
      </c>
      <c r="C1886" t="s">
        <v>5882</v>
      </c>
      <c r="D1886" t="s">
        <v>5844</v>
      </c>
      <c r="E1886" t="s">
        <v>5844</v>
      </c>
      <c r="F1886" t="s">
        <v>19214</v>
      </c>
      <c r="G1886" s="10" t="s">
        <v>5883</v>
      </c>
      <c r="I1886" t="str">
        <v>ARCEVIA</v>
      </c>
    </row>
    <row r="1887" spans="1:9" x14ac:dyDescent="0.3">
      <c r="A1887" t="s">
        <v>5884</v>
      </c>
      <c r="B1887" t="s">
        <v>25</v>
      </c>
      <c r="C1887" t="s">
        <v>5885</v>
      </c>
      <c r="D1887" t="s">
        <v>5844</v>
      </c>
      <c r="E1887" t="s">
        <v>5886</v>
      </c>
      <c r="F1887" t="s">
        <v>19214</v>
      </c>
      <c r="G1887" s="10" t="s">
        <v>5887</v>
      </c>
      <c r="I1887" t="str">
        <v>RIPALTA</v>
      </c>
    </row>
    <row r="1888" spans="1:9" x14ac:dyDescent="0.3">
      <c r="A1888" t="s">
        <v>5889</v>
      </c>
      <c r="B1888" t="s">
        <v>5888</v>
      </c>
      <c r="C1888" t="s">
        <v>5890</v>
      </c>
      <c r="D1888" t="s">
        <v>5844</v>
      </c>
      <c r="E1888" t="s">
        <v>5891</v>
      </c>
      <c r="F1888" t="s">
        <v>5892</v>
      </c>
      <c r="G1888" s="10" t="s">
        <v>5893</v>
      </c>
      <c r="I1888" t="str">
        <v>AVACELLI</v>
      </c>
    </row>
    <row r="1889" spans="1:9" x14ac:dyDescent="0.3">
      <c r="A1889" t="s">
        <v>5894</v>
      </c>
      <c r="B1889" t="s">
        <v>3</v>
      </c>
      <c r="C1889" t="s">
        <v>5895</v>
      </c>
      <c r="D1889" t="s">
        <v>5844</v>
      </c>
      <c r="E1889" t="s">
        <v>5896</v>
      </c>
      <c r="F1889" t="s">
        <v>5897</v>
      </c>
      <c r="G1889" s="10" t="s">
        <v>5898</v>
      </c>
      <c r="I1889" t="str">
        <v>LORETELLO</v>
      </c>
    </row>
    <row r="1890" spans="1:9" x14ac:dyDescent="0.3">
      <c r="A1890" t="s">
        <v>5899</v>
      </c>
      <c r="B1890" t="s">
        <v>1</v>
      </c>
      <c r="C1890" t="s">
        <v>5900</v>
      </c>
      <c r="D1890" t="s">
        <v>5844</v>
      </c>
      <c r="E1890" t="s">
        <v>5901</v>
      </c>
      <c r="F1890" t="s">
        <v>5902</v>
      </c>
      <c r="G1890" s="10" t="s">
        <v>5903</v>
      </c>
      <c r="I1890" t="str">
        <v>PITICCHIO</v>
      </c>
    </row>
    <row r="1891" spans="1:9" x14ac:dyDescent="0.3">
      <c r="A1891" t="s">
        <v>5874</v>
      </c>
      <c r="B1891" t="s">
        <v>1</v>
      </c>
      <c r="C1891" t="s">
        <v>5875</v>
      </c>
      <c r="D1891" t="s">
        <v>5844</v>
      </c>
      <c r="E1891" t="s">
        <v>529</v>
      </c>
      <c r="F1891" t="s">
        <v>5904</v>
      </c>
      <c r="G1891" s="10" t="s">
        <v>5905</v>
      </c>
      <c r="I1891" t="str">
        <v>SANT'APOLLINARE</v>
      </c>
    </row>
    <row r="1892" spans="1:9" x14ac:dyDescent="0.3">
      <c r="A1892" t="s">
        <v>5906</v>
      </c>
      <c r="B1892" t="s">
        <v>20</v>
      </c>
      <c r="C1892" t="s">
        <v>5907</v>
      </c>
      <c r="D1892" t="s">
        <v>5844</v>
      </c>
      <c r="E1892" t="s">
        <v>5908</v>
      </c>
      <c r="F1892" t="s">
        <v>5909</v>
      </c>
      <c r="G1892" s="10" t="s">
        <v>5910</v>
      </c>
      <c r="I1892" t="str">
        <v>SAN PIETRO IN MUSIO</v>
      </c>
    </row>
    <row r="1893" spans="1:9" x14ac:dyDescent="0.3">
      <c r="A1893" t="s">
        <v>5911</v>
      </c>
      <c r="B1893" t="s">
        <v>25</v>
      </c>
      <c r="C1893" t="s">
        <v>5912</v>
      </c>
      <c r="D1893" t="s">
        <v>5844</v>
      </c>
      <c r="E1893" t="s">
        <v>5878</v>
      </c>
      <c r="F1893" t="s">
        <v>5913</v>
      </c>
      <c r="G1893" s="10" t="s">
        <v>5914</v>
      </c>
      <c r="I1893" t="str">
        <v>NIDASTORE</v>
      </c>
    </row>
    <row r="1894" spans="1:9" x14ac:dyDescent="0.3">
      <c r="A1894" t="s">
        <v>5915</v>
      </c>
      <c r="B1894" t="s">
        <v>75</v>
      </c>
      <c r="C1894" t="s">
        <v>19214</v>
      </c>
      <c r="D1894" t="s">
        <v>5844</v>
      </c>
      <c r="E1894" t="s">
        <v>5844</v>
      </c>
      <c r="F1894" t="s">
        <v>19214</v>
      </c>
      <c r="G1894" s="10" t="s">
        <v>19214</v>
      </c>
      <c r="I1894" t="str">
        <v>ARCEVIA</v>
      </c>
    </row>
    <row r="1895" spans="1:9" x14ac:dyDescent="0.3">
      <c r="A1895" t="s">
        <v>5916</v>
      </c>
      <c r="B1895" t="s">
        <v>1</v>
      </c>
      <c r="C1895" t="s">
        <v>5917</v>
      </c>
      <c r="D1895" t="s">
        <v>5844</v>
      </c>
      <c r="E1895" t="s">
        <v>5846</v>
      </c>
      <c r="F1895" t="s">
        <v>5918</v>
      </c>
      <c r="G1895" s="10" t="s">
        <v>5919</v>
      </c>
      <c r="I1895" t="str">
        <v>CASTIGLIONI</v>
      </c>
    </row>
    <row r="1896" spans="1:9" x14ac:dyDescent="0.3">
      <c r="A1896" t="s">
        <v>5920</v>
      </c>
      <c r="B1896" t="s">
        <v>20</v>
      </c>
      <c r="C1896" t="s">
        <v>5921</v>
      </c>
      <c r="D1896" t="s">
        <v>5844</v>
      </c>
      <c r="E1896" t="s">
        <v>5863</v>
      </c>
      <c r="F1896" t="s">
        <v>5922</v>
      </c>
      <c r="G1896" s="10" t="s">
        <v>5923</v>
      </c>
      <c r="I1896" t="str">
        <v>PROSANO</v>
      </c>
    </row>
    <row r="1897" spans="1:9" x14ac:dyDescent="0.3">
      <c r="A1897" t="s">
        <v>5924</v>
      </c>
      <c r="B1897" t="s">
        <v>20</v>
      </c>
      <c r="C1897" t="s">
        <v>5925</v>
      </c>
      <c r="D1897" t="s">
        <v>5844</v>
      </c>
      <c r="E1897" t="s">
        <v>5891</v>
      </c>
      <c r="F1897" t="s">
        <v>5926</v>
      </c>
      <c r="G1897" s="10" t="s">
        <v>5927</v>
      </c>
      <c r="I1897" t="str">
        <v>AVACELLI</v>
      </c>
    </row>
    <row r="1898" spans="1:9" x14ac:dyDescent="0.3">
      <c r="A1898" t="s">
        <v>5928</v>
      </c>
      <c r="B1898" t="s">
        <v>25</v>
      </c>
      <c r="C1898" t="s">
        <v>5929</v>
      </c>
      <c r="D1898" t="s">
        <v>5844</v>
      </c>
      <c r="E1898" t="s">
        <v>5930</v>
      </c>
      <c r="F1898" t="s">
        <v>5931</v>
      </c>
      <c r="G1898" s="10" t="s">
        <v>5932</v>
      </c>
      <c r="I1898" t="str">
        <v>MONTALE</v>
      </c>
    </row>
    <row r="1899" spans="1:9" x14ac:dyDescent="0.3">
      <c r="A1899" t="s">
        <v>5933</v>
      </c>
      <c r="B1899" t="s">
        <v>1</v>
      </c>
      <c r="C1899" t="s">
        <v>5934</v>
      </c>
      <c r="D1899" t="s">
        <v>5844</v>
      </c>
      <c r="E1899" t="s">
        <v>5935</v>
      </c>
      <c r="F1899" t="s">
        <v>5936</v>
      </c>
      <c r="G1899" s="10" t="s">
        <v>5937</v>
      </c>
      <c r="I1899" t="str">
        <v>COSTA</v>
      </c>
    </row>
    <row r="1900" spans="1:9" x14ac:dyDescent="0.3">
      <c r="A1900" t="s">
        <v>5938</v>
      </c>
      <c r="B1900" t="s">
        <v>25</v>
      </c>
      <c r="C1900" t="s">
        <v>5939</v>
      </c>
      <c r="D1900" t="s">
        <v>5844</v>
      </c>
      <c r="E1900" t="s">
        <v>5940</v>
      </c>
      <c r="F1900" t="s">
        <v>5941</v>
      </c>
      <c r="G1900" s="10" t="s">
        <v>5942</v>
      </c>
      <c r="I1900" t="str">
        <v>CAUDINO</v>
      </c>
    </row>
    <row r="1901" spans="1:9" x14ac:dyDescent="0.3">
      <c r="A1901" t="s">
        <v>5943</v>
      </c>
      <c r="B1901" t="s">
        <v>3</v>
      </c>
      <c r="C1901" t="s">
        <v>5944</v>
      </c>
      <c r="D1901" t="s">
        <v>5844</v>
      </c>
      <c r="E1901" t="s">
        <v>5846</v>
      </c>
      <c r="F1901" t="s">
        <v>19214</v>
      </c>
      <c r="G1901" s="10" t="s">
        <v>5945</v>
      </c>
      <c r="I1901" t="str">
        <v>CASTIGLIONI</v>
      </c>
    </row>
    <row r="1902" spans="1:9" x14ac:dyDescent="0.3">
      <c r="A1902" t="s">
        <v>5924</v>
      </c>
      <c r="B1902" t="s">
        <v>20</v>
      </c>
      <c r="C1902" t="s">
        <v>5946</v>
      </c>
      <c r="D1902" t="s">
        <v>5844</v>
      </c>
      <c r="E1902" t="s">
        <v>5891</v>
      </c>
      <c r="F1902" t="s">
        <v>19214</v>
      </c>
      <c r="G1902" s="10" t="s">
        <v>19214</v>
      </c>
      <c r="I1902" t="str">
        <v>AVACELLI</v>
      </c>
    </row>
    <row r="1903" spans="1:9" x14ac:dyDescent="0.3">
      <c r="A1903" t="s">
        <v>5878</v>
      </c>
      <c r="B1903" t="s">
        <v>20</v>
      </c>
      <c r="C1903" t="s">
        <v>5947</v>
      </c>
      <c r="D1903" t="s">
        <v>5844</v>
      </c>
      <c r="E1903" t="s">
        <v>5878</v>
      </c>
      <c r="F1903" t="s">
        <v>5948</v>
      </c>
      <c r="G1903" s="10" t="s">
        <v>5949</v>
      </c>
      <c r="I1903" t="str">
        <v>NIDASTORE</v>
      </c>
    </row>
    <row r="1904" spans="1:9" x14ac:dyDescent="0.3">
      <c r="A1904" t="s">
        <v>5950</v>
      </c>
      <c r="B1904" t="s">
        <v>25</v>
      </c>
      <c r="C1904" t="s">
        <v>5951</v>
      </c>
      <c r="D1904" t="s">
        <v>5844</v>
      </c>
      <c r="E1904" t="s">
        <v>5868</v>
      </c>
      <c r="F1904" t="s">
        <v>5952</v>
      </c>
      <c r="G1904" s="10" t="s">
        <v>5953</v>
      </c>
      <c r="I1904" t="str">
        <v>SAN GINESIO</v>
      </c>
    </row>
    <row r="1905" spans="1:9" x14ac:dyDescent="0.3">
      <c r="A1905" t="s">
        <v>5954</v>
      </c>
      <c r="B1905" t="s">
        <v>25</v>
      </c>
      <c r="C1905" t="s">
        <v>5955</v>
      </c>
      <c r="D1905" t="s">
        <v>5844</v>
      </c>
      <c r="E1905" t="s">
        <v>5956</v>
      </c>
      <c r="F1905" t="s">
        <v>19214</v>
      </c>
      <c r="G1905" s="10" t="s">
        <v>5957</v>
      </c>
      <c r="I1905" t="str">
        <v>COLLE APRICO</v>
      </c>
    </row>
    <row r="1906" spans="1:9" x14ac:dyDescent="0.3">
      <c r="A1906" t="s">
        <v>5958</v>
      </c>
      <c r="B1906" t="s">
        <v>1</v>
      </c>
      <c r="C1906" t="s">
        <v>5959</v>
      </c>
      <c r="D1906" t="s">
        <v>5844</v>
      </c>
      <c r="E1906" t="s">
        <v>5908</v>
      </c>
      <c r="F1906" t="s">
        <v>5960</v>
      </c>
      <c r="G1906" s="10" t="s">
        <v>5961</v>
      </c>
      <c r="I1906" t="str">
        <v>SAN PIETRO IN MUSIO</v>
      </c>
    </row>
    <row r="1907" spans="1:9" x14ac:dyDescent="0.3">
      <c r="A1907" t="s">
        <v>5962</v>
      </c>
      <c r="B1907" t="s">
        <v>20</v>
      </c>
      <c r="C1907" t="s">
        <v>5963</v>
      </c>
      <c r="D1907" t="s">
        <v>5844</v>
      </c>
      <c r="E1907" t="s">
        <v>5859</v>
      </c>
      <c r="F1907" t="s">
        <v>5964</v>
      </c>
      <c r="G1907" s="10" t="s">
        <v>5965</v>
      </c>
      <c r="I1907" t="str">
        <v>SAN GIOVANNI BATTISTA</v>
      </c>
    </row>
    <row r="1908" spans="1:9" x14ac:dyDescent="0.3">
      <c r="A1908" t="s">
        <v>5966</v>
      </c>
      <c r="B1908" t="s">
        <v>20</v>
      </c>
      <c r="C1908" t="s">
        <v>5967</v>
      </c>
      <c r="D1908" t="s">
        <v>5844</v>
      </c>
      <c r="E1908" t="s">
        <v>5846</v>
      </c>
      <c r="F1908" t="s">
        <v>5968</v>
      </c>
      <c r="G1908" s="10" t="s">
        <v>5969</v>
      </c>
      <c r="I1908" t="str">
        <v>CASTIGLIONI</v>
      </c>
    </row>
    <row r="1909" spans="1:9" x14ac:dyDescent="0.3">
      <c r="A1909" t="s">
        <v>5889</v>
      </c>
      <c r="B1909" t="s">
        <v>25</v>
      </c>
      <c r="C1909" t="s">
        <v>5890</v>
      </c>
      <c r="D1909" t="s">
        <v>5844</v>
      </c>
      <c r="E1909" t="s">
        <v>5891</v>
      </c>
      <c r="F1909" t="s">
        <v>5892</v>
      </c>
      <c r="G1909" s="10" t="s">
        <v>5893</v>
      </c>
      <c r="I1909" t="str">
        <v>AVACELLI</v>
      </c>
    </row>
    <row r="1910" spans="1:9" x14ac:dyDescent="0.3">
      <c r="A1910" t="s">
        <v>5970</v>
      </c>
      <c r="B1910" t="s">
        <v>25</v>
      </c>
      <c r="C1910" t="s">
        <v>5971</v>
      </c>
      <c r="D1910" t="s">
        <v>5844</v>
      </c>
      <c r="E1910" t="s">
        <v>5972</v>
      </c>
      <c r="F1910" t="s">
        <v>5973</v>
      </c>
      <c r="G1910" s="10" t="s">
        <v>5974</v>
      </c>
      <c r="I1910" t="str">
        <v>PALAZZO</v>
      </c>
    </row>
    <row r="1911" spans="1:9" x14ac:dyDescent="0.3">
      <c r="A1911" t="s">
        <v>5975</v>
      </c>
      <c r="B1911" t="s">
        <v>25</v>
      </c>
      <c r="C1911" t="s">
        <v>5976</v>
      </c>
      <c r="D1911" t="s">
        <v>5844</v>
      </c>
      <c r="E1911" t="s">
        <v>5886</v>
      </c>
      <c r="F1911" t="s">
        <v>5977</v>
      </c>
      <c r="G1911" s="10" t="s">
        <v>5978</v>
      </c>
      <c r="I1911" t="str">
        <v>RIPALTA</v>
      </c>
    </row>
    <row r="1912" spans="1:9" x14ac:dyDescent="0.3">
      <c r="A1912" t="s">
        <v>5979</v>
      </c>
      <c r="B1912" t="s">
        <v>25</v>
      </c>
      <c r="C1912" t="s">
        <v>5980</v>
      </c>
      <c r="D1912" t="s">
        <v>5844</v>
      </c>
      <c r="E1912" t="s">
        <v>5908</v>
      </c>
      <c r="F1912" t="s">
        <v>5981</v>
      </c>
      <c r="G1912" s="10" t="s">
        <v>5982</v>
      </c>
      <c r="I1912" t="str">
        <v>SAN PIETRO IN MUSIO</v>
      </c>
    </row>
    <row r="1913" spans="1:9" x14ac:dyDescent="0.3">
      <c r="A1913" t="s">
        <v>5983</v>
      </c>
      <c r="B1913" t="s">
        <v>11</v>
      </c>
      <c r="C1913" t="s">
        <v>5984</v>
      </c>
      <c r="D1913" t="s">
        <v>5844</v>
      </c>
      <c r="E1913" t="s">
        <v>5844</v>
      </c>
      <c r="F1913" t="s">
        <v>5985</v>
      </c>
      <c r="G1913" s="10" t="s">
        <v>5986</v>
      </c>
      <c r="I1913" t="str">
        <v>ARCEVIA</v>
      </c>
    </row>
    <row r="1914" spans="1:9" x14ac:dyDescent="0.3">
      <c r="A1914" t="s">
        <v>5987</v>
      </c>
      <c r="B1914" t="s">
        <v>11</v>
      </c>
      <c r="C1914" t="s">
        <v>5988</v>
      </c>
      <c r="D1914" t="s">
        <v>5844</v>
      </c>
      <c r="E1914" t="s">
        <v>5844</v>
      </c>
      <c r="F1914" t="s">
        <v>19214</v>
      </c>
      <c r="G1914" s="10" t="s">
        <v>5989</v>
      </c>
      <c r="I1914" t="str">
        <v>ARCEVIA</v>
      </c>
    </row>
    <row r="1915" spans="1:9" x14ac:dyDescent="0.3">
      <c r="A1915" t="s">
        <v>5990</v>
      </c>
      <c r="B1915" t="s">
        <v>25</v>
      </c>
      <c r="C1915" t="s">
        <v>5991</v>
      </c>
      <c r="D1915" t="s">
        <v>5844</v>
      </c>
      <c r="E1915" t="s">
        <v>5859</v>
      </c>
      <c r="F1915" t="s">
        <v>5992</v>
      </c>
      <c r="G1915" s="10" t="s">
        <v>5993</v>
      </c>
      <c r="I1915" t="str">
        <v>SAN GIOVANNI BATTISTA</v>
      </c>
    </row>
    <row r="1916" spans="1:9" x14ac:dyDescent="0.3">
      <c r="A1916" t="s">
        <v>5994</v>
      </c>
      <c r="B1916" t="s">
        <v>25</v>
      </c>
      <c r="C1916" t="s">
        <v>5995</v>
      </c>
      <c r="D1916" t="s">
        <v>5844</v>
      </c>
      <c r="E1916" t="s">
        <v>529</v>
      </c>
      <c r="F1916" t="s">
        <v>5996</v>
      </c>
      <c r="G1916" s="10" t="s">
        <v>5997</v>
      </c>
      <c r="I1916" t="str">
        <v>SANT'APOLLINARE</v>
      </c>
    </row>
    <row r="1917" spans="1:9" x14ac:dyDescent="0.3">
      <c r="A1917" t="s">
        <v>1632</v>
      </c>
      <c r="B1917" t="s">
        <v>25</v>
      </c>
      <c r="C1917" t="s">
        <v>5998</v>
      </c>
      <c r="D1917" t="s">
        <v>5844</v>
      </c>
      <c r="E1917" t="s">
        <v>5935</v>
      </c>
      <c r="F1917" t="s">
        <v>5999</v>
      </c>
      <c r="G1917" s="10" t="s">
        <v>6000</v>
      </c>
      <c r="I1917" t="str">
        <v>COSTA</v>
      </c>
    </row>
    <row r="1918" spans="1:9" x14ac:dyDescent="0.3">
      <c r="A1918" t="s">
        <v>6001</v>
      </c>
      <c r="B1918" t="s">
        <v>3</v>
      </c>
      <c r="C1918" t="s">
        <v>6002</v>
      </c>
      <c r="D1918" t="s">
        <v>5844</v>
      </c>
      <c r="E1918" t="s">
        <v>5896</v>
      </c>
      <c r="F1918" t="s">
        <v>19214</v>
      </c>
      <c r="G1918" s="10" t="s">
        <v>6003</v>
      </c>
      <c r="I1918" t="str">
        <v>LORETELLO</v>
      </c>
    </row>
    <row r="1919" spans="1:9" x14ac:dyDescent="0.3">
      <c r="A1919" t="s">
        <v>6004</v>
      </c>
      <c r="B1919" t="s">
        <v>20</v>
      </c>
      <c r="C1919" t="s">
        <v>6005</v>
      </c>
      <c r="D1919" t="s">
        <v>5844</v>
      </c>
      <c r="E1919" t="s">
        <v>5844</v>
      </c>
      <c r="F1919" t="s">
        <v>19214</v>
      </c>
      <c r="G1919" s="10" t="s">
        <v>6006</v>
      </c>
      <c r="I1919" t="str">
        <v>ARCEVIA</v>
      </c>
    </row>
    <row r="1920" spans="1:9" x14ac:dyDescent="0.3">
      <c r="A1920" t="s">
        <v>6007</v>
      </c>
      <c r="B1920" t="s">
        <v>70</v>
      </c>
      <c r="C1920" t="s">
        <v>6008</v>
      </c>
      <c r="D1920" t="s">
        <v>5844</v>
      </c>
      <c r="E1920" t="s">
        <v>5844</v>
      </c>
      <c r="F1920" t="s">
        <v>19214</v>
      </c>
      <c r="G1920" s="10" t="s">
        <v>6009</v>
      </c>
      <c r="I1920" t="str">
        <v>ARCEVIA</v>
      </c>
    </row>
    <row r="1921" spans="1:9" x14ac:dyDescent="0.3">
      <c r="A1921" t="s">
        <v>6010</v>
      </c>
      <c r="B1921" t="s">
        <v>25</v>
      </c>
      <c r="C1921" t="s">
        <v>6011</v>
      </c>
      <c r="D1921" t="s">
        <v>5844</v>
      </c>
      <c r="E1921" t="s">
        <v>5891</v>
      </c>
      <c r="F1921" t="s">
        <v>19214</v>
      </c>
      <c r="G1921" s="10" t="s">
        <v>19214</v>
      </c>
      <c r="I1921" t="str">
        <v>AVACELLI</v>
      </c>
    </row>
    <row r="1922" spans="1:9" x14ac:dyDescent="0.3">
      <c r="A1922" t="s">
        <v>6012</v>
      </c>
      <c r="B1922" t="s">
        <v>3</v>
      </c>
      <c r="C1922" t="s">
        <v>6013</v>
      </c>
      <c r="D1922" t="s">
        <v>5844</v>
      </c>
      <c r="E1922" t="s">
        <v>5844</v>
      </c>
      <c r="F1922" t="s">
        <v>19214</v>
      </c>
      <c r="G1922" s="10" t="s">
        <v>19214</v>
      </c>
      <c r="I1922" t="str">
        <v>ARCEVIA</v>
      </c>
    </row>
    <row r="1923" spans="1:9" x14ac:dyDescent="0.3">
      <c r="A1923" t="s">
        <v>6014</v>
      </c>
      <c r="B1923" t="s">
        <v>3</v>
      </c>
      <c r="C1923" t="s">
        <v>6015</v>
      </c>
      <c r="D1923" t="s">
        <v>5844</v>
      </c>
      <c r="E1923" t="s">
        <v>5844</v>
      </c>
      <c r="F1923" t="s">
        <v>19214</v>
      </c>
      <c r="G1923" s="10" t="s">
        <v>19214</v>
      </c>
      <c r="I1923" t="str">
        <v>ARCEVIA</v>
      </c>
    </row>
    <row r="1924" spans="1:9" x14ac:dyDescent="0.3">
      <c r="A1924" t="s">
        <v>6016</v>
      </c>
      <c r="B1924" t="s">
        <v>3</v>
      </c>
      <c r="C1924" t="s">
        <v>6017</v>
      </c>
      <c r="D1924" t="s">
        <v>5844</v>
      </c>
      <c r="E1924" t="s">
        <v>5896</v>
      </c>
      <c r="F1924" t="s">
        <v>19214</v>
      </c>
      <c r="G1924" s="10" t="s">
        <v>6003</v>
      </c>
      <c r="I1924" t="str">
        <v>LORETELLO</v>
      </c>
    </row>
    <row r="1925" spans="1:9" x14ac:dyDescent="0.3">
      <c r="A1925" t="s">
        <v>6018</v>
      </c>
      <c r="B1925" t="s">
        <v>11</v>
      </c>
      <c r="C1925" t="s">
        <v>6019</v>
      </c>
      <c r="D1925" t="s">
        <v>5844</v>
      </c>
      <c r="E1925" t="s">
        <v>5844</v>
      </c>
      <c r="F1925" t="s">
        <v>6020</v>
      </c>
      <c r="G1925" s="10" t="s">
        <v>6021</v>
      </c>
      <c r="I1925" t="str">
        <v>ARCEVIA</v>
      </c>
    </row>
    <row r="1926" spans="1:9" x14ac:dyDescent="0.3">
      <c r="A1926" t="s">
        <v>6022</v>
      </c>
      <c r="B1926" t="s">
        <v>3</v>
      </c>
      <c r="C1926" t="s">
        <v>6023</v>
      </c>
      <c r="D1926" t="s">
        <v>5844</v>
      </c>
      <c r="E1926" t="s">
        <v>6024</v>
      </c>
      <c r="F1926" t="s">
        <v>19214</v>
      </c>
      <c r="G1926" s="10" t="s">
        <v>19214</v>
      </c>
      <c r="I1926" t="str">
        <v>AVACELLI DI ARCEVIA</v>
      </c>
    </row>
    <row r="1927" spans="1:9" x14ac:dyDescent="0.3">
      <c r="A1927" t="s">
        <v>6025</v>
      </c>
      <c r="B1927" t="s">
        <v>3</v>
      </c>
      <c r="C1927" t="s">
        <v>6026</v>
      </c>
      <c r="D1927" t="s">
        <v>5844</v>
      </c>
      <c r="E1927" t="s">
        <v>5844</v>
      </c>
      <c r="F1927" t="s">
        <v>19214</v>
      </c>
      <c r="G1927" s="10" t="s">
        <v>19214</v>
      </c>
      <c r="I1927" t="str">
        <v>ARCEVIA</v>
      </c>
    </row>
    <row r="1928" spans="1:9" x14ac:dyDescent="0.3">
      <c r="A1928" t="s">
        <v>6027</v>
      </c>
      <c r="B1928" t="s">
        <v>3</v>
      </c>
      <c r="C1928" t="s">
        <v>6028</v>
      </c>
      <c r="D1928" t="s">
        <v>5844</v>
      </c>
      <c r="E1928" t="s">
        <v>5908</v>
      </c>
      <c r="F1928" t="s">
        <v>19214</v>
      </c>
      <c r="G1928" s="10" t="s">
        <v>5910</v>
      </c>
      <c r="I1928" t="str">
        <v>SAN PIETRO IN MUSIO</v>
      </c>
    </row>
    <row r="1929" spans="1:9" x14ac:dyDescent="0.3">
      <c r="A1929" t="s">
        <v>6029</v>
      </c>
      <c r="B1929" t="s">
        <v>3</v>
      </c>
      <c r="C1929" t="s">
        <v>6030</v>
      </c>
      <c r="D1929" t="s">
        <v>5844</v>
      </c>
      <c r="E1929" t="s">
        <v>5896</v>
      </c>
      <c r="F1929" t="s">
        <v>19214</v>
      </c>
      <c r="G1929" s="10" t="s">
        <v>6031</v>
      </c>
      <c r="I1929" t="str">
        <v>LORETELLO</v>
      </c>
    </row>
    <row r="1930" spans="1:9" x14ac:dyDescent="0.3">
      <c r="A1930" t="s">
        <v>6032</v>
      </c>
      <c r="B1930" t="s">
        <v>25</v>
      </c>
      <c r="C1930" t="s">
        <v>6033</v>
      </c>
      <c r="D1930" t="s">
        <v>5844</v>
      </c>
      <c r="E1930" t="s">
        <v>5956</v>
      </c>
      <c r="F1930" t="s">
        <v>19214</v>
      </c>
      <c r="G1930" s="10" t="s">
        <v>6034</v>
      </c>
      <c r="I1930" t="str">
        <v>COLLE APRICO</v>
      </c>
    </row>
    <row r="1931" spans="1:9" x14ac:dyDescent="0.3">
      <c r="A1931" t="s">
        <v>6035</v>
      </c>
      <c r="B1931" t="s">
        <v>1</v>
      </c>
      <c r="C1931" t="s">
        <v>6036</v>
      </c>
      <c r="D1931" t="s">
        <v>5844</v>
      </c>
      <c r="E1931" t="s">
        <v>5935</v>
      </c>
      <c r="F1931" t="s">
        <v>6037</v>
      </c>
      <c r="G1931" s="10" t="s">
        <v>6038</v>
      </c>
      <c r="I1931" t="str">
        <v>COSTA</v>
      </c>
    </row>
    <row r="1932" spans="1:9" x14ac:dyDescent="0.3">
      <c r="A1932" t="s">
        <v>6039</v>
      </c>
      <c r="B1932" t="s">
        <v>3</v>
      </c>
      <c r="C1932" t="s">
        <v>6040</v>
      </c>
      <c r="D1932" t="s">
        <v>5844</v>
      </c>
      <c r="E1932" t="s">
        <v>5930</v>
      </c>
      <c r="F1932" t="s">
        <v>19214</v>
      </c>
      <c r="G1932" s="10" t="s">
        <v>6041</v>
      </c>
      <c r="I1932" t="str">
        <v>MONTALE</v>
      </c>
    </row>
    <row r="1933" spans="1:9" x14ac:dyDescent="0.3">
      <c r="A1933" t="s">
        <v>6042</v>
      </c>
      <c r="B1933" t="s">
        <v>3</v>
      </c>
      <c r="C1933" t="s">
        <v>6043</v>
      </c>
      <c r="D1933" t="s">
        <v>5844</v>
      </c>
      <c r="E1933" t="s">
        <v>5844</v>
      </c>
      <c r="F1933" t="s">
        <v>19214</v>
      </c>
      <c r="G1933" s="10" t="s">
        <v>19214</v>
      </c>
      <c r="I1933" t="str">
        <v>ARCEVIA</v>
      </c>
    </row>
    <row r="1934" spans="1:9" x14ac:dyDescent="0.3">
      <c r="A1934" t="s">
        <v>6044</v>
      </c>
      <c r="B1934" t="s">
        <v>3</v>
      </c>
      <c r="C1934" t="s">
        <v>6045</v>
      </c>
      <c r="D1934" t="s">
        <v>5844</v>
      </c>
      <c r="E1934" t="s">
        <v>5859</v>
      </c>
      <c r="F1934" t="s">
        <v>19214</v>
      </c>
      <c r="G1934" s="10" t="s">
        <v>6046</v>
      </c>
      <c r="I1934" t="str">
        <v>SAN GIOVANNI BATTISTA</v>
      </c>
    </row>
    <row r="1935" spans="1:9" x14ac:dyDescent="0.3">
      <c r="A1935" t="s">
        <v>6047</v>
      </c>
      <c r="B1935" t="s">
        <v>3</v>
      </c>
      <c r="C1935" t="s">
        <v>19214</v>
      </c>
      <c r="D1935" t="s">
        <v>5844</v>
      </c>
      <c r="E1935" t="s">
        <v>5859</v>
      </c>
      <c r="F1935" t="s">
        <v>19214</v>
      </c>
      <c r="G1935" s="10" t="s">
        <v>6048</v>
      </c>
      <c r="I1935" t="str">
        <v>SAN GIOVANNI BATTISTA</v>
      </c>
    </row>
    <row r="1936" spans="1:9" x14ac:dyDescent="0.3">
      <c r="A1936" t="s">
        <v>6049</v>
      </c>
      <c r="B1936" t="s">
        <v>20</v>
      </c>
      <c r="C1936" t="s">
        <v>6050</v>
      </c>
      <c r="D1936" t="s">
        <v>5844</v>
      </c>
      <c r="E1936" t="s">
        <v>5878</v>
      </c>
      <c r="F1936" t="s">
        <v>19214</v>
      </c>
      <c r="G1936" s="10" t="s">
        <v>6051</v>
      </c>
      <c r="I1936" t="str">
        <v>NIDASTORE</v>
      </c>
    </row>
    <row r="1937" spans="1:9" x14ac:dyDescent="0.3">
      <c r="A1937" t="s">
        <v>6052</v>
      </c>
      <c r="B1937" t="s">
        <v>70</v>
      </c>
      <c r="C1937" t="s">
        <v>6053</v>
      </c>
      <c r="D1937" t="s">
        <v>5844</v>
      </c>
      <c r="E1937" t="s">
        <v>5940</v>
      </c>
      <c r="F1937" t="s">
        <v>6054</v>
      </c>
      <c r="G1937" s="10" t="s">
        <v>6055</v>
      </c>
      <c r="I1937" t="str">
        <v>CAUDINO</v>
      </c>
    </row>
    <row r="1938" spans="1:9" x14ac:dyDescent="0.3">
      <c r="A1938" t="s">
        <v>6056</v>
      </c>
      <c r="B1938" t="s">
        <v>1</v>
      </c>
      <c r="C1938" t="s">
        <v>6058</v>
      </c>
      <c r="D1938" t="s">
        <v>6057</v>
      </c>
      <c r="E1938" t="s">
        <v>6057</v>
      </c>
      <c r="F1938" t="s">
        <v>6059</v>
      </c>
      <c r="G1938" s="10" t="s">
        <v>6060</v>
      </c>
      <c r="I1938" t="str">
        <v>BELVEDERE OSTRENSE</v>
      </c>
    </row>
    <row r="1939" spans="1:9" x14ac:dyDescent="0.3">
      <c r="A1939" t="s">
        <v>6061</v>
      </c>
      <c r="B1939" t="s">
        <v>20</v>
      </c>
      <c r="C1939" t="s">
        <v>6062</v>
      </c>
      <c r="D1939" t="s">
        <v>6057</v>
      </c>
      <c r="E1939" t="s">
        <v>6057</v>
      </c>
      <c r="F1939" t="s">
        <v>6063</v>
      </c>
      <c r="G1939" s="10" t="s">
        <v>6064</v>
      </c>
      <c r="I1939" t="str">
        <v>BELVEDERE OSTRENSE</v>
      </c>
    </row>
    <row r="1940" spans="1:9" x14ac:dyDescent="0.3">
      <c r="A1940" t="s">
        <v>6065</v>
      </c>
      <c r="B1940" t="s">
        <v>20</v>
      </c>
      <c r="C1940" t="s">
        <v>6066</v>
      </c>
      <c r="D1940" t="s">
        <v>6057</v>
      </c>
      <c r="E1940" t="s">
        <v>19215</v>
      </c>
      <c r="F1940" t="s">
        <v>6067</v>
      </c>
      <c r="G1940" s="10" t="s">
        <v>6068</v>
      </c>
      <c r="I1940" t="str">
        <v>NON SPECIFICATO</v>
      </c>
    </row>
    <row r="1941" spans="1:9" x14ac:dyDescent="0.3">
      <c r="A1941" t="s">
        <v>6069</v>
      </c>
      <c r="B1941" t="s">
        <v>20</v>
      </c>
      <c r="C1941" t="s">
        <v>6070</v>
      </c>
      <c r="D1941" t="s">
        <v>6057</v>
      </c>
      <c r="E1941" t="s">
        <v>19215</v>
      </c>
      <c r="F1941" t="s">
        <v>19214</v>
      </c>
      <c r="G1941" s="10" t="s">
        <v>6071</v>
      </c>
      <c r="I1941" t="str">
        <v>NON SPECIFICATO</v>
      </c>
    </row>
    <row r="1942" spans="1:9" x14ac:dyDescent="0.3">
      <c r="A1942" t="s">
        <v>6072</v>
      </c>
      <c r="B1942" t="s">
        <v>20</v>
      </c>
      <c r="C1942" t="s">
        <v>6073</v>
      </c>
      <c r="D1942" t="s">
        <v>6057</v>
      </c>
      <c r="E1942" t="s">
        <v>19215</v>
      </c>
      <c r="F1942" t="s">
        <v>19214</v>
      </c>
      <c r="G1942" s="10" t="s">
        <v>6074</v>
      </c>
      <c r="I1942" t="str">
        <v>NON SPECIFICATO</v>
      </c>
    </row>
    <row r="1943" spans="1:9" x14ac:dyDescent="0.3">
      <c r="A1943" t="s">
        <v>6075</v>
      </c>
      <c r="B1943" t="s">
        <v>25</v>
      </c>
      <c r="C1943" t="s">
        <v>6076</v>
      </c>
      <c r="D1943" t="s">
        <v>6057</v>
      </c>
      <c r="E1943" t="s">
        <v>19215</v>
      </c>
      <c r="F1943" t="s">
        <v>6077</v>
      </c>
      <c r="G1943" s="10" t="s">
        <v>6078</v>
      </c>
      <c r="I1943" t="str">
        <v>NON SPECIFICATO</v>
      </c>
    </row>
    <row r="1944" spans="1:9" x14ac:dyDescent="0.3">
      <c r="A1944" t="s">
        <v>6079</v>
      </c>
      <c r="B1944" t="s">
        <v>20</v>
      </c>
      <c r="C1944" t="s">
        <v>6080</v>
      </c>
      <c r="D1944" t="s">
        <v>6057</v>
      </c>
      <c r="E1944" t="s">
        <v>19215</v>
      </c>
      <c r="F1944" t="s">
        <v>6081</v>
      </c>
      <c r="G1944" s="10" t="s">
        <v>6082</v>
      </c>
      <c r="I1944" t="str">
        <v>NON SPECIFICATO</v>
      </c>
    </row>
    <row r="1945" spans="1:9" x14ac:dyDescent="0.3">
      <c r="A1945" t="s">
        <v>6083</v>
      </c>
      <c r="B1945" t="s">
        <v>3</v>
      </c>
      <c r="C1945" t="s">
        <v>6080</v>
      </c>
      <c r="D1945" t="s">
        <v>6057</v>
      </c>
      <c r="E1945" t="s">
        <v>19215</v>
      </c>
      <c r="F1945" t="s">
        <v>6081</v>
      </c>
      <c r="G1945" s="10" t="s">
        <v>6082</v>
      </c>
      <c r="I1945" t="str">
        <v>NON SPECIFICATO</v>
      </c>
    </row>
    <row r="1946" spans="1:9" x14ac:dyDescent="0.3">
      <c r="A1946" t="s">
        <v>6084</v>
      </c>
      <c r="B1946" t="s">
        <v>11</v>
      </c>
      <c r="C1946" t="s">
        <v>6086</v>
      </c>
      <c r="D1946" t="s">
        <v>6085</v>
      </c>
      <c r="E1946" t="s">
        <v>19215</v>
      </c>
      <c r="F1946" t="s">
        <v>6087</v>
      </c>
      <c r="G1946" s="10" t="s">
        <v>6088</v>
      </c>
      <c r="I1946" t="str">
        <v>NON SPECIFICATO</v>
      </c>
    </row>
    <row r="1947" spans="1:9" x14ac:dyDescent="0.3">
      <c r="A1947" t="s">
        <v>6089</v>
      </c>
      <c r="B1947" t="s">
        <v>11</v>
      </c>
      <c r="C1947" t="s">
        <v>6090</v>
      </c>
      <c r="D1947" t="s">
        <v>6085</v>
      </c>
      <c r="E1947" t="s">
        <v>19215</v>
      </c>
      <c r="F1947" t="s">
        <v>6091</v>
      </c>
      <c r="G1947" s="10" t="s">
        <v>6092</v>
      </c>
      <c r="I1947" t="str">
        <v>NON SPECIFICATO</v>
      </c>
    </row>
    <row r="1948" spans="1:9" x14ac:dyDescent="0.3">
      <c r="A1948" t="s">
        <v>6093</v>
      </c>
      <c r="B1948" t="s">
        <v>1</v>
      </c>
      <c r="C1948" t="s">
        <v>6094</v>
      </c>
      <c r="D1948" t="s">
        <v>6085</v>
      </c>
      <c r="E1948" t="s">
        <v>6085</v>
      </c>
      <c r="F1948" t="s">
        <v>6095</v>
      </c>
      <c r="G1948" s="10" t="s">
        <v>6096</v>
      </c>
      <c r="I1948" t="str">
        <v>CAMERANO</v>
      </c>
    </row>
    <row r="1949" spans="1:9" x14ac:dyDescent="0.3">
      <c r="A1949" t="s">
        <v>6097</v>
      </c>
      <c r="B1949" t="s">
        <v>20</v>
      </c>
      <c r="C1949" t="s">
        <v>6098</v>
      </c>
      <c r="D1949" t="s">
        <v>6085</v>
      </c>
      <c r="E1949" t="s">
        <v>6085</v>
      </c>
      <c r="F1949" t="s">
        <v>19214</v>
      </c>
      <c r="G1949" s="10" t="s">
        <v>6099</v>
      </c>
      <c r="I1949" t="str">
        <v>CAMERANO</v>
      </c>
    </row>
    <row r="1950" spans="1:9" x14ac:dyDescent="0.3">
      <c r="A1950" t="s">
        <v>6100</v>
      </c>
      <c r="B1950" t="s">
        <v>20</v>
      </c>
      <c r="C1950" t="s">
        <v>6101</v>
      </c>
      <c r="D1950" t="s">
        <v>6085</v>
      </c>
      <c r="E1950" t="s">
        <v>6085</v>
      </c>
      <c r="F1950" t="s">
        <v>19214</v>
      </c>
      <c r="G1950" s="10" t="s">
        <v>6102</v>
      </c>
      <c r="I1950" t="str">
        <v>CAMERANO</v>
      </c>
    </row>
    <row r="1951" spans="1:9" x14ac:dyDescent="0.3">
      <c r="A1951" t="s">
        <v>6103</v>
      </c>
      <c r="B1951" t="s">
        <v>11</v>
      </c>
      <c r="C1951" t="s">
        <v>6104</v>
      </c>
      <c r="D1951" t="s">
        <v>6085</v>
      </c>
      <c r="E1951" t="s">
        <v>6085</v>
      </c>
      <c r="F1951" t="s">
        <v>19214</v>
      </c>
      <c r="G1951" s="10" t="s">
        <v>6105</v>
      </c>
      <c r="I1951" t="str">
        <v>CAMERANO</v>
      </c>
    </row>
    <row r="1952" spans="1:9" x14ac:dyDescent="0.3">
      <c r="A1952" t="s">
        <v>6106</v>
      </c>
      <c r="B1952" t="s">
        <v>11</v>
      </c>
      <c r="C1952" t="s">
        <v>6107</v>
      </c>
      <c r="D1952" t="s">
        <v>6085</v>
      </c>
      <c r="E1952" t="s">
        <v>6085</v>
      </c>
      <c r="F1952" t="s">
        <v>6108</v>
      </c>
      <c r="G1952" s="10" t="s">
        <v>6109</v>
      </c>
      <c r="I1952" t="str">
        <v>CAMERANO</v>
      </c>
    </row>
    <row r="1953" spans="1:9" x14ac:dyDescent="0.3">
      <c r="A1953" t="s">
        <v>6110</v>
      </c>
      <c r="B1953" t="s">
        <v>11</v>
      </c>
      <c r="C1953" t="s">
        <v>6111</v>
      </c>
      <c r="D1953" t="s">
        <v>6085</v>
      </c>
      <c r="E1953" t="s">
        <v>6085</v>
      </c>
      <c r="F1953" t="s">
        <v>6112</v>
      </c>
      <c r="G1953" s="10" t="s">
        <v>6113</v>
      </c>
      <c r="I1953" t="str">
        <v>CAMERANO</v>
      </c>
    </row>
    <row r="1954" spans="1:9" x14ac:dyDescent="0.3">
      <c r="A1954" t="s">
        <v>6114</v>
      </c>
      <c r="B1954" t="s">
        <v>11</v>
      </c>
      <c r="C1954" t="s">
        <v>6115</v>
      </c>
      <c r="D1954" t="s">
        <v>6085</v>
      </c>
      <c r="E1954" t="s">
        <v>6085</v>
      </c>
      <c r="F1954" t="s">
        <v>19214</v>
      </c>
      <c r="G1954" s="10" t="s">
        <v>6116</v>
      </c>
      <c r="I1954" t="str">
        <v>CAMERANO</v>
      </c>
    </row>
    <row r="1955" spans="1:9" x14ac:dyDescent="0.3">
      <c r="A1955" t="s">
        <v>6117</v>
      </c>
      <c r="B1955" t="s">
        <v>20</v>
      </c>
      <c r="C1955" t="s">
        <v>19214</v>
      </c>
      <c r="D1955" t="s">
        <v>6085</v>
      </c>
      <c r="E1955" t="s">
        <v>19215</v>
      </c>
      <c r="F1955" t="s">
        <v>19214</v>
      </c>
      <c r="G1955" s="10" t="s">
        <v>19214</v>
      </c>
      <c r="I1955" t="str">
        <v>NON SPECIFICATO</v>
      </c>
    </row>
    <row r="1956" spans="1:9" x14ac:dyDescent="0.3">
      <c r="A1956" t="s">
        <v>1632</v>
      </c>
      <c r="B1956" t="s">
        <v>70</v>
      </c>
      <c r="C1956" t="s">
        <v>6119</v>
      </c>
      <c r="D1956" t="s">
        <v>6085</v>
      </c>
      <c r="E1956" t="s">
        <v>6085</v>
      </c>
      <c r="F1956" t="s">
        <v>6120</v>
      </c>
      <c r="G1956" s="10" t="s">
        <v>6121</v>
      </c>
      <c r="I1956" t="str">
        <v>CAMERANO</v>
      </c>
    </row>
    <row r="1957" spans="1:9" x14ac:dyDescent="0.3">
      <c r="A1957" t="s">
        <v>6122</v>
      </c>
      <c r="B1957" t="s">
        <v>3</v>
      </c>
      <c r="C1957" t="s">
        <v>6123</v>
      </c>
      <c r="D1957" t="s">
        <v>6085</v>
      </c>
      <c r="E1957" t="s">
        <v>6085</v>
      </c>
      <c r="F1957" t="s">
        <v>19214</v>
      </c>
      <c r="G1957" s="10" t="s">
        <v>19214</v>
      </c>
      <c r="I1957" t="str">
        <v>CAMERANO</v>
      </c>
    </row>
    <row r="1958" spans="1:9" x14ac:dyDescent="0.3">
      <c r="A1958" t="s">
        <v>6124</v>
      </c>
      <c r="B1958" t="s">
        <v>3</v>
      </c>
      <c r="C1958" t="s">
        <v>6125</v>
      </c>
      <c r="D1958" t="s">
        <v>6085</v>
      </c>
      <c r="E1958" t="s">
        <v>6085</v>
      </c>
      <c r="F1958" t="s">
        <v>19214</v>
      </c>
      <c r="G1958" s="10" t="s">
        <v>19214</v>
      </c>
      <c r="I1958" t="str">
        <v>CAMERANO</v>
      </c>
    </row>
    <row r="1959" spans="1:9" x14ac:dyDescent="0.3">
      <c r="A1959" t="s">
        <v>6126</v>
      </c>
      <c r="B1959" t="s">
        <v>25</v>
      </c>
      <c r="C1959" t="s">
        <v>6127</v>
      </c>
      <c r="D1959" t="s">
        <v>6085</v>
      </c>
      <c r="E1959" t="s">
        <v>6085</v>
      </c>
      <c r="F1959" t="s">
        <v>6128</v>
      </c>
      <c r="G1959" s="10" t="s">
        <v>6129</v>
      </c>
      <c r="I1959" t="str">
        <v>CAMERANO</v>
      </c>
    </row>
    <row r="1960" spans="1:9" x14ac:dyDescent="0.3">
      <c r="A1960" t="s">
        <v>6130</v>
      </c>
      <c r="B1960" t="s">
        <v>20</v>
      </c>
      <c r="C1960" t="s">
        <v>6131</v>
      </c>
      <c r="D1960" t="s">
        <v>6085</v>
      </c>
      <c r="E1960" t="s">
        <v>6085</v>
      </c>
      <c r="F1960" t="s">
        <v>19214</v>
      </c>
      <c r="G1960" s="10" t="s">
        <v>6132</v>
      </c>
      <c r="I1960" t="str">
        <v>CAMERANO</v>
      </c>
    </row>
    <row r="1961" spans="1:9" x14ac:dyDescent="0.3">
      <c r="A1961" t="s">
        <v>6133</v>
      </c>
      <c r="B1961" t="s">
        <v>20</v>
      </c>
      <c r="C1961" t="s">
        <v>6134</v>
      </c>
      <c r="D1961" t="s">
        <v>6085</v>
      </c>
      <c r="E1961" t="s">
        <v>6085</v>
      </c>
      <c r="F1961" t="s">
        <v>19214</v>
      </c>
      <c r="G1961" s="10" t="s">
        <v>6135</v>
      </c>
      <c r="I1961" t="str">
        <v>CAMERANO</v>
      </c>
    </row>
    <row r="1962" spans="1:9" x14ac:dyDescent="0.3">
      <c r="A1962" t="s">
        <v>6136</v>
      </c>
      <c r="B1962" t="s">
        <v>20</v>
      </c>
      <c r="C1962" t="s">
        <v>6137</v>
      </c>
      <c r="D1962" t="s">
        <v>6085</v>
      </c>
      <c r="E1962" t="s">
        <v>6085</v>
      </c>
      <c r="F1962" t="s">
        <v>19214</v>
      </c>
      <c r="G1962" s="10" t="s">
        <v>6138</v>
      </c>
      <c r="I1962" t="str">
        <v>CAMERANO</v>
      </c>
    </row>
    <row r="1963" spans="1:9" x14ac:dyDescent="0.3">
      <c r="A1963" t="s">
        <v>6139</v>
      </c>
      <c r="B1963" t="s">
        <v>20</v>
      </c>
      <c r="C1963" t="s">
        <v>6141</v>
      </c>
      <c r="D1963" t="s">
        <v>6140</v>
      </c>
      <c r="E1963" t="s">
        <v>6140</v>
      </c>
      <c r="F1963" t="s">
        <v>6142</v>
      </c>
      <c r="G1963" s="10" t="s">
        <v>6143</v>
      </c>
      <c r="I1963" t="str">
        <v>CAMERATA PICENA</v>
      </c>
    </row>
    <row r="1964" spans="1:9" x14ac:dyDescent="0.3">
      <c r="A1964" t="s">
        <v>6144</v>
      </c>
      <c r="B1964" t="s">
        <v>70</v>
      </c>
      <c r="C1964" t="s">
        <v>6145</v>
      </c>
      <c r="D1964" t="s">
        <v>6140</v>
      </c>
      <c r="E1964" t="s">
        <v>6140</v>
      </c>
      <c r="F1964" t="s">
        <v>19214</v>
      </c>
      <c r="G1964" s="10" t="s">
        <v>6146</v>
      </c>
      <c r="I1964" t="str">
        <v>CAMERATA PICENA</v>
      </c>
    </row>
    <row r="1965" spans="1:9" x14ac:dyDescent="0.3">
      <c r="A1965" t="s">
        <v>6147</v>
      </c>
      <c r="B1965" t="s">
        <v>25</v>
      </c>
      <c r="C1965" t="s">
        <v>6148</v>
      </c>
      <c r="D1965" t="s">
        <v>6140</v>
      </c>
      <c r="E1965" t="s">
        <v>6140</v>
      </c>
      <c r="F1965" t="s">
        <v>6149</v>
      </c>
      <c r="G1965" s="10" t="s">
        <v>6150</v>
      </c>
      <c r="I1965" t="str">
        <v>CAMERATA PICENA</v>
      </c>
    </row>
    <row r="1966" spans="1:9" x14ac:dyDescent="0.3">
      <c r="A1966" t="s">
        <v>6151</v>
      </c>
      <c r="B1966" t="s">
        <v>70</v>
      </c>
      <c r="C1966" t="s">
        <v>6152</v>
      </c>
      <c r="D1966" t="s">
        <v>6140</v>
      </c>
      <c r="E1966" t="s">
        <v>6140</v>
      </c>
      <c r="F1966" t="s">
        <v>19214</v>
      </c>
      <c r="G1966" s="10" t="s">
        <v>6146</v>
      </c>
      <c r="I1966" t="str">
        <v>CAMERATA PICENA</v>
      </c>
    </row>
    <row r="1967" spans="1:9" x14ac:dyDescent="0.3">
      <c r="A1967" t="s">
        <v>6153</v>
      </c>
      <c r="B1967" t="s">
        <v>75</v>
      </c>
      <c r="C1967" t="s">
        <v>19214</v>
      </c>
      <c r="D1967" t="s">
        <v>6154</v>
      </c>
      <c r="E1967" t="s">
        <v>6154</v>
      </c>
      <c r="F1967" t="s">
        <v>19214</v>
      </c>
      <c r="G1967" s="10" t="s">
        <v>19214</v>
      </c>
      <c r="I1967" t="str">
        <v>CASTELBELLINO</v>
      </c>
    </row>
    <row r="1968" spans="1:9" x14ac:dyDescent="0.3">
      <c r="A1968" t="s">
        <v>6155</v>
      </c>
      <c r="B1968" t="s">
        <v>25</v>
      </c>
      <c r="C1968" t="s">
        <v>6156</v>
      </c>
      <c r="D1968" t="s">
        <v>6154</v>
      </c>
      <c r="E1968" t="s">
        <v>19383</v>
      </c>
      <c r="F1968" t="s">
        <v>6157</v>
      </c>
      <c r="G1968" s="10" t="s">
        <v>6158</v>
      </c>
      <c r="I1968" t="str">
        <v>LOC. PIANELLO VALLESINA</v>
      </c>
    </row>
    <row r="1969" spans="1:9" x14ac:dyDescent="0.3">
      <c r="A1969" t="s">
        <v>6159</v>
      </c>
      <c r="B1969" t="s">
        <v>25</v>
      </c>
      <c r="C1969" t="s">
        <v>6160</v>
      </c>
      <c r="D1969" t="s">
        <v>6154</v>
      </c>
      <c r="E1969" t="s">
        <v>19215</v>
      </c>
      <c r="F1969" t="s">
        <v>19214</v>
      </c>
      <c r="G1969" s="10" t="s">
        <v>6161</v>
      </c>
      <c r="I1969" t="str">
        <v>NON SPECIFICATO</v>
      </c>
    </row>
    <row r="1970" spans="1:9" x14ac:dyDescent="0.3">
      <c r="A1970" t="s">
        <v>6162</v>
      </c>
      <c r="B1970" t="s">
        <v>3</v>
      </c>
      <c r="C1970" t="s">
        <v>6163</v>
      </c>
      <c r="D1970" t="s">
        <v>6154</v>
      </c>
      <c r="E1970" t="s">
        <v>19215</v>
      </c>
      <c r="F1970" t="s">
        <v>19214</v>
      </c>
      <c r="G1970" s="10" t="s">
        <v>6164</v>
      </c>
      <c r="I1970" t="str">
        <v>NON SPECIFICATO</v>
      </c>
    </row>
    <row r="1971" spans="1:9" x14ac:dyDescent="0.3">
      <c r="A1971" t="s">
        <v>6165</v>
      </c>
      <c r="B1971" t="s">
        <v>20</v>
      </c>
      <c r="C1971" t="s">
        <v>6167</v>
      </c>
      <c r="D1971" t="s">
        <v>6166</v>
      </c>
      <c r="E1971" t="s">
        <v>19215</v>
      </c>
      <c r="F1971" t="s">
        <v>19214</v>
      </c>
      <c r="G1971" s="10" t="s">
        <v>6168</v>
      </c>
      <c r="I1971" t="str">
        <v>NON SPECIFICATO</v>
      </c>
    </row>
    <row r="1972" spans="1:9" x14ac:dyDescent="0.3">
      <c r="A1972" t="s">
        <v>6169</v>
      </c>
      <c r="B1972" t="s">
        <v>20</v>
      </c>
      <c r="C1972" t="s">
        <v>6170</v>
      </c>
      <c r="D1972" t="s">
        <v>6166</v>
      </c>
      <c r="E1972" t="s">
        <v>19215</v>
      </c>
      <c r="F1972" t="s">
        <v>19214</v>
      </c>
      <c r="G1972" s="10" t="s">
        <v>6171</v>
      </c>
      <c r="I1972" t="str">
        <v>NON SPECIFICATO</v>
      </c>
    </row>
    <row r="1973" spans="1:9" x14ac:dyDescent="0.3">
      <c r="A1973" t="s">
        <v>6172</v>
      </c>
      <c r="B1973" t="s">
        <v>20</v>
      </c>
      <c r="C1973" t="s">
        <v>6173</v>
      </c>
      <c r="D1973" t="s">
        <v>6166</v>
      </c>
      <c r="E1973" t="s">
        <v>19215</v>
      </c>
      <c r="F1973" t="s">
        <v>19214</v>
      </c>
      <c r="G1973" s="10" t="s">
        <v>19214</v>
      </c>
      <c r="I1973" t="str">
        <v>NON SPECIFICATO</v>
      </c>
    </row>
    <row r="1974" spans="1:9" x14ac:dyDescent="0.3">
      <c r="A1974" t="s">
        <v>6174</v>
      </c>
      <c r="B1974" t="s">
        <v>20</v>
      </c>
      <c r="C1974" t="s">
        <v>6175</v>
      </c>
      <c r="D1974" t="s">
        <v>6166</v>
      </c>
      <c r="E1974" t="s">
        <v>19215</v>
      </c>
      <c r="F1974" t="s">
        <v>6176</v>
      </c>
      <c r="G1974" s="10" t="s">
        <v>6177</v>
      </c>
      <c r="I1974" t="str">
        <v>NON SPECIFICATO</v>
      </c>
    </row>
    <row r="1975" spans="1:9" x14ac:dyDescent="0.3">
      <c r="A1975" t="s">
        <v>6178</v>
      </c>
      <c r="B1975" t="s">
        <v>1</v>
      </c>
      <c r="C1975" t="s">
        <v>6179</v>
      </c>
      <c r="D1975" t="s">
        <v>6166</v>
      </c>
      <c r="E1975" t="s">
        <v>19215</v>
      </c>
      <c r="F1975" t="s">
        <v>6180</v>
      </c>
      <c r="G1975" s="10" t="s">
        <v>6181</v>
      </c>
      <c r="I1975" t="str">
        <v>NON SPECIFICATO</v>
      </c>
    </row>
    <row r="1976" spans="1:9" x14ac:dyDescent="0.3">
      <c r="A1976" t="s">
        <v>6182</v>
      </c>
      <c r="B1976" t="s">
        <v>25</v>
      </c>
      <c r="C1976" t="s">
        <v>6183</v>
      </c>
      <c r="D1976" t="s">
        <v>6166</v>
      </c>
      <c r="E1976" t="s">
        <v>19215</v>
      </c>
      <c r="F1976" t="s">
        <v>6184</v>
      </c>
      <c r="G1976" s="10" t="s">
        <v>6185</v>
      </c>
      <c r="I1976" t="str">
        <v>NON SPECIFICATO</v>
      </c>
    </row>
    <row r="1977" spans="1:9" x14ac:dyDescent="0.3">
      <c r="A1977" t="s">
        <v>6186</v>
      </c>
      <c r="B1977" t="s">
        <v>20</v>
      </c>
      <c r="C1977" t="s">
        <v>6187</v>
      </c>
      <c r="D1977" t="s">
        <v>6166</v>
      </c>
      <c r="E1977" t="s">
        <v>19215</v>
      </c>
      <c r="F1977" t="s">
        <v>6188</v>
      </c>
      <c r="G1977" s="10" t="s">
        <v>6189</v>
      </c>
      <c r="I1977" t="str">
        <v>NON SPECIFICATO</v>
      </c>
    </row>
    <row r="1978" spans="1:9" x14ac:dyDescent="0.3">
      <c r="A1978" t="s">
        <v>6190</v>
      </c>
      <c r="B1978" t="s">
        <v>20</v>
      </c>
      <c r="C1978" t="s">
        <v>6191</v>
      </c>
      <c r="D1978" t="s">
        <v>6166</v>
      </c>
      <c r="E1978" t="s">
        <v>6166</v>
      </c>
      <c r="F1978" t="s">
        <v>19214</v>
      </c>
      <c r="G1978" s="10" t="s">
        <v>6192</v>
      </c>
      <c r="I1978" t="str">
        <v>CASTELFIDARDO</v>
      </c>
    </row>
    <row r="1979" spans="1:9" x14ac:dyDescent="0.3">
      <c r="A1979" t="s">
        <v>6193</v>
      </c>
      <c r="B1979" t="s">
        <v>20</v>
      </c>
      <c r="C1979" t="s">
        <v>6194</v>
      </c>
      <c r="D1979" t="s">
        <v>6166</v>
      </c>
      <c r="E1979" t="s">
        <v>6166</v>
      </c>
      <c r="F1979" t="s">
        <v>6195</v>
      </c>
      <c r="G1979" s="10" t="s">
        <v>6196</v>
      </c>
      <c r="I1979" t="str">
        <v>CASTELFIDARDO</v>
      </c>
    </row>
    <row r="1980" spans="1:9" x14ac:dyDescent="0.3">
      <c r="A1980" t="s">
        <v>6197</v>
      </c>
      <c r="B1980" t="s">
        <v>11</v>
      </c>
      <c r="C1980" t="s">
        <v>6198</v>
      </c>
      <c r="D1980" t="s">
        <v>6166</v>
      </c>
      <c r="E1980" t="s">
        <v>6166</v>
      </c>
      <c r="F1980" t="s">
        <v>6199</v>
      </c>
      <c r="G1980" s="10" t="s">
        <v>6200</v>
      </c>
      <c r="I1980" t="str">
        <v>CASTELFIDARDO</v>
      </c>
    </row>
    <row r="1981" spans="1:9" x14ac:dyDescent="0.3">
      <c r="A1981" t="s">
        <v>28</v>
      </c>
      <c r="B1981" t="s">
        <v>11</v>
      </c>
      <c r="C1981" t="s">
        <v>6201</v>
      </c>
      <c r="D1981" t="s">
        <v>6166</v>
      </c>
      <c r="E1981" t="s">
        <v>6166</v>
      </c>
      <c r="F1981" t="s">
        <v>19214</v>
      </c>
      <c r="G1981" s="10" t="s">
        <v>6202</v>
      </c>
      <c r="I1981" t="str">
        <v>CASTELFIDARDO</v>
      </c>
    </row>
    <row r="1982" spans="1:9" x14ac:dyDescent="0.3">
      <c r="A1982" t="s">
        <v>6203</v>
      </c>
      <c r="B1982" t="s">
        <v>11</v>
      </c>
      <c r="C1982" t="s">
        <v>6204</v>
      </c>
      <c r="D1982" t="s">
        <v>6166</v>
      </c>
      <c r="E1982" t="s">
        <v>6166</v>
      </c>
      <c r="F1982" t="s">
        <v>19214</v>
      </c>
      <c r="G1982" s="10" t="s">
        <v>6205</v>
      </c>
      <c r="I1982" t="str">
        <v>CASTELFIDARDO</v>
      </c>
    </row>
    <row r="1983" spans="1:9" x14ac:dyDescent="0.3">
      <c r="A1983" t="s">
        <v>6206</v>
      </c>
      <c r="B1983" t="s">
        <v>75</v>
      </c>
      <c r="C1983" t="s">
        <v>6207</v>
      </c>
      <c r="D1983" t="s">
        <v>6166</v>
      </c>
      <c r="E1983" t="s">
        <v>6166</v>
      </c>
      <c r="F1983" t="s">
        <v>19214</v>
      </c>
      <c r="G1983" s="10" t="s">
        <v>19214</v>
      </c>
      <c r="I1983" t="str">
        <v>CASTELFIDARDO</v>
      </c>
    </row>
    <row r="1984" spans="1:9" x14ac:dyDescent="0.3">
      <c r="A1984" t="s">
        <v>6208</v>
      </c>
      <c r="B1984" t="s">
        <v>20</v>
      </c>
      <c r="C1984" t="s">
        <v>6209</v>
      </c>
      <c r="D1984" t="s">
        <v>6166</v>
      </c>
      <c r="E1984" t="s">
        <v>6166</v>
      </c>
      <c r="F1984" t="s">
        <v>6210</v>
      </c>
      <c r="G1984" s="10" t="s">
        <v>6211</v>
      </c>
      <c r="I1984" t="str">
        <v>CASTELFIDARDO</v>
      </c>
    </row>
    <row r="1985" spans="1:9" x14ac:dyDescent="0.3">
      <c r="A1985" t="s">
        <v>6212</v>
      </c>
      <c r="B1985" t="s">
        <v>20</v>
      </c>
      <c r="C1985" t="s">
        <v>6213</v>
      </c>
      <c r="D1985" t="s">
        <v>6166</v>
      </c>
      <c r="E1985" t="s">
        <v>19215</v>
      </c>
      <c r="F1985" t="s">
        <v>19214</v>
      </c>
      <c r="G1985" s="10" t="s">
        <v>6214</v>
      </c>
      <c r="I1985" t="str">
        <v>NON SPECIFICATO</v>
      </c>
    </row>
    <row r="1986" spans="1:9" x14ac:dyDescent="0.3">
      <c r="A1986" t="s">
        <v>6215</v>
      </c>
      <c r="B1986" t="s">
        <v>11</v>
      </c>
      <c r="C1986" t="s">
        <v>6216</v>
      </c>
      <c r="D1986" t="s">
        <v>6166</v>
      </c>
      <c r="E1986" t="s">
        <v>6166</v>
      </c>
      <c r="F1986" t="s">
        <v>6217</v>
      </c>
      <c r="G1986" s="10" t="s">
        <v>6218</v>
      </c>
      <c r="I1986" t="str">
        <v>CASTELFIDARDO</v>
      </c>
    </row>
    <row r="1987" spans="1:9" x14ac:dyDescent="0.3">
      <c r="A1987" t="s">
        <v>6219</v>
      </c>
      <c r="B1987" t="s">
        <v>20</v>
      </c>
      <c r="C1987" t="s">
        <v>6220</v>
      </c>
      <c r="D1987" t="s">
        <v>6166</v>
      </c>
      <c r="E1987" t="s">
        <v>6166</v>
      </c>
      <c r="F1987" t="s">
        <v>6221</v>
      </c>
      <c r="G1987" s="10" t="s">
        <v>6222</v>
      </c>
      <c r="I1987" t="str">
        <v>CASTELFIDARDO</v>
      </c>
    </row>
    <row r="1988" spans="1:9" x14ac:dyDescent="0.3">
      <c r="A1988" t="s">
        <v>6223</v>
      </c>
      <c r="B1988" t="s">
        <v>20</v>
      </c>
      <c r="C1988" t="s">
        <v>6224</v>
      </c>
      <c r="D1988" t="s">
        <v>6166</v>
      </c>
      <c r="E1988" t="s">
        <v>6225</v>
      </c>
      <c r="F1988" t="s">
        <v>6226</v>
      </c>
      <c r="G1988" s="10" t="s">
        <v>6227</v>
      </c>
      <c r="I1988" t="str">
        <v>S. AGOSTINO</v>
      </c>
    </row>
    <row r="1989" spans="1:9" x14ac:dyDescent="0.3">
      <c r="A1989" t="s">
        <v>6228</v>
      </c>
      <c r="B1989" t="s">
        <v>20</v>
      </c>
      <c r="C1989" t="s">
        <v>6229</v>
      </c>
      <c r="D1989" t="s">
        <v>6166</v>
      </c>
      <c r="E1989" t="s">
        <v>19384</v>
      </c>
      <c r="F1989" t="s">
        <v>6230</v>
      </c>
      <c r="G1989" s="10" t="s">
        <v>6231</v>
      </c>
      <c r="I1989" t="str">
        <v>LOC. ACQUAVIVA</v>
      </c>
    </row>
    <row r="1990" spans="1:9" x14ac:dyDescent="0.3">
      <c r="A1990" t="s">
        <v>6232</v>
      </c>
      <c r="B1990" t="s">
        <v>20</v>
      </c>
      <c r="C1990" t="s">
        <v>6233</v>
      </c>
      <c r="D1990" t="s">
        <v>6166</v>
      </c>
      <c r="E1990" t="s">
        <v>19215</v>
      </c>
      <c r="F1990" t="s">
        <v>19214</v>
      </c>
      <c r="G1990" s="10" t="s">
        <v>6234</v>
      </c>
      <c r="I1990" t="str">
        <v>NON SPECIFICATO</v>
      </c>
    </row>
    <row r="1991" spans="1:9" x14ac:dyDescent="0.3">
      <c r="A1991" t="s">
        <v>6235</v>
      </c>
      <c r="B1991" t="s">
        <v>3</v>
      </c>
      <c r="C1991" t="s">
        <v>6236</v>
      </c>
      <c r="D1991" t="s">
        <v>6166</v>
      </c>
      <c r="E1991" t="s">
        <v>19215</v>
      </c>
      <c r="F1991" t="s">
        <v>19214</v>
      </c>
      <c r="G1991" s="10" t="s">
        <v>6237</v>
      </c>
      <c r="I1991" t="str">
        <v>NON SPECIFICATO</v>
      </c>
    </row>
    <row r="1992" spans="1:9" x14ac:dyDescent="0.3">
      <c r="A1992" t="s">
        <v>6238</v>
      </c>
      <c r="B1992" t="s">
        <v>20</v>
      </c>
      <c r="C1992" t="s">
        <v>6239</v>
      </c>
      <c r="D1992" t="s">
        <v>6166</v>
      </c>
      <c r="E1992" t="s">
        <v>19215</v>
      </c>
      <c r="F1992" t="s">
        <v>19214</v>
      </c>
      <c r="G1992" s="10" t="s">
        <v>6240</v>
      </c>
      <c r="I1992" t="str">
        <v>NON SPECIFICATO</v>
      </c>
    </row>
    <row r="1993" spans="1:9" x14ac:dyDescent="0.3">
      <c r="A1993" t="s">
        <v>6241</v>
      </c>
      <c r="B1993" t="s">
        <v>70</v>
      </c>
      <c r="C1993" t="s">
        <v>6242</v>
      </c>
      <c r="D1993" t="s">
        <v>6166</v>
      </c>
      <c r="E1993" t="s">
        <v>19385</v>
      </c>
      <c r="F1993" t="s">
        <v>19214</v>
      </c>
      <c r="G1993" s="10" t="s">
        <v>6243</v>
      </c>
      <c r="I1993" t="str">
        <v>S.S.16 KM 318,60</v>
      </c>
    </row>
    <row r="1994" spans="1:9" x14ac:dyDescent="0.3">
      <c r="A1994" t="s">
        <v>6244</v>
      </c>
      <c r="B1994" t="s">
        <v>11</v>
      </c>
      <c r="C1994" t="s">
        <v>6245</v>
      </c>
      <c r="D1994" t="s">
        <v>6166</v>
      </c>
      <c r="E1994" t="s">
        <v>6166</v>
      </c>
      <c r="F1994" t="s">
        <v>6246</v>
      </c>
      <c r="G1994" s="10" t="s">
        <v>6247</v>
      </c>
      <c r="I1994" t="str">
        <v>CASTELFIDARDO</v>
      </c>
    </row>
    <row r="1995" spans="1:9" x14ac:dyDescent="0.3">
      <c r="A1995" t="s">
        <v>6248</v>
      </c>
      <c r="B1995" t="s">
        <v>1</v>
      </c>
      <c r="C1995" t="s">
        <v>6250</v>
      </c>
      <c r="D1995" t="s">
        <v>6249</v>
      </c>
      <c r="E1995" t="s">
        <v>6249</v>
      </c>
      <c r="F1995" t="s">
        <v>19214</v>
      </c>
      <c r="G1995" s="10" t="s">
        <v>6251</v>
      </c>
      <c r="I1995" t="str">
        <v>CASTELLEONE DI SUASA</v>
      </c>
    </row>
    <row r="1996" spans="1:9" x14ac:dyDescent="0.3">
      <c r="A1996" t="s">
        <v>6252</v>
      </c>
      <c r="B1996" t="s">
        <v>11</v>
      </c>
      <c r="C1996" t="s">
        <v>6253</v>
      </c>
      <c r="D1996" t="s">
        <v>6249</v>
      </c>
      <c r="E1996" t="s">
        <v>6249</v>
      </c>
      <c r="F1996" t="s">
        <v>6254</v>
      </c>
      <c r="G1996" s="10" t="s">
        <v>6255</v>
      </c>
      <c r="I1996" t="str">
        <v>CASTELLEONE DI SUASA</v>
      </c>
    </row>
    <row r="1997" spans="1:9" x14ac:dyDescent="0.3">
      <c r="A1997" t="s">
        <v>6256</v>
      </c>
      <c r="B1997" t="s">
        <v>25</v>
      </c>
      <c r="C1997" t="s">
        <v>6257</v>
      </c>
      <c r="D1997" t="s">
        <v>6249</v>
      </c>
      <c r="E1997" t="s">
        <v>6249</v>
      </c>
      <c r="F1997" t="s">
        <v>19214</v>
      </c>
      <c r="G1997" s="10" t="s">
        <v>6258</v>
      </c>
      <c r="I1997" t="str">
        <v>CASTELLEONE DI SUASA</v>
      </c>
    </row>
    <row r="1998" spans="1:9" x14ac:dyDescent="0.3">
      <c r="A1998" t="s">
        <v>6259</v>
      </c>
      <c r="B1998" t="s">
        <v>11</v>
      </c>
      <c r="C1998" t="s">
        <v>6261</v>
      </c>
      <c r="D1998" t="s">
        <v>6260</v>
      </c>
      <c r="E1998" t="s">
        <v>6260</v>
      </c>
      <c r="F1998" t="s">
        <v>6262</v>
      </c>
      <c r="G1998" s="10" t="s">
        <v>6263</v>
      </c>
      <c r="I1998" t="str">
        <v>CASTELPLANIO</v>
      </c>
    </row>
    <row r="1999" spans="1:9" x14ac:dyDescent="0.3">
      <c r="A1999" t="s">
        <v>6264</v>
      </c>
      <c r="B1999" t="s">
        <v>25</v>
      </c>
      <c r="C1999" t="s">
        <v>6265</v>
      </c>
      <c r="D1999" t="s">
        <v>6260</v>
      </c>
      <c r="E1999" t="s">
        <v>6260</v>
      </c>
      <c r="F1999" t="s">
        <v>6266</v>
      </c>
      <c r="G1999" s="10" t="s">
        <v>6267</v>
      </c>
      <c r="I1999" t="str">
        <v>CASTELPLANIO</v>
      </c>
    </row>
    <row r="2000" spans="1:9" x14ac:dyDescent="0.3">
      <c r="A2000" t="s">
        <v>6268</v>
      </c>
      <c r="B2000" t="s">
        <v>25</v>
      </c>
      <c r="C2000" t="s">
        <v>6269</v>
      </c>
      <c r="D2000" t="s">
        <v>6260</v>
      </c>
      <c r="E2000" t="s">
        <v>6260</v>
      </c>
      <c r="F2000" t="s">
        <v>6270</v>
      </c>
      <c r="G2000" s="10" t="s">
        <v>6271</v>
      </c>
      <c r="I2000" t="str">
        <v>CASTELPLANIO</v>
      </c>
    </row>
    <row r="2001" spans="1:9" x14ac:dyDescent="0.3">
      <c r="A2001" t="s">
        <v>6272</v>
      </c>
      <c r="B2001" t="s">
        <v>20</v>
      </c>
      <c r="C2001" t="s">
        <v>6273</v>
      </c>
      <c r="D2001" t="s">
        <v>6260</v>
      </c>
      <c r="E2001" t="s">
        <v>6260</v>
      </c>
      <c r="F2001" t="s">
        <v>6274</v>
      </c>
      <c r="G2001" s="10" t="s">
        <v>6275</v>
      </c>
      <c r="I2001" t="str">
        <v>CASTELPLANIO</v>
      </c>
    </row>
    <row r="2002" spans="1:9" x14ac:dyDescent="0.3">
      <c r="A2002" t="s">
        <v>6276</v>
      </c>
      <c r="B2002" t="s">
        <v>20</v>
      </c>
      <c r="C2002" t="s">
        <v>6277</v>
      </c>
      <c r="D2002" t="s">
        <v>6260</v>
      </c>
      <c r="E2002" t="s">
        <v>6260</v>
      </c>
      <c r="F2002" t="s">
        <v>6274</v>
      </c>
      <c r="G2002" s="10" t="s">
        <v>6275</v>
      </c>
      <c r="I2002" t="str">
        <v>CASTELPLANIO</v>
      </c>
    </row>
    <row r="2003" spans="1:9" x14ac:dyDescent="0.3">
      <c r="A2003" t="s">
        <v>6278</v>
      </c>
      <c r="B2003" t="s">
        <v>25</v>
      </c>
      <c r="C2003" t="s">
        <v>6279</v>
      </c>
      <c r="D2003" t="s">
        <v>6260</v>
      </c>
      <c r="E2003" t="s">
        <v>6260</v>
      </c>
      <c r="F2003" t="s">
        <v>6280</v>
      </c>
      <c r="G2003" s="10" t="s">
        <v>6281</v>
      </c>
      <c r="I2003" t="str">
        <v>CASTELPLANIO</v>
      </c>
    </row>
    <row r="2004" spans="1:9" x14ac:dyDescent="0.3">
      <c r="A2004" t="s">
        <v>6282</v>
      </c>
      <c r="B2004" t="s">
        <v>3</v>
      </c>
      <c r="C2004" t="s">
        <v>6283</v>
      </c>
      <c r="D2004" t="s">
        <v>6260</v>
      </c>
      <c r="E2004" t="s">
        <v>19215</v>
      </c>
      <c r="F2004" t="s">
        <v>19214</v>
      </c>
      <c r="G2004" s="10" t="s">
        <v>6284</v>
      </c>
      <c r="I2004" t="str">
        <v>NON SPECIFICATO</v>
      </c>
    </row>
    <row r="2005" spans="1:9" x14ac:dyDescent="0.3">
      <c r="A2005" t="s">
        <v>6285</v>
      </c>
      <c r="B2005" t="s">
        <v>20</v>
      </c>
      <c r="C2005" t="s">
        <v>6286</v>
      </c>
      <c r="D2005" t="s">
        <v>6260</v>
      </c>
      <c r="E2005" t="s">
        <v>6287</v>
      </c>
      <c r="F2005" t="s">
        <v>19214</v>
      </c>
      <c r="G2005" s="10" t="s">
        <v>6288</v>
      </c>
      <c r="I2005" t="str">
        <v>POZZETTO DI CASTELPLANIO</v>
      </c>
    </row>
    <row r="2006" spans="1:9" x14ac:dyDescent="0.3">
      <c r="A2006" t="s">
        <v>6289</v>
      </c>
      <c r="B2006" t="s">
        <v>20</v>
      </c>
      <c r="C2006" t="s">
        <v>6291</v>
      </c>
      <c r="D2006" t="s">
        <v>6290</v>
      </c>
      <c r="E2006" t="s">
        <v>19215</v>
      </c>
      <c r="F2006" t="s">
        <v>6292</v>
      </c>
      <c r="G2006" s="10" t="s">
        <v>6293</v>
      </c>
      <c r="I2006" t="str">
        <v>NON SPECIFICATO</v>
      </c>
    </row>
    <row r="2007" spans="1:9" x14ac:dyDescent="0.3">
      <c r="A2007" t="s">
        <v>6294</v>
      </c>
      <c r="B2007" t="s">
        <v>20</v>
      </c>
      <c r="C2007" t="s">
        <v>6295</v>
      </c>
      <c r="D2007" t="s">
        <v>6290</v>
      </c>
      <c r="E2007" t="s">
        <v>6290</v>
      </c>
      <c r="F2007" t="s">
        <v>19214</v>
      </c>
      <c r="G2007" s="10" t="s">
        <v>6296</v>
      </c>
      <c r="I2007" t="str">
        <v>CERRETO D'ESI</v>
      </c>
    </row>
    <row r="2008" spans="1:9" x14ac:dyDescent="0.3">
      <c r="A2008" t="s">
        <v>6297</v>
      </c>
      <c r="B2008" t="s">
        <v>20</v>
      </c>
      <c r="C2008" t="s">
        <v>6298</v>
      </c>
      <c r="D2008" t="s">
        <v>6290</v>
      </c>
      <c r="E2008" t="s">
        <v>19215</v>
      </c>
      <c r="F2008" t="s">
        <v>19214</v>
      </c>
      <c r="G2008" s="10" t="s">
        <v>6299</v>
      </c>
      <c r="I2008" t="str">
        <v>NON SPECIFICATO</v>
      </c>
    </row>
    <row r="2009" spans="1:9" x14ac:dyDescent="0.3">
      <c r="A2009" t="s">
        <v>6300</v>
      </c>
      <c r="B2009" t="s">
        <v>1</v>
      </c>
      <c r="C2009" t="s">
        <v>6301</v>
      </c>
      <c r="D2009" t="s">
        <v>6290</v>
      </c>
      <c r="E2009" t="s">
        <v>6302</v>
      </c>
      <c r="F2009" t="s">
        <v>6303</v>
      </c>
      <c r="G2009" s="10" t="s">
        <v>6304</v>
      </c>
      <c r="I2009" t="str">
        <v>CERRETO D' ESI</v>
      </c>
    </row>
    <row r="2010" spans="1:9" x14ac:dyDescent="0.3">
      <c r="A2010" t="s">
        <v>6305</v>
      </c>
      <c r="B2010" t="s">
        <v>25</v>
      </c>
      <c r="C2010" t="s">
        <v>6306</v>
      </c>
      <c r="D2010" t="s">
        <v>6290</v>
      </c>
      <c r="E2010" t="s">
        <v>6302</v>
      </c>
      <c r="F2010" t="s">
        <v>19214</v>
      </c>
      <c r="G2010" s="10" t="s">
        <v>6307</v>
      </c>
      <c r="I2010" t="str">
        <v>CERRETO D' ESI</v>
      </c>
    </row>
    <row r="2011" spans="1:9" x14ac:dyDescent="0.3">
      <c r="A2011" t="s">
        <v>6308</v>
      </c>
      <c r="B2011" t="s">
        <v>11</v>
      </c>
      <c r="C2011" t="s">
        <v>6309</v>
      </c>
      <c r="D2011" t="s">
        <v>6290</v>
      </c>
      <c r="E2011" t="s">
        <v>6302</v>
      </c>
      <c r="F2011" t="s">
        <v>6310</v>
      </c>
      <c r="G2011" s="10" t="s">
        <v>6311</v>
      </c>
      <c r="I2011" t="str">
        <v>CERRETO D' ESI</v>
      </c>
    </row>
    <row r="2012" spans="1:9" x14ac:dyDescent="0.3">
      <c r="A2012" t="s">
        <v>6312</v>
      </c>
      <c r="B2012" t="s">
        <v>11</v>
      </c>
      <c r="C2012" t="s">
        <v>6314</v>
      </c>
      <c r="D2012" t="s">
        <v>6313</v>
      </c>
      <c r="E2012" t="s">
        <v>6313</v>
      </c>
      <c r="F2012" t="s">
        <v>6315</v>
      </c>
      <c r="G2012" s="10" t="s">
        <v>6316</v>
      </c>
      <c r="I2012" t="str">
        <v>CHIARAVALLE</v>
      </c>
    </row>
    <row r="2013" spans="1:9" x14ac:dyDescent="0.3">
      <c r="A2013" t="s">
        <v>6317</v>
      </c>
      <c r="B2013" t="s">
        <v>70</v>
      </c>
      <c r="C2013" t="s">
        <v>6318</v>
      </c>
      <c r="D2013" t="s">
        <v>6313</v>
      </c>
      <c r="E2013" t="s">
        <v>19215</v>
      </c>
      <c r="F2013" t="s">
        <v>6319</v>
      </c>
      <c r="G2013" s="10" t="s">
        <v>6320</v>
      </c>
      <c r="I2013" t="str">
        <v>NON SPECIFICATO</v>
      </c>
    </row>
    <row r="2014" spans="1:9" x14ac:dyDescent="0.3">
      <c r="A2014" t="s">
        <v>6321</v>
      </c>
      <c r="B2014" t="s">
        <v>20</v>
      </c>
      <c r="C2014" t="s">
        <v>6322</v>
      </c>
      <c r="D2014" t="s">
        <v>6313</v>
      </c>
      <c r="E2014" t="s">
        <v>19215</v>
      </c>
      <c r="F2014" t="s">
        <v>6319</v>
      </c>
      <c r="G2014" s="10" t="s">
        <v>6320</v>
      </c>
      <c r="I2014" t="str">
        <v>NON SPECIFICATO</v>
      </c>
    </row>
    <row r="2015" spans="1:9" x14ac:dyDescent="0.3">
      <c r="A2015" t="s">
        <v>6323</v>
      </c>
      <c r="B2015" t="s">
        <v>1</v>
      </c>
      <c r="C2015" t="s">
        <v>6324</v>
      </c>
      <c r="D2015" t="s">
        <v>6313</v>
      </c>
      <c r="E2015" t="s">
        <v>19215</v>
      </c>
      <c r="F2015" t="s">
        <v>6325</v>
      </c>
      <c r="G2015" s="10" t="s">
        <v>6326</v>
      </c>
      <c r="I2015" t="str">
        <v>NON SPECIFICATO</v>
      </c>
    </row>
    <row r="2016" spans="1:9" x14ac:dyDescent="0.3">
      <c r="A2016" t="s">
        <v>6327</v>
      </c>
      <c r="B2016" t="s">
        <v>70</v>
      </c>
      <c r="C2016" t="s">
        <v>6318</v>
      </c>
      <c r="D2016" t="s">
        <v>6313</v>
      </c>
      <c r="E2016" t="s">
        <v>19215</v>
      </c>
      <c r="F2016" t="s">
        <v>6319</v>
      </c>
      <c r="G2016" s="10" t="s">
        <v>6320</v>
      </c>
      <c r="I2016" t="str">
        <v>NON SPECIFICATO</v>
      </c>
    </row>
    <row r="2017" spans="1:9" x14ac:dyDescent="0.3">
      <c r="A2017" t="s">
        <v>6328</v>
      </c>
      <c r="B2017" t="s">
        <v>1</v>
      </c>
      <c r="C2017" t="s">
        <v>6330</v>
      </c>
      <c r="D2017" t="s">
        <v>6329</v>
      </c>
      <c r="E2017" t="s">
        <v>19215</v>
      </c>
      <c r="F2017" t="s">
        <v>6331</v>
      </c>
      <c r="G2017" s="10" t="s">
        <v>6332</v>
      </c>
      <c r="I2017" t="str">
        <v>NON SPECIFICATO</v>
      </c>
    </row>
    <row r="2018" spans="1:9" x14ac:dyDescent="0.3">
      <c r="A2018" t="s">
        <v>6333</v>
      </c>
      <c r="B2018" t="s">
        <v>3</v>
      </c>
      <c r="C2018" t="s">
        <v>6334</v>
      </c>
      <c r="D2018" t="s">
        <v>6329</v>
      </c>
      <c r="E2018" t="s">
        <v>19386</v>
      </c>
      <c r="F2018" t="s">
        <v>19214</v>
      </c>
      <c r="G2018" s="10" t="s">
        <v>6335</v>
      </c>
      <c r="I2018" t="str">
        <v>FRAZIONE MADONNA DEL PIANO</v>
      </c>
    </row>
    <row r="2019" spans="1:9" x14ac:dyDescent="0.3">
      <c r="A2019" t="s">
        <v>6336</v>
      </c>
      <c r="B2019" t="s">
        <v>25</v>
      </c>
      <c r="C2019" t="s">
        <v>6337</v>
      </c>
      <c r="D2019" t="s">
        <v>6329</v>
      </c>
      <c r="E2019" t="s">
        <v>19215</v>
      </c>
      <c r="F2019" t="s">
        <v>19214</v>
      </c>
      <c r="G2019" s="10" t="s">
        <v>6338</v>
      </c>
      <c r="I2019" t="str">
        <v>NON SPECIFICATO</v>
      </c>
    </row>
    <row r="2020" spans="1:9" x14ac:dyDescent="0.3">
      <c r="A2020" t="s">
        <v>6339</v>
      </c>
      <c r="B2020" t="s">
        <v>20</v>
      </c>
      <c r="C2020" t="s">
        <v>6340</v>
      </c>
      <c r="D2020" t="s">
        <v>6329</v>
      </c>
      <c r="E2020" t="s">
        <v>6329</v>
      </c>
      <c r="F2020" t="s">
        <v>6341</v>
      </c>
      <c r="G2020" s="10" t="s">
        <v>6342</v>
      </c>
      <c r="I2020" t="str">
        <v>CORINALDO</v>
      </c>
    </row>
    <row r="2021" spans="1:9" x14ac:dyDescent="0.3">
      <c r="A2021" t="s">
        <v>6343</v>
      </c>
      <c r="B2021" t="s">
        <v>20</v>
      </c>
      <c r="C2021" t="s">
        <v>6344</v>
      </c>
      <c r="D2021" t="s">
        <v>6329</v>
      </c>
      <c r="E2021" t="s">
        <v>19215</v>
      </c>
      <c r="F2021" t="s">
        <v>6345</v>
      </c>
      <c r="G2021" s="10" t="s">
        <v>6346</v>
      </c>
      <c r="I2021" t="str">
        <v>NON SPECIFICATO</v>
      </c>
    </row>
    <row r="2022" spans="1:9" x14ac:dyDescent="0.3">
      <c r="A2022" t="s">
        <v>6347</v>
      </c>
      <c r="B2022" t="s">
        <v>3</v>
      </c>
      <c r="C2022" t="s">
        <v>6348</v>
      </c>
      <c r="D2022" t="s">
        <v>6329</v>
      </c>
      <c r="E2022" t="s">
        <v>19215</v>
      </c>
      <c r="F2022" t="s">
        <v>19214</v>
      </c>
      <c r="G2022" s="10" t="s">
        <v>19214</v>
      </c>
      <c r="I2022" t="str">
        <v>NON SPECIFICATO</v>
      </c>
    </row>
    <row r="2023" spans="1:9" x14ac:dyDescent="0.3">
      <c r="A2023" t="s">
        <v>6349</v>
      </c>
      <c r="B2023" t="s">
        <v>3</v>
      </c>
      <c r="C2023" t="s">
        <v>6350</v>
      </c>
      <c r="D2023" t="s">
        <v>6329</v>
      </c>
      <c r="E2023" t="s">
        <v>19215</v>
      </c>
      <c r="F2023" t="s">
        <v>19214</v>
      </c>
      <c r="G2023" s="10" t="s">
        <v>19214</v>
      </c>
      <c r="I2023" t="str">
        <v>NON SPECIFICATO</v>
      </c>
    </row>
    <row r="2024" spans="1:9" x14ac:dyDescent="0.3">
      <c r="A2024" t="s">
        <v>6351</v>
      </c>
      <c r="B2024" t="s">
        <v>3</v>
      </c>
      <c r="C2024" t="s">
        <v>6352</v>
      </c>
      <c r="D2024" t="s">
        <v>6329</v>
      </c>
      <c r="E2024" t="s">
        <v>19215</v>
      </c>
      <c r="F2024" t="s">
        <v>19214</v>
      </c>
      <c r="G2024" s="10" t="s">
        <v>6353</v>
      </c>
      <c r="I2024" t="str">
        <v>NON SPECIFICATO</v>
      </c>
    </row>
    <row r="2025" spans="1:9" x14ac:dyDescent="0.3">
      <c r="A2025" t="s">
        <v>6354</v>
      </c>
      <c r="B2025" t="s">
        <v>3</v>
      </c>
      <c r="C2025" t="s">
        <v>6355</v>
      </c>
      <c r="D2025" t="s">
        <v>6329</v>
      </c>
      <c r="E2025" t="s">
        <v>19215</v>
      </c>
      <c r="F2025" t="s">
        <v>19214</v>
      </c>
      <c r="G2025" s="10" t="s">
        <v>6356</v>
      </c>
      <c r="I2025" t="str">
        <v>NON SPECIFICATO</v>
      </c>
    </row>
    <row r="2026" spans="1:9" x14ac:dyDescent="0.3">
      <c r="A2026" t="s">
        <v>6357</v>
      </c>
      <c r="B2026" t="s">
        <v>25</v>
      </c>
      <c r="C2026" t="s">
        <v>6358</v>
      </c>
      <c r="D2026" t="s">
        <v>6329</v>
      </c>
      <c r="E2026" t="s">
        <v>19215</v>
      </c>
      <c r="F2026" t="s">
        <v>19214</v>
      </c>
      <c r="G2026" s="10" t="s">
        <v>6359</v>
      </c>
      <c r="I2026" t="str">
        <v>NON SPECIFICATO</v>
      </c>
    </row>
    <row r="2027" spans="1:9" x14ac:dyDescent="0.3">
      <c r="A2027" t="s">
        <v>6360</v>
      </c>
      <c r="B2027" t="s">
        <v>70</v>
      </c>
      <c r="C2027" t="s">
        <v>6361</v>
      </c>
      <c r="D2027" t="s">
        <v>6329</v>
      </c>
      <c r="E2027" t="s">
        <v>6329</v>
      </c>
      <c r="F2027" t="s">
        <v>6362</v>
      </c>
      <c r="G2027" s="10" t="s">
        <v>6363</v>
      </c>
      <c r="I2027" t="str">
        <v>CORINALDO</v>
      </c>
    </row>
    <row r="2028" spans="1:9" x14ac:dyDescent="0.3">
      <c r="A2028" t="s">
        <v>6364</v>
      </c>
      <c r="B2028" t="s">
        <v>25</v>
      </c>
      <c r="C2028" t="s">
        <v>6365</v>
      </c>
      <c r="D2028" t="s">
        <v>6329</v>
      </c>
      <c r="E2028" t="s">
        <v>6329</v>
      </c>
      <c r="F2028" t="s">
        <v>6366</v>
      </c>
      <c r="G2028" s="10" t="s">
        <v>6367</v>
      </c>
      <c r="I2028" t="str">
        <v>CORINALDO</v>
      </c>
    </row>
    <row r="2029" spans="1:9" x14ac:dyDescent="0.3">
      <c r="A2029" t="s">
        <v>6368</v>
      </c>
      <c r="B2029" t="s">
        <v>25</v>
      </c>
      <c r="C2029" t="s">
        <v>6369</v>
      </c>
      <c r="D2029" t="s">
        <v>6329</v>
      </c>
      <c r="E2029" t="s">
        <v>6329</v>
      </c>
      <c r="F2029" t="s">
        <v>6370</v>
      </c>
      <c r="G2029" s="10" t="s">
        <v>6371</v>
      </c>
      <c r="I2029" t="str">
        <v>CORINALDO</v>
      </c>
    </row>
    <row r="2030" spans="1:9" x14ac:dyDescent="0.3">
      <c r="A2030" t="s">
        <v>6372</v>
      </c>
      <c r="B2030" t="s">
        <v>20</v>
      </c>
      <c r="C2030" t="s">
        <v>6373</v>
      </c>
      <c r="D2030" t="s">
        <v>6329</v>
      </c>
      <c r="E2030" t="s">
        <v>6329</v>
      </c>
      <c r="F2030" t="s">
        <v>19214</v>
      </c>
      <c r="G2030" s="10" t="s">
        <v>6374</v>
      </c>
      <c r="I2030" t="str">
        <v>CORINALDO</v>
      </c>
    </row>
    <row r="2031" spans="1:9" x14ac:dyDescent="0.3">
      <c r="A2031" t="s">
        <v>6375</v>
      </c>
      <c r="B2031" t="s">
        <v>20</v>
      </c>
      <c r="C2031" t="s">
        <v>6376</v>
      </c>
      <c r="D2031" t="s">
        <v>6329</v>
      </c>
      <c r="E2031" t="s">
        <v>6329</v>
      </c>
      <c r="F2031" t="s">
        <v>19214</v>
      </c>
      <c r="G2031" s="10" t="s">
        <v>6377</v>
      </c>
      <c r="I2031" t="str">
        <v>CORINALDO</v>
      </c>
    </row>
    <row r="2032" spans="1:9" x14ac:dyDescent="0.3">
      <c r="A2032" t="s">
        <v>6378</v>
      </c>
      <c r="B2032" t="s">
        <v>20</v>
      </c>
      <c r="C2032" t="s">
        <v>6379</v>
      </c>
      <c r="D2032" t="s">
        <v>6329</v>
      </c>
      <c r="E2032" t="s">
        <v>6329</v>
      </c>
      <c r="F2032" t="s">
        <v>6362</v>
      </c>
      <c r="G2032" s="10" t="s">
        <v>6363</v>
      </c>
      <c r="I2032" t="str">
        <v>CORINALDO</v>
      </c>
    </row>
    <row r="2033" spans="1:9" x14ac:dyDescent="0.3">
      <c r="A2033" t="s">
        <v>6380</v>
      </c>
      <c r="B2033" t="s">
        <v>75</v>
      </c>
      <c r="C2033" t="s">
        <v>6381</v>
      </c>
      <c r="D2033" t="s">
        <v>6329</v>
      </c>
      <c r="E2033" t="s">
        <v>6329</v>
      </c>
      <c r="F2033" t="s">
        <v>19214</v>
      </c>
      <c r="G2033" s="10" t="s">
        <v>19214</v>
      </c>
      <c r="I2033" t="str">
        <v>CORINALDO</v>
      </c>
    </row>
    <row r="2034" spans="1:9" x14ac:dyDescent="0.3">
      <c r="A2034" t="s">
        <v>6382</v>
      </c>
      <c r="B2034" t="s">
        <v>20</v>
      </c>
      <c r="C2034" t="s">
        <v>6383</v>
      </c>
      <c r="D2034" t="s">
        <v>6329</v>
      </c>
      <c r="E2034" t="s">
        <v>6329</v>
      </c>
      <c r="F2034" t="s">
        <v>6384</v>
      </c>
      <c r="G2034" s="10" t="s">
        <v>6385</v>
      </c>
      <c r="I2034" t="str">
        <v>CORINALDO</v>
      </c>
    </row>
    <row r="2035" spans="1:9" x14ac:dyDescent="0.3">
      <c r="A2035" t="s">
        <v>6386</v>
      </c>
      <c r="B2035" t="s">
        <v>20</v>
      </c>
      <c r="C2035" t="s">
        <v>6387</v>
      </c>
      <c r="D2035" t="s">
        <v>6329</v>
      </c>
      <c r="E2035" t="s">
        <v>6329</v>
      </c>
      <c r="F2035" t="s">
        <v>6388</v>
      </c>
      <c r="G2035" s="10" t="s">
        <v>6389</v>
      </c>
      <c r="I2035" t="str">
        <v>CORINALDO</v>
      </c>
    </row>
    <row r="2036" spans="1:9" x14ac:dyDescent="0.3">
      <c r="A2036" t="s">
        <v>6390</v>
      </c>
      <c r="B2036" t="s">
        <v>20</v>
      </c>
      <c r="C2036" t="s">
        <v>6391</v>
      </c>
      <c r="D2036" t="s">
        <v>6329</v>
      </c>
      <c r="E2036" t="s">
        <v>6329</v>
      </c>
      <c r="F2036" t="s">
        <v>19214</v>
      </c>
      <c r="G2036" s="10" t="s">
        <v>6392</v>
      </c>
      <c r="I2036" t="str">
        <v>CORINALDO</v>
      </c>
    </row>
    <row r="2037" spans="1:9" x14ac:dyDescent="0.3">
      <c r="A2037" t="s">
        <v>6393</v>
      </c>
      <c r="B2037" t="s">
        <v>20</v>
      </c>
      <c r="C2037" t="s">
        <v>6394</v>
      </c>
      <c r="D2037" t="s">
        <v>6329</v>
      </c>
      <c r="E2037" t="s">
        <v>6329</v>
      </c>
      <c r="F2037" t="s">
        <v>6395</v>
      </c>
      <c r="G2037" s="10" t="s">
        <v>6396</v>
      </c>
      <c r="I2037" t="str">
        <v>CORINALDO</v>
      </c>
    </row>
    <row r="2038" spans="1:9" x14ac:dyDescent="0.3">
      <c r="A2038" t="s">
        <v>6397</v>
      </c>
      <c r="B2038" t="s">
        <v>1</v>
      </c>
      <c r="C2038" t="s">
        <v>6398</v>
      </c>
      <c r="D2038" t="s">
        <v>6329</v>
      </c>
      <c r="E2038" t="s">
        <v>6329</v>
      </c>
      <c r="F2038" t="s">
        <v>6399</v>
      </c>
      <c r="G2038" s="10" t="s">
        <v>6400</v>
      </c>
      <c r="I2038" t="str">
        <v>CORINALDO</v>
      </c>
    </row>
    <row r="2039" spans="1:9" x14ac:dyDescent="0.3">
      <c r="A2039" t="s">
        <v>6401</v>
      </c>
      <c r="B2039" t="s">
        <v>535</v>
      </c>
      <c r="C2039" t="s">
        <v>6402</v>
      </c>
      <c r="D2039" t="s">
        <v>6329</v>
      </c>
      <c r="E2039" t="s">
        <v>6329</v>
      </c>
      <c r="F2039" t="s">
        <v>6345</v>
      </c>
      <c r="G2039" s="10" t="s">
        <v>6403</v>
      </c>
      <c r="I2039" t="str">
        <v>CORINALDO</v>
      </c>
    </row>
    <row r="2040" spans="1:9" x14ac:dyDescent="0.3">
      <c r="A2040" t="s">
        <v>6404</v>
      </c>
      <c r="B2040" t="s">
        <v>1</v>
      </c>
      <c r="C2040" t="s">
        <v>19214</v>
      </c>
      <c r="D2040" t="s">
        <v>6329</v>
      </c>
      <c r="E2040" t="s">
        <v>6405</v>
      </c>
      <c r="F2040" t="s">
        <v>19214</v>
      </c>
      <c r="G2040" s="10" t="s">
        <v>19214</v>
      </c>
      <c r="I2040" t="str">
        <v>INCANCELLATA</v>
      </c>
    </row>
    <row r="2041" spans="1:9" x14ac:dyDescent="0.3">
      <c r="A2041" t="s">
        <v>6406</v>
      </c>
      <c r="B2041" t="s">
        <v>11</v>
      </c>
      <c r="C2041" t="s">
        <v>6407</v>
      </c>
      <c r="D2041" t="s">
        <v>6329</v>
      </c>
      <c r="E2041" t="s">
        <v>6329</v>
      </c>
      <c r="F2041" t="s">
        <v>6408</v>
      </c>
      <c r="G2041" s="10" t="s">
        <v>6409</v>
      </c>
      <c r="I2041" t="str">
        <v>CORINALDO</v>
      </c>
    </row>
    <row r="2042" spans="1:9" x14ac:dyDescent="0.3">
      <c r="A2042" t="s">
        <v>6410</v>
      </c>
      <c r="B2042" t="s">
        <v>20</v>
      </c>
      <c r="C2042" t="s">
        <v>6411</v>
      </c>
      <c r="D2042" t="s">
        <v>6329</v>
      </c>
      <c r="E2042" t="s">
        <v>6329</v>
      </c>
      <c r="F2042" t="s">
        <v>6412</v>
      </c>
      <c r="G2042" s="10" t="s">
        <v>6413</v>
      </c>
      <c r="I2042" t="str">
        <v>CORINALDO</v>
      </c>
    </row>
    <row r="2043" spans="1:9" x14ac:dyDescent="0.3">
      <c r="A2043" t="s">
        <v>6414</v>
      </c>
      <c r="B2043" t="s">
        <v>3</v>
      </c>
      <c r="C2043" t="s">
        <v>6415</v>
      </c>
      <c r="D2043" t="s">
        <v>6329</v>
      </c>
      <c r="E2043" t="s">
        <v>6329</v>
      </c>
      <c r="F2043" t="s">
        <v>19214</v>
      </c>
      <c r="G2043" s="10" t="s">
        <v>6416</v>
      </c>
      <c r="I2043" t="str">
        <v>CORINALDO</v>
      </c>
    </row>
    <row r="2044" spans="1:9" x14ac:dyDescent="0.3">
      <c r="A2044" t="s">
        <v>6417</v>
      </c>
      <c r="B2044" t="s">
        <v>20</v>
      </c>
      <c r="C2044" t="s">
        <v>6418</v>
      </c>
      <c r="D2044" t="s">
        <v>6329</v>
      </c>
      <c r="E2044" t="s">
        <v>6329</v>
      </c>
      <c r="F2044" t="s">
        <v>19214</v>
      </c>
      <c r="G2044" s="10" t="s">
        <v>19214</v>
      </c>
      <c r="I2044" t="str">
        <v>CORINALDO</v>
      </c>
    </row>
    <row r="2045" spans="1:9" x14ac:dyDescent="0.3">
      <c r="A2045" t="s">
        <v>6419</v>
      </c>
      <c r="B2045" t="s">
        <v>11</v>
      </c>
      <c r="C2045" t="s">
        <v>6420</v>
      </c>
      <c r="D2045" t="s">
        <v>6329</v>
      </c>
      <c r="E2045" t="s">
        <v>6329</v>
      </c>
      <c r="F2045" t="s">
        <v>6421</v>
      </c>
      <c r="G2045" s="10" t="s">
        <v>6422</v>
      </c>
      <c r="I2045" t="str">
        <v>CORINALDO</v>
      </c>
    </row>
    <row r="2046" spans="1:9" x14ac:dyDescent="0.3">
      <c r="A2046" t="s">
        <v>6423</v>
      </c>
      <c r="B2046" t="s">
        <v>3</v>
      </c>
      <c r="C2046" t="s">
        <v>6424</v>
      </c>
      <c r="D2046" t="s">
        <v>6329</v>
      </c>
      <c r="E2046" t="s">
        <v>19215</v>
      </c>
      <c r="F2046" t="s">
        <v>19214</v>
      </c>
      <c r="G2046" s="10" t="s">
        <v>6425</v>
      </c>
      <c r="I2046" t="str">
        <v>NON SPECIFICATO</v>
      </c>
    </row>
    <row r="2047" spans="1:9" x14ac:dyDescent="0.3">
      <c r="A2047" t="s">
        <v>6426</v>
      </c>
      <c r="B2047" t="s">
        <v>11</v>
      </c>
      <c r="C2047" t="s">
        <v>6427</v>
      </c>
      <c r="D2047" t="s">
        <v>6329</v>
      </c>
      <c r="E2047" t="s">
        <v>6329</v>
      </c>
      <c r="F2047" t="s">
        <v>6428</v>
      </c>
      <c r="G2047" s="10" t="s">
        <v>6429</v>
      </c>
      <c r="I2047" t="str">
        <v>CORINALDO</v>
      </c>
    </row>
    <row r="2048" spans="1:9" x14ac:dyDescent="0.3">
      <c r="A2048" t="s">
        <v>6430</v>
      </c>
      <c r="B2048" t="s">
        <v>3</v>
      </c>
      <c r="C2048" t="s">
        <v>6431</v>
      </c>
      <c r="D2048" t="s">
        <v>6329</v>
      </c>
      <c r="E2048" t="s">
        <v>19215</v>
      </c>
      <c r="F2048" t="s">
        <v>19214</v>
      </c>
      <c r="G2048" s="10" t="s">
        <v>6432</v>
      </c>
      <c r="I2048" t="str">
        <v>NON SPECIFICATO</v>
      </c>
    </row>
    <row r="2049" spans="1:9" x14ac:dyDescent="0.3">
      <c r="A2049" t="s">
        <v>6417</v>
      </c>
      <c r="B2049" t="s">
        <v>3</v>
      </c>
      <c r="C2049" t="s">
        <v>6433</v>
      </c>
      <c r="D2049" t="s">
        <v>6329</v>
      </c>
      <c r="E2049" t="s">
        <v>6329</v>
      </c>
      <c r="F2049" t="s">
        <v>6434</v>
      </c>
      <c r="G2049" s="10" t="s">
        <v>6435</v>
      </c>
      <c r="I2049" t="str">
        <v>CORINALDO</v>
      </c>
    </row>
    <row r="2050" spans="1:9" x14ac:dyDescent="0.3">
      <c r="A2050" t="s">
        <v>6436</v>
      </c>
      <c r="B2050" t="s">
        <v>20</v>
      </c>
      <c r="C2050" t="s">
        <v>6437</v>
      </c>
      <c r="D2050" t="s">
        <v>6329</v>
      </c>
      <c r="E2050" t="s">
        <v>6329</v>
      </c>
      <c r="F2050" t="s">
        <v>6438</v>
      </c>
      <c r="G2050" s="10" t="s">
        <v>6439</v>
      </c>
      <c r="I2050" t="str">
        <v>CORINALDO</v>
      </c>
    </row>
    <row r="2051" spans="1:9" x14ac:dyDescent="0.3">
      <c r="A2051" t="s">
        <v>6440</v>
      </c>
      <c r="B2051" t="s">
        <v>3</v>
      </c>
      <c r="C2051" t="s">
        <v>6441</v>
      </c>
      <c r="D2051" t="s">
        <v>6329</v>
      </c>
      <c r="E2051" t="s">
        <v>6329</v>
      </c>
      <c r="F2051" t="s">
        <v>19214</v>
      </c>
      <c r="G2051" s="10" t="s">
        <v>6442</v>
      </c>
      <c r="I2051" t="str">
        <v>CORINALDO</v>
      </c>
    </row>
    <row r="2052" spans="1:9" x14ac:dyDescent="0.3">
      <c r="A2052" t="s">
        <v>6443</v>
      </c>
      <c r="B2052" t="s">
        <v>20</v>
      </c>
      <c r="C2052" t="s">
        <v>6445</v>
      </c>
      <c r="D2052" t="s">
        <v>6444</v>
      </c>
      <c r="E2052" t="s">
        <v>6444</v>
      </c>
      <c r="F2052" t="s">
        <v>19214</v>
      </c>
      <c r="G2052" s="10" t="s">
        <v>6446</v>
      </c>
      <c r="I2052" t="str">
        <v>CUPRAMONTANA</v>
      </c>
    </row>
    <row r="2053" spans="1:9" x14ac:dyDescent="0.3">
      <c r="A2053" t="s">
        <v>6447</v>
      </c>
      <c r="B2053" t="s">
        <v>20</v>
      </c>
      <c r="C2053" t="s">
        <v>6448</v>
      </c>
      <c r="D2053" t="s">
        <v>6444</v>
      </c>
      <c r="E2053" t="s">
        <v>6444</v>
      </c>
      <c r="F2053" t="s">
        <v>6449</v>
      </c>
      <c r="G2053" s="10" t="s">
        <v>6450</v>
      </c>
      <c r="I2053" t="str">
        <v>CUPRAMONTANA</v>
      </c>
    </row>
    <row r="2054" spans="1:9" x14ac:dyDescent="0.3">
      <c r="A2054" t="s">
        <v>6451</v>
      </c>
      <c r="B2054" t="s">
        <v>20</v>
      </c>
      <c r="C2054" t="s">
        <v>6452</v>
      </c>
      <c r="D2054" t="s">
        <v>6444</v>
      </c>
      <c r="E2054" t="s">
        <v>19215</v>
      </c>
      <c r="F2054" t="s">
        <v>19214</v>
      </c>
      <c r="G2054" s="10" t="s">
        <v>6453</v>
      </c>
      <c r="I2054" t="str">
        <v>NON SPECIFICATO</v>
      </c>
    </row>
    <row r="2055" spans="1:9" x14ac:dyDescent="0.3">
      <c r="A2055" t="s">
        <v>6454</v>
      </c>
      <c r="B2055" t="s">
        <v>20</v>
      </c>
      <c r="C2055" t="s">
        <v>6455</v>
      </c>
      <c r="D2055" t="s">
        <v>6444</v>
      </c>
      <c r="E2055" t="s">
        <v>19215</v>
      </c>
      <c r="F2055" t="s">
        <v>19214</v>
      </c>
      <c r="G2055" s="10" t="s">
        <v>6456</v>
      </c>
      <c r="I2055" t="str">
        <v>NON SPECIFICATO</v>
      </c>
    </row>
    <row r="2056" spans="1:9" x14ac:dyDescent="0.3">
      <c r="A2056" t="s">
        <v>6457</v>
      </c>
      <c r="B2056" t="s">
        <v>20</v>
      </c>
      <c r="C2056" t="s">
        <v>6458</v>
      </c>
      <c r="D2056" t="s">
        <v>6444</v>
      </c>
      <c r="E2056" t="s">
        <v>6444</v>
      </c>
      <c r="F2056" t="s">
        <v>19214</v>
      </c>
      <c r="G2056" s="10" t="s">
        <v>6459</v>
      </c>
      <c r="I2056" t="str">
        <v>CUPRAMONTANA</v>
      </c>
    </row>
    <row r="2057" spans="1:9" x14ac:dyDescent="0.3">
      <c r="A2057" t="s">
        <v>6460</v>
      </c>
      <c r="B2057" t="s">
        <v>3</v>
      </c>
      <c r="C2057" t="s">
        <v>6461</v>
      </c>
      <c r="D2057" t="s">
        <v>6444</v>
      </c>
      <c r="E2057" t="s">
        <v>6444</v>
      </c>
      <c r="F2057" t="s">
        <v>19214</v>
      </c>
      <c r="G2057" s="10" t="s">
        <v>6462</v>
      </c>
      <c r="I2057" t="str">
        <v>CUPRAMONTANA</v>
      </c>
    </row>
    <row r="2058" spans="1:9" x14ac:dyDescent="0.3">
      <c r="A2058" t="s">
        <v>6463</v>
      </c>
      <c r="B2058" t="s">
        <v>70</v>
      </c>
      <c r="C2058" t="s">
        <v>6464</v>
      </c>
      <c r="D2058" t="s">
        <v>6444</v>
      </c>
      <c r="E2058" t="s">
        <v>6444</v>
      </c>
      <c r="F2058" t="s">
        <v>19214</v>
      </c>
      <c r="G2058" s="10" t="s">
        <v>6465</v>
      </c>
      <c r="I2058" t="str">
        <v>CUPRAMONTANA</v>
      </c>
    </row>
    <row r="2059" spans="1:9" x14ac:dyDescent="0.3">
      <c r="A2059" t="s">
        <v>6466</v>
      </c>
      <c r="B2059" t="s">
        <v>3</v>
      </c>
      <c r="C2059" t="s">
        <v>6467</v>
      </c>
      <c r="D2059" t="s">
        <v>6444</v>
      </c>
      <c r="E2059" t="s">
        <v>6444</v>
      </c>
      <c r="F2059" t="s">
        <v>19214</v>
      </c>
      <c r="G2059" s="10" t="s">
        <v>6468</v>
      </c>
      <c r="I2059" t="str">
        <v>CUPRAMONTANA</v>
      </c>
    </row>
    <row r="2060" spans="1:9" x14ac:dyDescent="0.3">
      <c r="A2060" t="s">
        <v>6469</v>
      </c>
      <c r="B2060" t="s">
        <v>20</v>
      </c>
      <c r="C2060" t="s">
        <v>6470</v>
      </c>
      <c r="D2060" t="s">
        <v>6444</v>
      </c>
      <c r="E2060" t="s">
        <v>6444</v>
      </c>
      <c r="F2060" t="s">
        <v>19214</v>
      </c>
      <c r="G2060" s="10" t="s">
        <v>6471</v>
      </c>
      <c r="I2060" t="str">
        <v>CUPRAMONTANA</v>
      </c>
    </row>
    <row r="2061" spans="1:9" x14ac:dyDescent="0.3">
      <c r="A2061" t="s">
        <v>6472</v>
      </c>
      <c r="B2061" t="s">
        <v>3</v>
      </c>
      <c r="C2061" t="s">
        <v>6470</v>
      </c>
      <c r="D2061" t="s">
        <v>6444</v>
      </c>
      <c r="E2061" t="s">
        <v>6444</v>
      </c>
      <c r="F2061" t="s">
        <v>19214</v>
      </c>
      <c r="G2061" s="10" t="s">
        <v>6473</v>
      </c>
      <c r="I2061" t="str">
        <v>CUPRAMONTANA</v>
      </c>
    </row>
    <row r="2062" spans="1:9" x14ac:dyDescent="0.3">
      <c r="A2062" t="s">
        <v>6474</v>
      </c>
      <c r="B2062" t="s">
        <v>25</v>
      </c>
      <c r="C2062" t="s">
        <v>6475</v>
      </c>
      <c r="D2062" t="s">
        <v>6444</v>
      </c>
      <c r="E2062" t="s">
        <v>6444</v>
      </c>
      <c r="F2062" t="s">
        <v>6476</v>
      </c>
      <c r="G2062" s="10" t="s">
        <v>6477</v>
      </c>
      <c r="I2062" t="str">
        <v>CUPRAMONTANA</v>
      </c>
    </row>
    <row r="2063" spans="1:9" x14ac:dyDescent="0.3">
      <c r="A2063" t="s">
        <v>6478</v>
      </c>
      <c r="B2063" t="s">
        <v>25</v>
      </c>
      <c r="C2063" t="s">
        <v>6479</v>
      </c>
      <c r="D2063" t="s">
        <v>6444</v>
      </c>
      <c r="E2063" t="s">
        <v>6444</v>
      </c>
      <c r="F2063" t="s">
        <v>6480</v>
      </c>
      <c r="G2063" s="10" t="s">
        <v>6481</v>
      </c>
      <c r="I2063" t="str">
        <v>CUPRAMONTANA</v>
      </c>
    </row>
    <row r="2064" spans="1:9" x14ac:dyDescent="0.3">
      <c r="A2064" t="s">
        <v>6482</v>
      </c>
      <c r="B2064" t="s">
        <v>20</v>
      </c>
      <c r="C2064" t="s">
        <v>6483</v>
      </c>
      <c r="D2064" t="s">
        <v>6444</v>
      </c>
      <c r="E2064" t="s">
        <v>6444</v>
      </c>
      <c r="F2064" t="s">
        <v>6484</v>
      </c>
      <c r="G2064" s="10" t="s">
        <v>6485</v>
      </c>
      <c r="I2064" t="str">
        <v>CUPRAMONTANA</v>
      </c>
    </row>
    <row r="2065" spans="1:9" x14ac:dyDescent="0.3">
      <c r="A2065" t="s">
        <v>6486</v>
      </c>
      <c r="B2065" t="s">
        <v>167</v>
      </c>
      <c r="C2065" t="s">
        <v>6487</v>
      </c>
      <c r="D2065" t="s">
        <v>6444</v>
      </c>
      <c r="E2065" t="s">
        <v>6444</v>
      </c>
      <c r="F2065" t="s">
        <v>19214</v>
      </c>
      <c r="G2065" s="10" t="s">
        <v>6488</v>
      </c>
      <c r="I2065" t="str">
        <v>CUPRAMONTANA</v>
      </c>
    </row>
    <row r="2066" spans="1:9" x14ac:dyDescent="0.3">
      <c r="A2066" t="s">
        <v>6489</v>
      </c>
      <c r="B2066" t="s">
        <v>20</v>
      </c>
      <c r="C2066" t="s">
        <v>6490</v>
      </c>
      <c r="D2066" t="s">
        <v>6444</v>
      </c>
      <c r="E2066" t="s">
        <v>6444</v>
      </c>
      <c r="F2066" t="s">
        <v>6491</v>
      </c>
      <c r="G2066" s="10" t="s">
        <v>6492</v>
      </c>
      <c r="I2066" t="str">
        <v>CUPRAMONTANA</v>
      </c>
    </row>
    <row r="2067" spans="1:9" x14ac:dyDescent="0.3">
      <c r="A2067" t="s">
        <v>6493</v>
      </c>
      <c r="B2067" t="s">
        <v>20</v>
      </c>
      <c r="C2067" t="s">
        <v>6490</v>
      </c>
      <c r="D2067" t="s">
        <v>6444</v>
      </c>
      <c r="E2067" t="s">
        <v>6444</v>
      </c>
      <c r="F2067" t="s">
        <v>6491</v>
      </c>
      <c r="G2067" s="10" t="s">
        <v>6492</v>
      </c>
      <c r="I2067" t="str">
        <v>CUPRAMONTANA</v>
      </c>
    </row>
    <row r="2068" spans="1:9" x14ac:dyDescent="0.3">
      <c r="A2068" t="s">
        <v>6494</v>
      </c>
      <c r="B2068" t="s">
        <v>20</v>
      </c>
      <c r="C2068" t="s">
        <v>6495</v>
      </c>
      <c r="D2068" t="s">
        <v>6444</v>
      </c>
      <c r="E2068" t="s">
        <v>6444</v>
      </c>
      <c r="F2068" t="s">
        <v>6496</v>
      </c>
      <c r="G2068" s="10" t="s">
        <v>6497</v>
      </c>
      <c r="I2068" t="str">
        <v>CUPRAMONTANA</v>
      </c>
    </row>
    <row r="2069" spans="1:9" x14ac:dyDescent="0.3">
      <c r="A2069" t="s">
        <v>6498</v>
      </c>
      <c r="B2069" t="s">
        <v>20</v>
      </c>
      <c r="C2069" t="s">
        <v>6499</v>
      </c>
      <c r="D2069" t="s">
        <v>6444</v>
      </c>
      <c r="E2069" t="s">
        <v>6444</v>
      </c>
      <c r="F2069" t="s">
        <v>19214</v>
      </c>
      <c r="G2069" s="10" t="s">
        <v>6500</v>
      </c>
      <c r="I2069" t="str">
        <v>CUPRAMONTANA</v>
      </c>
    </row>
    <row r="2070" spans="1:9" x14ac:dyDescent="0.3">
      <c r="A2070" t="s">
        <v>6501</v>
      </c>
      <c r="B2070" t="s">
        <v>70</v>
      </c>
      <c r="C2070" t="s">
        <v>6502</v>
      </c>
      <c r="D2070" t="s">
        <v>6444</v>
      </c>
      <c r="E2070" t="s">
        <v>6444</v>
      </c>
      <c r="F2070" t="s">
        <v>6503</v>
      </c>
      <c r="G2070" s="10" t="s">
        <v>6504</v>
      </c>
      <c r="I2070" t="str">
        <v>CUPRAMONTANA</v>
      </c>
    </row>
    <row r="2071" spans="1:9" x14ac:dyDescent="0.3">
      <c r="A2071" t="s">
        <v>6505</v>
      </c>
      <c r="B2071" t="s">
        <v>20</v>
      </c>
      <c r="C2071" t="s">
        <v>6506</v>
      </c>
      <c r="D2071" t="s">
        <v>6444</v>
      </c>
      <c r="E2071" t="s">
        <v>6444</v>
      </c>
      <c r="F2071" t="s">
        <v>6507</v>
      </c>
      <c r="G2071" s="10" t="s">
        <v>6508</v>
      </c>
      <c r="I2071" t="str">
        <v>CUPRAMONTANA</v>
      </c>
    </row>
    <row r="2072" spans="1:9" x14ac:dyDescent="0.3">
      <c r="A2072" t="s">
        <v>6509</v>
      </c>
      <c r="B2072" t="s">
        <v>20</v>
      </c>
      <c r="C2072" t="s">
        <v>6510</v>
      </c>
      <c r="D2072" t="s">
        <v>6444</v>
      </c>
      <c r="E2072" t="s">
        <v>6444</v>
      </c>
      <c r="F2072" t="s">
        <v>19214</v>
      </c>
      <c r="G2072" s="10" t="s">
        <v>6511</v>
      </c>
      <c r="I2072" t="str">
        <v>CUPRAMONTANA</v>
      </c>
    </row>
    <row r="2073" spans="1:9" x14ac:dyDescent="0.3">
      <c r="A2073" t="s">
        <v>6512</v>
      </c>
      <c r="B2073" t="s">
        <v>20</v>
      </c>
      <c r="C2073" t="s">
        <v>6513</v>
      </c>
      <c r="D2073" t="s">
        <v>6444</v>
      </c>
      <c r="E2073" t="s">
        <v>6444</v>
      </c>
      <c r="F2073" t="s">
        <v>6514</v>
      </c>
      <c r="G2073" s="10" t="s">
        <v>6515</v>
      </c>
      <c r="I2073" t="str">
        <v>CUPRAMONTANA</v>
      </c>
    </row>
    <row r="2074" spans="1:9" x14ac:dyDescent="0.3">
      <c r="A2074" t="s">
        <v>6516</v>
      </c>
      <c r="B2074" t="s">
        <v>20</v>
      </c>
      <c r="C2074" t="s">
        <v>6517</v>
      </c>
      <c r="D2074" t="s">
        <v>6444</v>
      </c>
      <c r="E2074" t="s">
        <v>6444</v>
      </c>
      <c r="F2074" t="s">
        <v>6518</v>
      </c>
      <c r="G2074" s="10" t="s">
        <v>6519</v>
      </c>
      <c r="I2074" t="str">
        <v>CUPRAMONTANA</v>
      </c>
    </row>
    <row r="2075" spans="1:9" x14ac:dyDescent="0.3">
      <c r="A2075" t="s">
        <v>6520</v>
      </c>
      <c r="B2075" t="s">
        <v>75</v>
      </c>
      <c r="C2075" t="s">
        <v>19214</v>
      </c>
      <c r="D2075" t="s">
        <v>6444</v>
      </c>
      <c r="E2075" t="s">
        <v>6444</v>
      </c>
      <c r="F2075" t="s">
        <v>19214</v>
      </c>
      <c r="G2075" s="10" t="s">
        <v>6521</v>
      </c>
      <c r="I2075" t="str">
        <v>CUPRAMONTANA</v>
      </c>
    </row>
    <row r="2076" spans="1:9" x14ac:dyDescent="0.3">
      <c r="A2076" t="s">
        <v>6522</v>
      </c>
      <c r="B2076" t="s">
        <v>20</v>
      </c>
      <c r="C2076" t="s">
        <v>6523</v>
      </c>
      <c r="D2076" t="s">
        <v>6444</v>
      </c>
      <c r="E2076" t="s">
        <v>6444</v>
      </c>
      <c r="F2076" t="s">
        <v>6524</v>
      </c>
      <c r="G2076" s="10" t="s">
        <v>6525</v>
      </c>
      <c r="I2076" t="str">
        <v>CUPRAMONTANA</v>
      </c>
    </row>
    <row r="2077" spans="1:9" x14ac:dyDescent="0.3">
      <c r="A2077" t="s">
        <v>6526</v>
      </c>
      <c r="B2077" t="s">
        <v>70</v>
      </c>
      <c r="C2077" t="s">
        <v>6527</v>
      </c>
      <c r="D2077" t="s">
        <v>6444</v>
      </c>
      <c r="E2077" t="s">
        <v>19215</v>
      </c>
      <c r="F2077" t="s">
        <v>6528</v>
      </c>
      <c r="G2077" s="10" t="s">
        <v>6529</v>
      </c>
      <c r="I2077" t="str">
        <v>NON SPECIFICATO</v>
      </c>
    </row>
    <row r="2078" spans="1:9" x14ac:dyDescent="0.3">
      <c r="A2078" t="s">
        <v>6530</v>
      </c>
      <c r="B2078" t="s">
        <v>20</v>
      </c>
      <c r="C2078" t="s">
        <v>6531</v>
      </c>
      <c r="D2078" t="s">
        <v>6444</v>
      </c>
      <c r="E2078" t="s">
        <v>6444</v>
      </c>
      <c r="F2078" t="s">
        <v>6532</v>
      </c>
      <c r="G2078" s="10" t="s">
        <v>6533</v>
      </c>
      <c r="I2078" t="str">
        <v>CUPRAMONTANA</v>
      </c>
    </row>
    <row r="2079" spans="1:9" x14ac:dyDescent="0.3">
      <c r="A2079" t="s">
        <v>6534</v>
      </c>
      <c r="B2079" t="s">
        <v>20</v>
      </c>
      <c r="C2079" t="s">
        <v>6535</v>
      </c>
      <c r="D2079" t="s">
        <v>6444</v>
      </c>
      <c r="E2079" t="s">
        <v>19215</v>
      </c>
      <c r="F2079" t="s">
        <v>6536</v>
      </c>
      <c r="G2079" s="10" t="s">
        <v>6537</v>
      </c>
      <c r="I2079" t="str">
        <v>NON SPECIFICATO</v>
      </c>
    </row>
    <row r="2080" spans="1:9" x14ac:dyDescent="0.3">
      <c r="A2080" t="s">
        <v>1262</v>
      </c>
      <c r="B2080" t="s">
        <v>1153</v>
      </c>
      <c r="C2080" t="s">
        <v>6535</v>
      </c>
      <c r="D2080" t="s">
        <v>6444</v>
      </c>
      <c r="E2080" t="s">
        <v>6444</v>
      </c>
      <c r="F2080" t="s">
        <v>6538</v>
      </c>
      <c r="G2080" s="10" t="s">
        <v>6537</v>
      </c>
      <c r="I2080" t="str">
        <v>CUPRAMONTANA</v>
      </c>
    </row>
    <row r="2081" spans="1:9" x14ac:dyDescent="0.3">
      <c r="A2081" t="s">
        <v>6539</v>
      </c>
      <c r="B2081" t="s">
        <v>3</v>
      </c>
      <c r="C2081" t="s">
        <v>6540</v>
      </c>
      <c r="D2081" t="s">
        <v>6444</v>
      </c>
      <c r="E2081" t="s">
        <v>19215</v>
      </c>
      <c r="F2081" t="s">
        <v>19214</v>
      </c>
      <c r="G2081" s="10" t="s">
        <v>6541</v>
      </c>
      <c r="I2081" t="str">
        <v>NON SPECIFICATO</v>
      </c>
    </row>
    <row r="2082" spans="1:9" x14ac:dyDescent="0.3">
      <c r="A2082" t="s">
        <v>6542</v>
      </c>
      <c r="B2082" t="s">
        <v>20</v>
      </c>
      <c r="C2082" t="s">
        <v>6543</v>
      </c>
      <c r="D2082" t="s">
        <v>6444</v>
      </c>
      <c r="E2082" t="s">
        <v>19215</v>
      </c>
      <c r="F2082" t="s">
        <v>6544</v>
      </c>
      <c r="G2082" s="10" t="s">
        <v>6545</v>
      </c>
      <c r="I2082" t="str">
        <v>NON SPECIFICATO</v>
      </c>
    </row>
    <row r="2083" spans="1:9" x14ac:dyDescent="0.3">
      <c r="A2083" t="s">
        <v>6546</v>
      </c>
      <c r="B2083" t="s">
        <v>20</v>
      </c>
      <c r="C2083" t="s">
        <v>6547</v>
      </c>
      <c r="D2083" t="s">
        <v>6444</v>
      </c>
      <c r="E2083" t="s">
        <v>19215</v>
      </c>
      <c r="F2083" t="s">
        <v>6548</v>
      </c>
      <c r="G2083" s="10" t="s">
        <v>6549</v>
      </c>
      <c r="I2083" t="str">
        <v>NON SPECIFICATO</v>
      </c>
    </row>
    <row r="2084" spans="1:9" x14ac:dyDescent="0.3">
      <c r="A2084" t="s">
        <v>6550</v>
      </c>
      <c r="B2084" t="s">
        <v>3</v>
      </c>
      <c r="C2084" t="s">
        <v>6551</v>
      </c>
      <c r="D2084" t="s">
        <v>6444</v>
      </c>
      <c r="E2084" t="s">
        <v>19215</v>
      </c>
      <c r="F2084" t="s">
        <v>6552</v>
      </c>
      <c r="G2084" s="10" t="s">
        <v>6541</v>
      </c>
      <c r="I2084" t="str">
        <v>NON SPECIFICATO</v>
      </c>
    </row>
    <row r="2085" spans="1:9" x14ac:dyDescent="0.3">
      <c r="A2085" t="s">
        <v>6553</v>
      </c>
      <c r="B2085" t="s">
        <v>3</v>
      </c>
      <c r="C2085" t="s">
        <v>6554</v>
      </c>
      <c r="D2085" t="s">
        <v>6444</v>
      </c>
      <c r="E2085" t="s">
        <v>6444</v>
      </c>
      <c r="F2085" t="s">
        <v>6555</v>
      </c>
      <c r="G2085" s="10" t="s">
        <v>6556</v>
      </c>
      <c r="I2085" t="str">
        <v>CUPRAMONTANA</v>
      </c>
    </row>
    <row r="2086" spans="1:9" x14ac:dyDescent="0.3">
      <c r="A2086" t="s">
        <v>6557</v>
      </c>
      <c r="B2086" t="s">
        <v>20</v>
      </c>
      <c r="C2086" t="s">
        <v>6558</v>
      </c>
      <c r="D2086" t="s">
        <v>6444</v>
      </c>
      <c r="E2086" t="s">
        <v>19215</v>
      </c>
      <c r="F2086" t="s">
        <v>6559</v>
      </c>
      <c r="G2086" s="10" t="s">
        <v>6560</v>
      </c>
      <c r="I2086" t="str">
        <v>NON SPECIFICATO</v>
      </c>
    </row>
    <row r="2087" spans="1:9" x14ac:dyDescent="0.3">
      <c r="A2087" t="s">
        <v>6561</v>
      </c>
      <c r="B2087" t="s">
        <v>25</v>
      </c>
      <c r="C2087" t="s">
        <v>6562</v>
      </c>
      <c r="D2087" t="s">
        <v>6444</v>
      </c>
      <c r="E2087" t="s">
        <v>6444</v>
      </c>
      <c r="F2087" t="s">
        <v>6563</v>
      </c>
      <c r="G2087" s="10" t="s">
        <v>6564</v>
      </c>
      <c r="I2087" t="str">
        <v>CUPRAMONTANA</v>
      </c>
    </row>
    <row r="2088" spans="1:9" x14ac:dyDescent="0.3">
      <c r="A2088" t="s">
        <v>6565</v>
      </c>
      <c r="B2088" t="s">
        <v>20</v>
      </c>
      <c r="C2088" t="s">
        <v>6566</v>
      </c>
      <c r="D2088" t="s">
        <v>6444</v>
      </c>
      <c r="E2088" t="s">
        <v>6444</v>
      </c>
      <c r="F2088" t="s">
        <v>19214</v>
      </c>
      <c r="G2088" s="10" t="s">
        <v>6567</v>
      </c>
      <c r="I2088" t="str">
        <v>CUPRAMONTANA</v>
      </c>
    </row>
    <row r="2089" spans="1:9" x14ac:dyDescent="0.3">
      <c r="A2089" t="s">
        <v>6568</v>
      </c>
      <c r="B2089" t="s">
        <v>70</v>
      </c>
      <c r="C2089" t="s">
        <v>6569</v>
      </c>
      <c r="D2089" t="s">
        <v>6444</v>
      </c>
      <c r="E2089" t="s">
        <v>6444</v>
      </c>
      <c r="F2089" t="s">
        <v>6570</v>
      </c>
      <c r="G2089" s="10" t="s">
        <v>6571</v>
      </c>
      <c r="I2089" t="str">
        <v>CUPRAMONTANA</v>
      </c>
    </row>
    <row r="2090" spans="1:9" x14ac:dyDescent="0.3">
      <c r="A2090" t="s">
        <v>6572</v>
      </c>
      <c r="B2090" t="s">
        <v>3</v>
      </c>
      <c r="C2090" t="s">
        <v>6573</v>
      </c>
      <c r="D2090" t="s">
        <v>6444</v>
      </c>
      <c r="E2090" t="s">
        <v>6444</v>
      </c>
      <c r="F2090" t="s">
        <v>19214</v>
      </c>
      <c r="G2090" s="10" t="s">
        <v>6574</v>
      </c>
      <c r="I2090" t="str">
        <v>CUPRAMONTANA</v>
      </c>
    </row>
    <row r="2091" spans="1:9" x14ac:dyDescent="0.3">
      <c r="A2091" t="s">
        <v>6575</v>
      </c>
      <c r="B2091" t="s">
        <v>20</v>
      </c>
      <c r="C2091" t="s">
        <v>6576</v>
      </c>
      <c r="D2091" t="s">
        <v>6444</v>
      </c>
      <c r="E2091" t="s">
        <v>19387</v>
      </c>
      <c r="F2091" t="s">
        <v>6577</v>
      </c>
      <c r="G2091" s="10" t="s">
        <v>6578</v>
      </c>
      <c r="I2091" t="str">
        <v>CONTRADA PAGANELLO</v>
      </c>
    </row>
    <row r="2092" spans="1:9" x14ac:dyDescent="0.3">
      <c r="A2092" t="s">
        <v>6579</v>
      </c>
      <c r="B2092" t="s">
        <v>20</v>
      </c>
      <c r="C2092" t="s">
        <v>6581</v>
      </c>
      <c r="D2092" t="s">
        <v>6580</v>
      </c>
      <c r="E2092" t="s">
        <v>19215</v>
      </c>
      <c r="F2092" t="s">
        <v>6582</v>
      </c>
      <c r="G2092" s="10" t="s">
        <v>6583</v>
      </c>
      <c r="I2092" t="str">
        <v>NON SPECIFICATO</v>
      </c>
    </row>
    <row r="2093" spans="1:9" x14ac:dyDescent="0.3">
      <c r="A2093" t="s">
        <v>6584</v>
      </c>
      <c r="B2093" t="s">
        <v>20</v>
      </c>
      <c r="C2093" t="s">
        <v>6585</v>
      </c>
      <c r="D2093" t="s">
        <v>6580</v>
      </c>
      <c r="E2093" t="s">
        <v>19388</v>
      </c>
      <c r="F2093" t="s">
        <v>19214</v>
      </c>
      <c r="G2093" s="10" t="s">
        <v>6586</v>
      </c>
      <c r="I2093" t="str">
        <v>BORGO SAN GIUSTINO</v>
      </c>
    </row>
    <row r="2094" spans="1:9" x14ac:dyDescent="0.3">
      <c r="A2094" t="s">
        <v>6587</v>
      </c>
      <c r="B2094" t="s">
        <v>25</v>
      </c>
      <c r="C2094" t="s">
        <v>19214</v>
      </c>
      <c r="D2094" t="s">
        <v>6580</v>
      </c>
      <c r="E2094" t="s">
        <v>19389</v>
      </c>
      <c r="F2094" t="s">
        <v>19214</v>
      </c>
      <c r="G2094" s="10" t="s">
        <v>6588</v>
      </c>
      <c r="I2094" t="str">
        <v>COLLEGIGLIONI</v>
      </c>
    </row>
    <row r="2095" spans="1:9" x14ac:dyDescent="0.3">
      <c r="A2095" t="s">
        <v>604</v>
      </c>
      <c r="B2095" t="s">
        <v>20</v>
      </c>
      <c r="C2095" t="s">
        <v>6589</v>
      </c>
      <c r="D2095" t="s">
        <v>6580</v>
      </c>
      <c r="E2095" t="s">
        <v>19215</v>
      </c>
      <c r="F2095" t="s">
        <v>19214</v>
      </c>
      <c r="G2095" s="10" t="s">
        <v>6590</v>
      </c>
      <c r="I2095" t="str">
        <v>NON SPECIFICATO</v>
      </c>
    </row>
    <row r="2096" spans="1:9" x14ac:dyDescent="0.3">
      <c r="A2096" t="s">
        <v>6591</v>
      </c>
      <c r="B2096" t="s">
        <v>25</v>
      </c>
      <c r="C2096" t="s">
        <v>6592</v>
      </c>
      <c r="D2096" t="s">
        <v>6580</v>
      </c>
      <c r="E2096" t="s">
        <v>19215</v>
      </c>
      <c r="F2096" t="s">
        <v>19214</v>
      </c>
      <c r="G2096" s="10" t="s">
        <v>6593</v>
      </c>
      <c r="I2096" t="str">
        <v>NON SPECIFICATO</v>
      </c>
    </row>
    <row r="2097" spans="1:9" x14ac:dyDescent="0.3">
      <c r="A2097" t="s">
        <v>6594</v>
      </c>
      <c r="B2097" t="s">
        <v>1</v>
      </c>
      <c r="C2097" t="s">
        <v>6595</v>
      </c>
      <c r="D2097" t="s">
        <v>6580</v>
      </c>
      <c r="E2097" t="s">
        <v>19390</v>
      </c>
      <c r="F2097" t="s">
        <v>6596</v>
      </c>
      <c r="G2097" s="10" t="s">
        <v>6597</v>
      </c>
      <c r="I2097" t="str">
        <v>FRAZIONE ROCCHETTA</v>
      </c>
    </row>
    <row r="2098" spans="1:9" x14ac:dyDescent="0.3">
      <c r="A2098" t="s">
        <v>6598</v>
      </c>
      <c r="B2098" t="s">
        <v>20</v>
      </c>
      <c r="C2098" t="s">
        <v>6599</v>
      </c>
      <c r="D2098" t="s">
        <v>6580</v>
      </c>
      <c r="E2098" t="s">
        <v>19215</v>
      </c>
      <c r="F2098" t="s">
        <v>6600</v>
      </c>
      <c r="G2098" s="10" t="s">
        <v>6601</v>
      </c>
      <c r="I2098" t="str">
        <v>NON SPECIFICATO</v>
      </c>
    </row>
    <row r="2099" spans="1:9" x14ac:dyDescent="0.3">
      <c r="A2099" t="s">
        <v>6602</v>
      </c>
      <c r="B2099" t="s">
        <v>20</v>
      </c>
      <c r="C2099" t="s">
        <v>6603</v>
      </c>
      <c r="D2099" t="s">
        <v>6580</v>
      </c>
      <c r="E2099" t="s">
        <v>19215</v>
      </c>
      <c r="F2099" t="s">
        <v>19214</v>
      </c>
      <c r="G2099" s="10" t="s">
        <v>6604</v>
      </c>
      <c r="I2099" t="str">
        <v>NON SPECIFICATO</v>
      </c>
    </row>
    <row r="2100" spans="1:9" x14ac:dyDescent="0.3">
      <c r="A2100" t="s">
        <v>6605</v>
      </c>
      <c r="B2100" t="s">
        <v>25</v>
      </c>
      <c r="C2100" t="s">
        <v>6606</v>
      </c>
      <c r="D2100" t="s">
        <v>6580</v>
      </c>
      <c r="E2100" t="s">
        <v>6607</v>
      </c>
      <c r="F2100" t="s">
        <v>6608</v>
      </c>
      <c r="G2100" s="10" t="s">
        <v>6609</v>
      </c>
      <c r="I2100" t="str">
        <v>FRAZIONE BASSANO</v>
      </c>
    </row>
    <row r="2101" spans="1:9" x14ac:dyDescent="0.3">
      <c r="A2101" t="s">
        <v>6610</v>
      </c>
      <c r="B2101" t="s">
        <v>3</v>
      </c>
      <c r="C2101" t="s">
        <v>6611</v>
      </c>
      <c r="D2101" t="s">
        <v>6580</v>
      </c>
      <c r="E2101" t="s">
        <v>4864</v>
      </c>
      <c r="F2101" t="s">
        <v>19214</v>
      </c>
      <c r="G2101" s="10" t="s">
        <v>6612</v>
      </c>
      <c r="I2101" t="str">
        <v>SAN DONATO</v>
      </c>
    </row>
    <row r="2102" spans="1:9" x14ac:dyDescent="0.3">
      <c r="A2102" t="s">
        <v>6613</v>
      </c>
      <c r="B2102" t="s">
        <v>1</v>
      </c>
      <c r="C2102" t="s">
        <v>6614</v>
      </c>
      <c r="D2102" t="s">
        <v>6580</v>
      </c>
      <c r="E2102" t="s">
        <v>6615</v>
      </c>
      <c r="F2102" t="s">
        <v>6616</v>
      </c>
      <c r="G2102" s="10" t="s">
        <v>6617</v>
      </c>
      <c r="I2102" t="str">
        <v>SAN CASSIANO</v>
      </c>
    </row>
    <row r="2103" spans="1:9" x14ac:dyDescent="0.3">
      <c r="A2103" t="s">
        <v>6618</v>
      </c>
      <c r="B2103" t="s">
        <v>20</v>
      </c>
      <c r="C2103" t="s">
        <v>6619</v>
      </c>
      <c r="D2103" t="s">
        <v>6580</v>
      </c>
      <c r="E2103" t="s">
        <v>6620</v>
      </c>
      <c r="F2103" t="s">
        <v>6621</v>
      </c>
      <c r="G2103" s="10" t="s">
        <v>6622</v>
      </c>
      <c r="I2103" t="str">
        <v>ALBACINA</v>
      </c>
    </row>
    <row r="2104" spans="1:9" x14ac:dyDescent="0.3">
      <c r="A2104" t="s">
        <v>6623</v>
      </c>
      <c r="B2104" t="s">
        <v>3</v>
      </c>
      <c r="C2104" t="s">
        <v>6624</v>
      </c>
      <c r="D2104" t="s">
        <v>6580</v>
      </c>
      <c r="E2104" t="s">
        <v>19215</v>
      </c>
      <c r="F2104" t="s">
        <v>6625</v>
      </c>
      <c r="G2104" s="10" t="s">
        <v>6626</v>
      </c>
      <c r="I2104" t="str">
        <v>NON SPECIFICATO</v>
      </c>
    </row>
    <row r="2105" spans="1:9" x14ac:dyDescent="0.3">
      <c r="A2105" t="s">
        <v>6627</v>
      </c>
      <c r="B2105" t="s">
        <v>20</v>
      </c>
      <c r="C2105" t="s">
        <v>6628</v>
      </c>
      <c r="D2105" t="s">
        <v>6580</v>
      </c>
      <c r="E2105" t="s">
        <v>6580</v>
      </c>
      <c r="F2105" t="s">
        <v>6629</v>
      </c>
      <c r="G2105" s="10" t="s">
        <v>6630</v>
      </c>
      <c r="I2105" t="str">
        <v>FABRIANO</v>
      </c>
    </row>
    <row r="2106" spans="1:9" x14ac:dyDescent="0.3">
      <c r="A2106" t="s">
        <v>6631</v>
      </c>
      <c r="B2106" t="s">
        <v>20</v>
      </c>
      <c r="C2106" t="s">
        <v>6632</v>
      </c>
      <c r="D2106" t="s">
        <v>6580</v>
      </c>
      <c r="E2106" t="s">
        <v>6580</v>
      </c>
      <c r="F2106" t="s">
        <v>19214</v>
      </c>
      <c r="G2106" s="10" t="s">
        <v>19214</v>
      </c>
      <c r="I2106" t="str">
        <v>FABRIANO</v>
      </c>
    </row>
    <row r="2107" spans="1:9" x14ac:dyDescent="0.3">
      <c r="A2107" t="s">
        <v>6633</v>
      </c>
      <c r="B2107" t="s">
        <v>20</v>
      </c>
      <c r="C2107" t="s">
        <v>6634</v>
      </c>
      <c r="D2107" t="s">
        <v>6580</v>
      </c>
      <c r="E2107" t="s">
        <v>6580</v>
      </c>
      <c r="F2107" t="s">
        <v>6635</v>
      </c>
      <c r="G2107" s="10" t="s">
        <v>6636</v>
      </c>
      <c r="I2107" t="str">
        <v>FABRIANO</v>
      </c>
    </row>
    <row r="2108" spans="1:9" x14ac:dyDescent="0.3">
      <c r="A2108" t="s">
        <v>6637</v>
      </c>
      <c r="B2108" t="s">
        <v>75</v>
      </c>
      <c r="C2108" t="s">
        <v>19214</v>
      </c>
      <c r="D2108" t="s">
        <v>6580</v>
      </c>
      <c r="E2108" t="s">
        <v>6638</v>
      </c>
      <c r="F2108" t="s">
        <v>19214</v>
      </c>
      <c r="G2108" s="10" t="s">
        <v>19214</v>
      </c>
      <c r="I2108" t="str">
        <v>ZONA IMPIANTI SPORTIVI</v>
      </c>
    </row>
    <row r="2109" spans="1:9" x14ac:dyDescent="0.3">
      <c r="A2109" t="s">
        <v>6639</v>
      </c>
      <c r="B2109" t="s">
        <v>75</v>
      </c>
      <c r="C2109" t="s">
        <v>19214</v>
      </c>
      <c r="D2109" t="s">
        <v>6580</v>
      </c>
      <c r="E2109" t="s">
        <v>6640</v>
      </c>
      <c r="F2109" t="s">
        <v>19214</v>
      </c>
      <c r="G2109" s="10" t="s">
        <v>19214</v>
      </c>
      <c r="I2109" t="str">
        <v>LOC. POGGIO SAN ROMUALDO</v>
      </c>
    </row>
    <row r="2110" spans="1:9" x14ac:dyDescent="0.3">
      <c r="A2110" t="s">
        <v>6641</v>
      </c>
      <c r="B2110" t="s">
        <v>25</v>
      </c>
      <c r="C2110" t="s">
        <v>6642</v>
      </c>
      <c r="D2110" t="s">
        <v>6580</v>
      </c>
      <c r="E2110" t="s">
        <v>6620</v>
      </c>
      <c r="F2110" t="s">
        <v>19214</v>
      </c>
      <c r="G2110" s="10" t="s">
        <v>19214</v>
      </c>
      <c r="I2110" t="str">
        <v>ALBACINA</v>
      </c>
    </row>
    <row r="2111" spans="1:9" x14ac:dyDescent="0.3">
      <c r="A2111" t="s">
        <v>6643</v>
      </c>
      <c r="B2111" t="s">
        <v>20</v>
      </c>
      <c r="C2111" t="s">
        <v>6644</v>
      </c>
      <c r="D2111" t="s">
        <v>6580</v>
      </c>
      <c r="E2111" t="s">
        <v>6580</v>
      </c>
      <c r="F2111" t="s">
        <v>6645</v>
      </c>
      <c r="G2111" s="10" t="s">
        <v>6646</v>
      </c>
      <c r="I2111" t="str">
        <v>FABRIANO</v>
      </c>
    </row>
    <row r="2112" spans="1:9" x14ac:dyDescent="0.3">
      <c r="A2112" t="s">
        <v>6647</v>
      </c>
      <c r="B2112" t="s">
        <v>25</v>
      </c>
      <c r="C2112" t="s">
        <v>6648</v>
      </c>
      <c r="D2112" t="s">
        <v>6580</v>
      </c>
      <c r="E2112" t="s">
        <v>6580</v>
      </c>
      <c r="F2112" t="s">
        <v>6649</v>
      </c>
      <c r="G2112" s="10" t="s">
        <v>6650</v>
      </c>
      <c r="I2112" t="str">
        <v>FABRIANO</v>
      </c>
    </row>
    <row r="2113" spans="1:9" x14ac:dyDescent="0.3">
      <c r="A2113" t="s">
        <v>6651</v>
      </c>
      <c r="B2113" t="s">
        <v>25</v>
      </c>
      <c r="C2113" t="s">
        <v>6652</v>
      </c>
      <c r="D2113" t="s">
        <v>6580</v>
      </c>
      <c r="E2113" t="s">
        <v>6580</v>
      </c>
      <c r="F2113" t="s">
        <v>19214</v>
      </c>
      <c r="G2113" s="10" t="s">
        <v>6653</v>
      </c>
      <c r="I2113" t="str">
        <v>FABRIANO</v>
      </c>
    </row>
    <row r="2114" spans="1:9" x14ac:dyDescent="0.3">
      <c r="A2114" t="s">
        <v>6654</v>
      </c>
      <c r="B2114" t="s">
        <v>25</v>
      </c>
      <c r="C2114" t="s">
        <v>6655</v>
      </c>
      <c r="D2114" t="s">
        <v>6580</v>
      </c>
      <c r="E2114" t="s">
        <v>6580</v>
      </c>
      <c r="F2114" t="s">
        <v>6656</v>
      </c>
      <c r="G2114" s="10" t="s">
        <v>6657</v>
      </c>
      <c r="I2114" t="str">
        <v>FABRIANO</v>
      </c>
    </row>
    <row r="2115" spans="1:9" x14ac:dyDescent="0.3">
      <c r="A2115" t="s">
        <v>6658</v>
      </c>
      <c r="B2115" t="s">
        <v>25</v>
      </c>
      <c r="C2115" t="s">
        <v>6659</v>
      </c>
      <c r="D2115" t="s">
        <v>6580</v>
      </c>
      <c r="E2115" t="s">
        <v>6580</v>
      </c>
      <c r="F2115" t="s">
        <v>6660</v>
      </c>
      <c r="G2115" s="10" t="s">
        <v>6661</v>
      </c>
      <c r="I2115" t="str">
        <v>FABRIANO</v>
      </c>
    </row>
    <row r="2116" spans="1:9" x14ac:dyDescent="0.3">
      <c r="A2116" t="s">
        <v>6662</v>
      </c>
      <c r="B2116" t="s">
        <v>20</v>
      </c>
      <c r="C2116" t="s">
        <v>6663</v>
      </c>
      <c r="D2116" t="s">
        <v>6580</v>
      </c>
      <c r="E2116" t="s">
        <v>6580</v>
      </c>
      <c r="F2116" t="s">
        <v>6664</v>
      </c>
      <c r="G2116" s="10" t="s">
        <v>6665</v>
      </c>
      <c r="I2116" t="str">
        <v>FABRIANO</v>
      </c>
    </row>
    <row r="2117" spans="1:9" x14ac:dyDescent="0.3">
      <c r="A2117" t="s">
        <v>6666</v>
      </c>
      <c r="B2117" t="s">
        <v>25</v>
      </c>
      <c r="C2117" t="s">
        <v>6667</v>
      </c>
      <c r="D2117" t="s">
        <v>6580</v>
      </c>
      <c r="E2117" t="s">
        <v>19391</v>
      </c>
      <c r="F2117" t="s">
        <v>19214</v>
      </c>
      <c r="G2117" s="10" t="s">
        <v>6668</v>
      </c>
      <c r="I2117" t="str">
        <v>COLLAMATO</v>
      </c>
    </row>
    <row r="2118" spans="1:9" x14ac:dyDescent="0.3">
      <c r="A2118" t="s">
        <v>6669</v>
      </c>
      <c r="B2118" t="s">
        <v>70</v>
      </c>
      <c r="C2118" t="s">
        <v>6670</v>
      </c>
      <c r="D2118" t="s">
        <v>6580</v>
      </c>
      <c r="E2118" t="s">
        <v>6580</v>
      </c>
      <c r="F2118" t="s">
        <v>6671</v>
      </c>
      <c r="G2118" s="10" t="s">
        <v>6672</v>
      </c>
      <c r="I2118" t="str">
        <v>FABRIANO</v>
      </c>
    </row>
    <row r="2119" spans="1:9" x14ac:dyDescent="0.3">
      <c r="A2119" t="s">
        <v>6673</v>
      </c>
      <c r="B2119" t="s">
        <v>25</v>
      </c>
      <c r="C2119" t="s">
        <v>6674</v>
      </c>
      <c r="D2119" t="s">
        <v>6580</v>
      </c>
      <c r="E2119" t="s">
        <v>6580</v>
      </c>
      <c r="F2119" t="s">
        <v>6675</v>
      </c>
      <c r="G2119" s="10" t="s">
        <v>6676</v>
      </c>
      <c r="I2119" t="str">
        <v>FABRIANO</v>
      </c>
    </row>
    <row r="2120" spans="1:9" x14ac:dyDescent="0.3">
      <c r="A2120" t="s">
        <v>6677</v>
      </c>
      <c r="B2120" t="s">
        <v>25</v>
      </c>
      <c r="C2120" t="s">
        <v>6678</v>
      </c>
      <c r="D2120" t="s">
        <v>6580</v>
      </c>
      <c r="E2120" t="s">
        <v>6580</v>
      </c>
      <c r="F2120" t="s">
        <v>19214</v>
      </c>
      <c r="G2120" s="10" t="s">
        <v>6679</v>
      </c>
      <c r="I2120" t="str">
        <v>FABRIANO</v>
      </c>
    </row>
    <row r="2121" spans="1:9" x14ac:dyDescent="0.3">
      <c r="A2121" t="s">
        <v>6680</v>
      </c>
      <c r="B2121" t="s">
        <v>25</v>
      </c>
      <c r="C2121" t="s">
        <v>6681</v>
      </c>
      <c r="D2121" t="s">
        <v>6580</v>
      </c>
      <c r="E2121" t="s">
        <v>6580</v>
      </c>
      <c r="F2121" t="s">
        <v>19214</v>
      </c>
      <c r="G2121" s="10" t="s">
        <v>6682</v>
      </c>
      <c r="I2121" t="str">
        <v>FABRIANO</v>
      </c>
    </row>
    <row r="2122" spans="1:9" x14ac:dyDescent="0.3">
      <c r="A2122" t="s">
        <v>6683</v>
      </c>
      <c r="B2122" t="s">
        <v>20</v>
      </c>
      <c r="C2122" t="s">
        <v>6684</v>
      </c>
      <c r="D2122" t="s">
        <v>6580</v>
      </c>
      <c r="E2122" t="s">
        <v>6580</v>
      </c>
      <c r="F2122" t="s">
        <v>6685</v>
      </c>
      <c r="G2122" s="10" t="s">
        <v>6686</v>
      </c>
      <c r="I2122" t="str">
        <v>FABRIANO</v>
      </c>
    </row>
    <row r="2123" spans="1:9" x14ac:dyDescent="0.3">
      <c r="A2123" t="s">
        <v>6687</v>
      </c>
      <c r="B2123" t="s">
        <v>70</v>
      </c>
      <c r="C2123" t="s">
        <v>6688</v>
      </c>
      <c r="D2123" t="s">
        <v>6580</v>
      </c>
      <c r="E2123" t="s">
        <v>6580</v>
      </c>
      <c r="F2123" t="s">
        <v>19214</v>
      </c>
      <c r="G2123" s="10" t="s">
        <v>6689</v>
      </c>
      <c r="I2123" t="str">
        <v>FABRIANO</v>
      </c>
    </row>
    <row r="2124" spans="1:9" x14ac:dyDescent="0.3">
      <c r="A2124" t="s">
        <v>6690</v>
      </c>
      <c r="B2124" t="s">
        <v>20</v>
      </c>
      <c r="C2124" t="s">
        <v>6691</v>
      </c>
      <c r="D2124" t="s">
        <v>6580</v>
      </c>
      <c r="E2124" t="s">
        <v>6580</v>
      </c>
      <c r="F2124" t="s">
        <v>6629</v>
      </c>
      <c r="G2124" s="10" t="s">
        <v>6630</v>
      </c>
      <c r="I2124" t="str">
        <v>FABRIANO</v>
      </c>
    </row>
    <row r="2125" spans="1:9" x14ac:dyDescent="0.3">
      <c r="A2125" t="s">
        <v>6692</v>
      </c>
      <c r="B2125" t="s">
        <v>11</v>
      </c>
      <c r="C2125" t="s">
        <v>6693</v>
      </c>
      <c r="D2125" t="s">
        <v>6580</v>
      </c>
      <c r="E2125" t="s">
        <v>6580</v>
      </c>
      <c r="F2125" t="s">
        <v>19214</v>
      </c>
      <c r="G2125" s="10" t="s">
        <v>6694</v>
      </c>
      <c r="I2125" t="str">
        <v>FABRIANO</v>
      </c>
    </row>
    <row r="2126" spans="1:9" x14ac:dyDescent="0.3">
      <c r="A2126" t="s">
        <v>6695</v>
      </c>
      <c r="B2126" t="s">
        <v>25</v>
      </c>
      <c r="C2126" t="s">
        <v>6696</v>
      </c>
      <c r="D2126" t="s">
        <v>6580</v>
      </c>
      <c r="E2126" t="s">
        <v>6580</v>
      </c>
      <c r="F2126" t="s">
        <v>19214</v>
      </c>
      <c r="G2126" s="10" t="s">
        <v>19214</v>
      </c>
      <c r="I2126" t="str">
        <v>FABRIANO</v>
      </c>
    </row>
    <row r="2127" spans="1:9" x14ac:dyDescent="0.3">
      <c r="A2127" t="s">
        <v>6697</v>
      </c>
      <c r="B2127" t="s">
        <v>167</v>
      </c>
      <c r="C2127" t="s">
        <v>6698</v>
      </c>
      <c r="D2127" t="s">
        <v>6580</v>
      </c>
      <c r="E2127" t="s">
        <v>6580</v>
      </c>
      <c r="F2127" t="s">
        <v>6699</v>
      </c>
      <c r="G2127" s="10" t="s">
        <v>6700</v>
      </c>
      <c r="I2127" t="str">
        <v>FABRIANO</v>
      </c>
    </row>
    <row r="2128" spans="1:9" x14ac:dyDescent="0.3">
      <c r="A2128" t="s">
        <v>6701</v>
      </c>
      <c r="B2128" t="s">
        <v>70</v>
      </c>
      <c r="C2128" t="s">
        <v>6702</v>
      </c>
      <c r="D2128" t="s">
        <v>6580</v>
      </c>
      <c r="E2128" t="s">
        <v>6580</v>
      </c>
      <c r="F2128" t="s">
        <v>6703</v>
      </c>
      <c r="G2128" s="10" t="s">
        <v>6704</v>
      </c>
      <c r="I2128" t="str">
        <v>FABRIANO</v>
      </c>
    </row>
    <row r="2129" spans="1:9" x14ac:dyDescent="0.3">
      <c r="A2129" t="s">
        <v>6705</v>
      </c>
      <c r="B2129" t="s">
        <v>70</v>
      </c>
      <c r="C2129" t="s">
        <v>6706</v>
      </c>
      <c r="D2129" t="s">
        <v>6580</v>
      </c>
      <c r="E2129" t="s">
        <v>6580</v>
      </c>
      <c r="F2129" t="s">
        <v>6707</v>
      </c>
      <c r="G2129" s="10" t="s">
        <v>6708</v>
      </c>
      <c r="I2129" t="str">
        <v>FABRIANO</v>
      </c>
    </row>
    <row r="2130" spans="1:9" x14ac:dyDescent="0.3">
      <c r="A2130" t="s">
        <v>6709</v>
      </c>
      <c r="B2130" t="s">
        <v>70</v>
      </c>
      <c r="C2130" t="s">
        <v>6710</v>
      </c>
      <c r="D2130" t="s">
        <v>6580</v>
      </c>
      <c r="E2130" t="s">
        <v>6580</v>
      </c>
      <c r="F2130" t="s">
        <v>19214</v>
      </c>
      <c r="G2130" s="10" t="s">
        <v>6711</v>
      </c>
      <c r="I2130" t="str">
        <v>FABRIANO</v>
      </c>
    </row>
    <row r="2131" spans="1:9" x14ac:dyDescent="0.3">
      <c r="A2131" t="s">
        <v>4353</v>
      </c>
      <c r="B2131" t="s">
        <v>25</v>
      </c>
      <c r="C2131" t="s">
        <v>6712</v>
      </c>
      <c r="D2131" t="s">
        <v>6580</v>
      </c>
      <c r="E2131" t="s">
        <v>6580</v>
      </c>
      <c r="F2131" t="s">
        <v>6660</v>
      </c>
      <c r="G2131" s="10" t="s">
        <v>6661</v>
      </c>
      <c r="I2131" t="str">
        <v>FABRIANO</v>
      </c>
    </row>
    <row r="2132" spans="1:9" x14ac:dyDescent="0.3">
      <c r="A2132" t="s">
        <v>6713</v>
      </c>
      <c r="B2132" t="s">
        <v>25</v>
      </c>
      <c r="C2132" t="s">
        <v>6714</v>
      </c>
      <c r="D2132" t="s">
        <v>6580</v>
      </c>
      <c r="E2132" t="s">
        <v>6580</v>
      </c>
      <c r="F2132" t="s">
        <v>6715</v>
      </c>
      <c r="G2132" s="10" t="s">
        <v>6716</v>
      </c>
      <c r="I2132" t="str">
        <v>FABRIANO</v>
      </c>
    </row>
    <row r="2133" spans="1:9" x14ac:dyDescent="0.3">
      <c r="A2133" t="s">
        <v>6717</v>
      </c>
      <c r="B2133" t="s">
        <v>25</v>
      </c>
      <c r="C2133" t="s">
        <v>6718</v>
      </c>
      <c r="D2133" t="s">
        <v>6580</v>
      </c>
      <c r="E2133" t="s">
        <v>6580</v>
      </c>
      <c r="F2133" t="s">
        <v>19214</v>
      </c>
      <c r="G2133" s="10" t="s">
        <v>6719</v>
      </c>
      <c r="I2133" t="str">
        <v>FABRIANO</v>
      </c>
    </row>
    <row r="2134" spans="1:9" x14ac:dyDescent="0.3">
      <c r="A2134" t="s">
        <v>6720</v>
      </c>
      <c r="B2134" t="s">
        <v>25</v>
      </c>
      <c r="C2134" t="s">
        <v>6721</v>
      </c>
      <c r="D2134" t="s">
        <v>6580</v>
      </c>
      <c r="E2134" t="s">
        <v>6580</v>
      </c>
      <c r="F2134" t="s">
        <v>6722</v>
      </c>
      <c r="G2134" s="10" t="s">
        <v>6723</v>
      </c>
      <c r="I2134" t="str">
        <v>FABRIANO</v>
      </c>
    </row>
    <row r="2135" spans="1:9" x14ac:dyDescent="0.3">
      <c r="A2135" t="s">
        <v>6724</v>
      </c>
      <c r="B2135" t="s">
        <v>25</v>
      </c>
      <c r="C2135" t="s">
        <v>6725</v>
      </c>
      <c r="D2135" t="s">
        <v>6580</v>
      </c>
      <c r="E2135" t="s">
        <v>6580</v>
      </c>
      <c r="F2135" t="s">
        <v>6726</v>
      </c>
      <c r="G2135" s="10" t="s">
        <v>6727</v>
      </c>
      <c r="I2135" t="str">
        <v>FABRIANO</v>
      </c>
    </row>
    <row r="2136" spans="1:9" x14ac:dyDescent="0.3">
      <c r="A2136" t="s">
        <v>6728</v>
      </c>
      <c r="B2136" t="s">
        <v>11</v>
      </c>
      <c r="C2136" t="s">
        <v>6729</v>
      </c>
      <c r="D2136" t="s">
        <v>6580</v>
      </c>
      <c r="E2136" t="s">
        <v>6580</v>
      </c>
      <c r="F2136" t="s">
        <v>6703</v>
      </c>
      <c r="G2136" s="10" t="s">
        <v>6704</v>
      </c>
      <c r="I2136" t="str">
        <v>FABRIANO</v>
      </c>
    </row>
    <row r="2137" spans="1:9" x14ac:dyDescent="0.3">
      <c r="A2137" t="s">
        <v>6730</v>
      </c>
      <c r="B2137" t="s">
        <v>11</v>
      </c>
      <c r="C2137" t="s">
        <v>6731</v>
      </c>
      <c r="D2137" t="s">
        <v>6580</v>
      </c>
      <c r="E2137" t="s">
        <v>19392</v>
      </c>
      <c r="F2137" t="s">
        <v>6732</v>
      </c>
      <c r="G2137" s="10" t="s">
        <v>6733</v>
      </c>
      <c r="I2137" t="str">
        <v>LOC.BORGO TUFICO</v>
      </c>
    </row>
    <row r="2138" spans="1:9" x14ac:dyDescent="0.3">
      <c r="A2138" t="s">
        <v>6734</v>
      </c>
      <c r="B2138" t="s">
        <v>11</v>
      </c>
      <c r="C2138" t="s">
        <v>6735</v>
      </c>
      <c r="D2138" t="s">
        <v>6580</v>
      </c>
      <c r="E2138" t="s">
        <v>6580</v>
      </c>
      <c r="F2138" t="s">
        <v>6736</v>
      </c>
      <c r="G2138" s="10" t="s">
        <v>6737</v>
      </c>
      <c r="I2138" t="str">
        <v>FABRIANO</v>
      </c>
    </row>
    <row r="2139" spans="1:9" x14ac:dyDescent="0.3">
      <c r="A2139" t="s">
        <v>6738</v>
      </c>
      <c r="B2139" t="s">
        <v>11</v>
      </c>
      <c r="C2139" t="s">
        <v>6739</v>
      </c>
      <c r="D2139" t="s">
        <v>6580</v>
      </c>
      <c r="E2139" t="s">
        <v>6580</v>
      </c>
      <c r="F2139" t="s">
        <v>6740</v>
      </c>
      <c r="G2139" s="10" t="s">
        <v>6741</v>
      </c>
      <c r="I2139" t="str">
        <v>FABRIANO</v>
      </c>
    </row>
    <row r="2140" spans="1:9" x14ac:dyDescent="0.3">
      <c r="A2140" t="s">
        <v>6742</v>
      </c>
      <c r="B2140" t="s">
        <v>11</v>
      </c>
      <c r="C2140" t="s">
        <v>6743</v>
      </c>
      <c r="D2140" t="s">
        <v>6580</v>
      </c>
      <c r="E2140" t="s">
        <v>6580</v>
      </c>
      <c r="F2140" t="s">
        <v>6744</v>
      </c>
      <c r="G2140" s="10" t="s">
        <v>6745</v>
      </c>
      <c r="I2140" t="str">
        <v>FABRIANO</v>
      </c>
    </row>
    <row r="2141" spans="1:9" x14ac:dyDescent="0.3">
      <c r="A2141" t="s">
        <v>6746</v>
      </c>
      <c r="B2141" t="s">
        <v>11</v>
      </c>
      <c r="C2141" t="s">
        <v>6747</v>
      </c>
      <c r="D2141" t="s">
        <v>6580</v>
      </c>
      <c r="E2141" t="s">
        <v>6580</v>
      </c>
      <c r="F2141" t="s">
        <v>6748</v>
      </c>
      <c r="G2141" s="10" t="s">
        <v>6749</v>
      </c>
      <c r="I2141" t="str">
        <v>FABRIANO</v>
      </c>
    </row>
    <row r="2142" spans="1:9" x14ac:dyDescent="0.3">
      <c r="A2142" t="s">
        <v>6750</v>
      </c>
      <c r="B2142" t="s">
        <v>11</v>
      </c>
      <c r="C2142" t="s">
        <v>6751</v>
      </c>
      <c r="D2142" t="s">
        <v>6580</v>
      </c>
      <c r="E2142" t="s">
        <v>6580</v>
      </c>
      <c r="F2142" t="s">
        <v>6752</v>
      </c>
      <c r="G2142" s="10" t="s">
        <v>6753</v>
      </c>
      <c r="I2142" t="str">
        <v>FABRIANO</v>
      </c>
    </row>
    <row r="2143" spans="1:9" x14ac:dyDescent="0.3">
      <c r="A2143" t="s">
        <v>6754</v>
      </c>
      <c r="B2143" t="s">
        <v>20</v>
      </c>
      <c r="C2143" t="s">
        <v>6755</v>
      </c>
      <c r="D2143" t="s">
        <v>6580</v>
      </c>
      <c r="E2143" t="s">
        <v>6580</v>
      </c>
      <c r="F2143" t="s">
        <v>6756</v>
      </c>
      <c r="G2143" s="10" t="s">
        <v>6757</v>
      </c>
      <c r="I2143" t="str">
        <v>FABRIANO</v>
      </c>
    </row>
    <row r="2144" spans="1:9" x14ac:dyDescent="0.3">
      <c r="A2144" t="s">
        <v>6758</v>
      </c>
      <c r="B2144" t="s">
        <v>11</v>
      </c>
      <c r="C2144" t="s">
        <v>6759</v>
      </c>
      <c r="D2144" t="s">
        <v>6580</v>
      </c>
      <c r="E2144" t="s">
        <v>6580</v>
      </c>
      <c r="F2144" t="s">
        <v>6760</v>
      </c>
      <c r="G2144" s="10" t="s">
        <v>6761</v>
      </c>
      <c r="I2144" t="str">
        <v>FABRIANO</v>
      </c>
    </row>
    <row r="2145" spans="1:9" x14ac:dyDescent="0.3">
      <c r="A2145" t="s">
        <v>6762</v>
      </c>
      <c r="B2145" t="s">
        <v>11</v>
      </c>
      <c r="C2145" t="s">
        <v>6763</v>
      </c>
      <c r="D2145" t="s">
        <v>6580</v>
      </c>
      <c r="E2145" t="s">
        <v>19215</v>
      </c>
      <c r="F2145" t="s">
        <v>19214</v>
      </c>
      <c r="G2145" s="10" t="s">
        <v>6764</v>
      </c>
      <c r="I2145" t="str">
        <v>NON SPECIFICATO</v>
      </c>
    </row>
    <row r="2146" spans="1:9" x14ac:dyDescent="0.3">
      <c r="A2146" t="s">
        <v>6765</v>
      </c>
      <c r="B2146" t="s">
        <v>20</v>
      </c>
      <c r="C2146" t="s">
        <v>6766</v>
      </c>
      <c r="D2146" t="s">
        <v>6580</v>
      </c>
      <c r="E2146" t="s">
        <v>19393</v>
      </c>
      <c r="F2146" t="s">
        <v>19214</v>
      </c>
      <c r="G2146" s="10" t="s">
        <v>6767</v>
      </c>
      <c r="I2146" t="str">
        <v>2° VICOLO VIA CAVALLOTTI</v>
      </c>
    </row>
    <row r="2147" spans="1:9" x14ac:dyDescent="0.3">
      <c r="A2147" t="s">
        <v>6768</v>
      </c>
      <c r="B2147" t="s">
        <v>1</v>
      </c>
      <c r="C2147" t="s">
        <v>19214</v>
      </c>
      <c r="D2147" t="s">
        <v>6580</v>
      </c>
      <c r="E2147" t="s">
        <v>19394</v>
      </c>
      <c r="F2147" t="s">
        <v>6769</v>
      </c>
      <c r="G2147" s="10" t="s">
        <v>6770</v>
      </c>
      <c r="I2147" t="str">
        <v>LOC. PATERNO, COLLE CATALDO</v>
      </c>
    </row>
    <row r="2148" spans="1:9" x14ac:dyDescent="0.3">
      <c r="A2148" t="s">
        <v>2035</v>
      </c>
      <c r="B2148" t="s">
        <v>70</v>
      </c>
      <c r="C2148" t="s">
        <v>6771</v>
      </c>
      <c r="D2148" t="s">
        <v>6580</v>
      </c>
      <c r="E2148" t="s">
        <v>19215</v>
      </c>
      <c r="F2148" t="s">
        <v>19214</v>
      </c>
      <c r="G2148" s="10" t="s">
        <v>6772</v>
      </c>
      <c r="I2148" t="str">
        <v>NON SPECIFICATO</v>
      </c>
    </row>
    <row r="2149" spans="1:9" x14ac:dyDescent="0.3">
      <c r="A2149" t="s">
        <v>6773</v>
      </c>
      <c r="B2149" t="s">
        <v>3</v>
      </c>
      <c r="C2149" t="s">
        <v>6774</v>
      </c>
      <c r="D2149" t="s">
        <v>6580</v>
      </c>
      <c r="E2149" t="s">
        <v>19215</v>
      </c>
      <c r="F2149" t="s">
        <v>19214</v>
      </c>
      <c r="G2149" s="10" t="s">
        <v>6775</v>
      </c>
      <c r="I2149" t="str">
        <v>NON SPECIFICATO</v>
      </c>
    </row>
    <row r="2150" spans="1:9" x14ac:dyDescent="0.3">
      <c r="A2150" t="s">
        <v>6776</v>
      </c>
      <c r="B2150" t="s">
        <v>3</v>
      </c>
      <c r="C2150" t="s">
        <v>6777</v>
      </c>
      <c r="D2150" t="s">
        <v>6580</v>
      </c>
      <c r="E2150" t="s">
        <v>19215</v>
      </c>
      <c r="F2150" t="s">
        <v>19214</v>
      </c>
      <c r="G2150" s="10" t="s">
        <v>6778</v>
      </c>
      <c r="I2150" t="str">
        <v>NON SPECIFICATO</v>
      </c>
    </row>
    <row r="2151" spans="1:9" x14ac:dyDescent="0.3">
      <c r="A2151" t="s">
        <v>6779</v>
      </c>
      <c r="B2151" t="s">
        <v>20</v>
      </c>
      <c r="C2151" t="s">
        <v>6780</v>
      </c>
      <c r="D2151" t="s">
        <v>6580</v>
      </c>
      <c r="E2151" t="s">
        <v>6580</v>
      </c>
      <c r="F2151" t="s">
        <v>19214</v>
      </c>
      <c r="G2151" s="10" t="s">
        <v>6781</v>
      </c>
      <c r="I2151" t="str">
        <v>FABRIANO</v>
      </c>
    </row>
    <row r="2152" spans="1:9" x14ac:dyDescent="0.3">
      <c r="A2152" t="s">
        <v>6782</v>
      </c>
      <c r="B2152" t="s">
        <v>1</v>
      </c>
      <c r="C2152" t="s">
        <v>6783</v>
      </c>
      <c r="D2152" t="s">
        <v>6580</v>
      </c>
      <c r="E2152" t="s">
        <v>6580</v>
      </c>
      <c r="F2152" t="s">
        <v>19214</v>
      </c>
      <c r="G2152" s="10" t="s">
        <v>6784</v>
      </c>
      <c r="I2152" t="str">
        <v>FABRIANO</v>
      </c>
    </row>
    <row r="2153" spans="1:9" x14ac:dyDescent="0.3">
      <c r="A2153" t="s">
        <v>6785</v>
      </c>
      <c r="B2153" t="s">
        <v>20</v>
      </c>
      <c r="C2153" t="s">
        <v>6786</v>
      </c>
      <c r="D2153" t="s">
        <v>6580</v>
      </c>
      <c r="E2153" t="s">
        <v>19215</v>
      </c>
      <c r="F2153" t="s">
        <v>19214</v>
      </c>
      <c r="G2153" s="10" t="s">
        <v>6787</v>
      </c>
      <c r="I2153" t="str">
        <v>NON SPECIFICATO</v>
      </c>
    </row>
    <row r="2154" spans="1:9" x14ac:dyDescent="0.3">
      <c r="A2154" t="s">
        <v>6613</v>
      </c>
      <c r="B2154" t="s">
        <v>1</v>
      </c>
      <c r="C2154" t="s">
        <v>6788</v>
      </c>
      <c r="D2154" t="s">
        <v>6580</v>
      </c>
      <c r="E2154" t="s">
        <v>6615</v>
      </c>
      <c r="F2154" t="s">
        <v>6616</v>
      </c>
      <c r="G2154" s="10" t="s">
        <v>6617</v>
      </c>
      <c r="I2154" t="str">
        <v>SAN CASSIANO</v>
      </c>
    </row>
    <row r="2155" spans="1:9" x14ac:dyDescent="0.3">
      <c r="A2155" t="s">
        <v>6789</v>
      </c>
      <c r="B2155" t="s">
        <v>3</v>
      </c>
      <c r="C2155" t="s">
        <v>6790</v>
      </c>
      <c r="D2155" t="s">
        <v>6580</v>
      </c>
      <c r="E2155" t="s">
        <v>6580</v>
      </c>
      <c r="F2155" t="s">
        <v>19214</v>
      </c>
      <c r="G2155" s="10" t="s">
        <v>6791</v>
      </c>
      <c r="I2155" t="str">
        <v>FABRIANO</v>
      </c>
    </row>
    <row r="2156" spans="1:9" x14ac:dyDescent="0.3">
      <c r="A2156" t="s">
        <v>6792</v>
      </c>
      <c r="B2156" t="s">
        <v>20</v>
      </c>
      <c r="C2156" t="s">
        <v>6793</v>
      </c>
      <c r="D2156" t="s">
        <v>6580</v>
      </c>
      <c r="E2156" t="s">
        <v>6580</v>
      </c>
      <c r="F2156" t="s">
        <v>19214</v>
      </c>
      <c r="G2156" s="10" t="s">
        <v>6794</v>
      </c>
      <c r="I2156" t="str">
        <v>FABRIANO</v>
      </c>
    </row>
    <row r="2157" spans="1:9" x14ac:dyDescent="0.3">
      <c r="A2157" t="s">
        <v>6795</v>
      </c>
      <c r="B2157" t="s">
        <v>70</v>
      </c>
      <c r="C2157" t="s">
        <v>6796</v>
      </c>
      <c r="D2157" t="s">
        <v>6580</v>
      </c>
      <c r="E2157" t="s">
        <v>6797</v>
      </c>
      <c r="F2157" t="s">
        <v>19214</v>
      </c>
      <c r="G2157" s="10" t="s">
        <v>6798</v>
      </c>
      <c r="I2157" t="str">
        <v>CASTELLETTA</v>
      </c>
    </row>
    <row r="2158" spans="1:9" x14ac:dyDescent="0.3">
      <c r="A2158" t="s">
        <v>6799</v>
      </c>
      <c r="B2158" t="s">
        <v>70</v>
      </c>
      <c r="C2158" t="s">
        <v>6800</v>
      </c>
      <c r="D2158" t="s">
        <v>6580</v>
      </c>
      <c r="E2158" t="s">
        <v>6580</v>
      </c>
      <c r="F2158" t="s">
        <v>19214</v>
      </c>
      <c r="G2158" s="10" t="s">
        <v>6801</v>
      </c>
      <c r="I2158" t="str">
        <v>FABRIANO</v>
      </c>
    </row>
    <row r="2159" spans="1:9" x14ac:dyDescent="0.3">
      <c r="A2159" t="s">
        <v>6802</v>
      </c>
      <c r="B2159" t="s">
        <v>20</v>
      </c>
      <c r="C2159" t="s">
        <v>6803</v>
      </c>
      <c r="D2159" t="s">
        <v>6580</v>
      </c>
      <c r="E2159" t="s">
        <v>6580</v>
      </c>
      <c r="F2159" t="s">
        <v>19214</v>
      </c>
      <c r="G2159" s="10" t="s">
        <v>6804</v>
      </c>
      <c r="I2159" t="str">
        <v>FABRIANO</v>
      </c>
    </row>
    <row r="2160" spans="1:9" x14ac:dyDescent="0.3">
      <c r="A2160" t="s">
        <v>6805</v>
      </c>
      <c r="B2160" t="s">
        <v>20</v>
      </c>
      <c r="C2160" t="s">
        <v>6806</v>
      </c>
      <c r="D2160" t="s">
        <v>6580</v>
      </c>
      <c r="E2160" t="s">
        <v>6580</v>
      </c>
      <c r="F2160" t="s">
        <v>19214</v>
      </c>
      <c r="G2160" s="10" t="s">
        <v>6807</v>
      </c>
      <c r="I2160" t="str">
        <v>FABRIANO</v>
      </c>
    </row>
    <row r="2161" spans="1:9" x14ac:dyDescent="0.3">
      <c r="A2161" t="s">
        <v>6808</v>
      </c>
      <c r="B2161" t="s">
        <v>20</v>
      </c>
      <c r="C2161" t="s">
        <v>6809</v>
      </c>
      <c r="D2161" t="s">
        <v>5547</v>
      </c>
      <c r="E2161" t="s">
        <v>5547</v>
      </c>
      <c r="F2161" t="s">
        <v>6810</v>
      </c>
      <c r="G2161" s="10" t="s">
        <v>6811</v>
      </c>
      <c r="I2161" t="str">
        <v>FALCONARA MARITTIMA</v>
      </c>
    </row>
    <row r="2162" spans="1:9" x14ac:dyDescent="0.3">
      <c r="A2162" t="s">
        <v>3029</v>
      </c>
      <c r="B2162" t="s">
        <v>20</v>
      </c>
      <c r="C2162" t="s">
        <v>6812</v>
      </c>
      <c r="D2162" t="s">
        <v>5547</v>
      </c>
      <c r="E2162" t="s">
        <v>19215</v>
      </c>
      <c r="F2162" t="s">
        <v>19214</v>
      </c>
      <c r="G2162" s="10" t="s">
        <v>6813</v>
      </c>
      <c r="I2162" t="str">
        <v>NON SPECIFICATO</v>
      </c>
    </row>
    <row r="2163" spans="1:9" x14ac:dyDescent="0.3">
      <c r="A2163" t="s">
        <v>6814</v>
      </c>
      <c r="B2163" t="s">
        <v>20</v>
      </c>
      <c r="C2163" t="s">
        <v>6815</v>
      </c>
      <c r="D2163" t="s">
        <v>5547</v>
      </c>
      <c r="E2163" t="s">
        <v>5547</v>
      </c>
      <c r="F2163" t="s">
        <v>6816</v>
      </c>
      <c r="G2163" s="10" t="s">
        <v>6817</v>
      </c>
      <c r="I2163" t="str">
        <v>FALCONARA MARITTIMA</v>
      </c>
    </row>
    <row r="2164" spans="1:9" x14ac:dyDescent="0.3">
      <c r="A2164" t="s">
        <v>6818</v>
      </c>
      <c r="B2164" t="s">
        <v>70</v>
      </c>
      <c r="C2164" t="s">
        <v>6819</v>
      </c>
      <c r="D2164" t="s">
        <v>5547</v>
      </c>
      <c r="E2164" t="s">
        <v>19215</v>
      </c>
      <c r="F2164" t="s">
        <v>19214</v>
      </c>
      <c r="G2164" s="10" t="s">
        <v>6820</v>
      </c>
      <c r="I2164" t="str">
        <v>NON SPECIFICATO</v>
      </c>
    </row>
    <row r="2165" spans="1:9" x14ac:dyDescent="0.3">
      <c r="A2165" t="s">
        <v>6821</v>
      </c>
      <c r="B2165" t="s">
        <v>11</v>
      </c>
      <c r="C2165" t="s">
        <v>6822</v>
      </c>
      <c r="D2165" t="s">
        <v>5547</v>
      </c>
      <c r="E2165" t="s">
        <v>5547</v>
      </c>
      <c r="F2165" t="s">
        <v>6823</v>
      </c>
      <c r="G2165" s="10" t="s">
        <v>6824</v>
      </c>
      <c r="I2165" t="str">
        <v>FALCONARA MARITTIMA</v>
      </c>
    </row>
    <row r="2166" spans="1:9" x14ac:dyDescent="0.3">
      <c r="A2166" t="s">
        <v>6825</v>
      </c>
      <c r="B2166" t="s">
        <v>11</v>
      </c>
      <c r="C2166" t="s">
        <v>6826</v>
      </c>
      <c r="D2166" t="s">
        <v>5547</v>
      </c>
      <c r="E2166" t="s">
        <v>5547</v>
      </c>
      <c r="F2166" t="s">
        <v>6827</v>
      </c>
      <c r="G2166" s="10" t="s">
        <v>6828</v>
      </c>
      <c r="I2166" t="str">
        <v>FALCONARA MARITTIMA</v>
      </c>
    </row>
    <row r="2167" spans="1:9" x14ac:dyDescent="0.3">
      <c r="A2167" t="s">
        <v>6829</v>
      </c>
      <c r="B2167" t="s">
        <v>11</v>
      </c>
      <c r="C2167" t="s">
        <v>6830</v>
      </c>
      <c r="D2167" t="s">
        <v>5547</v>
      </c>
      <c r="E2167" t="s">
        <v>5547</v>
      </c>
      <c r="F2167" t="s">
        <v>19214</v>
      </c>
      <c r="G2167" s="10" t="s">
        <v>6831</v>
      </c>
      <c r="I2167" t="str">
        <v>FALCONARA MARITTIMA</v>
      </c>
    </row>
    <row r="2168" spans="1:9" x14ac:dyDescent="0.3">
      <c r="A2168" t="s">
        <v>6832</v>
      </c>
      <c r="B2168" t="s">
        <v>70</v>
      </c>
      <c r="C2168" t="s">
        <v>6833</v>
      </c>
      <c r="D2168" t="s">
        <v>5547</v>
      </c>
      <c r="E2168" t="s">
        <v>5547</v>
      </c>
      <c r="F2168" t="s">
        <v>19214</v>
      </c>
      <c r="G2168" s="10" t="s">
        <v>19214</v>
      </c>
      <c r="I2168" t="str">
        <v>FALCONARA MARITTIMA</v>
      </c>
    </row>
    <row r="2169" spans="1:9" x14ac:dyDescent="0.3">
      <c r="A2169" t="s">
        <v>6834</v>
      </c>
      <c r="B2169" t="s">
        <v>70</v>
      </c>
      <c r="C2169" t="s">
        <v>6835</v>
      </c>
      <c r="D2169" t="s">
        <v>5547</v>
      </c>
      <c r="E2169" t="s">
        <v>5547</v>
      </c>
      <c r="F2169" t="s">
        <v>19214</v>
      </c>
      <c r="G2169" s="10" t="s">
        <v>6836</v>
      </c>
      <c r="I2169" t="str">
        <v>FALCONARA MARITTIMA</v>
      </c>
    </row>
    <row r="2170" spans="1:9" x14ac:dyDescent="0.3">
      <c r="A2170" t="s">
        <v>6837</v>
      </c>
      <c r="B2170" t="s">
        <v>70</v>
      </c>
      <c r="C2170" t="s">
        <v>6838</v>
      </c>
      <c r="D2170" t="s">
        <v>5547</v>
      </c>
      <c r="E2170" t="s">
        <v>5547</v>
      </c>
      <c r="F2170" t="s">
        <v>19214</v>
      </c>
      <c r="G2170" s="10" t="s">
        <v>6839</v>
      </c>
      <c r="I2170" t="str">
        <v>FALCONARA MARITTIMA</v>
      </c>
    </row>
    <row r="2171" spans="1:9" x14ac:dyDescent="0.3">
      <c r="A2171" t="s">
        <v>6840</v>
      </c>
      <c r="B2171" t="s">
        <v>535</v>
      </c>
      <c r="C2171" t="s">
        <v>6841</v>
      </c>
      <c r="D2171" t="s">
        <v>5547</v>
      </c>
      <c r="E2171" t="s">
        <v>5547</v>
      </c>
      <c r="F2171" t="s">
        <v>6842</v>
      </c>
      <c r="G2171" s="10" t="s">
        <v>6843</v>
      </c>
      <c r="I2171" t="str">
        <v>FALCONARA MARITTIMA</v>
      </c>
    </row>
    <row r="2172" spans="1:9" x14ac:dyDescent="0.3">
      <c r="A2172" t="s">
        <v>6844</v>
      </c>
      <c r="B2172" t="s">
        <v>639</v>
      </c>
      <c r="C2172" t="s">
        <v>6845</v>
      </c>
      <c r="D2172" t="s">
        <v>5547</v>
      </c>
      <c r="E2172" t="s">
        <v>5547</v>
      </c>
      <c r="F2172" t="s">
        <v>6846</v>
      </c>
      <c r="G2172" s="10" t="s">
        <v>6847</v>
      </c>
      <c r="I2172" t="str">
        <v>FALCONARA MARITTIMA</v>
      </c>
    </row>
    <row r="2173" spans="1:9" x14ac:dyDescent="0.3">
      <c r="A2173" t="s">
        <v>6848</v>
      </c>
      <c r="B2173" t="s">
        <v>20</v>
      </c>
      <c r="C2173" t="s">
        <v>6819</v>
      </c>
      <c r="D2173" t="s">
        <v>5547</v>
      </c>
      <c r="E2173" t="s">
        <v>5547</v>
      </c>
      <c r="F2173" t="s">
        <v>6849</v>
      </c>
      <c r="G2173" s="10" t="s">
        <v>6820</v>
      </c>
      <c r="I2173" t="str">
        <v>FALCONARA MARITTIMA</v>
      </c>
    </row>
    <row r="2174" spans="1:9" x14ac:dyDescent="0.3">
      <c r="A2174" t="s">
        <v>6850</v>
      </c>
      <c r="B2174" t="s">
        <v>70</v>
      </c>
      <c r="C2174" t="s">
        <v>6851</v>
      </c>
      <c r="D2174" t="s">
        <v>5547</v>
      </c>
      <c r="E2174" t="s">
        <v>5547</v>
      </c>
      <c r="F2174" t="s">
        <v>19214</v>
      </c>
      <c r="G2174" s="10" t="s">
        <v>6852</v>
      </c>
      <c r="I2174" t="str">
        <v>FALCONARA MARITTIMA</v>
      </c>
    </row>
    <row r="2175" spans="1:9" x14ac:dyDescent="0.3">
      <c r="A2175" t="s">
        <v>6853</v>
      </c>
      <c r="B2175" t="s">
        <v>639</v>
      </c>
      <c r="C2175" t="s">
        <v>2277</v>
      </c>
      <c r="D2175" t="s">
        <v>5547</v>
      </c>
      <c r="E2175" t="s">
        <v>5547</v>
      </c>
      <c r="F2175" t="s">
        <v>19214</v>
      </c>
      <c r="G2175" s="10" t="s">
        <v>19214</v>
      </c>
      <c r="I2175" t="str">
        <v>FALCONARA MARITTIMA</v>
      </c>
    </row>
    <row r="2176" spans="1:9" x14ac:dyDescent="0.3">
      <c r="A2176" t="s">
        <v>6854</v>
      </c>
      <c r="B2176" t="s">
        <v>639</v>
      </c>
      <c r="C2176" t="s">
        <v>6855</v>
      </c>
      <c r="D2176" t="s">
        <v>5547</v>
      </c>
      <c r="E2176" t="s">
        <v>5547</v>
      </c>
      <c r="F2176" t="s">
        <v>19214</v>
      </c>
      <c r="G2176" s="10" t="s">
        <v>19214</v>
      </c>
      <c r="I2176" t="str">
        <v>FALCONARA MARITTIMA</v>
      </c>
    </row>
    <row r="2177" spans="1:9" x14ac:dyDescent="0.3">
      <c r="A2177" t="s">
        <v>6856</v>
      </c>
      <c r="B2177" t="s">
        <v>639</v>
      </c>
      <c r="C2177" t="s">
        <v>19214</v>
      </c>
      <c r="D2177" t="s">
        <v>5547</v>
      </c>
      <c r="E2177" t="s">
        <v>5547</v>
      </c>
      <c r="F2177" t="s">
        <v>6857</v>
      </c>
      <c r="G2177" s="10" t="s">
        <v>6858</v>
      </c>
      <c r="I2177" t="str">
        <v>FALCONARA MARITTIMA</v>
      </c>
    </row>
    <row r="2178" spans="1:9" x14ac:dyDescent="0.3">
      <c r="A2178" t="s">
        <v>6859</v>
      </c>
      <c r="B2178" t="s">
        <v>639</v>
      </c>
      <c r="C2178" t="s">
        <v>5553</v>
      </c>
      <c r="D2178" t="s">
        <v>5547</v>
      </c>
      <c r="E2178" t="s">
        <v>5547</v>
      </c>
      <c r="F2178" t="s">
        <v>19214</v>
      </c>
      <c r="G2178" s="10" t="s">
        <v>19214</v>
      </c>
      <c r="I2178" t="str">
        <v>FALCONARA MARITTIMA</v>
      </c>
    </row>
    <row r="2179" spans="1:9" x14ac:dyDescent="0.3">
      <c r="A2179" t="s">
        <v>6860</v>
      </c>
      <c r="B2179" t="s">
        <v>639</v>
      </c>
      <c r="C2179" t="s">
        <v>5553</v>
      </c>
      <c r="D2179" t="s">
        <v>5547</v>
      </c>
      <c r="E2179" t="s">
        <v>5547</v>
      </c>
      <c r="F2179" t="s">
        <v>19214</v>
      </c>
      <c r="G2179" s="10" t="s">
        <v>19214</v>
      </c>
      <c r="I2179" t="str">
        <v>FALCONARA MARITTIMA</v>
      </c>
    </row>
    <row r="2180" spans="1:9" x14ac:dyDescent="0.3">
      <c r="A2180" t="s">
        <v>6861</v>
      </c>
      <c r="B2180" t="s">
        <v>639</v>
      </c>
      <c r="C2180" t="s">
        <v>19214</v>
      </c>
      <c r="D2180" t="s">
        <v>5547</v>
      </c>
      <c r="E2180" t="s">
        <v>5547</v>
      </c>
      <c r="F2180" t="s">
        <v>6862</v>
      </c>
      <c r="G2180" s="10" t="s">
        <v>19214</v>
      </c>
      <c r="I2180" t="str">
        <v>FALCONARA MARITTIMA</v>
      </c>
    </row>
    <row r="2181" spans="1:9" x14ac:dyDescent="0.3">
      <c r="A2181" t="s">
        <v>6863</v>
      </c>
      <c r="B2181" t="s">
        <v>639</v>
      </c>
      <c r="C2181" t="s">
        <v>6864</v>
      </c>
      <c r="D2181" t="s">
        <v>5547</v>
      </c>
      <c r="E2181" t="s">
        <v>5547</v>
      </c>
      <c r="F2181" t="s">
        <v>6865</v>
      </c>
      <c r="G2181" s="10" t="s">
        <v>6866</v>
      </c>
      <c r="I2181" t="str">
        <v>FALCONARA MARITTIMA</v>
      </c>
    </row>
    <row r="2182" spans="1:9" x14ac:dyDescent="0.3">
      <c r="A2182" t="s">
        <v>6867</v>
      </c>
      <c r="B2182" t="s">
        <v>639</v>
      </c>
      <c r="C2182" t="s">
        <v>6868</v>
      </c>
      <c r="D2182" t="s">
        <v>5547</v>
      </c>
      <c r="E2182" t="s">
        <v>5547</v>
      </c>
      <c r="F2182" t="s">
        <v>19214</v>
      </c>
      <c r="G2182" s="10" t="s">
        <v>19214</v>
      </c>
      <c r="I2182" t="str">
        <v>FALCONARA MARITTIMA</v>
      </c>
    </row>
    <row r="2183" spans="1:9" x14ac:dyDescent="0.3">
      <c r="A2183" t="s">
        <v>6869</v>
      </c>
      <c r="B2183" t="s">
        <v>639</v>
      </c>
      <c r="C2183" t="s">
        <v>5553</v>
      </c>
      <c r="D2183" t="s">
        <v>5547</v>
      </c>
      <c r="E2183" t="s">
        <v>5547</v>
      </c>
      <c r="F2183" t="s">
        <v>19214</v>
      </c>
      <c r="G2183" s="10" t="s">
        <v>19214</v>
      </c>
      <c r="I2183" t="str">
        <v>FALCONARA MARITTIMA</v>
      </c>
    </row>
    <row r="2184" spans="1:9" x14ac:dyDescent="0.3">
      <c r="A2184" t="s">
        <v>6870</v>
      </c>
      <c r="B2184" t="s">
        <v>639</v>
      </c>
      <c r="C2184" t="s">
        <v>5553</v>
      </c>
      <c r="D2184" t="s">
        <v>5547</v>
      </c>
      <c r="E2184" t="s">
        <v>5547</v>
      </c>
      <c r="F2184" t="s">
        <v>19214</v>
      </c>
      <c r="G2184" s="10" t="s">
        <v>19214</v>
      </c>
      <c r="I2184" t="str">
        <v>FALCONARA MARITTIMA</v>
      </c>
    </row>
    <row r="2185" spans="1:9" x14ac:dyDescent="0.3">
      <c r="A2185" t="s">
        <v>6871</v>
      </c>
      <c r="B2185" t="s">
        <v>639</v>
      </c>
      <c r="C2185" t="s">
        <v>2277</v>
      </c>
      <c r="D2185" t="s">
        <v>5547</v>
      </c>
      <c r="E2185" t="s">
        <v>5547</v>
      </c>
      <c r="F2185" t="s">
        <v>6872</v>
      </c>
      <c r="G2185" s="10" t="s">
        <v>19214</v>
      </c>
      <c r="I2185" t="str">
        <v>FALCONARA MARITTIMA</v>
      </c>
    </row>
    <row r="2186" spans="1:9" x14ac:dyDescent="0.3">
      <c r="A2186" t="s">
        <v>6873</v>
      </c>
      <c r="B2186" t="s">
        <v>639</v>
      </c>
      <c r="C2186" t="s">
        <v>6868</v>
      </c>
      <c r="D2186" t="s">
        <v>5547</v>
      </c>
      <c r="E2186" t="s">
        <v>5547</v>
      </c>
      <c r="F2186" t="s">
        <v>6874</v>
      </c>
      <c r="G2186" s="10" t="s">
        <v>19214</v>
      </c>
      <c r="I2186" t="str">
        <v>FALCONARA MARITTIMA</v>
      </c>
    </row>
    <row r="2187" spans="1:9" x14ac:dyDescent="0.3">
      <c r="A2187" t="s">
        <v>6875</v>
      </c>
      <c r="B2187" t="s">
        <v>639</v>
      </c>
      <c r="C2187" t="s">
        <v>19214</v>
      </c>
      <c r="D2187" t="s">
        <v>5547</v>
      </c>
      <c r="E2187" t="s">
        <v>5547</v>
      </c>
      <c r="F2187" t="s">
        <v>6876</v>
      </c>
      <c r="G2187" s="10" t="s">
        <v>19214</v>
      </c>
      <c r="I2187" t="str">
        <v>FALCONARA MARITTIMA</v>
      </c>
    </row>
    <row r="2188" spans="1:9" x14ac:dyDescent="0.3">
      <c r="A2188" t="s">
        <v>6877</v>
      </c>
      <c r="B2188" t="s">
        <v>639</v>
      </c>
      <c r="C2188" t="s">
        <v>6878</v>
      </c>
      <c r="D2188" t="s">
        <v>5547</v>
      </c>
      <c r="E2188" t="s">
        <v>5547</v>
      </c>
      <c r="F2188" t="s">
        <v>19214</v>
      </c>
      <c r="G2188" s="10" t="s">
        <v>19214</v>
      </c>
      <c r="I2188" t="str">
        <v>FALCONARA MARITTIMA</v>
      </c>
    </row>
    <row r="2189" spans="1:9" x14ac:dyDescent="0.3">
      <c r="A2189" t="s">
        <v>6879</v>
      </c>
      <c r="B2189" t="s">
        <v>639</v>
      </c>
      <c r="C2189" t="s">
        <v>6880</v>
      </c>
      <c r="D2189" t="s">
        <v>5547</v>
      </c>
      <c r="E2189" t="s">
        <v>5547</v>
      </c>
      <c r="F2189" t="s">
        <v>19214</v>
      </c>
      <c r="G2189" s="10" t="s">
        <v>19214</v>
      </c>
      <c r="I2189" t="str">
        <v>FALCONARA MARITTIMA</v>
      </c>
    </row>
    <row r="2190" spans="1:9" x14ac:dyDescent="0.3">
      <c r="A2190" t="s">
        <v>6881</v>
      </c>
      <c r="B2190" t="s">
        <v>639</v>
      </c>
      <c r="C2190" t="s">
        <v>6882</v>
      </c>
      <c r="D2190" t="s">
        <v>5547</v>
      </c>
      <c r="E2190" t="s">
        <v>5547</v>
      </c>
      <c r="F2190" t="s">
        <v>19214</v>
      </c>
      <c r="G2190" s="10" t="s">
        <v>19214</v>
      </c>
      <c r="I2190" t="str">
        <v>FALCONARA MARITTIMA</v>
      </c>
    </row>
    <row r="2191" spans="1:9" x14ac:dyDescent="0.3">
      <c r="A2191" t="s">
        <v>6883</v>
      </c>
      <c r="B2191" t="s">
        <v>639</v>
      </c>
      <c r="C2191" t="s">
        <v>6884</v>
      </c>
      <c r="D2191" t="s">
        <v>5547</v>
      </c>
      <c r="E2191" t="s">
        <v>5547</v>
      </c>
      <c r="F2191" t="s">
        <v>6885</v>
      </c>
      <c r="G2191" s="10" t="s">
        <v>19214</v>
      </c>
      <c r="I2191" t="str">
        <v>FALCONARA MARITTIMA</v>
      </c>
    </row>
    <row r="2192" spans="1:9" x14ac:dyDescent="0.3">
      <c r="A2192" t="s">
        <v>6886</v>
      </c>
      <c r="B2192" t="s">
        <v>639</v>
      </c>
      <c r="C2192" t="s">
        <v>6887</v>
      </c>
      <c r="D2192" t="s">
        <v>5547</v>
      </c>
      <c r="E2192" t="s">
        <v>5547</v>
      </c>
      <c r="F2192" t="s">
        <v>6888</v>
      </c>
      <c r="G2192" s="10" t="s">
        <v>6889</v>
      </c>
      <c r="I2192" t="str">
        <v>FALCONARA MARITTIMA</v>
      </c>
    </row>
    <row r="2193" spans="1:9" x14ac:dyDescent="0.3">
      <c r="A2193" t="s">
        <v>6890</v>
      </c>
      <c r="B2193" t="s">
        <v>639</v>
      </c>
      <c r="C2193" t="s">
        <v>6891</v>
      </c>
      <c r="D2193" t="s">
        <v>5547</v>
      </c>
      <c r="E2193" t="s">
        <v>5547</v>
      </c>
      <c r="F2193" t="s">
        <v>19214</v>
      </c>
      <c r="G2193" s="10" t="s">
        <v>19214</v>
      </c>
      <c r="I2193" t="str">
        <v>FALCONARA MARITTIMA</v>
      </c>
    </row>
    <row r="2194" spans="1:9" x14ac:dyDescent="0.3">
      <c r="A2194" t="s">
        <v>6892</v>
      </c>
      <c r="B2194" t="s">
        <v>639</v>
      </c>
      <c r="C2194" t="s">
        <v>2277</v>
      </c>
      <c r="D2194" t="s">
        <v>5547</v>
      </c>
      <c r="E2194" t="s">
        <v>5547</v>
      </c>
      <c r="F2194" t="s">
        <v>6893</v>
      </c>
      <c r="G2194" s="10" t="s">
        <v>19214</v>
      </c>
      <c r="I2194" t="str">
        <v>FALCONARA MARITTIMA</v>
      </c>
    </row>
    <row r="2195" spans="1:9" x14ac:dyDescent="0.3">
      <c r="A2195" t="s">
        <v>6894</v>
      </c>
      <c r="B2195" t="s">
        <v>639</v>
      </c>
      <c r="C2195" t="s">
        <v>2277</v>
      </c>
      <c r="D2195" t="s">
        <v>5547</v>
      </c>
      <c r="E2195" t="s">
        <v>5547</v>
      </c>
      <c r="F2195" t="s">
        <v>6895</v>
      </c>
      <c r="G2195" s="10" t="s">
        <v>19214</v>
      </c>
      <c r="I2195" t="str">
        <v>FALCONARA MARITTIMA</v>
      </c>
    </row>
    <row r="2196" spans="1:9" x14ac:dyDescent="0.3">
      <c r="A2196" t="s">
        <v>6896</v>
      </c>
      <c r="B2196" t="s">
        <v>639</v>
      </c>
      <c r="C2196" t="s">
        <v>5524</v>
      </c>
      <c r="D2196" t="s">
        <v>5547</v>
      </c>
      <c r="E2196" t="s">
        <v>5547</v>
      </c>
      <c r="F2196" t="s">
        <v>6897</v>
      </c>
      <c r="G2196" s="10" t="s">
        <v>19214</v>
      </c>
      <c r="I2196" t="str">
        <v>FALCONARA MARITTIMA</v>
      </c>
    </row>
    <row r="2197" spans="1:9" x14ac:dyDescent="0.3">
      <c r="A2197" t="s">
        <v>6898</v>
      </c>
      <c r="B2197" t="s">
        <v>639</v>
      </c>
      <c r="C2197" t="s">
        <v>6899</v>
      </c>
      <c r="D2197" t="s">
        <v>5547</v>
      </c>
      <c r="E2197" t="s">
        <v>5547</v>
      </c>
      <c r="F2197" t="s">
        <v>6900</v>
      </c>
      <c r="G2197" s="10" t="s">
        <v>19214</v>
      </c>
      <c r="I2197" t="str">
        <v>FALCONARA MARITTIMA</v>
      </c>
    </row>
    <row r="2198" spans="1:9" x14ac:dyDescent="0.3">
      <c r="A2198" t="s">
        <v>6901</v>
      </c>
      <c r="B2198" t="s">
        <v>3</v>
      </c>
      <c r="C2198" t="s">
        <v>6902</v>
      </c>
      <c r="D2198" t="s">
        <v>5547</v>
      </c>
      <c r="E2198" t="s">
        <v>5547</v>
      </c>
      <c r="F2198" t="s">
        <v>19214</v>
      </c>
      <c r="G2198" s="10" t="s">
        <v>6903</v>
      </c>
      <c r="I2198" t="str">
        <v>FALCONARA MARITTIMA</v>
      </c>
    </row>
    <row r="2199" spans="1:9" x14ac:dyDescent="0.3">
      <c r="A2199" t="s">
        <v>6904</v>
      </c>
      <c r="B2199" t="s">
        <v>20</v>
      </c>
      <c r="C2199" t="s">
        <v>6905</v>
      </c>
      <c r="D2199" t="s">
        <v>5547</v>
      </c>
      <c r="E2199" t="s">
        <v>5547</v>
      </c>
      <c r="F2199" t="s">
        <v>6906</v>
      </c>
      <c r="G2199" s="10" t="s">
        <v>6907</v>
      </c>
      <c r="I2199" t="str">
        <v>FALCONARA MARITTIMA</v>
      </c>
    </row>
    <row r="2200" spans="1:9" x14ac:dyDescent="0.3">
      <c r="A2200" t="s">
        <v>6908</v>
      </c>
      <c r="B2200" t="s">
        <v>20</v>
      </c>
      <c r="C2200" t="s">
        <v>6909</v>
      </c>
      <c r="D2200" t="s">
        <v>5547</v>
      </c>
      <c r="E2200" t="s">
        <v>19395</v>
      </c>
      <c r="F2200" t="s">
        <v>19214</v>
      </c>
      <c r="G2200" s="10" t="s">
        <v>6910</v>
      </c>
      <c r="I2200" t="str">
        <v>LOC. BARCAGLIONE</v>
      </c>
    </row>
    <row r="2201" spans="1:9" x14ac:dyDescent="0.3">
      <c r="A2201" t="s">
        <v>6911</v>
      </c>
      <c r="B2201" t="s">
        <v>70</v>
      </c>
      <c r="C2201" t="s">
        <v>6912</v>
      </c>
      <c r="D2201" t="s">
        <v>5547</v>
      </c>
      <c r="E2201" t="s">
        <v>19215</v>
      </c>
      <c r="F2201" t="s">
        <v>6913</v>
      </c>
      <c r="G2201" s="10" t="s">
        <v>6914</v>
      </c>
      <c r="I2201" t="str">
        <v>NON SPECIFICATO</v>
      </c>
    </row>
    <row r="2202" spans="1:9" x14ac:dyDescent="0.3">
      <c r="A2202" t="s">
        <v>6915</v>
      </c>
      <c r="B2202" t="s">
        <v>639</v>
      </c>
      <c r="C2202" t="s">
        <v>6916</v>
      </c>
      <c r="D2202" t="s">
        <v>5547</v>
      </c>
      <c r="E2202" t="s">
        <v>19215</v>
      </c>
      <c r="F2202" t="s">
        <v>6917</v>
      </c>
      <c r="G2202" s="10" t="s">
        <v>19214</v>
      </c>
      <c r="I2202" t="str">
        <v>NON SPECIFICATO</v>
      </c>
    </row>
    <row r="2203" spans="1:9" x14ac:dyDescent="0.3">
      <c r="A2203" t="s">
        <v>6918</v>
      </c>
      <c r="B2203" t="s">
        <v>70</v>
      </c>
      <c r="C2203" t="s">
        <v>6919</v>
      </c>
      <c r="D2203" t="s">
        <v>5547</v>
      </c>
      <c r="E2203" t="s">
        <v>19215</v>
      </c>
      <c r="F2203" t="s">
        <v>19214</v>
      </c>
      <c r="G2203" s="10" t="s">
        <v>6920</v>
      </c>
      <c r="I2203" t="str">
        <v>NON SPECIFICATO</v>
      </c>
    </row>
    <row r="2204" spans="1:9" x14ac:dyDescent="0.3">
      <c r="A2204" t="s">
        <v>6921</v>
      </c>
      <c r="B2204" t="s">
        <v>20</v>
      </c>
      <c r="C2204" t="s">
        <v>6922</v>
      </c>
      <c r="D2204" t="s">
        <v>5547</v>
      </c>
      <c r="E2204" t="s">
        <v>19396</v>
      </c>
      <c r="F2204" t="s">
        <v>19214</v>
      </c>
      <c r="G2204" s="10" t="s">
        <v>6923</v>
      </c>
      <c r="I2204" t="str">
        <v>LOC.CASTELFERRETTI</v>
      </c>
    </row>
    <row r="2205" spans="1:9" x14ac:dyDescent="0.3">
      <c r="A2205" t="s">
        <v>6924</v>
      </c>
      <c r="B2205" t="s">
        <v>3</v>
      </c>
      <c r="C2205" t="s">
        <v>6925</v>
      </c>
      <c r="D2205" t="s">
        <v>5547</v>
      </c>
      <c r="E2205" t="s">
        <v>19397</v>
      </c>
      <c r="F2205" t="s">
        <v>19214</v>
      </c>
      <c r="G2205" s="10" t="s">
        <v>19214</v>
      </c>
      <c r="I2205" t="str">
        <v>CASTELFERRETTI</v>
      </c>
    </row>
    <row r="2206" spans="1:9" x14ac:dyDescent="0.3">
      <c r="A2206" t="s">
        <v>6926</v>
      </c>
      <c r="B2206" t="s">
        <v>70</v>
      </c>
      <c r="C2206" t="s">
        <v>6927</v>
      </c>
      <c r="D2206" t="s">
        <v>5547</v>
      </c>
      <c r="E2206" t="s">
        <v>19215</v>
      </c>
      <c r="F2206" t="s">
        <v>19214</v>
      </c>
      <c r="G2206" s="10" t="s">
        <v>6928</v>
      </c>
      <c r="I2206" t="str">
        <v>NON SPECIFICATO</v>
      </c>
    </row>
    <row r="2207" spans="1:9" x14ac:dyDescent="0.3">
      <c r="A2207" t="s">
        <v>6929</v>
      </c>
      <c r="B2207" t="s">
        <v>70</v>
      </c>
      <c r="C2207" t="s">
        <v>6930</v>
      </c>
      <c r="D2207" t="s">
        <v>5547</v>
      </c>
      <c r="E2207" t="s">
        <v>19215</v>
      </c>
      <c r="F2207" t="s">
        <v>19214</v>
      </c>
      <c r="G2207" s="10" t="s">
        <v>6928</v>
      </c>
      <c r="I2207" t="str">
        <v>NON SPECIFICATO</v>
      </c>
    </row>
    <row r="2208" spans="1:9" x14ac:dyDescent="0.3">
      <c r="A2208" t="s">
        <v>6931</v>
      </c>
      <c r="B2208" t="s">
        <v>20</v>
      </c>
      <c r="C2208" t="s">
        <v>6932</v>
      </c>
      <c r="D2208" t="s">
        <v>5547</v>
      </c>
      <c r="E2208" t="s">
        <v>19215</v>
      </c>
      <c r="F2208" t="s">
        <v>19214</v>
      </c>
      <c r="G2208" s="10" t="s">
        <v>6933</v>
      </c>
      <c r="I2208" t="str">
        <v>NON SPECIFICATO</v>
      </c>
    </row>
    <row r="2209" spans="1:9" x14ac:dyDescent="0.3">
      <c r="A2209" t="s">
        <v>6934</v>
      </c>
      <c r="B2209" t="s">
        <v>20</v>
      </c>
      <c r="C2209" t="s">
        <v>6935</v>
      </c>
      <c r="D2209" t="s">
        <v>5547</v>
      </c>
      <c r="E2209" t="s">
        <v>19215</v>
      </c>
      <c r="F2209" t="s">
        <v>19214</v>
      </c>
      <c r="G2209" s="10" t="s">
        <v>6936</v>
      </c>
      <c r="I2209" t="str">
        <v>NON SPECIFICATO</v>
      </c>
    </row>
    <row r="2210" spans="1:9" x14ac:dyDescent="0.3">
      <c r="A2210" t="s">
        <v>6937</v>
      </c>
      <c r="B2210" t="s">
        <v>70</v>
      </c>
      <c r="C2210" t="s">
        <v>6939</v>
      </c>
      <c r="D2210" t="s">
        <v>6938</v>
      </c>
      <c r="E2210" t="s">
        <v>6938</v>
      </c>
      <c r="F2210" t="s">
        <v>19214</v>
      </c>
      <c r="G2210" s="10" t="s">
        <v>6940</v>
      </c>
      <c r="I2210" t="str">
        <v>FILOTTRANO</v>
      </c>
    </row>
    <row r="2211" spans="1:9" x14ac:dyDescent="0.3">
      <c r="A2211" t="s">
        <v>6941</v>
      </c>
      <c r="B2211" t="s">
        <v>20</v>
      </c>
      <c r="C2211" t="s">
        <v>6942</v>
      </c>
      <c r="D2211" t="s">
        <v>6938</v>
      </c>
      <c r="E2211" t="s">
        <v>19215</v>
      </c>
      <c r="F2211" t="s">
        <v>19214</v>
      </c>
      <c r="G2211" s="10" t="s">
        <v>6943</v>
      </c>
      <c r="I2211" t="str">
        <v>NON SPECIFICATO</v>
      </c>
    </row>
    <row r="2212" spans="1:9" x14ac:dyDescent="0.3">
      <c r="A2212" t="s">
        <v>6944</v>
      </c>
      <c r="B2212" t="s">
        <v>25</v>
      </c>
      <c r="C2212" t="s">
        <v>6945</v>
      </c>
      <c r="D2212" t="s">
        <v>6938</v>
      </c>
      <c r="E2212" t="s">
        <v>6938</v>
      </c>
      <c r="F2212" t="s">
        <v>6946</v>
      </c>
      <c r="G2212" s="10" t="s">
        <v>6947</v>
      </c>
      <c r="I2212" t="str">
        <v>FILOTTRANO</v>
      </c>
    </row>
    <row r="2213" spans="1:9" x14ac:dyDescent="0.3">
      <c r="A2213" t="s">
        <v>6948</v>
      </c>
      <c r="B2213" t="s">
        <v>20</v>
      </c>
      <c r="C2213" t="s">
        <v>6949</v>
      </c>
      <c r="D2213" t="s">
        <v>6938</v>
      </c>
      <c r="E2213" t="s">
        <v>6938</v>
      </c>
      <c r="F2213" t="s">
        <v>6950</v>
      </c>
      <c r="G2213" s="10" t="s">
        <v>6951</v>
      </c>
      <c r="I2213" t="str">
        <v>FILOTTRANO</v>
      </c>
    </row>
    <row r="2214" spans="1:9" x14ac:dyDescent="0.3">
      <c r="A2214" t="s">
        <v>6952</v>
      </c>
      <c r="B2214" t="s">
        <v>25</v>
      </c>
      <c r="C2214" t="s">
        <v>6953</v>
      </c>
      <c r="D2214" t="s">
        <v>6938</v>
      </c>
      <c r="E2214" t="s">
        <v>6938</v>
      </c>
      <c r="F2214" t="s">
        <v>6954</v>
      </c>
      <c r="G2214" s="10" t="s">
        <v>6955</v>
      </c>
      <c r="I2214" t="str">
        <v>FILOTTRANO</v>
      </c>
    </row>
    <row r="2215" spans="1:9" x14ac:dyDescent="0.3">
      <c r="A2215" t="s">
        <v>6956</v>
      </c>
      <c r="B2215" t="s">
        <v>11</v>
      </c>
      <c r="C2215" t="s">
        <v>6957</v>
      </c>
      <c r="D2215" t="s">
        <v>6938</v>
      </c>
      <c r="E2215" t="s">
        <v>6938</v>
      </c>
      <c r="F2215" t="s">
        <v>6958</v>
      </c>
      <c r="G2215" s="10" t="s">
        <v>6959</v>
      </c>
      <c r="I2215" t="str">
        <v>FILOTTRANO</v>
      </c>
    </row>
    <row r="2216" spans="1:9" x14ac:dyDescent="0.3">
      <c r="A2216" t="s">
        <v>6960</v>
      </c>
      <c r="B2216" t="s">
        <v>20</v>
      </c>
      <c r="C2216" t="s">
        <v>6961</v>
      </c>
      <c r="D2216" t="s">
        <v>6938</v>
      </c>
      <c r="E2216" t="s">
        <v>19398</v>
      </c>
      <c r="F2216" t="s">
        <v>6962</v>
      </c>
      <c r="G2216" s="10" t="s">
        <v>6963</v>
      </c>
      <c r="I2216" t="str">
        <v>VIA SAN BIAGIO</v>
      </c>
    </row>
    <row r="2217" spans="1:9" x14ac:dyDescent="0.3">
      <c r="A2217" t="s">
        <v>6964</v>
      </c>
      <c r="B2217" t="s">
        <v>20</v>
      </c>
      <c r="C2217" t="s">
        <v>6965</v>
      </c>
      <c r="D2217" t="s">
        <v>6938</v>
      </c>
      <c r="E2217" t="s">
        <v>6938</v>
      </c>
      <c r="F2217" t="s">
        <v>19214</v>
      </c>
      <c r="G2217" s="10" t="s">
        <v>6966</v>
      </c>
      <c r="I2217" t="str">
        <v>FILOTTRANO</v>
      </c>
    </row>
    <row r="2218" spans="1:9" x14ac:dyDescent="0.3">
      <c r="A2218" t="s">
        <v>6967</v>
      </c>
      <c r="B2218" t="s">
        <v>20</v>
      </c>
      <c r="C2218" t="s">
        <v>6968</v>
      </c>
      <c r="D2218" t="s">
        <v>6938</v>
      </c>
      <c r="E2218" t="s">
        <v>6938</v>
      </c>
      <c r="F2218" t="s">
        <v>19214</v>
      </c>
      <c r="G2218" s="10" t="s">
        <v>6969</v>
      </c>
      <c r="I2218" t="str">
        <v>FILOTTRANO</v>
      </c>
    </row>
    <row r="2219" spans="1:9" x14ac:dyDescent="0.3">
      <c r="A2219" t="s">
        <v>6970</v>
      </c>
      <c r="B2219" t="s">
        <v>1</v>
      </c>
      <c r="C2219" t="s">
        <v>6971</v>
      </c>
      <c r="D2219" t="s">
        <v>6938</v>
      </c>
      <c r="E2219" t="s">
        <v>6938</v>
      </c>
      <c r="F2219" t="s">
        <v>6972</v>
      </c>
      <c r="G2219" s="10" t="s">
        <v>6973</v>
      </c>
      <c r="I2219" t="str">
        <v>FILOTTRANO</v>
      </c>
    </row>
    <row r="2220" spans="1:9" x14ac:dyDescent="0.3">
      <c r="A2220" t="s">
        <v>6974</v>
      </c>
      <c r="B2220" t="s">
        <v>25</v>
      </c>
      <c r="C2220" t="s">
        <v>6976</v>
      </c>
      <c r="D2220" t="s">
        <v>6975</v>
      </c>
      <c r="E2220" t="s">
        <v>19399</v>
      </c>
      <c r="F2220" t="s">
        <v>19214</v>
      </c>
      <c r="G2220" s="10" t="s">
        <v>19214</v>
      </c>
      <c r="I2220" t="str">
        <v>FRAZ. S. DONNINO</v>
      </c>
    </row>
    <row r="2221" spans="1:9" x14ac:dyDescent="0.3">
      <c r="A2221" t="s">
        <v>6977</v>
      </c>
      <c r="B2221" t="s">
        <v>3</v>
      </c>
      <c r="C2221" t="s">
        <v>6978</v>
      </c>
      <c r="D2221" t="s">
        <v>6975</v>
      </c>
      <c r="E2221" t="s">
        <v>19215</v>
      </c>
      <c r="F2221" t="s">
        <v>6979</v>
      </c>
      <c r="G2221" s="10" t="s">
        <v>6980</v>
      </c>
      <c r="I2221" t="str">
        <v>NON SPECIFICATO</v>
      </c>
    </row>
    <row r="2222" spans="1:9" x14ac:dyDescent="0.3">
      <c r="A2222" t="s">
        <v>6981</v>
      </c>
      <c r="B2222" t="s">
        <v>20</v>
      </c>
      <c r="C2222" t="s">
        <v>6982</v>
      </c>
      <c r="D2222" t="s">
        <v>6975</v>
      </c>
      <c r="E2222" t="s">
        <v>19215</v>
      </c>
      <c r="F2222" t="s">
        <v>19214</v>
      </c>
      <c r="G2222" s="10" t="s">
        <v>6983</v>
      </c>
      <c r="I2222" t="str">
        <v>NON SPECIFICATO</v>
      </c>
    </row>
    <row r="2223" spans="1:9" x14ac:dyDescent="0.3">
      <c r="A2223" t="s">
        <v>6984</v>
      </c>
      <c r="B2223" t="s">
        <v>11</v>
      </c>
      <c r="C2223" t="s">
        <v>6985</v>
      </c>
      <c r="D2223" t="s">
        <v>6975</v>
      </c>
      <c r="E2223" t="s">
        <v>6975</v>
      </c>
      <c r="F2223" t="s">
        <v>6986</v>
      </c>
      <c r="G2223" s="10" t="s">
        <v>6987</v>
      </c>
      <c r="I2223" t="str">
        <v>GENGA</v>
      </c>
    </row>
    <row r="2224" spans="1:9" x14ac:dyDescent="0.3">
      <c r="A2224" t="s">
        <v>6988</v>
      </c>
      <c r="B2224" t="s">
        <v>11</v>
      </c>
      <c r="C2224" t="s">
        <v>6989</v>
      </c>
      <c r="D2224" t="s">
        <v>6975</v>
      </c>
      <c r="E2224" t="s">
        <v>19400</v>
      </c>
      <c r="F2224" t="s">
        <v>6990</v>
      </c>
      <c r="G2224" s="10" t="s">
        <v>6991</v>
      </c>
      <c r="I2224" t="str">
        <v>LOC. PONTEBOVESECCO</v>
      </c>
    </row>
    <row r="2225" spans="1:9" x14ac:dyDescent="0.3">
      <c r="A2225" t="s">
        <v>6992</v>
      </c>
      <c r="B2225" t="s">
        <v>171</v>
      </c>
      <c r="C2225" t="s">
        <v>6993</v>
      </c>
      <c r="D2225" t="s">
        <v>6975</v>
      </c>
      <c r="E2225" t="s">
        <v>6975</v>
      </c>
      <c r="F2225" t="s">
        <v>19214</v>
      </c>
      <c r="G2225" s="10" t="s">
        <v>19214</v>
      </c>
      <c r="I2225" t="str">
        <v>GENGA</v>
      </c>
    </row>
    <row r="2226" spans="1:9" x14ac:dyDescent="0.3">
      <c r="A2226" t="s">
        <v>6994</v>
      </c>
      <c r="B2226" t="s">
        <v>25</v>
      </c>
      <c r="C2226" t="s">
        <v>6995</v>
      </c>
      <c r="D2226" t="s">
        <v>6975</v>
      </c>
      <c r="E2226" t="s">
        <v>6975</v>
      </c>
      <c r="F2226" t="s">
        <v>19214</v>
      </c>
      <c r="G2226" s="10" t="s">
        <v>19214</v>
      </c>
      <c r="I2226" t="str">
        <v>GENGA</v>
      </c>
    </row>
    <row r="2227" spans="1:9" x14ac:dyDescent="0.3">
      <c r="A2227" t="s">
        <v>6996</v>
      </c>
      <c r="B2227" t="s">
        <v>20</v>
      </c>
      <c r="C2227" t="s">
        <v>6997</v>
      </c>
      <c r="D2227" t="s">
        <v>6975</v>
      </c>
      <c r="E2227" t="s">
        <v>6975</v>
      </c>
      <c r="F2227" t="s">
        <v>6998</v>
      </c>
      <c r="G2227" s="10" t="s">
        <v>6999</v>
      </c>
      <c r="I2227" t="str">
        <v>GENGA</v>
      </c>
    </row>
    <row r="2228" spans="1:9" x14ac:dyDescent="0.3">
      <c r="A2228" t="s">
        <v>7000</v>
      </c>
      <c r="B2228" t="s">
        <v>11</v>
      </c>
      <c r="C2228" t="s">
        <v>7001</v>
      </c>
      <c r="D2228" t="s">
        <v>6975</v>
      </c>
      <c r="E2228" t="s">
        <v>6975</v>
      </c>
      <c r="F2228" t="s">
        <v>19214</v>
      </c>
      <c r="G2228" s="10" t="s">
        <v>7002</v>
      </c>
      <c r="I2228" t="str">
        <v>GENGA</v>
      </c>
    </row>
    <row r="2229" spans="1:9" x14ac:dyDescent="0.3">
      <c r="A2229" t="s">
        <v>7003</v>
      </c>
      <c r="B2229" t="s">
        <v>75</v>
      </c>
      <c r="C2229" t="s">
        <v>19214</v>
      </c>
      <c r="D2229" t="s">
        <v>6975</v>
      </c>
      <c r="E2229" t="s">
        <v>19215</v>
      </c>
      <c r="F2229" t="s">
        <v>19214</v>
      </c>
      <c r="G2229" s="10" t="s">
        <v>19214</v>
      </c>
      <c r="I2229" t="str">
        <v>NON SPECIFICATO</v>
      </c>
    </row>
    <row r="2230" spans="1:9" x14ac:dyDescent="0.3">
      <c r="A2230" t="s">
        <v>7004</v>
      </c>
      <c r="B2230" t="s">
        <v>1</v>
      </c>
      <c r="C2230" t="s">
        <v>7005</v>
      </c>
      <c r="D2230" t="s">
        <v>6975</v>
      </c>
      <c r="E2230" t="s">
        <v>6975</v>
      </c>
      <c r="F2230" t="s">
        <v>7006</v>
      </c>
      <c r="G2230" s="10" t="s">
        <v>7007</v>
      </c>
      <c r="I2230" t="str">
        <v>GENGA</v>
      </c>
    </row>
    <row r="2231" spans="1:9" x14ac:dyDescent="0.3">
      <c r="A2231" t="s">
        <v>7008</v>
      </c>
      <c r="B2231" t="s">
        <v>3</v>
      </c>
      <c r="C2231" t="s">
        <v>7009</v>
      </c>
      <c r="D2231" t="s">
        <v>6975</v>
      </c>
      <c r="E2231" t="s">
        <v>19401</v>
      </c>
      <c r="F2231" t="s">
        <v>19214</v>
      </c>
      <c r="G2231" s="10" t="s">
        <v>7010</v>
      </c>
      <c r="I2231" t="str">
        <v>FRAZIONE TRINQUELLI</v>
      </c>
    </row>
    <row r="2232" spans="1:9" x14ac:dyDescent="0.3">
      <c r="A2232" t="s">
        <v>7011</v>
      </c>
      <c r="B2232" t="s">
        <v>3</v>
      </c>
      <c r="C2232" t="s">
        <v>7009</v>
      </c>
      <c r="D2232" t="s">
        <v>6975</v>
      </c>
      <c r="E2232" t="s">
        <v>19401</v>
      </c>
      <c r="F2232" t="s">
        <v>19214</v>
      </c>
      <c r="G2232" s="10" t="s">
        <v>7010</v>
      </c>
      <c r="I2232" t="str">
        <v>FRAZIONE TRINQUELLI</v>
      </c>
    </row>
    <row r="2233" spans="1:9" x14ac:dyDescent="0.3">
      <c r="A2233" t="s">
        <v>7012</v>
      </c>
      <c r="B2233" t="s">
        <v>11</v>
      </c>
      <c r="C2233" t="s">
        <v>7013</v>
      </c>
      <c r="D2233" t="s">
        <v>6975</v>
      </c>
      <c r="E2233" t="s">
        <v>19215</v>
      </c>
      <c r="F2233" t="s">
        <v>7014</v>
      </c>
      <c r="G2233" s="10" t="s">
        <v>7015</v>
      </c>
      <c r="I2233" t="str">
        <v>NON SPECIFICATO</v>
      </c>
    </row>
    <row r="2234" spans="1:9" x14ac:dyDescent="0.3">
      <c r="A2234" t="s">
        <v>7016</v>
      </c>
      <c r="B2234" t="s">
        <v>3</v>
      </c>
      <c r="C2234" t="s">
        <v>7017</v>
      </c>
      <c r="D2234" t="s">
        <v>6975</v>
      </c>
      <c r="E2234" t="s">
        <v>19402</v>
      </c>
      <c r="F2234" t="s">
        <v>19214</v>
      </c>
      <c r="G2234" s="10" t="s">
        <v>7018</v>
      </c>
      <c r="I2234" t="str">
        <v>FRAZIONE SERRABERNACCHIA</v>
      </c>
    </row>
    <row r="2235" spans="1:9" x14ac:dyDescent="0.3">
      <c r="A2235" t="s">
        <v>7019</v>
      </c>
      <c r="B2235" t="s">
        <v>20</v>
      </c>
      <c r="C2235" t="s">
        <v>7020</v>
      </c>
      <c r="D2235" t="s">
        <v>6975</v>
      </c>
      <c r="E2235" t="s">
        <v>19403</v>
      </c>
      <c r="F2235" t="s">
        <v>7021</v>
      </c>
      <c r="G2235" s="10" t="s">
        <v>7022</v>
      </c>
      <c r="I2235" t="str">
        <v>SERRABERNACCHIA</v>
      </c>
    </row>
    <row r="2236" spans="1:9" x14ac:dyDescent="0.3">
      <c r="A2236" t="s">
        <v>7023</v>
      </c>
      <c r="B2236" t="s">
        <v>20</v>
      </c>
      <c r="C2236" t="s">
        <v>7025</v>
      </c>
      <c r="D2236" t="s">
        <v>7024</v>
      </c>
      <c r="E2236" t="s">
        <v>19215</v>
      </c>
      <c r="F2236" t="s">
        <v>7026</v>
      </c>
      <c r="G2236" s="10" t="s">
        <v>7027</v>
      </c>
      <c r="I2236" t="str">
        <v>NON SPECIFICATO</v>
      </c>
    </row>
    <row r="2237" spans="1:9" x14ac:dyDescent="0.3">
      <c r="A2237" t="s">
        <v>7028</v>
      </c>
      <c r="B2237" t="s">
        <v>25</v>
      </c>
      <c r="C2237" t="s">
        <v>7029</v>
      </c>
      <c r="D2237" t="s">
        <v>7024</v>
      </c>
      <c r="E2237" t="s">
        <v>19215</v>
      </c>
      <c r="F2237" t="s">
        <v>7030</v>
      </c>
      <c r="G2237" s="10" t="s">
        <v>7031</v>
      </c>
      <c r="I2237" t="str">
        <v>NON SPECIFICATO</v>
      </c>
    </row>
    <row r="2238" spans="1:9" x14ac:dyDescent="0.3">
      <c r="A2238" t="s">
        <v>7032</v>
      </c>
      <c r="B2238" t="s">
        <v>20</v>
      </c>
      <c r="C2238" t="s">
        <v>7033</v>
      </c>
      <c r="D2238" t="s">
        <v>7024</v>
      </c>
      <c r="E2238" t="s">
        <v>19215</v>
      </c>
      <c r="F2238" t="s">
        <v>7034</v>
      </c>
      <c r="G2238" s="10" t="s">
        <v>7035</v>
      </c>
      <c r="I2238" t="str">
        <v>NON SPECIFICATO</v>
      </c>
    </row>
    <row r="2239" spans="1:9" x14ac:dyDescent="0.3">
      <c r="A2239" t="s">
        <v>7036</v>
      </c>
      <c r="B2239" t="s">
        <v>70</v>
      </c>
      <c r="C2239" t="s">
        <v>7037</v>
      </c>
      <c r="D2239" t="s">
        <v>7024</v>
      </c>
      <c r="E2239" t="s">
        <v>19215</v>
      </c>
      <c r="F2239" t="s">
        <v>7038</v>
      </c>
      <c r="G2239" s="10" t="s">
        <v>7039</v>
      </c>
      <c r="I2239" t="str">
        <v>NON SPECIFICATO</v>
      </c>
    </row>
    <row r="2240" spans="1:9" x14ac:dyDescent="0.3">
      <c r="A2240" t="s">
        <v>7040</v>
      </c>
      <c r="B2240" t="s">
        <v>20</v>
      </c>
      <c r="C2240" t="s">
        <v>7041</v>
      </c>
      <c r="D2240" t="s">
        <v>7024</v>
      </c>
      <c r="E2240" t="s">
        <v>19215</v>
      </c>
      <c r="F2240" t="s">
        <v>7042</v>
      </c>
      <c r="G2240" s="10" t="s">
        <v>7043</v>
      </c>
      <c r="I2240" t="str">
        <v>NON SPECIFICATO</v>
      </c>
    </row>
    <row r="2241" spans="1:9" x14ac:dyDescent="0.3">
      <c r="A2241" t="s">
        <v>7044</v>
      </c>
      <c r="B2241" t="s">
        <v>20</v>
      </c>
      <c r="C2241" t="s">
        <v>7045</v>
      </c>
      <c r="D2241" t="s">
        <v>7024</v>
      </c>
      <c r="E2241" t="s">
        <v>7024</v>
      </c>
      <c r="F2241" t="s">
        <v>7046</v>
      </c>
      <c r="G2241" s="10" t="s">
        <v>7047</v>
      </c>
      <c r="I2241" t="str">
        <v>JESI</v>
      </c>
    </row>
    <row r="2242" spans="1:9" x14ac:dyDescent="0.3">
      <c r="A2242" t="s">
        <v>7048</v>
      </c>
      <c r="B2242" t="s">
        <v>11</v>
      </c>
      <c r="C2242" t="s">
        <v>7049</v>
      </c>
      <c r="D2242" t="s">
        <v>7024</v>
      </c>
      <c r="E2242" t="s">
        <v>7024</v>
      </c>
      <c r="F2242" t="s">
        <v>7050</v>
      </c>
      <c r="G2242" s="10" t="s">
        <v>7051</v>
      </c>
      <c r="I2242" t="str">
        <v>JESI</v>
      </c>
    </row>
    <row r="2243" spans="1:9" x14ac:dyDescent="0.3">
      <c r="A2243" t="s">
        <v>7052</v>
      </c>
      <c r="B2243" t="s">
        <v>20</v>
      </c>
      <c r="C2243" t="s">
        <v>7053</v>
      </c>
      <c r="D2243" t="s">
        <v>7024</v>
      </c>
      <c r="E2243" t="s">
        <v>7024</v>
      </c>
      <c r="F2243" t="s">
        <v>19214</v>
      </c>
      <c r="G2243" s="10" t="s">
        <v>7054</v>
      </c>
      <c r="I2243" t="str">
        <v>JESI</v>
      </c>
    </row>
    <row r="2244" spans="1:9" x14ac:dyDescent="0.3">
      <c r="A2244" t="s">
        <v>7055</v>
      </c>
      <c r="B2244" t="s">
        <v>25</v>
      </c>
      <c r="C2244" t="s">
        <v>7056</v>
      </c>
      <c r="D2244" t="s">
        <v>7024</v>
      </c>
      <c r="E2244" t="s">
        <v>7024</v>
      </c>
      <c r="F2244" t="s">
        <v>19214</v>
      </c>
      <c r="G2244" s="10" t="s">
        <v>7057</v>
      </c>
      <c r="I2244" t="str">
        <v>JESI</v>
      </c>
    </row>
    <row r="2245" spans="1:9" x14ac:dyDescent="0.3">
      <c r="A2245" t="s">
        <v>7058</v>
      </c>
      <c r="B2245" t="s">
        <v>20</v>
      </c>
      <c r="C2245" t="s">
        <v>7059</v>
      </c>
      <c r="D2245" t="s">
        <v>7024</v>
      </c>
      <c r="E2245" t="s">
        <v>7024</v>
      </c>
      <c r="F2245" t="s">
        <v>7060</v>
      </c>
      <c r="G2245" s="10" t="s">
        <v>7061</v>
      </c>
      <c r="I2245" t="str">
        <v>JESI</v>
      </c>
    </row>
    <row r="2246" spans="1:9" x14ac:dyDescent="0.3">
      <c r="A2246" t="s">
        <v>7062</v>
      </c>
      <c r="B2246" t="s">
        <v>20</v>
      </c>
      <c r="C2246" t="s">
        <v>7063</v>
      </c>
      <c r="D2246" t="s">
        <v>7024</v>
      </c>
      <c r="E2246" t="s">
        <v>7024</v>
      </c>
      <c r="F2246" t="s">
        <v>7064</v>
      </c>
      <c r="G2246" s="10" t="s">
        <v>7065</v>
      </c>
      <c r="I2246" t="str">
        <v>JESI</v>
      </c>
    </row>
    <row r="2247" spans="1:9" x14ac:dyDescent="0.3">
      <c r="A2247" t="s">
        <v>7066</v>
      </c>
      <c r="B2247" t="s">
        <v>20</v>
      </c>
      <c r="C2247" t="s">
        <v>7037</v>
      </c>
      <c r="D2247" t="s">
        <v>7024</v>
      </c>
      <c r="E2247" t="s">
        <v>7024</v>
      </c>
      <c r="F2247" t="s">
        <v>7067</v>
      </c>
      <c r="G2247" s="10" t="s">
        <v>7068</v>
      </c>
      <c r="I2247" t="str">
        <v>JESI</v>
      </c>
    </row>
    <row r="2248" spans="1:9" x14ac:dyDescent="0.3">
      <c r="A2248" t="s">
        <v>7069</v>
      </c>
      <c r="B2248" t="s">
        <v>20</v>
      </c>
      <c r="C2248" t="s">
        <v>7070</v>
      </c>
      <c r="D2248" t="s">
        <v>7024</v>
      </c>
      <c r="E2248" t="s">
        <v>7024</v>
      </c>
      <c r="F2248" t="s">
        <v>7071</v>
      </c>
      <c r="G2248" s="10" t="s">
        <v>7072</v>
      </c>
      <c r="I2248" t="str">
        <v>JESI</v>
      </c>
    </row>
    <row r="2249" spans="1:9" x14ac:dyDescent="0.3">
      <c r="A2249" t="s">
        <v>7073</v>
      </c>
      <c r="B2249" t="s">
        <v>20</v>
      </c>
      <c r="C2249" t="s">
        <v>7074</v>
      </c>
      <c r="D2249" t="s">
        <v>7024</v>
      </c>
      <c r="E2249" t="s">
        <v>7024</v>
      </c>
      <c r="F2249" t="s">
        <v>19214</v>
      </c>
      <c r="G2249" s="10" t="s">
        <v>19214</v>
      </c>
      <c r="I2249" t="str">
        <v>JESI</v>
      </c>
    </row>
    <row r="2250" spans="1:9" x14ac:dyDescent="0.3">
      <c r="A2250" t="s">
        <v>7075</v>
      </c>
      <c r="B2250" t="s">
        <v>11</v>
      </c>
      <c r="C2250" t="s">
        <v>7076</v>
      </c>
      <c r="D2250" t="s">
        <v>7024</v>
      </c>
      <c r="E2250" t="s">
        <v>7024</v>
      </c>
      <c r="F2250" t="s">
        <v>7077</v>
      </c>
      <c r="G2250" s="10" t="s">
        <v>7078</v>
      </c>
      <c r="I2250" t="str">
        <v>JESI</v>
      </c>
    </row>
    <row r="2251" spans="1:9" x14ac:dyDescent="0.3">
      <c r="A2251" t="s">
        <v>7079</v>
      </c>
      <c r="B2251" t="s">
        <v>20</v>
      </c>
      <c r="C2251" t="s">
        <v>7080</v>
      </c>
      <c r="D2251" t="s">
        <v>7024</v>
      </c>
      <c r="E2251" t="s">
        <v>7024</v>
      </c>
      <c r="F2251" t="s">
        <v>7081</v>
      </c>
      <c r="G2251" s="10" t="s">
        <v>7082</v>
      </c>
      <c r="I2251" t="str">
        <v>JESI</v>
      </c>
    </row>
    <row r="2252" spans="1:9" x14ac:dyDescent="0.3">
      <c r="A2252" t="s">
        <v>7083</v>
      </c>
      <c r="B2252" t="s">
        <v>20</v>
      </c>
      <c r="C2252" t="s">
        <v>7084</v>
      </c>
      <c r="D2252" t="s">
        <v>7024</v>
      </c>
      <c r="E2252" t="s">
        <v>7024</v>
      </c>
      <c r="F2252" t="s">
        <v>7085</v>
      </c>
      <c r="G2252" s="10" t="s">
        <v>7086</v>
      </c>
      <c r="I2252" t="str">
        <v>JESI</v>
      </c>
    </row>
    <row r="2253" spans="1:9" x14ac:dyDescent="0.3">
      <c r="A2253" t="s">
        <v>7087</v>
      </c>
      <c r="B2253" t="s">
        <v>25</v>
      </c>
      <c r="C2253" t="s">
        <v>7088</v>
      </c>
      <c r="D2253" t="s">
        <v>7024</v>
      </c>
      <c r="E2253" t="s">
        <v>7024</v>
      </c>
      <c r="F2253" t="s">
        <v>7089</v>
      </c>
      <c r="G2253" s="10" t="s">
        <v>7090</v>
      </c>
      <c r="I2253" t="str">
        <v>JESI</v>
      </c>
    </row>
    <row r="2254" spans="1:9" x14ac:dyDescent="0.3">
      <c r="A2254" t="s">
        <v>7091</v>
      </c>
      <c r="B2254" t="s">
        <v>20</v>
      </c>
      <c r="C2254" t="s">
        <v>7092</v>
      </c>
      <c r="D2254" t="s">
        <v>7024</v>
      </c>
      <c r="E2254" t="s">
        <v>7024</v>
      </c>
      <c r="F2254" t="s">
        <v>7093</v>
      </c>
      <c r="G2254" s="10" t="s">
        <v>7094</v>
      </c>
      <c r="I2254" t="str">
        <v>JESI</v>
      </c>
    </row>
    <row r="2255" spans="1:9" x14ac:dyDescent="0.3">
      <c r="A2255" t="s">
        <v>7095</v>
      </c>
      <c r="B2255" t="s">
        <v>20</v>
      </c>
      <c r="C2255" t="s">
        <v>7096</v>
      </c>
      <c r="D2255" t="s">
        <v>7024</v>
      </c>
      <c r="E2255" t="s">
        <v>7024</v>
      </c>
      <c r="F2255" t="s">
        <v>7097</v>
      </c>
      <c r="G2255" s="10" t="s">
        <v>7098</v>
      </c>
      <c r="I2255" t="str">
        <v>JESI</v>
      </c>
    </row>
    <row r="2256" spans="1:9" x14ac:dyDescent="0.3">
      <c r="A2256" t="s">
        <v>7099</v>
      </c>
      <c r="B2256" t="s">
        <v>11</v>
      </c>
      <c r="C2256" t="s">
        <v>7100</v>
      </c>
      <c r="D2256" t="s">
        <v>7024</v>
      </c>
      <c r="E2256" t="s">
        <v>7024</v>
      </c>
      <c r="F2256" t="s">
        <v>19214</v>
      </c>
      <c r="G2256" s="10" t="s">
        <v>19214</v>
      </c>
      <c r="I2256" t="str">
        <v>JESI</v>
      </c>
    </row>
    <row r="2257" spans="1:9" x14ac:dyDescent="0.3">
      <c r="A2257" t="s">
        <v>7101</v>
      </c>
      <c r="B2257" t="s">
        <v>11</v>
      </c>
      <c r="C2257" t="s">
        <v>7102</v>
      </c>
      <c r="D2257" t="s">
        <v>7024</v>
      </c>
      <c r="E2257" t="s">
        <v>7024</v>
      </c>
      <c r="F2257" t="s">
        <v>7103</v>
      </c>
      <c r="G2257" s="10" t="s">
        <v>7104</v>
      </c>
      <c r="I2257" t="str">
        <v>JESI</v>
      </c>
    </row>
    <row r="2258" spans="1:9" x14ac:dyDescent="0.3">
      <c r="A2258" t="s">
        <v>7105</v>
      </c>
      <c r="B2258" t="s">
        <v>11</v>
      </c>
      <c r="C2258" t="s">
        <v>7106</v>
      </c>
      <c r="D2258" t="s">
        <v>7024</v>
      </c>
      <c r="E2258" t="s">
        <v>7024</v>
      </c>
      <c r="F2258" t="s">
        <v>7077</v>
      </c>
      <c r="G2258" s="10" t="s">
        <v>7078</v>
      </c>
      <c r="I2258" t="str">
        <v>JESI</v>
      </c>
    </row>
    <row r="2259" spans="1:9" x14ac:dyDescent="0.3">
      <c r="A2259" t="s">
        <v>7107</v>
      </c>
      <c r="B2259" t="s">
        <v>20</v>
      </c>
      <c r="C2259" t="s">
        <v>7108</v>
      </c>
      <c r="D2259" t="s">
        <v>7024</v>
      </c>
      <c r="E2259" t="s">
        <v>19215</v>
      </c>
      <c r="F2259" t="s">
        <v>7109</v>
      </c>
      <c r="G2259" s="10" t="s">
        <v>7110</v>
      </c>
      <c r="I2259" t="str">
        <v>NON SPECIFICATO</v>
      </c>
    </row>
    <row r="2260" spans="1:9" x14ac:dyDescent="0.3">
      <c r="A2260" t="s">
        <v>7111</v>
      </c>
      <c r="B2260" t="s">
        <v>70</v>
      </c>
      <c r="C2260" t="s">
        <v>7112</v>
      </c>
      <c r="D2260" t="s">
        <v>7024</v>
      </c>
      <c r="E2260" t="s">
        <v>19215</v>
      </c>
      <c r="F2260" t="s">
        <v>19214</v>
      </c>
      <c r="G2260" s="10" t="s">
        <v>7113</v>
      </c>
      <c r="I2260" t="str">
        <v>NON SPECIFICATO</v>
      </c>
    </row>
    <row r="2261" spans="1:9" x14ac:dyDescent="0.3">
      <c r="A2261" t="s">
        <v>7114</v>
      </c>
      <c r="B2261" t="s">
        <v>20</v>
      </c>
      <c r="C2261" t="s">
        <v>7115</v>
      </c>
      <c r="D2261" t="s">
        <v>7024</v>
      </c>
      <c r="E2261" t="s">
        <v>19215</v>
      </c>
      <c r="F2261" t="s">
        <v>19214</v>
      </c>
      <c r="G2261" s="10" t="s">
        <v>7116</v>
      </c>
      <c r="I2261" t="str">
        <v>NON SPECIFICATO</v>
      </c>
    </row>
    <row r="2262" spans="1:9" x14ac:dyDescent="0.3">
      <c r="A2262" t="s">
        <v>7117</v>
      </c>
      <c r="B2262" t="s">
        <v>20</v>
      </c>
      <c r="C2262" t="s">
        <v>7118</v>
      </c>
      <c r="D2262" t="s">
        <v>7024</v>
      </c>
      <c r="E2262" t="s">
        <v>19215</v>
      </c>
      <c r="F2262" t="s">
        <v>7119</v>
      </c>
      <c r="G2262" s="10" t="s">
        <v>7120</v>
      </c>
      <c r="I2262" t="str">
        <v>NON SPECIFICATO</v>
      </c>
    </row>
    <row r="2263" spans="1:9" x14ac:dyDescent="0.3">
      <c r="A2263" t="s">
        <v>7121</v>
      </c>
      <c r="B2263" t="s">
        <v>70</v>
      </c>
      <c r="C2263" t="s">
        <v>7122</v>
      </c>
      <c r="D2263" t="s">
        <v>7024</v>
      </c>
      <c r="E2263" t="s">
        <v>7024</v>
      </c>
      <c r="F2263" t="s">
        <v>7123</v>
      </c>
      <c r="G2263" s="10" t="s">
        <v>7124</v>
      </c>
      <c r="I2263" t="str">
        <v>JESI</v>
      </c>
    </row>
    <row r="2264" spans="1:9" x14ac:dyDescent="0.3">
      <c r="A2264" t="s">
        <v>7125</v>
      </c>
      <c r="B2264" t="s">
        <v>70</v>
      </c>
      <c r="C2264" t="s">
        <v>7126</v>
      </c>
      <c r="D2264" t="s">
        <v>7024</v>
      </c>
      <c r="E2264" t="s">
        <v>7024</v>
      </c>
      <c r="F2264" t="s">
        <v>19214</v>
      </c>
      <c r="G2264" s="10" t="s">
        <v>7127</v>
      </c>
      <c r="I2264" t="str">
        <v>JESI</v>
      </c>
    </row>
    <row r="2265" spans="1:9" x14ac:dyDescent="0.3">
      <c r="A2265" t="s">
        <v>7128</v>
      </c>
      <c r="B2265" t="s">
        <v>20</v>
      </c>
      <c r="C2265" t="s">
        <v>7129</v>
      </c>
      <c r="D2265" t="s">
        <v>7024</v>
      </c>
      <c r="E2265" t="s">
        <v>7024</v>
      </c>
      <c r="F2265" t="s">
        <v>19214</v>
      </c>
      <c r="G2265" s="10" t="s">
        <v>7130</v>
      </c>
      <c r="I2265" t="str">
        <v>JESI</v>
      </c>
    </row>
    <row r="2266" spans="1:9" x14ac:dyDescent="0.3">
      <c r="A2266" t="s">
        <v>7131</v>
      </c>
      <c r="B2266" t="s">
        <v>1</v>
      </c>
      <c r="C2266" t="s">
        <v>7132</v>
      </c>
      <c r="D2266" t="s">
        <v>7024</v>
      </c>
      <c r="E2266" t="s">
        <v>19404</v>
      </c>
      <c r="F2266" t="s">
        <v>7133</v>
      </c>
      <c r="G2266" s="10" t="s">
        <v>7134</v>
      </c>
      <c r="I2266" t="str">
        <v>GANGALIA</v>
      </c>
    </row>
    <row r="2267" spans="1:9" x14ac:dyDescent="0.3">
      <c r="A2267" t="s">
        <v>7135</v>
      </c>
      <c r="B2267" t="s">
        <v>20</v>
      </c>
      <c r="C2267" t="s">
        <v>7136</v>
      </c>
      <c r="D2267" t="s">
        <v>7024</v>
      </c>
      <c r="E2267" t="s">
        <v>7024</v>
      </c>
      <c r="F2267" t="s">
        <v>19214</v>
      </c>
      <c r="G2267" s="10" t="s">
        <v>7137</v>
      </c>
      <c r="I2267" t="str">
        <v>JESI</v>
      </c>
    </row>
    <row r="2268" spans="1:9" x14ac:dyDescent="0.3">
      <c r="A2268" t="s">
        <v>7138</v>
      </c>
      <c r="B2268" t="s">
        <v>70</v>
      </c>
      <c r="C2268" t="s">
        <v>7139</v>
      </c>
      <c r="D2268" t="s">
        <v>7024</v>
      </c>
      <c r="E2268" t="s">
        <v>7024</v>
      </c>
      <c r="F2268" t="s">
        <v>19214</v>
      </c>
      <c r="G2268" s="10" t="s">
        <v>7140</v>
      </c>
      <c r="I2268" t="str">
        <v>JESI</v>
      </c>
    </row>
    <row r="2269" spans="1:9" x14ac:dyDescent="0.3">
      <c r="A2269" t="s">
        <v>7141</v>
      </c>
      <c r="B2269" t="s">
        <v>70</v>
      </c>
      <c r="C2269" t="s">
        <v>7142</v>
      </c>
      <c r="D2269" t="s">
        <v>7024</v>
      </c>
      <c r="E2269" t="s">
        <v>7024</v>
      </c>
      <c r="F2269" t="s">
        <v>19214</v>
      </c>
      <c r="G2269" s="10" t="s">
        <v>7143</v>
      </c>
      <c r="I2269" t="str">
        <v>JESI</v>
      </c>
    </row>
    <row r="2270" spans="1:9" x14ac:dyDescent="0.3">
      <c r="A2270" t="s">
        <v>7144</v>
      </c>
      <c r="B2270" t="s">
        <v>20</v>
      </c>
      <c r="C2270" t="s">
        <v>7145</v>
      </c>
      <c r="D2270" t="s">
        <v>7024</v>
      </c>
      <c r="E2270" t="s">
        <v>7024</v>
      </c>
      <c r="F2270" t="s">
        <v>19214</v>
      </c>
      <c r="G2270" s="10" t="s">
        <v>7146</v>
      </c>
      <c r="I2270" t="str">
        <v>JESI</v>
      </c>
    </row>
    <row r="2271" spans="1:9" x14ac:dyDescent="0.3">
      <c r="A2271" t="s">
        <v>7147</v>
      </c>
      <c r="B2271" t="s">
        <v>20</v>
      </c>
      <c r="C2271" t="s">
        <v>7148</v>
      </c>
      <c r="D2271" t="s">
        <v>7024</v>
      </c>
      <c r="E2271" t="s">
        <v>7024</v>
      </c>
      <c r="F2271" t="s">
        <v>19214</v>
      </c>
      <c r="G2271" s="10" t="s">
        <v>7149</v>
      </c>
      <c r="I2271" t="str">
        <v>JESI</v>
      </c>
    </row>
    <row r="2272" spans="1:9" x14ac:dyDescent="0.3">
      <c r="A2272" t="s">
        <v>7150</v>
      </c>
      <c r="B2272" t="s">
        <v>70</v>
      </c>
      <c r="C2272" t="s">
        <v>7151</v>
      </c>
      <c r="D2272" t="s">
        <v>7024</v>
      </c>
      <c r="E2272" t="s">
        <v>7024</v>
      </c>
      <c r="F2272" t="s">
        <v>19214</v>
      </c>
      <c r="G2272" s="10" t="s">
        <v>7152</v>
      </c>
      <c r="I2272" t="str">
        <v>JESI</v>
      </c>
    </row>
    <row r="2273" spans="1:9" x14ac:dyDescent="0.3">
      <c r="A2273" t="s">
        <v>7153</v>
      </c>
      <c r="B2273" t="s">
        <v>20</v>
      </c>
      <c r="C2273" t="s">
        <v>7155</v>
      </c>
      <c r="D2273" t="s">
        <v>7154</v>
      </c>
      <c r="E2273" t="s">
        <v>7154</v>
      </c>
      <c r="F2273" t="s">
        <v>19214</v>
      </c>
      <c r="G2273" s="10" t="s">
        <v>7156</v>
      </c>
      <c r="I2273" t="str">
        <v>LORETO</v>
      </c>
    </row>
    <row r="2274" spans="1:9" x14ac:dyDescent="0.3">
      <c r="A2274" t="s">
        <v>7157</v>
      </c>
      <c r="B2274" t="s">
        <v>20</v>
      </c>
      <c r="C2274" t="s">
        <v>7158</v>
      </c>
      <c r="D2274" t="s">
        <v>7154</v>
      </c>
      <c r="E2274" t="s">
        <v>7154</v>
      </c>
      <c r="F2274" t="s">
        <v>19214</v>
      </c>
      <c r="G2274" s="10" t="s">
        <v>7159</v>
      </c>
      <c r="I2274" t="str">
        <v>LORETO</v>
      </c>
    </row>
    <row r="2275" spans="1:9" x14ac:dyDescent="0.3">
      <c r="A2275" t="s">
        <v>7160</v>
      </c>
      <c r="B2275" t="s">
        <v>3</v>
      </c>
      <c r="C2275" t="s">
        <v>7161</v>
      </c>
      <c r="D2275" t="s">
        <v>7154</v>
      </c>
      <c r="E2275" t="s">
        <v>19215</v>
      </c>
      <c r="F2275" t="s">
        <v>19214</v>
      </c>
      <c r="G2275" s="10" t="s">
        <v>7162</v>
      </c>
      <c r="I2275" t="str">
        <v>NON SPECIFICATO</v>
      </c>
    </row>
    <row r="2276" spans="1:9" x14ac:dyDescent="0.3">
      <c r="A2276" t="s">
        <v>7163</v>
      </c>
      <c r="B2276" t="s">
        <v>20</v>
      </c>
      <c r="C2276" t="s">
        <v>7164</v>
      </c>
      <c r="D2276" t="s">
        <v>7154</v>
      </c>
      <c r="E2276" t="s">
        <v>19215</v>
      </c>
      <c r="F2276" t="s">
        <v>7165</v>
      </c>
      <c r="G2276" s="10" t="s">
        <v>7166</v>
      </c>
      <c r="I2276" t="str">
        <v>NON SPECIFICATO</v>
      </c>
    </row>
    <row r="2277" spans="1:9" x14ac:dyDescent="0.3">
      <c r="A2277" t="s">
        <v>7167</v>
      </c>
      <c r="B2277" t="s">
        <v>20</v>
      </c>
      <c r="C2277" t="s">
        <v>7168</v>
      </c>
      <c r="D2277" t="s">
        <v>7154</v>
      </c>
      <c r="E2277" t="s">
        <v>19214</v>
      </c>
      <c r="F2277" t="s">
        <v>7169</v>
      </c>
      <c r="G2277" s="10" t="s">
        <v>7170</v>
      </c>
      <c r="I2277" t="str">
        <v>NON SPECIFICATO</v>
      </c>
    </row>
    <row r="2278" spans="1:9" x14ac:dyDescent="0.3">
      <c r="A2278" t="s">
        <v>7171</v>
      </c>
      <c r="B2278" t="s">
        <v>20</v>
      </c>
      <c r="C2278" t="s">
        <v>7172</v>
      </c>
      <c r="D2278" t="s">
        <v>7154</v>
      </c>
      <c r="E2278" t="s">
        <v>19215</v>
      </c>
      <c r="F2278" t="s">
        <v>7173</v>
      </c>
      <c r="G2278" s="10" t="s">
        <v>7174</v>
      </c>
      <c r="I2278" t="str">
        <v>NON SPECIFICATO</v>
      </c>
    </row>
    <row r="2279" spans="1:9" x14ac:dyDescent="0.3">
      <c r="A2279" t="s">
        <v>7175</v>
      </c>
      <c r="B2279" t="s">
        <v>171</v>
      </c>
      <c r="C2279" t="s">
        <v>7176</v>
      </c>
      <c r="D2279" t="s">
        <v>7154</v>
      </c>
      <c r="E2279" t="s">
        <v>7154</v>
      </c>
      <c r="F2279" t="s">
        <v>7177</v>
      </c>
      <c r="G2279" s="10" t="s">
        <v>7178</v>
      </c>
      <c r="I2279" t="str">
        <v>LORETO</v>
      </c>
    </row>
    <row r="2280" spans="1:9" x14ac:dyDescent="0.3">
      <c r="A2280" t="s">
        <v>7179</v>
      </c>
      <c r="B2280" t="s">
        <v>11</v>
      </c>
      <c r="C2280" t="s">
        <v>7180</v>
      </c>
      <c r="D2280" t="s">
        <v>7154</v>
      </c>
      <c r="E2280" t="s">
        <v>19215</v>
      </c>
      <c r="F2280" t="s">
        <v>7181</v>
      </c>
      <c r="G2280" s="10" t="s">
        <v>7182</v>
      </c>
      <c r="I2280" t="str">
        <v>NON SPECIFICATO</v>
      </c>
    </row>
    <row r="2281" spans="1:9" x14ac:dyDescent="0.3">
      <c r="A2281" t="s">
        <v>7183</v>
      </c>
      <c r="B2281" t="s">
        <v>1</v>
      </c>
      <c r="C2281" t="s">
        <v>7184</v>
      </c>
      <c r="D2281" t="s">
        <v>7154</v>
      </c>
      <c r="E2281" t="s">
        <v>19215</v>
      </c>
      <c r="F2281" t="s">
        <v>19214</v>
      </c>
      <c r="G2281" s="10" t="s">
        <v>7185</v>
      </c>
      <c r="I2281" t="str">
        <v>NON SPECIFICATO</v>
      </c>
    </row>
    <row r="2282" spans="1:9" x14ac:dyDescent="0.3">
      <c r="A2282" t="s">
        <v>3824</v>
      </c>
      <c r="B2282" t="s">
        <v>20</v>
      </c>
      <c r="C2282" t="s">
        <v>7186</v>
      </c>
      <c r="D2282" t="s">
        <v>7154</v>
      </c>
      <c r="E2282" t="s">
        <v>19215</v>
      </c>
      <c r="F2282" t="s">
        <v>7187</v>
      </c>
      <c r="G2282" s="10" t="s">
        <v>7188</v>
      </c>
      <c r="I2282" t="str">
        <v>NON SPECIFICATO</v>
      </c>
    </row>
    <row r="2283" spans="1:9" x14ac:dyDescent="0.3">
      <c r="A2283" t="s">
        <v>7189</v>
      </c>
      <c r="B2283" t="s">
        <v>20</v>
      </c>
      <c r="C2283" t="s">
        <v>7190</v>
      </c>
      <c r="D2283" t="s">
        <v>7154</v>
      </c>
      <c r="E2283" t="s">
        <v>19215</v>
      </c>
      <c r="F2283" t="s">
        <v>19214</v>
      </c>
      <c r="G2283" s="10" t="s">
        <v>19214</v>
      </c>
      <c r="I2283" t="str">
        <v>NON SPECIFICATO</v>
      </c>
    </row>
    <row r="2284" spans="1:9" x14ac:dyDescent="0.3">
      <c r="A2284" t="s">
        <v>7191</v>
      </c>
      <c r="B2284" t="s">
        <v>20</v>
      </c>
      <c r="C2284" t="s">
        <v>7192</v>
      </c>
      <c r="D2284" t="s">
        <v>7154</v>
      </c>
      <c r="E2284" t="s">
        <v>19215</v>
      </c>
      <c r="F2284" t="s">
        <v>7193</v>
      </c>
      <c r="G2284" s="10" t="s">
        <v>7194</v>
      </c>
      <c r="I2284" t="str">
        <v>NON SPECIFICATO</v>
      </c>
    </row>
    <row r="2285" spans="1:9" x14ac:dyDescent="0.3">
      <c r="A2285" t="s">
        <v>7154</v>
      </c>
      <c r="B2285" t="s">
        <v>11</v>
      </c>
      <c r="C2285" t="s">
        <v>7195</v>
      </c>
      <c r="D2285" t="s">
        <v>7154</v>
      </c>
      <c r="E2285" t="s">
        <v>7154</v>
      </c>
      <c r="F2285" t="s">
        <v>7196</v>
      </c>
      <c r="G2285" s="10" t="s">
        <v>7197</v>
      </c>
      <c r="I2285" t="str">
        <v>LORETO</v>
      </c>
    </row>
    <row r="2286" spans="1:9" x14ac:dyDescent="0.3">
      <c r="A2286" t="s">
        <v>7198</v>
      </c>
      <c r="B2286" t="s">
        <v>11</v>
      </c>
      <c r="C2286" t="s">
        <v>7199</v>
      </c>
      <c r="D2286" t="s">
        <v>7154</v>
      </c>
      <c r="E2286" t="s">
        <v>7154</v>
      </c>
      <c r="F2286" t="s">
        <v>7196</v>
      </c>
      <c r="G2286" s="10" t="s">
        <v>7200</v>
      </c>
      <c r="I2286" t="str">
        <v>LORETO</v>
      </c>
    </row>
    <row r="2287" spans="1:9" x14ac:dyDescent="0.3">
      <c r="A2287" t="s">
        <v>7201</v>
      </c>
      <c r="B2287" t="s">
        <v>11</v>
      </c>
      <c r="C2287" t="s">
        <v>7202</v>
      </c>
      <c r="D2287" t="s">
        <v>7154</v>
      </c>
      <c r="E2287" t="s">
        <v>7154</v>
      </c>
      <c r="F2287" t="s">
        <v>7203</v>
      </c>
      <c r="G2287" s="10" t="s">
        <v>7204</v>
      </c>
      <c r="I2287" t="str">
        <v>LORETO</v>
      </c>
    </row>
    <row r="2288" spans="1:9" x14ac:dyDescent="0.3">
      <c r="A2288" t="s">
        <v>7205</v>
      </c>
      <c r="B2288" t="s">
        <v>11</v>
      </c>
      <c r="C2288" t="s">
        <v>7206</v>
      </c>
      <c r="D2288" t="s">
        <v>7154</v>
      </c>
      <c r="E2288" t="s">
        <v>7154</v>
      </c>
      <c r="F2288" t="s">
        <v>7207</v>
      </c>
      <c r="G2288" s="10" t="s">
        <v>7208</v>
      </c>
      <c r="I2288" t="str">
        <v>LORETO</v>
      </c>
    </row>
    <row r="2289" spans="1:9" x14ac:dyDescent="0.3">
      <c r="A2289" t="s">
        <v>7209</v>
      </c>
      <c r="B2289" t="s">
        <v>11</v>
      </c>
      <c r="C2289" t="s">
        <v>7210</v>
      </c>
      <c r="D2289" t="s">
        <v>7154</v>
      </c>
      <c r="E2289" t="s">
        <v>7154</v>
      </c>
      <c r="F2289" t="s">
        <v>19214</v>
      </c>
      <c r="G2289" s="10" t="s">
        <v>7211</v>
      </c>
      <c r="I2289" t="str">
        <v>LORETO</v>
      </c>
    </row>
    <row r="2290" spans="1:9" x14ac:dyDescent="0.3">
      <c r="A2290" t="s">
        <v>7212</v>
      </c>
      <c r="B2290" t="s">
        <v>11</v>
      </c>
      <c r="C2290" t="s">
        <v>7213</v>
      </c>
      <c r="D2290" t="s">
        <v>7154</v>
      </c>
      <c r="E2290" t="s">
        <v>7154</v>
      </c>
      <c r="F2290" t="s">
        <v>7214</v>
      </c>
      <c r="G2290" s="10" t="s">
        <v>7215</v>
      </c>
      <c r="I2290" t="str">
        <v>LORETO</v>
      </c>
    </row>
    <row r="2291" spans="1:9" x14ac:dyDescent="0.3">
      <c r="A2291" t="s">
        <v>7216</v>
      </c>
      <c r="B2291" t="s">
        <v>11</v>
      </c>
      <c r="C2291" t="s">
        <v>7217</v>
      </c>
      <c r="D2291" t="s">
        <v>7154</v>
      </c>
      <c r="E2291" t="s">
        <v>7154</v>
      </c>
      <c r="F2291" t="s">
        <v>7218</v>
      </c>
      <c r="G2291" s="10" t="s">
        <v>7219</v>
      </c>
      <c r="I2291" t="str">
        <v>LORETO</v>
      </c>
    </row>
    <row r="2292" spans="1:9" x14ac:dyDescent="0.3">
      <c r="A2292" t="s">
        <v>7220</v>
      </c>
      <c r="B2292" t="s">
        <v>11</v>
      </c>
      <c r="C2292" t="s">
        <v>7221</v>
      </c>
      <c r="D2292" t="s">
        <v>7154</v>
      </c>
      <c r="E2292" t="s">
        <v>7154</v>
      </c>
      <c r="F2292" t="s">
        <v>7222</v>
      </c>
      <c r="G2292" s="10" t="s">
        <v>7223</v>
      </c>
      <c r="I2292" t="str">
        <v>LORETO</v>
      </c>
    </row>
    <row r="2293" spans="1:9" x14ac:dyDescent="0.3">
      <c r="A2293" t="s">
        <v>7224</v>
      </c>
      <c r="B2293" t="s">
        <v>11</v>
      </c>
      <c r="C2293" t="s">
        <v>7225</v>
      </c>
      <c r="D2293" t="s">
        <v>7154</v>
      </c>
      <c r="E2293" t="s">
        <v>7154</v>
      </c>
      <c r="F2293" t="s">
        <v>7226</v>
      </c>
      <c r="G2293" s="10" t="s">
        <v>7227</v>
      </c>
      <c r="I2293" t="str">
        <v>LORETO</v>
      </c>
    </row>
    <row r="2294" spans="1:9" x14ac:dyDescent="0.3">
      <c r="A2294" t="s">
        <v>7228</v>
      </c>
      <c r="B2294" t="s">
        <v>11</v>
      </c>
      <c r="C2294" t="s">
        <v>7229</v>
      </c>
      <c r="D2294" t="s">
        <v>7154</v>
      </c>
      <c r="E2294" t="s">
        <v>7154</v>
      </c>
      <c r="F2294" t="s">
        <v>7230</v>
      </c>
      <c r="G2294" s="10" t="s">
        <v>7231</v>
      </c>
      <c r="I2294" t="str">
        <v>LORETO</v>
      </c>
    </row>
    <row r="2295" spans="1:9" x14ac:dyDescent="0.3">
      <c r="A2295" t="s">
        <v>562</v>
      </c>
      <c r="B2295" t="s">
        <v>11</v>
      </c>
      <c r="C2295" t="s">
        <v>7232</v>
      </c>
      <c r="D2295" t="s">
        <v>7154</v>
      </c>
      <c r="E2295" t="s">
        <v>7154</v>
      </c>
      <c r="F2295" t="s">
        <v>19214</v>
      </c>
      <c r="G2295" s="10" t="s">
        <v>19214</v>
      </c>
      <c r="I2295" t="str">
        <v>LORETO</v>
      </c>
    </row>
    <row r="2296" spans="1:9" x14ac:dyDescent="0.3">
      <c r="A2296" t="s">
        <v>7233</v>
      </c>
      <c r="B2296" t="s">
        <v>11</v>
      </c>
      <c r="C2296" t="s">
        <v>7234</v>
      </c>
      <c r="D2296" t="s">
        <v>7154</v>
      </c>
      <c r="E2296" t="s">
        <v>7154</v>
      </c>
      <c r="F2296" t="s">
        <v>19214</v>
      </c>
      <c r="G2296" s="10" t="s">
        <v>7235</v>
      </c>
      <c r="I2296" t="str">
        <v>LORETO</v>
      </c>
    </row>
    <row r="2297" spans="1:9" x14ac:dyDescent="0.3">
      <c r="A2297" t="s">
        <v>7236</v>
      </c>
      <c r="B2297" t="s">
        <v>171</v>
      </c>
      <c r="C2297" t="s">
        <v>7237</v>
      </c>
      <c r="D2297" t="s">
        <v>7154</v>
      </c>
      <c r="E2297" t="s">
        <v>7154</v>
      </c>
      <c r="F2297" t="s">
        <v>19214</v>
      </c>
      <c r="G2297" s="10" t="s">
        <v>7238</v>
      </c>
      <c r="I2297" t="str">
        <v>LORETO</v>
      </c>
    </row>
    <row r="2298" spans="1:9" x14ac:dyDescent="0.3">
      <c r="A2298" t="s">
        <v>7239</v>
      </c>
      <c r="B2298" t="s">
        <v>171</v>
      </c>
      <c r="C2298" t="s">
        <v>7240</v>
      </c>
      <c r="D2298" t="s">
        <v>7154</v>
      </c>
      <c r="E2298" t="s">
        <v>7154</v>
      </c>
      <c r="F2298" t="s">
        <v>7241</v>
      </c>
      <c r="G2298" s="10" t="s">
        <v>7242</v>
      </c>
      <c r="I2298" t="str">
        <v>LORETO</v>
      </c>
    </row>
    <row r="2299" spans="1:9" x14ac:dyDescent="0.3">
      <c r="A2299" t="s">
        <v>7243</v>
      </c>
      <c r="B2299" t="s">
        <v>171</v>
      </c>
      <c r="C2299" t="s">
        <v>7244</v>
      </c>
      <c r="D2299" t="s">
        <v>7154</v>
      </c>
      <c r="E2299" t="s">
        <v>7245</v>
      </c>
      <c r="F2299" t="s">
        <v>7246</v>
      </c>
      <c r="G2299" s="10" t="s">
        <v>7247</v>
      </c>
      <c r="I2299" t="str">
        <v>MONTORSO</v>
      </c>
    </row>
    <row r="2300" spans="1:9" x14ac:dyDescent="0.3">
      <c r="A2300" t="s">
        <v>7248</v>
      </c>
      <c r="B2300" t="s">
        <v>171</v>
      </c>
      <c r="C2300" t="s">
        <v>7249</v>
      </c>
      <c r="D2300" t="s">
        <v>7154</v>
      </c>
      <c r="E2300" t="s">
        <v>7154</v>
      </c>
      <c r="F2300" t="s">
        <v>7226</v>
      </c>
      <c r="G2300" s="10" t="s">
        <v>7250</v>
      </c>
      <c r="I2300" t="str">
        <v>LORETO</v>
      </c>
    </row>
    <row r="2301" spans="1:9" x14ac:dyDescent="0.3">
      <c r="A2301" t="s">
        <v>7251</v>
      </c>
      <c r="B2301" t="s">
        <v>171</v>
      </c>
      <c r="C2301" t="s">
        <v>7252</v>
      </c>
      <c r="D2301" t="s">
        <v>7154</v>
      </c>
      <c r="E2301" t="s">
        <v>7154</v>
      </c>
      <c r="F2301" t="s">
        <v>7253</v>
      </c>
      <c r="G2301" s="10" t="s">
        <v>7254</v>
      </c>
      <c r="I2301" t="str">
        <v>LORETO</v>
      </c>
    </row>
    <row r="2302" spans="1:9" x14ac:dyDescent="0.3">
      <c r="A2302" t="s">
        <v>7255</v>
      </c>
      <c r="B2302" t="s">
        <v>171</v>
      </c>
      <c r="C2302" t="s">
        <v>7256</v>
      </c>
      <c r="D2302" t="s">
        <v>7154</v>
      </c>
      <c r="E2302" t="s">
        <v>7154</v>
      </c>
      <c r="F2302" t="s">
        <v>7257</v>
      </c>
      <c r="G2302" s="10" t="s">
        <v>7258</v>
      </c>
      <c r="I2302" t="str">
        <v>LORETO</v>
      </c>
    </row>
    <row r="2303" spans="1:9" x14ac:dyDescent="0.3">
      <c r="A2303" t="s">
        <v>7259</v>
      </c>
      <c r="B2303" t="s">
        <v>70</v>
      </c>
      <c r="C2303" t="s">
        <v>19214</v>
      </c>
      <c r="D2303" t="s">
        <v>7154</v>
      </c>
      <c r="E2303" t="s">
        <v>7154</v>
      </c>
      <c r="F2303" t="s">
        <v>19214</v>
      </c>
      <c r="G2303" s="10" t="s">
        <v>19214</v>
      </c>
      <c r="I2303" t="str">
        <v>LORETO</v>
      </c>
    </row>
    <row r="2304" spans="1:9" x14ac:dyDescent="0.3">
      <c r="A2304" t="s">
        <v>7260</v>
      </c>
      <c r="B2304" t="s">
        <v>171</v>
      </c>
      <c r="C2304" t="s">
        <v>7261</v>
      </c>
      <c r="D2304" t="s">
        <v>7154</v>
      </c>
      <c r="E2304" t="s">
        <v>7154</v>
      </c>
      <c r="F2304" t="s">
        <v>19214</v>
      </c>
      <c r="G2304" s="10" t="s">
        <v>19214</v>
      </c>
      <c r="I2304" t="str">
        <v>LORETO</v>
      </c>
    </row>
    <row r="2305" spans="1:9" x14ac:dyDescent="0.3">
      <c r="A2305" t="s">
        <v>7262</v>
      </c>
      <c r="B2305" t="s">
        <v>25</v>
      </c>
      <c r="C2305" t="s">
        <v>7263</v>
      </c>
      <c r="D2305" t="s">
        <v>7154</v>
      </c>
      <c r="E2305" t="s">
        <v>7154</v>
      </c>
      <c r="F2305" t="s">
        <v>7264</v>
      </c>
      <c r="G2305" s="10" t="s">
        <v>7265</v>
      </c>
      <c r="I2305" t="str">
        <v>LORETO</v>
      </c>
    </row>
    <row r="2306" spans="1:9" x14ac:dyDescent="0.3">
      <c r="A2306" t="s">
        <v>7266</v>
      </c>
      <c r="B2306" t="s">
        <v>70</v>
      </c>
      <c r="C2306" t="s">
        <v>7267</v>
      </c>
      <c r="D2306" t="s">
        <v>7154</v>
      </c>
      <c r="E2306" t="s">
        <v>7154</v>
      </c>
      <c r="F2306" t="s">
        <v>7268</v>
      </c>
      <c r="G2306" s="10" t="s">
        <v>7269</v>
      </c>
      <c r="I2306" t="str">
        <v>LORETO</v>
      </c>
    </row>
    <row r="2307" spans="1:9" x14ac:dyDescent="0.3">
      <c r="A2307" t="s">
        <v>7270</v>
      </c>
      <c r="B2307" t="s">
        <v>171</v>
      </c>
      <c r="C2307" t="s">
        <v>7271</v>
      </c>
      <c r="D2307" t="s">
        <v>7154</v>
      </c>
      <c r="E2307" t="s">
        <v>7154</v>
      </c>
      <c r="F2307" t="s">
        <v>19214</v>
      </c>
      <c r="G2307" s="10" t="s">
        <v>7272</v>
      </c>
      <c r="I2307" t="str">
        <v>LORETO</v>
      </c>
    </row>
    <row r="2308" spans="1:9" x14ac:dyDescent="0.3">
      <c r="A2308" t="s">
        <v>7273</v>
      </c>
      <c r="B2308" t="s">
        <v>20</v>
      </c>
      <c r="C2308" t="s">
        <v>7274</v>
      </c>
      <c r="D2308" t="s">
        <v>7154</v>
      </c>
      <c r="E2308" t="s">
        <v>7154</v>
      </c>
      <c r="F2308" t="s">
        <v>19214</v>
      </c>
      <c r="G2308" s="10" t="s">
        <v>7275</v>
      </c>
      <c r="I2308" t="str">
        <v>LORETO</v>
      </c>
    </row>
    <row r="2309" spans="1:9" x14ac:dyDescent="0.3">
      <c r="A2309" t="s">
        <v>7276</v>
      </c>
      <c r="B2309" t="s">
        <v>171</v>
      </c>
      <c r="C2309" t="s">
        <v>7277</v>
      </c>
      <c r="D2309" t="s">
        <v>7154</v>
      </c>
      <c r="E2309" t="s">
        <v>7154</v>
      </c>
      <c r="F2309" t="s">
        <v>19214</v>
      </c>
      <c r="G2309" s="10" t="s">
        <v>7278</v>
      </c>
      <c r="I2309" t="str">
        <v>LORETO</v>
      </c>
    </row>
    <row r="2310" spans="1:9" x14ac:dyDescent="0.3">
      <c r="A2310" t="s">
        <v>2406</v>
      </c>
      <c r="B2310" t="s">
        <v>75</v>
      </c>
      <c r="C2310" t="s">
        <v>7279</v>
      </c>
      <c r="D2310" t="s">
        <v>7154</v>
      </c>
      <c r="E2310" t="s">
        <v>7154</v>
      </c>
      <c r="F2310" t="s">
        <v>19214</v>
      </c>
      <c r="G2310" s="10" t="s">
        <v>7280</v>
      </c>
      <c r="I2310" t="str">
        <v>LORETO</v>
      </c>
    </row>
    <row r="2311" spans="1:9" x14ac:dyDescent="0.3">
      <c r="A2311" t="s">
        <v>7281</v>
      </c>
      <c r="B2311" t="s">
        <v>20</v>
      </c>
      <c r="C2311" t="s">
        <v>7282</v>
      </c>
      <c r="D2311" t="s">
        <v>7154</v>
      </c>
      <c r="E2311" t="s">
        <v>7154</v>
      </c>
      <c r="F2311" t="s">
        <v>19214</v>
      </c>
      <c r="G2311" s="10" t="s">
        <v>7283</v>
      </c>
      <c r="I2311" t="str">
        <v>LORETO</v>
      </c>
    </row>
    <row r="2312" spans="1:9" x14ac:dyDescent="0.3">
      <c r="A2312" t="s">
        <v>7284</v>
      </c>
      <c r="B2312" t="s">
        <v>20</v>
      </c>
      <c r="C2312" t="s">
        <v>7285</v>
      </c>
      <c r="D2312" t="s">
        <v>7154</v>
      </c>
      <c r="E2312" t="s">
        <v>7154</v>
      </c>
      <c r="F2312" t="s">
        <v>7286</v>
      </c>
      <c r="G2312" s="10" t="s">
        <v>7287</v>
      </c>
      <c r="I2312" t="str">
        <v>LORETO</v>
      </c>
    </row>
    <row r="2313" spans="1:9" x14ac:dyDescent="0.3">
      <c r="A2313" t="s">
        <v>7288</v>
      </c>
      <c r="B2313" t="s">
        <v>171</v>
      </c>
      <c r="C2313" t="s">
        <v>7289</v>
      </c>
      <c r="D2313" t="s">
        <v>7154</v>
      </c>
      <c r="E2313" t="s">
        <v>19215</v>
      </c>
      <c r="F2313" t="s">
        <v>19214</v>
      </c>
      <c r="G2313" s="10" t="s">
        <v>7290</v>
      </c>
      <c r="I2313" t="str">
        <v>NON SPECIFICATO</v>
      </c>
    </row>
    <row r="2314" spans="1:9" x14ac:dyDescent="0.3">
      <c r="A2314" t="s">
        <v>7291</v>
      </c>
      <c r="B2314" t="s">
        <v>20</v>
      </c>
      <c r="C2314" t="s">
        <v>7292</v>
      </c>
      <c r="D2314" t="s">
        <v>7154</v>
      </c>
      <c r="E2314" t="s">
        <v>7154</v>
      </c>
      <c r="F2314" t="s">
        <v>19214</v>
      </c>
      <c r="G2314" s="10" t="s">
        <v>7293</v>
      </c>
      <c r="I2314" t="str">
        <v>LORETO</v>
      </c>
    </row>
    <row r="2315" spans="1:9" x14ac:dyDescent="0.3">
      <c r="A2315" t="s">
        <v>7294</v>
      </c>
      <c r="B2315" t="s">
        <v>20</v>
      </c>
      <c r="C2315" t="s">
        <v>7295</v>
      </c>
      <c r="D2315" t="s">
        <v>7154</v>
      </c>
      <c r="E2315" t="s">
        <v>19405</v>
      </c>
      <c r="F2315" t="s">
        <v>7296</v>
      </c>
      <c r="G2315" s="10" t="s">
        <v>7297</v>
      </c>
      <c r="I2315" t="str">
        <v>VILLA MUSONE</v>
      </c>
    </row>
    <row r="2316" spans="1:9" x14ac:dyDescent="0.3">
      <c r="A2316" t="s">
        <v>7298</v>
      </c>
      <c r="B2316" t="s">
        <v>20</v>
      </c>
      <c r="C2316" t="s">
        <v>7299</v>
      </c>
      <c r="D2316" t="s">
        <v>7154</v>
      </c>
      <c r="E2316" t="s">
        <v>19215</v>
      </c>
      <c r="F2316" t="s">
        <v>19214</v>
      </c>
      <c r="G2316" s="10" t="s">
        <v>7300</v>
      </c>
      <c r="I2316" t="str">
        <v>NON SPECIFICATO</v>
      </c>
    </row>
    <row r="2317" spans="1:9" x14ac:dyDescent="0.3">
      <c r="A2317" t="s">
        <v>7301</v>
      </c>
      <c r="B2317" t="s">
        <v>20</v>
      </c>
      <c r="C2317" t="s">
        <v>7302</v>
      </c>
      <c r="D2317" t="s">
        <v>7154</v>
      </c>
      <c r="E2317" t="s">
        <v>19215</v>
      </c>
      <c r="F2317" t="s">
        <v>19214</v>
      </c>
      <c r="G2317" s="10" t="s">
        <v>7303</v>
      </c>
      <c r="I2317" t="str">
        <v>NON SPECIFICATO</v>
      </c>
    </row>
    <row r="2318" spans="1:9" x14ac:dyDescent="0.3">
      <c r="A2318" t="s">
        <v>7304</v>
      </c>
      <c r="B2318" t="s">
        <v>11</v>
      </c>
      <c r="C2318" t="s">
        <v>7305</v>
      </c>
      <c r="D2318" t="s">
        <v>7154</v>
      </c>
      <c r="E2318" t="s">
        <v>7154</v>
      </c>
      <c r="F2318" t="s">
        <v>7306</v>
      </c>
      <c r="G2318" s="10" t="s">
        <v>7307</v>
      </c>
      <c r="I2318" t="str">
        <v>LORETO</v>
      </c>
    </row>
    <row r="2319" spans="1:9" x14ac:dyDescent="0.3">
      <c r="A2319" t="s">
        <v>7308</v>
      </c>
      <c r="B2319" t="s">
        <v>20</v>
      </c>
      <c r="C2319" t="s">
        <v>7309</v>
      </c>
      <c r="D2319" t="s">
        <v>7154</v>
      </c>
      <c r="E2319" t="s">
        <v>19406</v>
      </c>
      <c r="F2319" t="s">
        <v>19214</v>
      </c>
      <c r="G2319" s="10" t="s">
        <v>7310</v>
      </c>
      <c r="I2319" t="str">
        <v>LOC.VILLA MUSONE</v>
      </c>
    </row>
    <row r="2320" spans="1:9" x14ac:dyDescent="0.3">
      <c r="A2320" t="s">
        <v>7311</v>
      </c>
      <c r="B2320" t="s">
        <v>20</v>
      </c>
      <c r="C2320" t="s">
        <v>7312</v>
      </c>
      <c r="D2320" t="s">
        <v>7154</v>
      </c>
      <c r="E2320" t="s">
        <v>19215</v>
      </c>
      <c r="F2320" t="s">
        <v>7313</v>
      </c>
      <c r="G2320" s="10" t="s">
        <v>7314</v>
      </c>
      <c r="I2320" t="str">
        <v>NON SPECIFICATO</v>
      </c>
    </row>
    <row r="2321" spans="1:9" x14ac:dyDescent="0.3">
      <c r="A2321" t="s">
        <v>7315</v>
      </c>
      <c r="B2321" t="s">
        <v>20</v>
      </c>
      <c r="C2321" t="s">
        <v>7316</v>
      </c>
      <c r="D2321" t="s">
        <v>7154</v>
      </c>
      <c r="E2321" t="s">
        <v>19215</v>
      </c>
      <c r="F2321" t="s">
        <v>7317</v>
      </c>
      <c r="G2321" s="10" t="s">
        <v>7318</v>
      </c>
      <c r="I2321" t="str">
        <v>NON SPECIFICATO</v>
      </c>
    </row>
    <row r="2322" spans="1:9" x14ac:dyDescent="0.3">
      <c r="A2322" t="s">
        <v>7319</v>
      </c>
      <c r="B2322" t="s">
        <v>20</v>
      </c>
      <c r="C2322" t="s">
        <v>7320</v>
      </c>
      <c r="D2322" t="s">
        <v>7154</v>
      </c>
      <c r="E2322" t="s">
        <v>19215</v>
      </c>
      <c r="F2322" t="s">
        <v>7321</v>
      </c>
      <c r="G2322" s="10" t="s">
        <v>7322</v>
      </c>
      <c r="I2322" t="str">
        <v>NON SPECIFICATO</v>
      </c>
    </row>
    <row r="2323" spans="1:9" x14ac:dyDescent="0.3">
      <c r="A2323" t="s">
        <v>7323</v>
      </c>
      <c r="B2323" t="s">
        <v>70</v>
      </c>
      <c r="C2323" t="s">
        <v>7324</v>
      </c>
      <c r="D2323" t="s">
        <v>7154</v>
      </c>
      <c r="E2323" t="s">
        <v>19215</v>
      </c>
      <c r="F2323" t="s">
        <v>7325</v>
      </c>
      <c r="G2323" s="10" t="s">
        <v>7326</v>
      </c>
      <c r="I2323" t="str">
        <v>NON SPECIFICATO</v>
      </c>
    </row>
    <row r="2324" spans="1:9" x14ac:dyDescent="0.3">
      <c r="A2324" t="s">
        <v>7327</v>
      </c>
      <c r="B2324" t="s">
        <v>171</v>
      </c>
      <c r="C2324" t="s">
        <v>7328</v>
      </c>
      <c r="D2324" t="s">
        <v>7154</v>
      </c>
      <c r="E2324" t="s">
        <v>19215</v>
      </c>
      <c r="F2324" t="s">
        <v>7329</v>
      </c>
      <c r="G2324" s="10" t="s">
        <v>7330</v>
      </c>
      <c r="I2324" t="str">
        <v>NON SPECIFICATO</v>
      </c>
    </row>
    <row r="2325" spans="1:9" x14ac:dyDescent="0.3">
      <c r="A2325" t="s">
        <v>6118</v>
      </c>
      <c r="B2325" t="s">
        <v>3</v>
      </c>
      <c r="C2325" t="s">
        <v>19214</v>
      </c>
      <c r="D2325" t="s">
        <v>7154</v>
      </c>
      <c r="E2325" t="s">
        <v>19215</v>
      </c>
      <c r="F2325" t="s">
        <v>19214</v>
      </c>
      <c r="G2325" s="10" t="s">
        <v>19214</v>
      </c>
      <c r="I2325" t="str">
        <v>NON SPECIFICATO</v>
      </c>
    </row>
    <row r="2326" spans="1:9" x14ac:dyDescent="0.3">
      <c r="A2326" t="s">
        <v>7331</v>
      </c>
      <c r="B2326" t="s">
        <v>70</v>
      </c>
      <c r="C2326" t="s">
        <v>19214</v>
      </c>
      <c r="D2326" t="s">
        <v>7154</v>
      </c>
      <c r="E2326" t="s">
        <v>19215</v>
      </c>
      <c r="F2326" t="s">
        <v>19214</v>
      </c>
      <c r="G2326" s="10" t="s">
        <v>7332</v>
      </c>
      <c r="I2326" t="str">
        <v>NON SPECIFICATO</v>
      </c>
    </row>
    <row r="2327" spans="1:9" x14ac:dyDescent="0.3">
      <c r="A2327" t="s">
        <v>7333</v>
      </c>
      <c r="B2327" t="s">
        <v>20</v>
      </c>
      <c r="C2327" t="s">
        <v>7334</v>
      </c>
      <c r="D2327" t="s">
        <v>7154</v>
      </c>
      <c r="E2327" t="s">
        <v>19215</v>
      </c>
      <c r="F2327" t="s">
        <v>7335</v>
      </c>
      <c r="G2327" s="10" t="s">
        <v>7336</v>
      </c>
      <c r="I2327" t="str">
        <v>NON SPECIFICATO</v>
      </c>
    </row>
    <row r="2328" spans="1:9" x14ac:dyDescent="0.3">
      <c r="A2328" t="s">
        <v>1664</v>
      </c>
      <c r="B2328" t="s">
        <v>70</v>
      </c>
      <c r="C2328" t="s">
        <v>7338</v>
      </c>
      <c r="D2328" t="s">
        <v>7337</v>
      </c>
      <c r="E2328" t="s">
        <v>19215</v>
      </c>
      <c r="F2328" t="s">
        <v>7339</v>
      </c>
      <c r="G2328" s="10" t="s">
        <v>7340</v>
      </c>
      <c r="I2328" t="str">
        <v>NON SPECIFICATO</v>
      </c>
    </row>
    <row r="2329" spans="1:9" x14ac:dyDescent="0.3">
      <c r="A2329" t="s">
        <v>7341</v>
      </c>
      <c r="B2329" t="s">
        <v>20</v>
      </c>
      <c r="C2329" t="s">
        <v>7342</v>
      </c>
      <c r="D2329" t="s">
        <v>7337</v>
      </c>
      <c r="E2329" t="s">
        <v>19215</v>
      </c>
      <c r="F2329" t="s">
        <v>7343</v>
      </c>
      <c r="G2329" s="10" t="s">
        <v>7344</v>
      </c>
      <c r="I2329" t="str">
        <v>NON SPECIFICATO</v>
      </c>
    </row>
    <row r="2330" spans="1:9" x14ac:dyDescent="0.3">
      <c r="A2330" t="s">
        <v>7345</v>
      </c>
      <c r="B2330" t="s">
        <v>20</v>
      </c>
      <c r="C2330" t="s">
        <v>7346</v>
      </c>
      <c r="D2330" t="s">
        <v>7337</v>
      </c>
      <c r="E2330" t="s">
        <v>19215</v>
      </c>
      <c r="F2330" t="s">
        <v>7347</v>
      </c>
      <c r="G2330" s="10" t="s">
        <v>7348</v>
      </c>
      <c r="I2330" t="str">
        <v>NON SPECIFICATO</v>
      </c>
    </row>
    <row r="2331" spans="1:9" x14ac:dyDescent="0.3">
      <c r="A2331" t="s">
        <v>7349</v>
      </c>
      <c r="B2331" t="s">
        <v>20</v>
      </c>
      <c r="C2331" t="s">
        <v>7350</v>
      </c>
      <c r="D2331" t="s">
        <v>7337</v>
      </c>
      <c r="E2331" t="s">
        <v>19215</v>
      </c>
      <c r="F2331" t="s">
        <v>19214</v>
      </c>
      <c r="G2331" s="10" t="s">
        <v>7351</v>
      </c>
      <c r="I2331" t="str">
        <v>NON SPECIFICATO</v>
      </c>
    </row>
    <row r="2332" spans="1:9" x14ac:dyDescent="0.3">
      <c r="A2332" t="s">
        <v>7352</v>
      </c>
      <c r="B2332" t="s">
        <v>25</v>
      </c>
      <c r="C2332" t="s">
        <v>7353</v>
      </c>
      <c r="D2332" t="s">
        <v>7337</v>
      </c>
      <c r="E2332" t="s">
        <v>7337</v>
      </c>
      <c r="F2332" t="s">
        <v>7354</v>
      </c>
      <c r="G2332" s="10" t="s">
        <v>7355</v>
      </c>
      <c r="I2332" t="str">
        <v>MAIOLATI SPONTINI</v>
      </c>
    </row>
    <row r="2333" spans="1:9" x14ac:dyDescent="0.3">
      <c r="A2333" t="s">
        <v>7356</v>
      </c>
      <c r="B2333" t="s">
        <v>70</v>
      </c>
      <c r="C2333" t="s">
        <v>7357</v>
      </c>
      <c r="D2333" t="s">
        <v>7337</v>
      </c>
      <c r="E2333" t="s">
        <v>7337</v>
      </c>
      <c r="F2333" t="s">
        <v>7358</v>
      </c>
      <c r="G2333" s="10" t="s">
        <v>7359</v>
      </c>
      <c r="I2333" t="str">
        <v>MAIOLATI SPONTINI</v>
      </c>
    </row>
    <row r="2334" spans="1:9" x14ac:dyDescent="0.3">
      <c r="A2334" t="s">
        <v>7360</v>
      </c>
      <c r="B2334" t="s">
        <v>25</v>
      </c>
      <c r="C2334" t="s">
        <v>7361</v>
      </c>
      <c r="D2334" t="s">
        <v>7337</v>
      </c>
      <c r="E2334" t="s">
        <v>7337</v>
      </c>
      <c r="F2334" t="s">
        <v>7362</v>
      </c>
      <c r="G2334" s="10" t="s">
        <v>7363</v>
      </c>
      <c r="I2334" t="str">
        <v>MAIOLATI SPONTINI</v>
      </c>
    </row>
    <row r="2335" spans="1:9" x14ac:dyDescent="0.3">
      <c r="A2335" t="s">
        <v>7364</v>
      </c>
      <c r="B2335" t="s">
        <v>25</v>
      </c>
      <c r="C2335" t="s">
        <v>7365</v>
      </c>
      <c r="D2335" t="s">
        <v>7337</v>
      </c>
      <c r="E2335" t="s">
        <v>7337</v>
      </c>
      <c r="F2335" t="s">
        <v>7366</v>
      </c>
      <c r="G2335" s="10" t="s">
        <v>7367</v>
      </c>
      <c r="I2335" t="str">
        <v>MAIOLATI SPONTINI</v>
      </c>
    </row>
    <row r="2336" spans="1:9" x14ac:dyDescent="0.3">
      <c r="A2336" t="s">
        <v>7368</v>
      </c>
      <c r="B2336" t="s">
        <v>11</v>
      </c>
      <c r="C2336" t="s">
        <v>7369</v>
      </c>
      <c r="D2336" t="s">
        <v>7337</v>
      </c>
      <c r="E2336" t="s">
        <v>7337</v>
      </c>
      <c r="F2336" t="s">
        <v>19214</v>
      </c>
      <c r="G2336" s="10" t="s">
        <v>19214</v>
      </c>
      <c r="I2336" t="str">
        <v>MAIOLATI SPONTINI</v>
      </c>
    </row>
    <row r="2337" spans="1:9" x14ac:dyDescent="0.3">
      <c r="A2337" t="s">
        <v>7370</v>
      </c>
      <c r="B2337" t="s">
        <v>11</v>
      </c>
      <c r="C2337" t="s">
        <v>7371</v>
      </c>
      <c r="D2337" t="s">
        <v>7337</v>
      </c>
      <c r="E2337" t="s">
        <v>7337</v>
      </c>
      <c r="F2337" t="s">
        <v>19214</v>
      </c>
      <c r="G2337" s="10" t="s">
        <v>19214</v>
      </c>
      <c r="I2337" t="str">
        <v>MAIOLATI SPONTINI</v>
      </c>
    </row>
    <row r="2338" spans="1:9" x14ac:dyDescent="0.3">
      <c r="A2338" t="s">
        <v>7372</v>
      </c>
      <c r="B2338" t="s">
        <v>11</v>
      </c>
      <c r="C2338" t="s">
        <v>7373</v>
      </c>
      <c r="D2338" t="s">
        <v>7337</v>
      </c>
      <c r="E2338" t="s">
        <v>7337</v>
      </c>
      <c r="F2338" t="s">
        <v>7374</v>
      </c>
      <c r="G2338" s="10" t="s">
        <v>7375</v>
      </c>
      <c r="I2338" t="str">
        <v>MAIOLATI SPONTINI</v>
      </c>
    </row>
    <row r="2339" spans="1:9" x14ac:dyDescent="0.3">
      <c r="A2339" t="s">
        <v>7376</v>
      </c>
      <c r="B2339" t="s">
        <v>11</v>
      </c>
      <c r="C2339" t="s">
        <v>7378</v>
      </c>
      <c r="D2339" t="s">
        <v>7377</v>
      </c>
      <c r="E2339" t="s">
        <v>7377</v>
      </c>
      <c r="F2339" t="s">
        <v>7379</v>
      </c>
      <c r="G2339" s="10" t="s">
        <v>7380</v>
      </c>
      <c r="I2339" t="str">
        <v>MERGO</v>
      </c>
    </row>
    <row r="2340" spans="1:9" x14ac:dyDescent="0.3">
      <c r="A2340" t="s">
        <v>7381</v>
      </c>
      <c r="B2340" t="s">
        <v>1</v>
      </c>
      <c r="C2340" t="s">
        <v>7382</v>
      </c>
      <c r="D2340" t="s">
        <v>7377</v>
      </c>
      <c r="E2340" t="s">
        <v>7377</v>
      </c>
      <c r="F2340" t="s">
        <v>7383</v>
      </c>
      <c r="G2340" s="10" t="s">
        <v>7384</v>
      </c>
      <c r="I2340" t="str">
        <v>MERGO</v>
      </c>
    </row>
    <row r="2341" spans="1:9" x14ac:dyDescent="0.3">
      <c r="A2341" t="s">
        <v>7385</v>
      </c>
      <c r="B2341" t="s">
        <v>20</v>
      </c>
      <c r="C2341" t="s">
        <v>7386</v>
      </c>
      <c r="D2341" t="s">
        <v>7377</v>
      </c>
      <c r="E2341" t="s">
        <v>7377</v>
      </c>
      <c r="F2341" t="s">
        <v>7387</v>
      </c>
      <c r="G2341" s="10" t="s">
        <v>7388</v>
      </c>
      <c r="I2341" t="str">
        <v>MERGO</v>
      </c>
    </row>
    <row r="2342" spans="1:9" x14ac:dyDescent="0.3">
      <c r="A2342" t="s">
        <v>7389</v>
      </c>
      <c r="B2342" t="s">
        <v>25</v>
      </c>
      <c r="C2342" t="s">
        <v>7390</v>
      </c>
      <c r="D2342" t="s">
        <v>7377</v>
      </c>
      <c r="E2342" t="s">
        <v>7377</v>
      </c>
      <c r="F2342" t="s">
        <v>7391</v>
      </c>
      <c r="G2342" s="10" t="s">
        <v>7392</v>
      </c>
      <c r="I2342" t="str">
        <v>MERGO</v>
      </c>
    </row>
    <row r="2343" spans="1:9" x14ac:dyDescent="0.3">
      <c r="A2343" t="s">
        <v>7393</v>
      </c>
      <c r="B2343" t="s">
        <v>25</v>
      </c>
      <c r="C2343" t="s">
        <v>7394</v>
      </c>
      <c r="D2343" t="s">
        <v>7377</v>
      </c>
      <c r="E2343" t="s">
        <v>7377</v>
      </c>
      <c r="F2343" t="s">
        <v>7395</v>
      </c>
      <c r="G2343" s="10" t="s">
        <v>7396</v>
      </c>
      <c r="I2343" t="str">
        <v>MERGO</v>
      </c>
    </row>
    <row r="2344" spans="1:9" x14ac:dyDescent="0.3">
      <c r="A2344" t="s">
        <v>7397</v>
      </c>
      <c r="B2344" t="s">
        <v>75</v>
      </c>
      <c r="C2344" t="s">
        <v>7398</v>
      </c>
      <c r="D2344" t="s">
        <v>7377</v>
      </c>
      <c r="E2344" t="s">
        <v>7377</v>
      </c>
      <c r="F2344" t="s">
        <v>7399</v>
      </c>
      <c r="G2344" s="10" t="s">
        <v>7400</v>
      </c>
      <c r="I2344" t="str">
        <v>MERGO</v>
      </c>
    </row>
    <row r="2345" spans="1:9" x14ac:dyDescent="0.3">
      <c r="A2345" t="s">
        <v>7401</v>
      </c>
      <c r="B2345" t="s">
        <v>20</v>
      </c>
      <c r="C2345" t="s">
        <v>7402</v>
      </c>
      <c r="D2345" t="s">
        <v>7377</v>
      </c>
      <c r="E2345" t="s">
        <v>7377</v>
      </c>
      <c r="F2345" t="s">
        <v>19214</v>
      </c>
      <c r="G2345" s="10" t="s">
        <v>19214</v>
      </c>
      <c r="I2345" t="str">
        <v>MERGO</v>
      </c>
    </row>
    <row r="2346" spans="1:9" x14ac:dyDescent="0.3">
      <c r="A2346" t="s">
        <v>7403</v>
      </c>
      <c r="B2346" t="s">
        <v>20</v>
      </c>
      <c r="C2346" t="s">
        <v>7404</v>
      </c>
      <c r="D2346" t="s">
        <v>7377</v>
      </c>
      <c r="E2346" t="s">
        <v>7377</v>
      </c>
      <c r="F2346" t="s">
        <v>7405</v>
      </c>
      <c r="G2346" s="10" t="s">
        <v>7406</v>
      </c>
      <c r="I2346" t="str">
        <v>MERGO</v>
      </c>
    </row>
    <row r="2347" spans="1:9" x14ac:dyDescent="0.3">
      <c r="A2347" t="s">
        <v>7407</v>
      </c>
      <c r="B2347" t="s">
        <v>70</v>
      </c>
      <c r="C2347" t="s">
        <v>7408</v>
      </c>
      <c r="D2347" t="s">
        <v>7377</v>
      </c>
      <c r="E2347" t="s">
        <v>19215</v>
      </c>
      <c r="F2347" t="s">
        <v>19214</v>
      </c>
      <c r="G2347" s="10" t="s">
        <v>7409</v>
      </c>
      <c r="I2347" t="str">
        <v>NON SPECIFICATO</v>
      </c>
    </row>
    <row r="2348" spans="1:9" x14ac:dyDescent="0.3">
      <c r="A2348" t="s">
        <v>7410</v>
      </c>
      <c r="B2348" t="s">
        <v>3</v>
      </c>
      <c r="C2348" t="s">
        <v>7411</v>
      </c>
      <c r="D2348" t="s">
        <v>7377</v>
      </c>
      <c r="E2348" t="s">
        <v>19215</v>
      </c>
      <c r="F2348" t="s">
        <v>19214</v>
      </c>
      <c r="G2348" s="10" t="s">
        <v>7412</v>
      </c>
      <c r="I2348" t="str">
        <v>NON SPECIFICATO</v>
      </c>
    </row>
    <row r="2349" spans="1:9" x14ac:dyDescent="0.3">
      <c r="A2349" t="s">
        <v>7413</v>
      </c>
      <c r="B2349" t="s">
        <v>20</v>
      </c>
      <c r="C2349" t="s">
        <v>7414</v>
      </c>
      <c r="D2349" t="s">
        <v>7377</v>
      </c>
      <c r="E2349" t="s">
        <v>19215</v>
      </c>
      <c r="F2349" t="s">
        <v>7415</v>
      </c>
      <c r="G2349" s="10" t="s">
        <v>7416</v>
      </c>
      <c r="I2349" t="str">
        <v>NON SPECIFICATO</v>
      </c>
    </row>
    <row r="2350" spans="1:9" x14ac:dyDescent="0.3">
      <c r="A2350" t="s">
        <v>7417</v>
      </c>
      <c r="B2350" t="s">
        <v>20</v>
      </c>
      <c r="C2350" t="s">
        <v>7418</v>
      </c>
      <c r="D2350" t="s">
        <v>7377</v>
      </c>
      <c r="E2350" t="s">
        <v>19215</v>
      </c>
      <c r="F2350" t="s">
        <v>19214</v>
      </c>
      <c r="G2350" s="10" t="s">
        <v>19214</v>
      </c>
      <c r="I2350" t="str">
        <v>NON SPECIFICATO</v>
      </c>
    </row>
    <row r="2351" spans="1:9" x14ac:dyDescent="0.3">
      <c r="A2351" t="s">
        <v>7419</v>
      </c>
      <c r="B2351" t="s">
        <v>20</v>
      </c>
      <c r="C2351" t="s">
        <v>7420</v>
      </c>
      <c r="D2351" t="s">
        <v>7377</v>
      </c>
      <c r="E2351" t="s">
        <v>19215</v>
      </c>
      <c r="F2351" t="s">
        <v>19214</v>
      </c>
      <c r="G2351" s="10" t="s">
        <v>7421</v>
      </c>
      <c r="I2351" t="str">
        <v>NON SPECIFICATO</v>
      </c>
    </row>
    <row r="2352" spans="1:9" x14ac:dyDescent="0.3">
      <c r="A2352" t="s">
        <v>7422</v>
      </c>
      <c r="B2352" t="s">
        <v>3</v>
      </c>
      <c r="C2352" t="s">
        <v>7423</v>
      </c>
      <c r="D2352" t="s">
        <v>7377</v>
      </c>
      <c r="E2352" t="s">
        <v>7377</v>
      </c>
      <c r="F2352" t="s">
        <v>7424</v>
      </c>
      <c r="G2352" s="10" t="s">
        <v>7424</v>
      </c>
      <c r="I2352" t="str">
        <v>MERGO</v>
      </c>
    </row>
    <row r="2353" spans="1:9" x14ac:dyDescent="0.3">
      <c r="A2353" t="s">
        <v>5044</v>
      </c>
      <c r="B2353" t="s">
        <v>11</v>
      </c>
      <c r="C2353" t="s">
        <v>7426</v>
      </c>
      <c r="D2353" t="s">
        <v>7425</v>
      </c>
      <c r="E2353" t="s">
        <v>7425</v>
      </c>
      <c r="F2353" t="s">
        <v>7427</v>
      </c>
      <c r="G2353" s="10" t="s">
        <v>7428</v>
      </c>
      <c r="I2353" t="str">
        <v>MONSANO</v>
      </c>
    </row>
    <row r="2354" spans="1:9" x14ac:dyDescent="0.3">
      <c r="A2354" t="s">
        <v>7429</v>
      </c>
      <c r="B2354" t="s">
        <v>20</v>
      </c>
      <c r="C2354" t="s">
        <v>7430</v>
      </c>
      <c r="D2354" t="s">
        <v>7425</v>
      </c>
      <c r="E2354" t="s">
        <v>19215</v>
      </c>
      <c r="F2354" t="s">
        <v>19214</v>
      </c>
      <c r="G2354" s="10" t="s">
        <v>7431</v>
      </c>
      <c r="I2354" t="str">
        <v>NON SPECIFICATO</v>
      </c>
    </row>
    <row r="2355" spans="1:9" x14ac:dyDescent="0.3">
      <c r="A2355" t="s">
        <v>7432</v>
      </c>
      <c r="B2355" t="s">
        <v>1</v>
      </c>
      <c r="C2355" t="s">
        <v>7433</v>
      </c>
      <c r="D2355" t="s">
        <v>7425</v>
      </c>
      <c r="E2355" t="s">
        <v>7425</v>
      </c>
      <c r="F2355" t="s">
        <v>19214</v>
      </c>
      <c r="G2355" s="10" t="s">
        <v>7434</v>
      </c>
      <c r="I2355" t="str">
        <v>MONSANO</v>
      </c>
    </row>
    <row r="2356" spans="1:9" x14ac:dyDescent="0.3">
      <c r="A2356" t="s">
        <v>7435</v>
      </c>
      <c r="B2356" t="s">
        <v>11</v>
      </c>
      <c r="C2356" t="s">
        <v>7436</v>
      </c>
      <c r="D2356" t="s">
        <v>7425</v>
      </c>
      <c r="E2356" t="s">
        <v>7425</v>
      </c>
      <c r="F2356" t="s">
        <v>7437</v>
      </c>
      <c r="G2356" s="10" t="s">
        <v>7438</v>
      </c>
      <c r="I2356" t="str">
        <v>MONSANO</v>
      </c>
    </row>
    <row r="2357" spans="1:9" x14ac:dyDescent="0.3">
      <c r="A2357" t="s">
        <v>7439</v>
      </c>
      <c r="B2357" t="s">
        <v>70</v>
      </c>
      <c r="C2357" t="s">
        <v>7440</v>
      </c>
      <c r="D2357" t="s">
        <v>7425</v>
      </c>
      <c r="E2357" t="s">
        <v>19215</v>
      </c>
      <c r="F2357" t="s">
        <v>19214</v>
      </c>
      <c r="G2357" s="10" t="s">
        <v>7441</v>
      </c>
      <c r="I2357" t="str">
        <v>NON SPECIFICATO</v>
      </c>
    </row>
    <row r="2358" spans="1:9" x14ac:dyDescent="0.3">
      <c r="A2358" t="s">
        <v>7442</v>
      </c>
      <c r="B2358" t="s">
        <v>20</v>
      </c>
      <c r="C2358" t="s">
        <v>7444</v>
      </c>
      <c r="D2358" t="s">
        <v>7443</v>
      </c>
      <c r="E2358" t="s">
        <v>19215</v>
      </c>
      <c r="F2358" t="s">
        <v>19214</v>
      </c>
      <c r="G2358" s="10" t="s">
        <v>7445</v>
      </c>
      <c r="I2358" t="str">
        <v>NON SPECIFICATO</v>
      </c>
    </row>
    <row r="2359" spans="1:9" x14ac:dyDescent="0.3">
      <c r="A2359" t="s">
        <v>7446</v>
      </c>
      <c r="B2359" t="s">
        <v>1</v>
      </c>
      <c r="C2359" t="s">
        <v>7447</v>
      </c>
      <c r="D2359" t="s">
        <v>7443</v>
      </c>
      <c r="E2359" t="s">
        <v>7443</v>
      </c>
      <c r="F2359" t="s">
        <v>7448</v>
      </c>
      <c r="G2359" s="10" t="s">
        <v>7449</v>
      </c>
      <c r="I2359" t="str">
        <v>MONTECAROTTO</v>
      </c>
    </row>
    <row r="2360" spans="1:9" x14ac:dyDescent="0.3">
      <c r="A2360" t="s">
        <v>7450</v>
      </c>
      <c r="B2360" t="s">
        <v>20</v>
      </c>
      <c r="C2360" t="s">
        <v>7451</v>
      </c>
      <c r="D2360" t="s">
        <v>7443</v>
      </c>
      <c r="E2360" t="s">
        <v>7443</v>
      </c>
      <c r="F2360" t="s">
        <v>19214</v>
      </c>
      <c r="G2360" s="10" t="s">
        <v>7452</v>
      </c>
      <c r="I2360" t="str">
        <v>MONTECAROTTO</v>
      </c>
    </row>
    <row r="2361" spans="1:9" x14ac:dyDescent="0.3">
      <c r="A2361" t="s">
        <v>7453</v>
      </c>
      <c r="B2361" t="s">
        <v>25</v>
      </c>
      <c r="C2361" t="s">
        <v>7454</v>
      </c>
      <c r="D2361" t="s">
        <v>7443</v>
      </c>
      <c r="E2361" t="s">
        <v>7443</v>
      </c>
      <c r="F2361" t="s">
        <v>7455</v>
      </c>
      <c r="G2361" s="10" t="s">
        <v>7456</v>
      </c>
      <c r="I2361" t="str">
        <v>MONTECAROTTO</v>
      </c>
    </row>
    <row r="2362" spans="1:9" x14ac:dyDescent="0.3">
      <c r="A2362" t="s">
        <v>7457</v>
      </c>
      <c r="B2362" t="s">
        <v>25</v>
      </c>
      <c r="C2362" t="s">
        <v>7458</v>
      </c>
      <c r="D2362" t="s">
        <v>7443</v>
      </c>
      <c r="E2362" t="s">
        <v>7443</v>
      </c>
      <c r="F2362" t="s">
        <v>7459</v>
      </c>
      <c r="G2362" s="10" t="s">
        <v>7460</v>
      </c>
      <c r="I2362" t="str">
        <v>MONTECAROTTO</v>
      </c>
    </row>
    <row r="2363" spans="1:9" x14ac:dyDescent="0.3">
      <c r="A2363" t="s">
        <v>7461</v>
      </c>
      <c r="B2363" t="s">
        <v>25</v>
      </c>
      <c r="C2363" t="s">
        <v>7462</v>
      </c>
      <c r="D2363" t="s">
        <v>7443</v>
      </c>
      <c r="E2363" t="s">
        <v>7443</v>
      </c>
      <c r="F2363" t="s">
        <v>7463</v>
      </c>
      <c r="G2363" s="10" t="s">
        <v>7464</v>
      </c>
      <c r="I2363" t="str">
        <v>MONTECAROTTO</v>
      </c>
    </row>
    <row r="2364" spans="1:9" x14ac:dyDescent="0.3">
      <c r="A2364" t="s">
        <v>7465</v>
      </c>
      <c r="B2364" t="s">
        <v>25</v>
      </c>
      <c r="C2364" t="s">
        <v>7466</v>
      </c>
      <c r="D2364" t="s">
        <v>7443</v>
      </c>
      <c r="E2364" t="s">
        <v>7443</v>
      </c>
      <c r="F2364" t="s">
        <v>7467</v>
      </c>
      <c r="G2364" s="10" t="s">
        <v>7468</v>
      </c>
      <c r="I2364" t="str">
        <v>MONTECAROTTO</v>
      </c>
    </row>
    <row r="2365" spans="1:9" x14ac:dyDescent="0.3">
      <c r="A2365" t="s">
        <v>7469</v>
      </c>
      <c r="B2365" t="s">
        <v>1</v>
      </c>
      <c r="C2365" t="s">
        <v>7470</v>
      </c>
      <c r="D2365" t="s">
        <v>7443</v>
      </c>
      <c r="E2365" t="s">
        <v>7443</v>
      </c>
      <c r="F2365" t="s">
        <v>7471</v>
      </c>
      <c r="G2365" s="10" t="s">
        <v>7472</v>
      </c>
      <c r="I2365" t="str">
        <v>MONTECAROTTO</v>
      </c>
    </row>
    <row r="2366" spans="1:9" x14ac:dyDescent="0.3">
      <c r="A2366" t="s">
        <v>7473</v>
      </c>
      <c r="B2366" t="s">
        <v>1</v>
      </c>
      <c r="C2366" t="s">
        <v>19214</v>
      </c>
      <c r="D2366" t="s">
        <v>7443</v>
      </c>
      <c r="E2366" t="s">
        <v>19215</v>
      </c>
      <c r="F2366" t="s">
        <v>7474</v>
      </c>
      <c r="G2366" s="10" t="s">
        <v>7475</v>
      </c>
      <c r="I2366" t="str">
        <v>NON SPECIFICATO</v>
      </c>
    </row>
    <row r="2367" spans="1:9" x14ac:dyDescent="0.3">
      <c r="A2367" t="s">
        <v>7476</v>
      </c>
      <c r="B2367" t="s">
        <v>20</v>
      </c>
      <c r="C2367" t="s">
        <v>7477</v>
      </c>
      <c r="D2367" t="s">
        <v>7443</v>
      </c>
      <c r="E2367" t="s">
        <v>7443</v>
      </c>
      <c r="F2367" t="s">
        <v>7455</v>
      </c>
      <c r="G2367" s="10" t="s">
        <v>7456</v>
      </c>
      <c r="I2367" t="str">
        <v>MONTECAROTTO</v>
      </c>
    </row>
    <row r="2368" spans="1:9" x14ac:dyDescent="0.3">
      <c r="A2368" t="s">
        <v>7478</v>
      </c>
      <c r="B2368" t="s">
        <v>20</v>
      </c>
      <c r="C2368" t="s">
        <v>7479</v>
      </c>
      <c r="D2368" t="s">
        <v>7443</v>
      </c>
      <c r="E2368" t="s">
        <v>19215</v>
      </c>
      <c r="F2368" t="s">
        <v>7480</v>
      </c>
      <c r="G2368" s="10" t="s">
        <v>7481</v>
      </c>
      <c r="I2368" t="str">
        <v>NON SPECIFICATO</v>
      </c>
    </row>
    <row r="2369" spans="1:9" x14ac:dyDescent="0.3">
      <c r="A2369" t="s">
        <v>7482</v>
      </c>
      <c r="B2369" t="s">
        <v>25</v>
      </c>
      <c r="C2369" t="s">
        <v>7484</v>
      </c>
      <c r="D2369" t="s">
        <v>7483</v>
      </c>
      <c r="E2369" t="s">
        <v>19215</v>
      </c>
      <c r="F2369" t="s">
        <v>19214</v>
      </c>
      <c r="G2369" s="10" t="s">
        <v>7485</v>
      </c>
      <c r="I2369" t="str">
        <v>NON SPECIFICATO</v>
      </c>
    </row>
    <row r="2370" spans="1:9" x14ac:dyDescent="0.3">
      <c r="A2370" t="s">
        <v>7486</v>
      </c>
      <c r="B2370" t="s">
        <v>70</v>
      </c>
      <c r="C2370" t="s">
        <v>7487</v>
      </c>
      <c r="D2370" t="s">
        <v>7483</v>
      </c>
      <c r="E2370" t="s">
        <v>19215</v>
      </c>
      <c r="F2370" t="s">
        <v>19214</v>
      </c>
      <c r="G2370" s="10" t="s">
        <v>7488</v>
      </c>
      <c r="I2370" t="str">
        <v>NON SPECIFICATO</v>
      </c>
    </row>
    <row r="2371" spans="1:9" x14ac:dyDescent="0.3">
      <c r="A2371" t="s">
        <v>7489</v>
      </c>
      <c r="B2371" t="s">
        <v>25</v>
      </c>
      <c r="C2371" t="s">
        <v>7490</v>
      </c>
      <c r="D2371" t="s">
        <v>7483</v>
      </c>
      <c r="E2371" t="s">
        <v>19215</v>
      </c>
      <c r="F2371" t="s">
        <v>19214</v>
      </c>
      <c r="G2371" s="10" t="s">
        <v>7491</v>
      </c>
      <c r="I2371" t="str">
        <v>NON SPECIFICATO</v>
      </c>
    </row>
    <row r="2372" spans="1:9" x14ac:dyDescent="0.3">
      <c r="A2372" t="s">
        <v>7492</v>
      </c>
      <c r="B2372" t="s">
        <v>25</v>
      </c>
      <c r="C2372" t="s">
        <v>7493</v>
      </c>
      <c r="D2372" t="s">
        <v>7483</v>
      </c>
      <c r="E2372" t="s">
        <v>19215</v>
      </c>
      <c r="F2372" t="s">
        <v>19214</v>
      </c>
      <c r="G2372" s="10" t="s">
        <v>19214</v>
      </c>
      <c r="I2372" t="str">
        <v>NON SPECIFICATO</v>
      </c>
    </row>
    <row r="2373" spans="1:9" x14ac:dyDescent="0.3">
      <c r="A2373" t="s">
        <v>7494</v>
      </c>
      <c r="B2373" t="s">
        <v>20</v>
      </c>
      <c r="C2373" t="s">
        <v>7495</v>
      </c>
      <c r="D2373" t="s">
        <v>7483</v>
      </c>
      <c r="E2373" t="s">
        <v>19215</v>
      </c>
      <c r="F2373" t="s">
        <v>7496</v>
      </c>
      <c r="G2373" s="10" t="s">
        <v>7497</v>
      </c>
      <c r="I2373" t="str">
        <v>NON SPECIFICATO</v>
      </c>
    </row>
    <row r="2374" spans="1:9" x14ac:dyDescent="0.3">
      <c r="A2374" t="s">
        <v>7498</v>
      </c>
      <c r="B2374" t="s">
        <v>20</v>
      </c>
      <c r="C2374" t="s">
        <v>7499</v>
      </c>
      <c r="D2374" t="s">
        <v>7483</v>
      </c>
      <c r="E2374" t="s">
        <v>19215</v>
      </c>
      <c r="F2374" t="s">
        <v>19214</v>
      </c>
      <c r="G2374" s="10" t="s">
        <v>7500</v>
      </c>
      <c r="I2374" t="str">
        <v>NON SPECIFICATO</v>
      </c>
    </row>
    <row r="2375" spans="1:9" x14ac:dyDescent="0.3">
      <c r="A2375" t="s">
        <v>7501</v>
      </c>
      <c r="B2375" t="s">
        <v>20</v>
      </c>
      <c r="C2375" t="s">
        <v>7487</v>
      </c>
      <c r="D2375" t="s">
        <v>7483</v>
      </c>
      <c r="E2375" t="s">
        <v>7513</v>
      </c>
      <c r="F2375" t="s">
        <v>7502</v>
      </c>
      <c r="G2375" s="10" t="s">
        <v>7488</v>
      </c>
      <c r="I2375" t="str">
        <v>MARINA DI MONTEMARCIANO</v>
      </c>
    </row>
    <row r="2376" spans="1:9" x14ac:dyDescent="0.3">
      <c r="A2376" t="s">
        <v>7503</v>
      </c>
      <c r="B2376" t="s">
        <v>25</v>
      </c>
      <c r="C2376" t="s">
        <v>7504</v>
      </c>
      <c r="D2376" t="s">
        <v>7483</v>
      </c>
      <c r="E2376" t="s">
        <v>7483</v>
      </c>
      <c r="F2376" t="s">
        <v>7505</v>
      </c>
      <c r="G2376" s="10" t="s">
        <v>7506</v>
      </c>
      <c r="I2376" t="str">
        <v>MONTEMARCIANO</v>
      </c>
    </row>
    <row r="2377" spans="1:9" x14ac:dyDescent="0.3">
      <c r="A2377" t="s">
        <v>2473</v>
      </c>
      <c r="B2377" t="s">
        <v>70</v>
      </c>
      <c r="C2377" t="s">
        <v>7507</v>
      </c>
      <c r="D2377" t="s">
        <v>7483</v>
      </c>
      <c r="E2377" t="s">
        <v>7483</v>
      </c>
      <c r="F2377" t="s">
        <v>19214</v>
      </c>
      <c r="G2377" s="10" t="s">
        <v>19214</v>
      </c>
      <c r="I2377" t="str">
        <v>MONTEMARCIANO</v>
      </c>
    </row>
    <row r="2378" spans="1:9" x14ac:dyDescent="0.3">
      <c r="A2378" t="s">
        <v>7508</v>
      </c>
      <c r="B2378" t="s">
        <v>20</v>
      </c>
      <c r="C2378" t="s">
        <v>7509</v>
      </c>
      <c r="D2378" t="s">
        <v>7483</v>
      </c>
      <c r="E2378" t="s">
        <v>7483</v>
      </c>
      <c r="F2378" t="s">
        <v>19214</v>
      </c>
      <c r="G2378" s="10" t="s">
        <v>7510</v>
      </c>
      <c r="I2378" t="str">
        <v>MONTEMARCIANO</v>
      </c>
    </row>
    <row r="2379" spans="1:9" x14ac:dyDescent="0.3">
      <c r="A2379" t="s">
        <v>7511</v>
      </c>
      <c r="B2379" t="s">
        <v>639</v>
      </c>
      <c r="C2379" t="s">
        <v>7512</v>
      </c>
      <c r="D2379" t="s">
        <v>7483</v>
      </c>
      <c r="E2379" t="s">
        <v>19215</v>
      </c>
      <c r="F2379" t="s">
        <v>19214</v>
      </c>
      <c r="G2379" s="10" t="s">
        <v>19214</v>
      </c>
      <c r="I2379" t="str">
        <v>NON SPECIFICATO</v>
      </c>
    </row>
    <row r="2380" spans="1:9" x14ac:dyDescent="0.3">
      <c r="A2380" t="s">
        <v>121</v>
      </c>
      <c r="B2380" t="s">
        <v>75</v>
      </c>
      <c r="C2380" t="s">
        <v>19214</v>
      </c>
      <c r="D2380" t="s">
        <v>7483</v>
      </c>
      <c r="E2380" t="s">
        <v>7513</v>
      </c>
      <c r="F2380" t="s">
        <v>19214</v>
      </c>
      <c r="G2380" s="10" t="s">
        <v>7514</v>
      </c>
      <c r="I2380" t="str">
        <v>MARINA DI MONTEMARCIANO</v>
      </c>
    </row>
    <row r="2381" spans="1:9" x14ac:dyDescent="0.3">
      <c r="A2381" t="s">
        <v>6892</v>
      </c>
      <c r="B2381" t="s">
        <v>639</v>
      </c>
      <c r="C2381" t="s">
        <v>7515</v>
      </c>
      <c r="D2381" t="s">
        <v>7483</v>
      </c>
      <c r="E2381" t="s">
        <v>7513</v>
      </c>
      <c r="F2381" t="s">
        <v>19214</v>
      </c>
      <c r="G2381" s="10" t="s">
        <v>19214</v>
      </c>
      <c r="I2381" t="str">
        <v>MARINA DI MONTEMARCIANO</v>
      </c>
    </row>
    <row r="2382" spans="1:9" x14ac:dyDescent="0.3">
      <c r="A2382" t="s">
        <v>7516</v>
      </c>
      <c r="B2382" t="s">
        <v>639</v>
      </c>
      <c r="C2382" t="s">
        <v>7517</v>
      </c>
      <c r="D2382" t="s">
        <v>7483</v>
      </c>
      <c r="E2382" t="s">
        <v>7513</v>
      </c>
      <c r="F2382" t="s">
        <v>19214</v>
      </c>
      <c r="G2382" s="10" t="s">
        <v>19214</v>
      </c>
      <c r="I2382" t="str">
        <v>MARINA DI MONTEMARCIANO</v>
      </c>
    </row>
    <row r="2383" spans="1:9" x14ac:dyDescent="0.3">
      <c r="A2383" t="s">
        <v>7518</v>
      </c>
      <c r="B2383" t="s">
        <v>639</v>
      </c>
      <c r="C2383" t="s">
        <v>7519</v>
      </c>
      <c r="D2383" t="s">
        <v>7483</v>
      </c>
      <c r="E2383" t="s">
        <v>7513</v>
      </c>
      <c r="F2383" t="s">
        <v>19214</v>
      </c>
      <c r="G2383" s="10" t="s">
        <v>19214</v>
      </c>
      <c r="I2383" t="str">
        <v>MARINA DI MONTEMARCIANO</v>
      </c>
    </row>
    <row r="2384" spans="1:9" x14ac:dyDescent="0.3">
      <c r="A2384" t="s">
        <v>7520</v>
      </c>
      <c r="B2384" t="s">
        <v>639</v>
      </c>
      <c r="C2384" t="s">
        <v>7521</v>
      </c>
      <c r="D2384" t="s">
        <v>7483</v>
      </c>
      <c r="E2384" t="s">
        <v>7513</v>
      </c>
      <c r="F2384" t="s">
        <v>19214</v>
      </c>
      <c r="G2384" s="10" t="s">
        <v>19214</v>
      </c>
      <c r="I2384" t="str">
        <v>MARINA DI MONTEMARCIANO</v>
      </c>
    </row>
    <row r="2385" spans="1:9" x14ac:dyDescent="0.3">
      <c r="A2385" t="s">
        <v>7522</v>
      </c>
      <c r="B2385" t="s">
        <v>639</v>
      </c>
      <c r="C2385" t="s">
        <v>7523</v>
      </c>
      <c r="D2385" t="s">
        <v>7483</v>
      </c>
      <c r="E2385" t="s">
        <v>7513</v>
      </c>
      <c r="F2385" t="s">
        <v>7524</v>
      </c>
      <c r="G2385" s="10" t="s">
        <v>19214</v>
      </c>
      <c r="I2385" t="str">
        <v>MARINA DI MONTEMARCIANO</v>
      </c>
    </row>
    <row r="2386" spans="1:9" x14ac:dyDescent="0.3">
      <c r="A2386" t="s">
        <v>7525</v>
      </c>
      <c r="B2386" t="s">
        <v>25</v>
      </c>
      <c r="C2386" t="s">
        <v>7526</v>
      </c>
      <c r="D2386" t="s">
        <v>7483</v>
      </c>
      <c r="E2386" t="s">
        <v>7483</v>
      </c>
      <c r="F2386" t="s">
        <v>7527</v>
      </c>
      <c r="G2386" s="10" t="s">
        <v>7528</v>
      </c>
      <c r="I2386" t="str">
        <v>MONTEMARCIANO</v>
      </c>
    </row>
    <row r="2387" spans="1:9" x14ac:dyDescent="0.3">
      <c r="A2387" t="s">
        <v>7529</v>
      </c>
      <c r="B2387" t="s">
        <v>639</v>
      </c>
      <c r="C2387" t="s">
        <v>19214</v>
      </c>
      <c r="D2387" t="s">
        <v>7483</v>
      </c>
      <c r="E2387" t="s">
        <v>7513</v>
      </c>
      <c r="F2387" t="s">
        <v>19214</v>
      </c>
      <c r="G2387" s="10" t="s">
        <v>19214</v>
      </c>
      <c r="I2387" t="str">
        <v>MARINA DI MONTEMARCIANO</v>
      </c>
    </row>
    <row r="2388" spans="1:9" x14ac:dyDescent="0.3">
      <c r="A2388" t="s">
        <v>7530</v>
      </c>
      <c r="B2388" t="s">
        <v>639</v>
      </c>
      <c r="C2388" t="s">
        <v>7531</v>
      </c>
      <c r="D2388" t="s">
        <v>7483</v>
      </c>
      <c r="E2388" t="s">
        <v>7513</v>
      </c>
      <c r="F2388" t="s">
        <v>7532</v>
      </c>
      <c r="G2388" s="10" t="s">
        <v>19214</v>
      </c>
      <c r="I2388" t="str">
        <v>MARINA DI MONTEMARCIANO</v>
      </c>
    </row>
    <row r="2389" spans="1:9" x14ac:dyDescent="0.3">
      <c r="A2389" t="s">
        <v>7533</v>
      </c>
      <c r="B2389" t="s">
        <v>639</v>
      </c>
      <c r="C2389" t="s">
        <v>7534</v>
      </c>
      <c r="D2389" t="s">
        <v>7483</v>
      </c>
      <c r="E2389" t="s">
        <v>7513</v>
      </c>
      <c r="F2389" t="s">
        <v>19214</v>
      </c>
      <c r="G2389" s="10" t="s">
        <v>19214</v>
      </c>
      <c r="I2389" t="str">
        <v>MARINA DI MONTEMARCIANO</v>
      </c>
    </row>
    <row r="2390" spans="1:9" x14ac:dyDescent="0.3">
      <c r="A2390" t="s">
        <v>7535</v>
      </c>
      <c r="B2390" t="s">
        <v>639</v>
      </c>
      <c r="C2390" t="s">
        <v>7536</v>
      </c>
      <c r="D2390" t="s">
        <v>7483</v>
      </c>
      <c r="E2390" t="s">
        <v>7513</v>
      </c>
      <c r="F2390" t="s">
        <v>19214</v>
      </c>
      <c r="G2390" s="10" t="s">
        <v>19214</v>
      </c>
      <c r="I2390" t="str">
        <v>MARINA DI MONTEMARCIANO</v>
      </c>
    </row>
    <row r="2391" spans="1:9" x14ac:dyDescent="0.3">
      <c r="A2391" t="s">
        <v>7537</v>
      </c>
      <c r="B2391" t="s">
        <v>639</v>
      </c>
      <c r="C2391" t="s">
        <v>7538</v>
      </c>
      <c r="D2391" t="s">
        <v>7483</v>
      </c>
      <c r="E2391" t="s">
        <v>7513</v>
      </c>
      <c r="F2391" t="s">
        <v>7539</v>
      </c>
      <c r="G2391" s="10" t="s">
        <v>7540</v>
      </c>
      <c r="I2391" t="str">
        <v>MARINA DI MONTEMARCIANO</v>
      </c>
    </row>
    <row r="2392" spans="1:9" x14ac:dyDescent="0.3">
      <c r="A2392" t="s">
        <v>7541</v>
      </c>
      <c r="B2392" t="s">
        <v>639</v>
      </c>
      <c r="C2392" t="s">
        <v>7542</v>
      </c>
      <c r="D2392" t="s">
        <v>7483</v>
      </c>
      <c r="E2392" t="s">
        <v>7513</v>
      </c>
      <c r="F2392" t="s">
        <v>19214</v>
      </c>
      <c r="G2392" s="10" t="s">
        <v>19214</v>
      </c>
      <c r="I2392" t="str">
        <v>MARINA DI MONTEMARCIANO</v>
      </c>
    </row>
    <row r="2393" spans="1:9" x14ac:dyDescent="0.3">
      <c r="A2393" t="s">
        <v>7543</v>
      </c>
      <c r="B2393" t="s">
        <v>11</v>
      </c>
      <c r="C2393" t="s">
        <v>7544</v>
      </c>
      <c r="D2393" t="s">
        <v>7483</v>
      </c>
      <c r="E2393" t="s">
        <v>7483</v>
      </c>
      <c r="F2393" t="s">
        <v>7545</v>
      </c>
      <c r="G2393" s="10" t="s">
        <v>7546</v>
      </c>
      <c r="I2393" t="str">
        <v>MONTEMARCIANO</v>
      </c>
    </row>
    <row r="2394" spans="1:9" x14ac:dyDescent="0.3">
      <c r="A2394" t="s">
        <v>7547</v>
      </c>
      <c r="B2394" t="s">
        <v>25</v>
      </c>
      <c r="C2394" t="s">
        <v>7548</v>
      </c>
      <c r="D2394" t="s">
        <v>7483</v>
      </c>
      <c r="E2394" t="s">
        <v>7483</v>
      </c>
      <c r="F2394" t="s">
        <v>19214</v>
      </c>
      <c r="G2394" s="10" t="s">
        <v>7549</v>
      </c>
      <c r="I2394" t="str">
        <v>MONTEMARCIANO</v>
      </c>
    </row>
    <row r="2395" spans="1:9" x14ac:dyDescent="0.3">
      <c r="A2395" t="s">
        <v>7550</v>
      </c>
      <c r="B2395" t="s">
        <v>70</v>
      </c>
      <c r="C2395" t="s">
        <v>7551</v>
      </c>
      <c r="D2395" t="s">
        <v>7483</v>
      </c>
      <c r="E2395" t="s">
        <v>7483</v>
      </c>
      <c r="F2395" t="s">
        <v>19214</v>
      </c>
      <c r="G2395" s="10" t="s">
        <v>7552</v>
      </c>
      <c r="I2395" t="str">
        <v>MONTEMARCIANO</v>
      </c>
    </row>
    <row r="2396" spans="1:9" x14ac:dyDescent="0.3">
      <c r="A2396" t="s">
        <v>7553</v>
      </c>
      <c r="B2396" t="s">
        <v>70</v>
      </c>
      <c r="C2396" t="s">
        <v>7554</v>
      </c>
      <c r="D2396" t="s">
        <v>7483</v>
      </c>
      <c r="E2396" t="s">
        <v>19215</v>
      </c>
      <c r="F2396" t="s">
        <v>19214</v>
      </c>
      <c r="G2396" s="10" t="s">
        <v>7555</v>
      </c>
      <c r="I2396" t="str">
        <v>NON SPECIFICATO</v>
      </c>
    </row>
    <row r="2397" spans="1:9" x14ac:dyDescent="0.3">
      <c r="A2397" t="s">
        <v>7556</v>
      </c>
      <c r="B2397" t="s">
        <v>171</v>
      </c>
      <c r="C2397" t="s">
        <v>7557</v>
      </c>
      <c r="D2397" t="s">
        <v>7483</v>
      </c>
      <c r="E2397" t="s">
        <v>7483</v>
      </c>
      <c r="F2397" t="s">
        <v>7558</v>
      </c>
      <c r="G2397" s="10" t="s">
        <v>7559</v>
      </c>
      <c r="I2397" t="str">
        <v>MONTEMARCIANO</v>
      </c>
    </row>
    <row r="2398" spans="1:9" x14ac:dyDescent="0.3">
      <c r="A2398" t="s">
        <v>7560</v>
      </c>
      <c r="B2398" t="s">
        <v>20</v>
      </c>
      <c r="C2398" t="s">
        <v>7561</v>
      </c>
      <c r="D2398" t="s">
        <v>7483</v>
      </c>
      <c r="E2398" t="s">
        <v>19215</v>
      </c>
      <c r="F2398" t="s">
        <v>19214</v>
      </c>
      <c r="G2398" s="10" t="s">
        <v>7485</v>
      </c>
      <c r="I2398" t="str">
        <v>NON SPECIFICATO</v>
      </c>
    </row>
    <row r="2399" spans="1:9" x14ac:dyDescent="0.3">
      <c r="A2399" t="s">
        <v>7562</v>
      </c>
      <c r="B2399" t="s">
        <v>20</v>
      </c>
      <c r="C2399" t="s">
        <v>7563</v>
      </c>
      <c r="D2399" t="s">
        <v>7483</v>
      </c>
      <c r="E2399" t="s">
        <v>19215</v>
      </c>
      <c r="F2399" t="s">
        <v>7564</v>
      </c>
      <c r="G2399" s="10" t="s">
        <v>7565</v>
      </c>
      <c r="I2399" t="str">
        <v>NON SPECIFICATO</v>
      </c>
    </row>
    <row r="2400" spans="1:9" x14ac:dyDescent="0.3">
      <c r="A2400" t="s">
        <v>7566</v>
      </c>
      <c r="B2400" t="s">
        <v>11</v>
      </c>
      <c r="C2400" t="s">
        <v>7567</v>
      </c>
      <c r="D2400" t="s">
        <v>7483</v>
      </c>
      <c r="E2400" t="s">
        <v>7483</v>
      </c>
      <c r="F2400" t="s">
        <v>19214</v>
      </c>
      <c r="G2400" s="10" t="s">
        <v>7568</v>
      </c>
      <c r="I2400" t="str">
        <v>MONTEMARCIANO</v>
      </c>
    </row>
    <row r="2401" spans="1:9" x14ac:dyDescent="0.3">
      <c r="A2401" t="s">
        <v>7569</v>
      </c>
      <c r="B2401" t="s">
        <v>3</v>
      </c>
      <c r="C2401" t="s">
        <v>7570</v>
      </c>
      <c r="D2401" t="s">
        <v>7483</v>
      </c>
      <c r="E2401" t="s">
        <v>19215</v>
      </c>
      <c r="F2401" t="s">
        <v>19214</v>
      </c>
      <c r="G2401" s="10" t="s">
        <v>19214</v>
      </c>
      <c r="I2401" t="str">
        <v>NON SPECIFICATO</v>
      </c>
    </row>
    <row r="2402" spans="1:9" x14ac:dyDescent="0.3">
      <c r="A2402" t="s">
        <v>7571</v>
      </c>
      <c r="B2402" t="s">
        <v>20</v>
      </c>
      <c r="C2402" t="s">
        <v>7572</v>
      </c>
      <c r="D2402" t="s">
        <v>7483</v>
      </c>
      <c r="E2402" t="s">
        <v>19215</v>
      </c>
      <c r="F2402" t="s">
        <v>19214</v>
      </c>
      <c r="G2402" s="10" t="s">
        <v>7573</v>
      </c>
      <c r="I2402" t="str">
        <v>NON SPECIFICATO</v>
      </c>
    </row>
    <row r="2403" spans="1:9" x14ac:dyDescent="0.3">
      <c r="A2403" t="s">
        <v>7574</v>
      </c>
      <c r="B2403" t="s">
        <v>20</v>
      </c>
      <c r="C2403" t="s">
        <v>7576</v>
      </c>
      <c r="D2403" t="s">
        <v>7575</v>
      </c>
      <c r="E2403" t="s">
        <v>7575</v>
      </c>
      <c r="F2403" t="s">
        <v>7577</v>
      </c>
      <c r="G2403" s="10" t="s">
        <v>7578</v>
      </c>
      <c r="I2403" t="str">
        <v>MONTE ROBERTO</v>
      </c>
    </row>
    <row r="2404" spans="1:9" x14ac:dyDescent="0.3">
      <c r="A2404" t="s">
        <v>7579</v>
      </c>
      <c r="B2404" t="s">
        <v>25</v>
      </c>
      <c r="C2404" t="s">
        <v>7580</v>
      </c>
      <c r="D2404" t="s">
        <v>7575</v>
      </c>
      <c r="E2404" t="s">
        <v>19215</v>
      </c>
      <c r="F2404" t="s">
        <v>7581</v>
      </c>
      <c r="G2404" s="10" t="s">
        <v>7582</v>
      </c>
      <c r="I2404" t="str">
        <v>NON SPECIFICATO</v>
      </c>
    </row>
    <row r="2405" spans="1:9" x14ac:dyDescent="0.3">
      <c r="A2405" t="s">
        <v>7583</v>
      </c>
      <c r="B2405" t="s">
        <v>25</v>
      </c>
      <c r="C2405" t="s">
        <v>7584</v>
      </c>
      <c r="D2405" t="s">
        <v>7575</v>
      </c>
      <c r="E2405" t="s">
        <v>19215</v>
      </c>
      <c r="F2405" t="s">
        <v>7585</v>
      </c>
      <c r="G2405" s="10" t="s">
        <v>7586</v>
      </c>
      <c r="I2405" t="str">
        <v>NON SPECIFICATO</v>
      </c>
    </row>
    <row r="2406" spans="1:9" x14ac:dyDescent="0.3">
      <c r="A2406" t="s">
        <v>7587</v>
      </c>
      <c r="B2406" t="s">
        <v>25</v>
      </c>
      <c r="C2406" t="s">
        <v>7589</v>
      </c>
      <c r="D2406" t="s">
        <v>7588</v>
      </c>
      <c r="E2406" t="s">
        <v>19407</v>
      </c>
      <c r="F2406" t="s">
        <v>7590</v>
      </c>
      <c r="G2406" s="10" t="s">
        <v>7591</v>
      </c>
      <c r="I2406" t="str">
        <v>LOC.COZZE DI MONTE SAN VITO</v>
      </c>
    </row>
    <row r="2407" spans="1:9" x14ac:dyDescent="0.3">
      <c r="A2407" t="s">
        <v>7592</v>
      </c>
      <c r="B2407" t="s">
        <v>25</v>
      </c>
      <c r="C2407" t="s">
        <v>7593</v>
      </c>
      <c r="D2407" t="s">
        <v>7588</v>
      </c>
      <c r="E2407" t="s">
        <v>7588</v>
      </c>
      <c r="F2407" t="s">
        <v>7505</v>
      </c>
      <c r="G2407" s="10" t="s">
        <v>7506</v>
      </c>
      <c r="I2407" t="str">
        <v>MONTE SAN VITO</v>
      </c>
    </row>
    <row r="2408" spans="1:9" x14ac:dyDescent="0.3">
      <c r="A2408" t="s">
        <v>7594</v>
      </c>
      <c r="B2408" t="s">
        <v>1</v>
      </c>
      <c r="C2408" t="s">
        <v>7595</v>
      </c>
      <c r="D2408" t="s">
        <v>7588</v>
      </c>
      <c r="E2408" t="s">
        <v>7588</v>
      </c>
      <c r="F2408" t="s">
        <v>7596</v>
      </c>
      <c r="G2408" s="10" t="s">
        <v>7597</v>
      </c>
      <c r="I2408" t="str">
        <v>MONTE SAN VITO</v>
      </c>
    </row>
    <row r="2409" spans="1:9" x14ac:dyDescent="0.3">
      <c r="A2409" t="s">
        <v>7598</v>
      </c>
      <c r="B2409" t="s">
        <v>1</v>
      </c>
      <c r="C2409" t="s">
        <v>7599</v>
      </c>
      <c r="D2409" t="s">
        <v>7588</v>
      </c>
      <c r="E2409" t="s">
        <v>7588</v>
      </c>
      <c r="F2409" t="s">
        <v>7600</v>
      </c>
      <c r="G2409" s="10" t="s">
        <v>7601</v>
      </c>
      <c r="I2409" t="str">
        <v>MONTE SAN VITO</v>
      </c>
    </row>
    <row r="2410" spans="1:9" x14ac:dyDescent="0.3">
      <c r="A2410" t="s">
        <v>7602</v>
      </c>
      <c r="B2410" t="s">
        <v>1</v>
      </c>
      <c r="C2410" t="s">
        <v>7603</v>
      </c>
      <c r="D2410" t="s">
        <v>7588</v>
      </c>
      <c r="E2410" t="s">
        <v>7588</v>
      </c>
      <c r="F2410" t="s">
        <v>7604</v>
      </c>
      <c r="G2410" s="10" t="s">
        <v>7605</v>
      </c>
      <c r="I2410" t="str">
        <v>MONTE SAN VITO</v>
      </c>
    </row>
    <row r="2411" spans="1:9" x14ac:dyDescent="0.3">
      <c r="A2411" t="s">
        <v>7606</v>
      </c>
      <c r="B2411" t="s">
        <v>20</v>
      </c>
      <c r="C2411" t="s">
        <v>7607</v>
      </c>
      <c r="D2411" t="s">
        <v>7588</v>
      </c>
      <c r="E2411" t="s">
        <v>7588</v>
      </c>
      <c r="F2411" t="s">
        <v>7608</v>
      </c>
      <c r="G2411" s="10" t="s">
        <v>7609</v>
      </c>
      <c r="I2411" t="str">
        <v>MONTE SAN VITO</v>
      </c>
    </row>
    <row r="2412" spans="1:9" x14ac:dyDescent="0.3">
      <c r="A2412" t="s">
        <v>7610</v>
      </c>
      <c r="B2412" t="s">
        <v>20</v>
      </c>
      <c r="C2412" t="s">
        <v>19214</v>
      </c>
      <c r="D2412" t="s">
        <v>7588</v>
      </c>
      <c r="E2412" t="s">
        <v>7588</v>
      </c>
      <c r="F2412" t="s">
        <v>19214</v>
      </c>
      <c r="G2412" s="10" t="s">
        <v>7611</v>
      </c>
      <c r="I2412" t="str">
        <v>MONTE SAN VITO</v>
      </c>
    </row>
    <row r="2413" spans="1:9" x14ac:dyDescent="0.3">
      <c r="A2413" t="s">
        <v>2795</v>
      </c>
      <c r="B2413" t="s">
        <v>20</v>
      </c>
      <c r="C2413" t="s">
        <v>7613</v>
      </c>
      <c r="D2413" t="s">
        <v>7612</v>
      </c>
      <c r="E2413" t="s">
        <v>19215</v>
      </c>
      <c r="F2413" t="s">
        <v>19214</v>
      </c>
      <c r="G2413" s="10" t="s">
        <v>7614</v>
      </c>
      <c r="I2413" t="str">
        <v>NON SPECIFICATO</v>
      </c>
    </row>
    <row r="2414" spans="1:9" x14ac:dyDescent="0.3">
      <c r="A2414" t="s">
        <v>7615</v>
      </c>
      <c r="B2414" t="s">
        <v>3</v>
      </c>
      <c r="C2414" t="s">
        <v>7616</v>
      </c>
      <c r="D2414" t="s">
        <v>7612</v>
      </c>
      <c r="E2414" t="s">
        <v>19215</v>
      </c>
      <c r="F2414" t="s">
        <v>7617</v>
      </c>
      <c r="G2414" s="10" t="s">
        <v>7618</v>
      </c>
      <c r="I2414" t="str">
        <v>NON SPECIFICATO</v>
      </c>
    </row>
    <row r="2415" spans="1:9" x14ac:dyDescent="0.3">
      <c r="A2415" t="s">
        <v>7619</v>
      </c>
      <c r="B2415" t="s">
        <v>11</v>
      </c>
      <c r="C2415" t="s">
        <v>7620</v>
      </c>
      <c r="D2415" t="s">
        <v>7612</v>
      </c>
      <c r="E2415" t="s">
        <v>7621</v>
      </c>
      <c r="F2415" t="s">
        <v>7622</v>
      </c>
      <c r="G2415" s="10" t="s">
        <v>7623</v>
      </c>
      <c r="I2415" t="str">
        <v>MORRO D' ALBA</v>
      </c>
    </row>
    <row r="2416" spans="1:9" x14ac:dyDescent="0.3">
      <c r="A2416" t="s">
        <v>7624</v>
      </c>
      <c r="B2416" t="s">
        <v>70</v>
      </c>
      <c r="C2416" t="s">
        <v>7625</v>
      </c>
      <c r="D2416" t="s">
        <v>7612</v>
      </c>
      <c r="E2416" t="s">
        <v>7621</v>
      </c>
      <c r="F2416" t="s">
        <v>7626</v>
      </c>
      <c r="G2416" s="10" t="s">
        <v>7627</v>
      </c>
      <c r="I2416" t="str">
        <v>MORRO D' ALBA</v>
      </c>
    </row>
    <row r="2417" spans="1:9" x14ac:dyDescent="0.3">
      <c r="A2417" t="s">
        <v>7628</v>
      </c>
      <c r="B2417" t="s">
        <v>1</v>
      </c>
      <c r="C2417" t="s">
        <v>7629</v>
      </c>
      <c r="D2417" t="s">
        <v>7612</v>
      </c>
      <c r="E2417" t="s">
        <v>7621</v>
      </c>
      <c r="F2417" t="s">
        <v>19214</v>
      </c>
      <c r="G2417" s="10" t="s">
        <v>7630</v>
      </c>
      <c r="I2417" t="str">
        <v>MORRO D' ALBA</v>
      </c>
    </row>
    <row r="2418" spans="1:9" x14ac:dyDescent="0.3">
      <c r="A2418" t="s">
        <v>7631</v>
      </c>
      <c r="B2418" t="s">
        <v>1</v>
      </c>
      <c r="C2418" t="s">
        <v>7632</v>
      </c>
      <c r="D2418" t="s">
        <v>7612</v>
      </c>
      <c r="E2418" t="s">
        <v>7621</v>
      </c>
      <c r="F2418" t="s">
        <v>7633</v>
      </c>
      <c r="G2418" s="10" t="s">
        <v>7634</v>
      </c>
      <c r="I2418" t="str">
        <v>MORRO D' ALBA</v>
      </c>
    </row>
    <row r="2419" spans="1:9" x14ac:dyDescent="0.3">
      <c r="A2419" t="s">
        <v>7635</v>
      </c>
      <c r="B2419" t="s">
        <v>1</v>
      </c>
      <c r="C2419" t="s">
        <v>7636</v>
      </c>
      <c r="D2419" t="s">
        <v>7612</v>
      </c>
      <c r="E2419" t="s">
        <v>7612</v>
      </c>
      <c r="F2419" t="s">
        <v>19214</v>
      </c>
      <c r="G2419" s="10" t="s">
        <v>7637</v>
      </c>
      <c r="I2419" t="str">
        <v>MORRO D'ALBA</v>
      </c>
    </row>
    <row r="2420" spans="1:9" x14ac:dyDescent="0.3">
      <c r="A2420" t="s">
        <v>7638</v>
      </c>
      <c r="B2420" t="s">
        <v>1</v>
      </c>
      <c r="C2420" t="s">
        <v>7639</v>
      </c>
      <c r="D2420" t="s">
        <v>7612</v>
      </c>
      <c r="E2420" t="s">
        <v>19215</v>
      </c>
      <c r="F2420" t="s">
        <v>19214</v>
      </c>
      <c r="G2420" s="10" t="s">
        <v>7640</v>
      </c>
      <c r="I2420" t="str">
        <v>NON SPECIFICATO</v>
      </c>
    </row>
    <row r="2421" spans="1:9" x14ac:dyDescent="0.3">
      <c r="A2421" t="s">
        <v>7641</v>
      </c>
      <c r="B2421" t="s">
        <v>20</v>
      </c>
      <c r="C2421" t="s">
        <v>7642</v>
      </c>
      <c r="D2421" t="s">
        <v>7612</v>
      </c>
      <c r="E2421" t="s">
        <v>19215</v>
      </c>
      <c r="F2421" t="s">
        <v>19214</v>
      </c>
      <c r="G2421" s="10" t="s">
        <v>7643</v>
      </c>
      <c r="I2421" t="str">
        <v>NON SPECIFICATO</v>
      </c>
    </row>
    <row r="2422" spans="1:9" x14ac:dyDescent="0.3">
      <c r="A2422" t="s">
        <v>7644</v>
      </c>
      <c r="B2422" t="s">
        <v>20</v>
      </c>
      <c r="C2422" t="s">
        <v>7645</v>
      </c>
      <c r="D2422" t="s">
        <v>7612</v>
      </c>
      <c r="E2422" t="s">
        <v>19215</v>
      </c>
      <c r="F2422" t="s">
        <v>19214</v>
      </c>
      <c r="G2422" s="10" t="s">
        <v>7646</v>
      </c>
      <c r="I2422" t="str">
        <v>NON SPECIFICATO</v>
      </c>
    </row>
    <row r="2423" spans="1:9" x14ac:dyDescent="0.3">
      <c r="A2423" t="s">
        <v>7647</v>
      </c>
      <c r="B2423" t="s">
        <v>70</v>
      </c>
      <c r="C2423" t="s">
        <v>7648</v>
      </c>
      <c r="D2423" t="s">
        <v>7612</v>
      </c>
      <c r="E2423" t="s">
        <v>19215</v>
      </c>
      <c r="F2423" t="s">
        <v>7649</v>
      </c>
      <c r="G2423" s="10" t="s">
        <v>7650</v>
      </c>
      <c r="I2423" t="str">
        <v>NON SPECIFICATO</v>
      </c>
    </row>
    <row r="2424" spans="1:9" x14ac:dyDescent="0.3">
      <c r="A2424" t="s">
        <v>7651</v>
      </c>
      <c r="B2424" t="s">
        <v>20</v>
      </c>
      <c r="C2424" t="s">
        <v>7653</v>
      </c>
      <c r="D2424" t="s">
        <v>7652</v>
      </c>
      <c r="E2424" t="s">
        <v>7658</v>
      </c>
      <c r="F2424" t="s">
        <v>7654</v>
      </c>
      <c r="G2424" s="10" t="s">
        <v>7655</v>
      </c>
      <c r="I2424" t="str">
        <v>MARCELLI</v>
      </c>
    </row>
    <row r="2425" spans="1:9" x14ac:dyDescent="0.3">
      <c r="A2425" t="s">
        <v>7656</v>
      </c>
      <c r="B2425" t="s">
        <v>20</v>
      </c>
      <c r="C2425" t="s">
        <v>7657</v>
      </c>
      <c r="D2425" t="s">
        <v>7652</v>
      </c>
      <c r="E2425" t="s">
        <v>7658</v>
      </c>
      <c r="F2425" t="s">
        <v>19214</v>
      </c>
      <c r="G2425" s="10" t="s">
        <v>7659</v>
      </c>
      <c r="I2425" t="str">
        <v>MARCELLI</v>
      </c>
    </row>
    <row r="2426" spans="1:9" x14ac:dyDescent="0.3">
      <c r="A2426" t="s">
        <v>7660</v>
      </c>
      <c r="B2426" t="s">
        <v>20</v>
      </c>
      <c r="C2426" t="s">
        <v>7661</v>
      </c>
      <c r="D2426" t="s">
        <v>7652</v>
      </c>
      <c r="E2426" t="s">
        <v>19215</v>
      </c>
      <c r="F2426" t="s">
        <v>7662</v>
      </c>
      <c r="G2426" s="10" t="s">
        <v>7663</v>
      </c>
      <c r="I2426" t="str">
        <v>NON SPECIFICATO</v>
      </c>
    </row>
    <row r="2427" spans="1:9" x14ac:dyDescent="0.3">
      <c r="A2427" t="s">
        <v>7664</v>
      </c>
      <c r="B2427" t="s">
        <v>25</v>
      </c>
      <c r="C2427" t="s">
        <v>7665</v>
      </c>
      <c r="D2427" t="s">
        <v>7652</v>
      </c>
      <c r="E2427" t="s">
        <v>19215</v>
      </c>
      <c r="F2427" t="s">
        <v>7666</v>
      </c>
      <c r="G2427" s="10" t="s">
        <v>7667</v>
      </c>
      <c r="I2427" t="str">
        <v>NON SPECIFICATO</v>
      </c>
    </row>
    <row r="2428" spans="1:9" x14ac:dyDescent="0.3">
      <c r="A2428" t="s">
        <v>7668</v>
      </c>
      <c r="B2428" t="s">
        <v>70</v>
      </c>
      <c r="C2428" t="s">
        <v>7669</v>
      </c>
      <c r="D2428" t="s">
        <v>7652</v>
      </c>
      <c r="E2428" t="s">
        <v>19215</v>
      </c>
      <c r="F2428" t="s">
        <v>19214</v>
      </c>
      <c r="G2428" s="10" t="s">
        <v>7670</v>
      </c>
      <c r="I2428" t="str">
        <v>NON SPECIFICATO</v>
      </c>
    </row>
    <row r="2429" spans="1:9" x14ac:dyDescent="0.3">
      <c r="A2429" t="s">
        <v>7671</v>
      </c>
      <c r="B2429" t="s">
        <v>11</v>
      </c>
      <c r="C2429" t="s">
        <v>7672</v>
      </c>
      <c r="D2429" t="s">
        <v>7652</v>
      </c>
      <c r="E2429" t="s">
        <v>7652</v>
      </c>
      <c r="F2429" t="s">
        <v>7673</v>
      </c>
      <c r="G2429" s="10" t="s">
        <v>7674</v>
      </c>
      <c r="I2429" t="str">
        <v>NUMANA</v>
      </c>
    </row>
    <row r="2430" spans="1:9" x14ac:dyDescent="0.3">
      <c r="A2430" t="s">
        <v>7675</v>
      </c>
      <c r="B2430" t="s">
        <v>11</v>
      </c>
      <c r="C2430" t="s">
        <v>7676</v>
      </c>
      <c r="D2430" t="s">
        <v>7652</v>
      </c>
      <c r="E2430" t="s">
        <v>19215</v>
      </c>
      <c r="F2430" t="s">
        <v>7677</v>
      </c>
      <c r="G2430" s="10" t="s">
        <v>7678</v>
      </c>
      <c r="I2430" t="str">
        <v>NON SPECIFICATO</v>
      </c>
    </row>
    <row r="2431" spans="1:9" x14ac:dyDescent="0.3">
      <c r="A2431" t="s">
        <v>7679</v>
      </c>
      <c r="B2431" t="s">
        <v>11</v>
      </c>
      <c r="C2431" t="s">
        <v>7680</v>
      </c>
      <c r="D2431" t="s">
        <v>7652</v>
      </c>
      <c r="E2431" t="s">
        <v>7652</v>
      </c>
      <c r="F2431" t="s">
        <v>7681</v>
      </c>
      <c r="G2431" s="10" t="s">
        <v>7682</v>
      </c>
      <c r="I2431" t="str">
        <v>NUMANA</v>
      </c>
    </row>
    <row r="2432" spans="1:9" x14ac:dyDescent="0.3">
      <c r="A2432" t="s">
        <v>7683</v>
      </c>
      <c r="B2432" t="s">
        <v>11</v>
      </c>
      <c r="C2432" t="s">
        <v>7684</v>
      </c>
      <c r="D2432" t="s">
        <v>7652</v>
      </c>
      <c r="E2432" t="s">
        <v>7652</v>
      </c>
      <c r="F2432" t="s">
        <v>7685</v>
      </c>
      <c r="G2432" s="10" t="s">
        <v>7686</v>
      </c>
      <c r="I2432" t="str">
        <v>NUMANA</v>
      </c>
    </row>
    <row r="2433" spans="1:9" x14ac:dyDescent="0.3">
      <c r="A2433" t="s">
        <v>7687</v>
      </c>
      <c r="B2433" t="s">
        <v>11</v>
      </c>
      <c r="C2433" t="s">
        <v>7688</v>
      </c>
      <c r="D2433" t="s">
        <v>7652</v>
      </c>
      <c r="E2433" t="s">
        <v>7652</v>
      </c>
      <c r="F2433" t="s">
        <v>7689</v>
      </c>
      <c r="G2433" s="10" t="s">
        <v>7690</v>
      </c>
      <c r="I2433" t="str">
        <v>NUMANA</v>
      </c>
    </row>
    <row r="2434" spans="1:9" x14ac:dyDescent="0.3">
      <c r="A2434" t="s">
        <v>7691</v>
      </c>
      <c r="B2434" t="s">
        <v>11</v>
      </c>
      <c r="C2434" t="s">
        <v>7692</v>
      </c>
      <c r="D2434" t="s">
        <v>7652</v>
      </c>
      <c r="E2434" t="s">
        <v>7652</v>
      </c>
      <c r="F2434" t="s">
        <v>7693</v>
      </c>
      <c r="G2434" s="10" t="s">
        <v>7694</v>
      </c>
      <c r="I2434" t="str">
        <v>NUMANA</v>
      </c>
    </row>
    <row r="2435" spans="1:9" x14ac:dyDescent="0.3">
      <c r="A2435" t="s">
        <v>7695</v>
      </c>
      <c r="B2435" t="s">
        <v>11</v>
      </c>
      <c r="C2435" t="s">
        <v>7696</v>
      </c>
      <c r="D2435" t="s">
        <v>7652</v>
      </c>
      <c r="E2435" t="s">
        <v>7652</v>
      </c>
      <c r="F2435" t="s">
        <v>19214</v>
      </c>
      <c r="G2435" s="10" t="s">
        <v>7697</v>
      </c>
      <c r="I2435" t="str">
        <v>NUMANA</v>
      </c>
    </row>
    <row r="2436" spans="1:9" x14ac:dyDescent="0.3">
      <c r="A2436" t="s">
        <v>7698</v>
      </c>
      <c r="B2436" t="s">
        <v>11</v>
      </c>
      <c r="C2436" t="s">
        <v>7699</v>
      </c>
      <c r="D2436" t="s">
        <v>7652</v>
      </c>
      <c r="E2436" t="s">
        <v>7652</v>
      </c>
      <c r="F2436" t="s">
        <v>7700</v>
      </c>
      <c r="G2436" s="10" t="s">
        <v>7701</v>
      </c>
      <c r="I2436" t="str">
        <v>NUMANA</v>
      </c>
    </row>
    <row r="2437" spans="1:9" x14ac:dyDescent="0.3">
      <c r="A2437" t="s">
        <v>7702</v>
      </c>
      <c r="B2437" t="s">
        <v>20</v>
      </c>
      <c r="C2437" t="s">
        <v>7703</v>
      </c>
      <c r="D2437" t="s">
        <v>7652</v>
      </c>
      <c r="E2437" t="s">
        <v>7658</v>
      </c>
      <c r="F2437" t="s">
        <v>19214</v>
      </c>
      <c r="G2437" s="10" t="s">
        <v>7704</v>
      </c>
      <c r="I2437" t="str">
        <v>MARCELLI</v>
      </c>
    </row>
    <row r="2438" spans="1:9" x14ac:dyDescent="0.3">
      <c r="A2438" t="s">
        <v>7705</v>
      </c>
      <c r="B2438" t="s">
        <v>70</v>
      </c>
      <c r="C2438" t="s">
        <v>7706</v>
      </c>
      <c r="D2438" t="s">
        <v>7652</v>
      </c>
      <c r="E2438" t="s">
        <v>19215</v>
      </c>
      <c r="F2438" t="s">
        <v>7707</v>
      </c>
      <c r="G2438" s="10" t="s">
        <v>7708</v>
      </c>
      <c r="I2438" t="str">
        <v>NON SPECIFICATO</v>
      </c>
    </row>
    <row r="2439" spans="1:9" x14ac:dyDescent="0.3">
      <c r="A2439" t="s">
        <v>7709</v>
      </c>
      <c r="B2439" t="s">
        <v>70</v>
      </c>
      <c r="C2439" t="s">
        <v>7710</v>
      </c>
      <c r="D2439" t="s">
        <v>7652</v>
      </c>
      <c r="E2439" t="s">
        <v>7658</v>
      </c>
      <c r="F2439" t="s">
        <v>7711</v>
      </c>
      <c r="G2439" s="10" t="s">
        <v>7712</v>
      </c>
      <c r="I2439" t="str">
        <v>MARCELLI</v>
      </c>
    </row>
    <row r="2440" spans="1:9" x14ac:dyDescent="0.3">
      <c r="A2440" t="s">
        <v>7713</v>
      </c>
      <c r="B2440" t="s">
        <v>20</v>
      </c>
      <c r="C2440" t="s">
        <v>7714</v>
      </c>
      <c r="D2440" t="s">
        <v>7652</v>
      </c>
      <c r="E2440" t="s">
        <v>19215</v>
      </c>
      <c r="F2440" t="s">
        <v>7715</v>
      </c>
      <c r="G2440" s="10" t="s">
        <v>7716</v>
      </c>
      <c r="I2440" t="str">
        <v>NON SPECIFICATO</v>
      </c>
    </row>
    <row r="2441" spans="1:9" x14ac:dyDescent="0.3">
      <c r="A2441" t="s">
        <v>7717</v>
      </c>
      <c r="B2441" t="s">
        <v>11</v>
      </c>
      <c r="C2441" t="s">
        <v>7718</v>
      </c>
      <c r="D2441" t="s">
        <v>7652</v>
      </c>
      <c r="E2441" t="s">
        <v>7652</v>
      </c>
      <c r="F2441" t="s">
        <v>7719</v>
      </c>
      <c r="G2441" s="10" t="s">
        <v>7720</v>
      </c>
      <c r="I2441" t="str">
        <v>NUMANA</v>
      </c>
    </row>
    <row r="2442" spans="1:9" x14ac:dyDescent="0.3">
      <c r="A2442" t="s">
        <v>7721</v>
      </c>
      <c r="B2442" t="s">
        <v>70</v>
      </c>
      <c r="C2442" t="s">
        <v>7722</v>
      </c>
      <c r="D2442" t="s">
        <v>7652</v>
      </c>
      <c r="E2442" t="s">
        <v>7652</v>
      </c>
      <c r="F2442" t="s">
        <v>19214</v>
      </c>
      <c r="G2442" s="10" t="s">
        <v>7723</v>
      </c>
      <c r="I2442" t="str">
        <v>NUMANA</v>
      </c>
    </row>
    <row r="2443" spans="1:9" x14ac:dyDescent="0.3">
      <c r="A2443" t="s">
        <v>2135</v>
      </c>
      <c r="B2443" t="s">
        <v>639</v>
      </c>
      <c r="C2443" t="s">
        <v>7724</v>
      </c>
      <c r="D2443" t="s">
        <v>7652</v>
      </c>
      <c r="E2443" t="s">
        <v>7658</v>
      </c>
      <c r="F2443" t="s">
        <v>7725</v>
      </c>
      <c r="G2443" s="10" t="s">
        <v>19214</v>
      </c>
      <c r="I2443" t="str">
        <v>MARCELLI</v>
      </c>
    </row>
    <row r="2444" spans="1:9" x14ac:dyDescent="0.3">
      <c r="A2444" t="s">
        <v>7726</v>
      </c>
      <c r="B2444" t="s">
        <v>639</v>
      </c>
      <c r="C2444" t="s">
        <v>7727</v>
      </c>
      <c r="D2444" t="s">
        <v>7652</v>
      </c>
      <c r="E2444" t="s">
        <v>19215</v>
      </c>
      <c r="F2444" t="s">
        <v>7728</v>
      </c>
      <c r="G2444" s="10" t="s">
        <v>19214</v>
      </c>
      <c r="I2444" t="str">
        <v>NON SPECIFICATO</v>
      </c>
    </row>
    <row r="2445" spans="1:9" x14ac:dyDescent="0.3">
      <c r="A2445" t="s">
        <v>7729</v>
      </c>
      <c r="B2445" t="s">
        <v>70</v>
      </c>
      <c r="C2445" t="s">
        <v>7730</v>
      </c>
      <c r="D2445" t="s">
        <v>7652</v>
      </c>
      <c r="E2445" t="s">
        <v>19408</v>
      </c>
      <c r="F2445" t="s">
        <v>19214</v>
      </c>
      <c r="G2445" s="10" t="s">
        <v>19214</v>
      </c>
      <c r="I2445" t="str">
        <v>INFO@BAIADELCONERO.IT</v>
      </c>
    </row>
    <row r="2446" spans="1:9" x14ac:dyDescent="0.3">
      <c r="A2446" t="s">
        <v>7731</v>
      </c>
      <c r="B2446" t="s">
        <v>20</v>
      </c>
      <c r="C2446" t="s">
        <v>7732</v>
      </c>
      <c r="D2446" t="s">
        <v>7652</v>
      </c>
      <c r="E2446" t="s">
        <v>19215</v>
      </c>
      <c r="F2446" t="s">
        <v>7733</v>
      </c>
      <c r="G2446" s="10" t="s">
        <v>7734</v>
      </c>
      <c r="I2446" t="str">
        <v>NON SPECIFICATO</v>
      </c>
    </row>
    <row r="2447" spans="1:9" x14ac:dyDescent="0.3">
      <c r="A2447" t="s">
        <v>7735</v>
      </c>
      <c r="B2447" t="s">
        <v>20</v>
      </c>
      <c r="C2447" t="s">
        <v>7736</v>
      </c>
      <c r="D2447" t="s">
        <v>7652</v>
      </c>
      <c r="E2447" t="s">
        <v>19215</v>
      </c>
      <c r="F2447" t="s">
        <v>7733</v>
      </c>
      <c r="G2447" s="10" t="s">
        <v>7734</v>
      </c>
      <c r="I2447" t="str">
        <v>NON SPECIFICATO</v>
      </c>
    </row>
    <row r="2448" spans="1:9" x14ac:dyDescent="0.3">
      <c r="A2448" t="s">
        <v>7737</v>
      </c>
      <c r="B2448" t="s">
        <v>20</v>
      </c>
      <c r="C2448" t="s">
        <v>7738</v>
      </c>
      <c r="D2448" t="s">
        <v>7652</v>
      </c>
      <c r="E2448" t="s">
        <v>19215</v>
      </c>
      <c r="F2448" t="s">
        <v>7739</v>
      </c>
      <c r="G2448" s="10" t="s">
        <v>7740</v>
      </c>
      <c r="I2448" t="str">
        <v>NON SPECIFICATO</v>
      </c>
    </row>
    <row r="2449" spans="1:9" x14ac:dyDescent="0.3">
      <c r="A2449" t="s">
        <v>7741</v>
      </c>
      <c r="B2449" t="s">
        <v>70</v>
      </c>
      <c r="C2449" t="s">
        <v>7742</v>
      </c>
      <c r="D2449" t="s">
        <v>7652</v>
      </c>
      <c r="E2449" t="s">
        <v>19409</v>
      </c>
      <c r="F2449" t="s">
        <v>7743</v>
      </c>
      <c r="G2449" s="10" t="s">
        <v>7744</v>
      </c>
      <c r="I2449" t="str">
        <v>LOC. MARCELLI DI NUMANA</v>
      </c>
    </row>
    <row r="2450" spans="1:9" x14ac:dyDescent="0.3">
      <c r="A2450" t="s">
        <v>7745</v>
      </c>
      <c r="B2450" t="s">
        <v>70</v>
      </c>
      <c r="C2450" t="s">
        <v>7746</v>
      </c>
      <c r="D2450" t="s">
        <v>7652</v>
      </c>
      <c r="E2450" t="s">
        <v>19410</v>
      </c>
      <c r="F2450" t="s">
        <v>7747</v>
      </c>
      <c r="G2450" s="10" t="s">
        <v>7748</v>
      </c>
      <c r="I2450" t="str">
        <v>NUMANA - RIVIERA DEL CONERO</v>
      </c>
    </row>
    <row r="2451" spans="1:9" x14ac:dyDescent="0.3">
      <c r="A2451" t="s">
        <v>7749</v>
      </c>
      <c r="B2451" t="s">
        <v>20</v>
      </c>
      <c r="C2451" t="s">
        <v>7750</v>
      </c>
      <c r="D2451" t="s">
        <v>7652</v>
      </c>
      <c r="E2451" t="s">
        <v>19215</v>
      </c>
      <c r="F2451" t="s">
        <v>7751</v>
      </c>
      <c r="G2451" s="10" t="s">
        <v>7752</v>
      </c>
      <c r="I2451" t="str">
        <v>NON SPECIFICATO</v>
      </c>
    </row>
    <row r="2452" spans="1:9" x14ac:dyDescent="0.3">
      <c r="A2452" t="s">
        <v>7753</v>
      </c>
      <c r="B2452" t="s">
        <v>20</v>
      </c>
      <c r="C2452" t="s">
        <v>7754</v>
      </c>
      <c r="D2452" t="s">
        <v>7652</v>
      </c>
      <c r="E2452" t="s">
        <v>19215</v>
      </c>
      <c r="F2452" t="s">
        <v>7755</v>
      </c>
      <c r="G2452" s="10" t="s">
        <v>7756</v>
      </c>
      <c r="I2452" t="str">
        <v>NON SPECIFICATO</v>
      </c>
    </row>
    <row r="2453" spans="1:9" x14ac:dyDescent="0.3">
      <c r="A2453" t="s">
        <v>7757</v>
      </c>
      <c r="B2453" t="s">
        <v>70</v>
      </c>
      <c r="C2453" t="s">
        <v>7758</v>
      </c>
      <c r="D2453" t="s">
        <v>7652</v>
      </c>
      <c r="E2453" t="s">
        <v>19215</v>
      </c>
      <c r="F2453" t="s">
        <v>7759</v>
      </c>
      <c r="G2453" s="10" t="s">
        <v>7760</v>
      </c>
      <c r="I2453" t="str">
        <v>NON SPECIFICATO</v>
      </c>
    </row>
    <row r="2454" spans="1:9" x14ac:dyDescent="0.3">
      <c r="A2454" t="s">
        <v>7761</v>
      </c>
      <c r="B2454" t="s">
        <v>20</v>
      </c>
      <c r="C2454" t="s">
        <v>7762</v>
      </c>
      <c r="D2454" t="s">
        <v>7652</v>
      </c>
      <c r="E2454" t="s">
        <v>19215</v>
      </c>
      <c r="F2454" t="s">
        <v>19214</v>
      </c>
      <c r="G2454" s="10" t="s">
        <v>7763</v>
      </c>
      <c r="I2454" t="str">
        <v>NON SPECIFICATO</v>
      </c>
    </row>
    <row r="2455" spans="1:9" x14ac:dyDescent="0.3">
      <c r="A2455" t="s">
        <v>7764</v>
      </c>
      <c r="B2455" t="s">
        <v>639</v>
      </c>
      <c r="C2455" t="s">
        <v>7765</v>
      </c>
      <c r="D2455" t="s">
        <v>7652</v>
      </c>
      <c r="E2455" t="s">
        <v>7658</v>
      </c>
      <c r="F2455" t="s">
        <v>7766</v>
      </c>
      <c r="G2455" s="10" t="s">
        <v>19214</v>
      </c>
      <c r="I2455" t="str">
        <v>MARCELLI</v>
      </c>
    </row>
    <row r="2456" spans="1:9" x14ac:dyDescent="0.3">
      <c r="A2456" t="s">
        <v>7767</v>
      </c>
      <c r="B2456" t="s">
        <v>1</v>
      </c>
      <c r="C2456" t="s">
        <v>7768</v>
      </c>
      <c r="D2456" t="s">
        <v>7652</v>
      </c>
      <c r="E2456" t="s">
        <v>19215</v>
      </c>
      <c r="F2456" t="s">
        <v>19214</v>
      </c>
      <c r="G2456" s="10" t="s">
        <v>7667</v>
      </c>
      <c r="I2456" t="str">
        <v>NON SPECIFICATO</v>
      </c>
    </row>
    <row r="2457" spans="1:9" x14ac:dyDescent="0.3">
      <c r="A2457" t="s">
        <v>7769</v>
      </c>
      <c r="B2457" t="s">
        <v>70</v>
      </c>
      <c r="C2457" t="s">
        <v>7770</v>
      </c>
      <c r="D2457" t="s">
        <v>7652</v>
      </c>
      <c r="E2457" t="s">
        <v>7652</v>
      </c>
      <c r="F2457" t="s">
        <v>7771</v>
      </c>
      <c r="G2457" s="10" t="s">
        <v>7772</v>
      </c>
      <c r="I2457" t="str">
        <v>NUMANA</v>
      </c>
    </row>
    <row r="2458" spans="1:9" x14ac:dyDescent="0.3">
      <c r="A2458" t="s">
        <v>7773</v>
      </c>
      <c r="B2458" t="s">
        <v>11</v>
      </c>
      <c r="C2458" t="s">
        <v>7774</v>
      </c>
      <c r="D2458" t="s">
        <v>7652</v>
      </c>
      <c r="E2458" t="s">
        <v>7652</v>
      </c>
      <c r="F2458" t="s">
        <v>7775</v>
      </c>
      <c r="G2458" s="10" t="s">
        <v>7776</v>
      </c>
      <c r="I2458" t="str">
        <v>NUMANA</v>
      </c>
    </row>
    <row r="2459" spans="1:9" x14ac:dyDescent="0.3">
      <c r="A2459" t="s">
        <v>7777</v>
      </c>
      <c r="B2459" t="s">
        <v>70</v>
      </c>
      <c r="C2459" t="s">
        <v>7778</v>
      </c>
      <c r="D2459" t="s">
        <v>7652</v>
      </c>
      <c r="E2459" t="s">
        <v>7652</v>
      </c>
      <c r="F2459" t="s">
        <v>19214</v>
      </c>
      <c r="G2459" s="10" t="s">
        <v>7779</v>
      </c>
      <c r="I2459" t="str">
        <v>NUMANA</v>
      </c>
    </row>
    <row r="2460" spans="1:9" x14ac:dyDescent="0.3">
      <c r="A2460" t="s">
        <v>7780</v>
      </c>
      <c r="B2460" t="s">
        <v>3</v>
      </c>
      <c r="C2460" t="s">
        <v>7781</v>
      </c>
      <c r="D2460" t="s">
        <v>7652</v>
      </c>
      <c r="E2460" t="s">
        <v>19215</v>
      </c>
      <c r="F2460" t="s">
        <v>19214</v>
      </c>
      <c r="G2460" s="10" t="s">
        <v>7782</v>
      </c>
      <c r="I2460" t="str">
        <v>NON SPECIFICATO</v>
      </c>
    </row>
    <row r="2461" spans="1:9" x14ac:dyDescent="0.3">
      <c r="A2461" t="s">
        <v>7783</v>
      </c>
      <c r="B2461" t="s">
        <v>3</v>
      </c>
      <c r="C2461" t="s">
        <v>7784</v>
      </c>
      <c r="D2461" t="s">
        <v>7652</v>
      </c>
      <c r="E2461" t="s">
        <v>19215</v>
      </c>
      <c r="F2461" t="s">
        <v>19214</v>
      </c>
      <c r="G2461" s="10" t="s">
        <v>19214</v>
      </c>
      <c r="I2461" t="str">
        <v>NON SPECIFICATO</v>
      </c>
    </row>
    <row r="2462" spans="1:9" x14ac:dyDescent="0.3">
      <c r="A2462" t="s">
        <v>7785</v>
      </c>
      <c r="B2462" t="s">
        <v>70</v>
      </c>
      <c r="C2462" t="s">
        <v>7786</v>
      </c>
      <c r="D2462" t="s">
        <v>7652</v>
      </c>
      <c r="E2462" t="s">
        <v>7652</v>
      </c>
      <c r="F2462" t="s">
        <v>7787</v>
      </c>
      <c r="G2462" s="10" t="s">
        <v>7788</v>
      </c>
      <c r="I2462" t="str">
        <v>NUMANA</v>
      </c>
    </row>
    <row r="2463" spans="1:9" x14ac:dyDescent="0.3">
      <c r="A2463" t="s">
        <v>7789</v>
      </c>
      <c r="B2463" t="s">
        <v>20</v>
      </c>
      <c r="C2463" t="s">
        <v>7790</v>
      </c>
      <c r="D2463" t="s">
        <v>7652</v>
      </c>
      <c r="E2463" t="s">
        <v>7652</v>
      </c>
      <c r="F2463" t="s">
        <v>19214</v>
      </c>
      <c r="G2463" s="10" t="s">
        <v>19214</v>
      </c>
      <c r="I2463" t="str">
        <v>NUMANA</v>
      </c>
    </row>
    <row r="2464" spans="1:9" x14ac:dyDescent="0.3">
      <c r="A2464" t="s">
        <v>7791</v>
      </c>
      <c r="B2464" t="s">
        <v>20</v>
      </c>
      <c r="C2464" t="s">
        <v>7792</v>
      </c>
      <c r="D2464" t="s">
        <v>7652</v>
      </c>
      <c r="E2464" t="s">
        <v>7652</v>
      </c>
      <c r="F2464" t="s">
        <v>7793</v>
      </c>
      <c r="G2464" s="10" t="s">
        <v>7794</v>
      </c>
      <c r="I2464" t="str">
        <v>NUMANA</v>
      </c>
    </row>
    <row r="2465" spans="1:9" x14ac:dyDescent="0.3">
      <c r="A2465" t="s">
        <v>7795</v>
      </c>
      <c r="B2465" t="s">
        <v>11</v>
      </c>
      <c r="C2465" t="s">
        <v>7796</v>
      </c>
      <c r="D2465" t="s">
        <v>7652</v>
      </c>
      <c r="E2465" t="s">
        <v>7652</v>
      </c>
      <c r="F2465" t="s">
        <v>7797</v>
      </c>
      <c r="G2465" s="10" t="s">
        <v>7798</v>
      </c>
      <c r="I2465" t="str">
        <v>NUMANA</v>
      </c>
    </row>
    <row r="2466" spans="1:9" x14ac:dyDescent="0.3">
      <c r="A2466" t="s">
        <v>7799</v>
      </c>
      <c r="B2466" t="s">
        <v>70</v>
      </c>
      <c r="C2466" t="s">
        <v>7800</v>
      </c>
      <c r="D2466" t="s">
        <v>7652</v>
      </c>
      <c r="E2466" t="s">
        <v>7658</v>
      </c>
      <c r="F2466" t="s">
        <v>7801</v>
      </c>
      <c r="G2466" s="10" t="s">
        <v>7802</v>
      </c>
      <c r="I2466" t="str">
        <v>MARCELLI</v>
      </c>
    </row>
    <row r="2467" spans="1:9" x14ac:dyDescent="0.3">
      <c r="A2467" t="s">
        <v>7803</v>
      </c>
      <c r="B2467" t="s">
        <v>70</v>
      </c>
      <c r="C2467" t="s">
        <v>7804</v>
      </c>
      <c r="D2467" t="s">
        <v>7652</v>
      </c>
      <c r="E2467" t="s">
        <v>7652</v>
      </c>
      <c r="F2467" t="s">
        <v>19214</v>
      </c>
      <c r="G2467" s="10" t="s">
        <v>19214</v>
      </c>
      <c r="I2467" t="str">
        <v>NUMANA</v>
      </c>
    </row>
    <row r="2468" spans="1:9" x14ac:dyDescent="0.3">
      <c r="A2468" t="s">
        <v>7805</v>
      </c>
      <c r="B2468" t="s">
        <v>639</v>
      </c>
      <c r="C2468" t="s">
        <v>7806</v>
      </c>
      <c r="D2468" t="s">
        <v>7652</v>
      </c>
      <c r="E2468" t="s">
        <v>7652</v>
      </c>
      <c r="F2468" t="s">
        <v>19214</v>
      </c>
      <c r="G2468" s="10" t="s">
        <v>19214</v>
      </c>
      <c r="I2468" t="str">
        <v>NUMANA</v>
      </c>
    </row>
    <row r="2469" spans="1:9" x14ac:dyDescent="0.3">
      <c r="A2469" t="s">
        <v>7807</v>
      </c>
      <c r="B2469" t="s">
        <v>70</v>
      </c>
      <c r="C2469" t="s">
        <v>7778</v>
      </c>
      <c r="D2469" t="s">
        <v>7652</v>
      </c>
      <c r="E2469" t="s">
        <v>7652</v>
      </c>
      <c r="F2469" t="s">
        <v>19214</v>
      </c>
      <c r="G2469" s="10" t="s">
        <v>7808</v>
      </c>
      <c r="I2469" t="str">
        <v>NUMANA</v>
      </c>
    </row>
    <row r="2470" spans="1:9" x14ac:dyDescent="0.3">
      <c r="A2470" t="s">
        <v>7809</v>
      </c>
      <c r="B2470" t="s">
        <v>373</v>
      </c>
      <c r="C2470" t="s">
        <v>7706</v>
      </c>
      <c r="D2470" t="s">
        <v>7652</v>
      </c>
      <c r="E2470" t="s">
        <v>7652</v>
      </c>
      <c r="F2470" t="s">
        <v>7707</v>
      </c>
      <c r="G2470" s="10" t="s">
        <v>7708</v>
      </c>
      <c r="I2470" t="str">
        <v>NUMANA</v>
      </c>
    </row>
    <row r="2471" spans="1:9" x14ac:dyDescent="0.3">
      <c r="A2471" t="s">
        <v>7810</v>
      </c>
      <c r="B2471" t="s">
        <v>20</v>
      </c>
      <c r="C2471" t="s">
        <v>7811</v>
      </c>
      <c r="D2471" t="s">
        <v>7652</v>
      </c>
      <c r="E2471" t="s">
        <v>7658</v>
      </c>
      <c r="F2471" t="s">
        <v>7812</v>
      </c>
      <c r="G2471" s="10" t="s">
        <v>7813</v>
      </c>
      <c r="I2471" t="str">
        <v>MARCELLI</v>
      </c>
    </row>
    <row r="2472" spans="1:9" x14ac:dyDescent="0.3">
      <c r="A2472" t="s">
        <v>7814</v>
      </c>
      <c r="B2472" t="s">
        <v>70</v>
      </c>
      <c r="C2472" t="s">
        <v>7815</v>
      </c>
      <c r="D2472" t="s">
        <v>7652</v>
      </c>
      <c r="E2472" t="s">
        <v>7652</v>
      </c>
      <c r="F2472" t="s">
        <v>7816</v>
      </c>
      <c r="G2472" s="10" t="s">
        <v>7817</v>
      </c>
      <c r="I2472" t="str">
        <v>NUMANA</v>
      </c>
    </row>
    <row r="2473" spans="1:9" x14ac:dyDescent="0.3">
      <c r="A2473" t="s">
        <v>7818</v>
      </c>
      <c r="B2473" t="s">
        <v>70</v>
      </c>
      <c r="C2473" t="s">
        <v>7819</v>
      </c>
      <c r="D2473" t="s">
        <v>7652</v>
      </c>
      <c r="E2473" t="s">
        <v>7652</v>
      </c>
      <c r="F2473" t="s">
        <v>7820</v>
      </c>
      <c r="G2473" s="10" t="s">
        <v>7821</v>
      </c>
      <c r="I2473" t="str">
        <v>NUMANA</v>
      </c>
    </row>
    <row r="2474" spans="1:9" x14ac:dyDescent="0.3">
      <c r="A2474" t="s">
        <v>7822</v>
      </c>
      <c r="B2474" t="s">
        <v>70</v>
      </c>
      <c r="C2474" t="s">
        <v>7823</v>
      </c>
      <c r="D2474" t="s">
        <v>7652</v>
      </c>
      <c r="E2474" t="s">
        <v>7652</v>
      </c>
      <c r="F2474" t="s">
        <v>19214</v>
      </c>
      <c r="G2474" s="10" t="s">
        <v>7824</v>
      </c>
      <c r="I2474" t="str">
        <v>NUMANA</v>
      </c>
    </row>
    <row r="2475" spans="1:9" x14ac:dyDescent="0.3">
      <c r="A2475" t="s">
        <v>7825</v>
      </c>
      <c r="B2475" t="s">
        <v>70</v>
      </c>
      <c r="C2475" t="s">
        <v>7826</v>
      </c>
      <c r="D2475" t="s">
        <v>7652</v>
      </c>
      <c r="E2475" t="s">
        <v>7652</v>
      </c>
      <c r="F2475" t="s">
        <v>7827</v>
      </c>
      <c r="G2475" s="10" t="s">
        <v>7828</v>
      </c>
      <c r="I2475" t="str">
        <v>NUMANA</v>
      </c>
    </row>
    <row r="2476" spans="1:9" x14ac:dyDescent="0.3">
      <c r="A2476" t="s">
        <v>7829</v>
      </c>
      <c r="B2476" t="s">
        <v>639</v>
      </c>
      <c r="C2476" t="s">
        <v>7830</v>
      </c>
      <c r="D2476" t="s">
        <v>7652</v>
      </c>
      <c r="E2476" t="s">
        <v>7652</v>
      </c>
      <c r="F2476" t="s">
        <v>19214</v>
      </c>
      <c r="G2476" s="10" t="s">
        <v>7831</v>
      </c>
      <c r="I2476" t="str">
        <v>NUMANA</v>
      </c>
    </row>
    <row r="2477" spans="1:9" x14ac:dyDescent="0.3">
      <c r="A2477" t="s">
        <v>7832</v>
      </c>
      <c r="B2477" t="s">
        <v>11</v>
      </c>
      <c r="C2477" t="s">
        <v>19214</v>
      </c>
      <c r="D2477" t="s">
        <v>7652</v>
      </c>
      <c r="E2477" t="s">
        <v>19215</v>
      </c>
      <c r="F2477" t="s">
        <v>7833</v>
      </c>
      <c r="G2477" s="10" t="s">
        <v>7834</v>
      </c>
      <c r="I2477" t="str">
        <v>NON SPECIFICATO</v>
      </c>
    </row>
    <row r="2478" spans="1:9" x14ac:dyDescent="0.3">
      <c r="A2478" t="s">
        <v>7835</v>
      </c>
      <c r="B2478" t="s">
        <v>70</v>
      </c>
      <c r="C2478" t="s">
        <v>7836</v>
      </c>
      <c r="D2478" t="s">
        <v>7652</v>
      </c>
      <c r="E2478" t="s">
        <v>7658</v>
      </c>
      <c r="F2478" t="s">
        <v>7837</v>
      </c>
      <c r="G2478" s="10" t="s">
        <v>7838</v>
      </c>
      <c r="I2478" t="str">
        <v>MARCELLI</v>
      </c>
    </row>
    <row r="2479" spans="1:9" x14ac:dyDescent="0.3">
      <c r="A2479" t="s">
        <v>7839</v>
      </c>
      <c r="B2479" t="s">
        <v>1</v>
      </c>
      <c r="C2479" t="s">
        <v>7840</v>
      </c>
      <c r="D2479" t="s">
        <v>7652</v>
      </c>
      <c r="E2479" t="s">
        <v>7652</v>
      </c>
      <c r="F2479" t="s">
        <v>7841</v>
      </c>
      <c r="G2479" s="10" t="s">
        <v>7842</v>
      </c>
      <c r="I2479" t="str">
        <v>NUMANA</v>
      </c>
    </row>
    <row r="2480" spans="1:9" x14ac:dyDescent="0.3">
      <c r="A2480" t="s">
        <v>7843</v>
      </c>
      <c r="B2480" t="s">
        <v>20</v>
      </c>
      <c r="C2480" t="s">
        <v>19214</v>
      </c>
      <c r="D2480" t="s">
        <v>7652</v>
      </c>
      <c r="E2480" t="s">
        <v>7652</v>
      </c>
      <c r="F2480" t="s">
        <v>19214</v>
      </c>
      <c r="G2480" s="10" t="s">
        <v>7844</v>
      </c>
      <c r="I2480" t="str">
        <v>NUMANA</v>
      </c>
    </row>
    <row r="2481" spans="1:9" x14ac:dyDescent="0.3">
      <c r="A2481" t="s">
        <v>7845</v>
      </c>
      <c r="B2481" t="s">
        <v>20</v>
      </c>
      <c r="C2481" t="s">
        <v>7846</v>
      </c>
      <c r="D2481" t="s">
        <v>7652</v>
      </c>
      <c r="E2481" t="s">
        <v>19215</v>
      </c>
      <c r="F2481" t="s">
        <v>19214</v>
      </c>
      <c r="G2481" s="10" t="s">
        <v>7844</v>
      </c>
      <c r="I2481" t="str">
        <v>NON SPECIFICATO</v>
      </c>
    </row>
    <row r="2482" spans="1:9" x14ac:dyDescent="0.3">
      <c r="A2482" t="s">
        <v>7847</v>
      </c>
      <c r="B2482" t="s">
        <v>639</v>
      </c>
      <c r="C2482" t="s">
        <v>19214</v>
      </c>
      <c r="D2482" t="s">
        <v>7652</v>
      </c>
      <c r="E2482" t="s">
        <v>19411</v>
      </c>
      <c r="F2482" t="s">
        <v>19214</v>
      </c>
      <c r="G2482" s="10" t="s">
        <v>19214</v>
      </c>
      <c r="I2482" t="str">
        <v>LOC. MARCELLI</v>
      </c>
    </row>
    <row r="2483" spans="1:9" x14ac:dyDescent="0.3">
      <c r="A2483" t="s">
        <v>7848</v>
      </c>
      <c r="B2483" t="s">
        <v>20</v>
      </c>
      <c r="C2483" t="s">
        <v>7849</v>
      </c>
      <c r="D2483" t="s">
        <v>7652</v>
      </c>
      <c r="E2483" t="s">
        <v>19215</v>
      </c>
      <c r="F2483" t="s">
        <v>7850</v>
      </c>
      <c r="G2483" s="10" t="s">
        <v>7851</v>
      </c>
      <c r="I2483" t="str">
        <v>NON SPECIFICATO</v>
      </c>
    </row>
    <row r="2484" spans="1:9" x14ac:dyDescent="0.3">
      <c r="A2484" t="s">
        <v>7852</v>
      </c>
      <c r="B2484" t="s">
        <v>70</v>
      </c>
      <c r="C2484" t="s">
        <v>7853</v>
      </c>
      <c r="D2484" t="s">
        <v>7652</v>
      </c>
      <c r="E2484" t="s">
        <v>7652</v>
      </c>
      <c r="F2484" t="s">
        <v>7854</v>
      </c>
      <c r="G2484" s="10" t="s">
        <v>7855</v>
      </c>
      <c r="I2484" t="str">
        <v>NUMANA</v>
      </c>
    </row>
    <row r="2485" spans="1:9" x14ac:dyDescent="0.3">
      <c r="A2485" t="s">
        <v>7856</v>
      </c>
      <c r="B2485" t="s">
        <v>20</v>
      </c>
      <c r="C2485" t="s">
        <v>7857</v>
      </c>
      <c r="D2485" t="s">
        <v>7652</v>
      </c>
      <c r="E2485" t="s">
        <v>19215</v>
      </c>
      <c r="F2485" t="s">
        <v>19214</v>
      </c>
      <c r="G2485" s="10" t="s">
        <v>7858</v>
      </c>
      <c r="I2485" t="str">
        <v>NON SPECIFICATO</v>
      </c>
    </row>
    <row r="2486" spans="1:9" x14ac:dyDescent="0.3">
      <c r="A2486" t="s">
        <v>7859</v>
      </c>
      <c r="B2486" t="s">
        <v>20</v>
      </c>
      <c r="C2486" t="s">
        <v>7860</v>
      </c>
      <c r="D2486" t="s">
        <v>7652</v>
      </c>
      <c r="E2486" t="s">
        <v>7652</v>
      </c>
      <c r="F2486" t="s">
        <v>19214</v>
      </c>
      <c r="G2486" s="10" t="s">
        <v>7861</v>
      </c>
      <c r="I2486" t="str">
        <v>NUMANA</v>
      </c>
    </row>
    <row r="2487" spans="1:9" x14ac:dyDescent="0.3">
      <c r="A2487" t="s">
        <v>7862</v>
      </c>
      <c r="B2487" t="s">
        <v>5888</v>
      </c>
      <c r="C2487" t="s">
        <v>7863</v>
      </c>
      <c r="D2487" t="s">
        <v>7652</v>
      </c>
      <c r="E2487" t="s">
        <v>7652</v>
      </c>
      <c r="F2487" t="s">
        <v>7864</v>
      </c>
      <c r="G2487" s="10" t="s">
        <v>7865</v>
      </c>
      <c r="I2487" t="str">
        <v>NUMANA</v>
      </c>
    </row>
    <row r="2488" spans="1:9" x14ac:dyDescent="0.3">
      <c r="A2488" t="s">
        <v>7866</v>
      </c>
      <c r="B2488" t="s">
        <v>70</v>
      </c>
      <c r="C2488" t="s">
        <v>7867</v>
      </c>
      <c r="D2488" t="s">
        <v>7652</v>
      </c>
      <c r="E2488" t="s">
        <v>7652</v>
      </c>
      <c r="F2488" t="s">
        <v>7868</v>
      </c>
      <c r="G2488" s="10" t="s">
        <v>7869</v>
      </c>
      <c r="I2488" t="str">
        <v>NUMANA</v>
      </c>
    </row>
    <row r="2489" spans="1:9" x14ac:dyDescent="0.3">
      <c r="A2489" t="s">
        <v>7870</v>
      </c>
      <c r="B2489" t="s">
        <v>25</v>
      </c>
      <c r="C2489" t="s">
        <v>7871</v>
      </c>
      <c r="D2489" t="s">
        <v>7652</v>
      </c>
      <c r="E2489" t="s">
        <v>7652</v>
      </c>
      <c r="F2489" t="s">
        <v>19214</v>
      </c>
      <c r="G2489" s="10" t="s">
        <v>7872</v>
      </c>
      <c r="I2489" t="str">
        <v>NUMANA</v>
      </c>
    </row>
    <row r="2490" spans="1:9" x14ac:dyDescent="0.3">
      <c r="A2490" t="s">
        <v>7873</v>
      </c>
      <c r="B2490" t="s">
        <v>70</v>
      </c>
      <c r="C2490" t="s">
        <v>7874</v>
      </c>
      <c r="D2490" t="s">
        <v>7652</v>
      </c>
      <c r="E2490" t="s">
        <v>7658</v>
      </c>
      <c r="F2490" t="s">
        <v>7875</v>
      </c>
      <c r="G2490" s="10" t="s">
        <v>7876</v>
      </c>
      <c r="I2490" t="str">
        <v>MARCELLI</v>
      </c>
    </row>
    <row r="2491" spans="1:9" x14ac:dyDescent="0.3">
      <c r="A2491" t="s">
        <v>7877</v>
      </c>
      <c r="B2491" t="s">
        <v>11</v>
      </c>
      <c r="C2491" t="s">
        <v>7878</v>
      </c>
      <c r="D2491" t="s">
        <v>7652</v>
      </c>
      <c r="E2491" t="s">
        <v>7652</v>
      </c>
      <c r="F2491" t="s">
        <v>7879</v>
      </c>
      <c r="G2491" s="10" t="s">
        <v>7880</v>
      </c>
      <c r="I2491" t="str">
        <v>NUMANA</v>
      </c>
    </row>
    <row r="2492" spans="1:9" x14ac:dyDescent="0.3">
      <c r="A2492" t="s">
        <v>7881</v>
      </c>
      <c r="B2492" t="s">
        <v>70</v>
      </c>
      <c r="C2492" t="s">
        <v>7882</v>
      </c>
      <c r="D2492" t="s">
        <v>7652</v>
      </c>
      <c r="E2492" t="s">
        <v>7652</v>
      </c>
      <c r="F2492" t="s">
        <v>19214</v>
      </c>
      <c r="G2492" s="10" t="s">
        <v>19214</v>
      </c>
      <c r="I2492" t="str">
        <v>NUMANA</v>
      </c>
    </row>
    <row r="2493" spans="1:9" x14ac:dyDescent="0.3">
      <c r="A2493" t="s">
        <v>7883</v>
      </c>
      <c r="B2493" t="s">
        <v>70</v>
      </c>
      <c r="C2493" t="s">
        <v>7884</v>
      </c>
      <c r="D2493" t="s">
        <v>7652</v>
      </c>
      <c r="E2493" t="s">
        <v>7658</v>
      </c>
      <c r="F2493" t="s">
        <v>19214</v>
      </c>
      <c r="G2493" s="10" t="s">
        <v>7885</v>
      </c>
      <c r="I2493" t="str">
        <v>MARCELLI</v>
      </c>
    </row>
    <row r="2494" spans="1:9" x14ac:dyDescent="0.3">
      <c r="A2494" t="s">
        <v>7886</v>
      </c>
      <c r="B2494" t="s">
        <v>70</v>
      </c>
      <c r="C2494" t="s">
        <v>7887</v>
      </c>
      <c r="D2494" t="s">
        <v>7652</v>
      </c>
      <c r="E2494" t="s">
        <v>7652</v>
      </c>
      <c r="F2494" t="s">
        <v>7888</v>
      </c>
      <c r="G2494" s="10" t="s">
        <v>7889</v>
      </c>
      <c r="I2494" t="str">
        <v>NUMANA</v>
      </c>
    </row>
    <row r="2495" spans="1:9" x14ac:dyDescent="0.3">
      <c r="A2495" t="s">
        <v>7890</v>
      </c>
      <c r="B2495" t="s">
        <v>20</v>
      </c>
      <c r="C2495" t="s">
        <v>7891</v>
      </c>
      <c r="D2495" t="s">
        <v>7652</v>
      </c>
      <c r="E2495" t="s">
        <v>7652</v>
      </c>
      <c r="F2495" t="s">
        <v>7892</v>
      </c>
      <c r="G2495" s="10" t="s">
        <v>7893</v>
      </c>
      <c r="I2495" t="str">
        <v>NUMANA</v>
      </c>
    </row>
    <row r="2496" spans="1:9" x14ac:dyDescent="0.3">
      <c r="A2496" t="s">
        <v>7894</v>
      </c>
      <c r="B2496" t="s">
        <v>639</v>
      </c>
      <c r="C2496" t="s">
        <v>7895</v>
      </c>
      <c r="D2496" t="s">
        <v>7652</v>
      </c>
      <c r="E2496" t="s">
        <v>19215</v>
      </c>
      <c r="F2496" t="s">
        <v>7896</v>
      </c>
      <c r="G2496" s="10" t="s">
        <v>7897</v>
      </c>
      <c r="I2496" t="str">
        <v>NON SPECIFICATO</v>
      </c>
    </row>
    <row r="2497" spans="1:9" x14ac:dyDescent="0.3">
      <c r="A2497" t="s">
        <v>7898</v>
      </c>
      <c r="B2497" t="s">
        <v>639</v>
      </c>
      <c r="C2497" t="s">
        <v>7899</v>
      </c>
      <c r="D2497" t="s">
        <v>7652</v>
      </c>
      <c r="E2497" t="s">
        <v>7658</v>
      </c>
      <c r="F2497" t="s">
        <v>7900</v>
      </c>
      <c r="G2497" s="10" t="s">
        <v>7901</v>
      </c>
      <c r="I2497" t="str">
        <v>MARCELLI</v>
      </c>
    </row>
    <row r="2498" spans="1:9" x14ac:dyDescent="0.3">
      <c r="A2498" t="s">
        <v>7902</v>
      </c>
      <c r="B2498" t="s">
        <v>639</v>
      </c>
      <c r="C2498" t="s">
        <v>7903</v>
      </c>
      <c r="D2498" t="s">
        <v>7652</v>
      </c>
      <c r="E2498" t="s">
        <v>7658</v>
      </c>
      <c r="F2498" t="s">
        <v>19214</v>
      </c>
      <c r="G2498" s="10" t="s">
        <v>7904</v>
      </c>
      <c r="I2498" t="str">
        <v>MARCELLI</v>
      </c>
    </row>
    <row r="2499" spans="1:9" x14ac:dyDescent="0.3">
      <c r="A2499" t="s">
        <v>7695</v>
      </c>
      <c r="B2499" t="s">
        <v>639</v>
      </c>
      <c r="C2499" t="s">
        <v>7905</v>
      </c>
      <c r="D2499" t="s">
        <v>7652</v>
      </c>
      <c r="E2499" t="s">
        <v>7658</v>
      </c>
      <c r="F2499" t="s">
        <v>7697</v>
      </c>
      <c r="G2499" s="10" t="s">
        <v>19214</v>
      </c>
      <c r="I2499" t="str">
        <v>MARCELLI</v>
      </c>
    </row>
    <row r="2500" spans="1:9" x14ac:dyDescent="0.3">
      <c r="A2500" t="s">
        <v>7906</v>
      </c>
      <c r="B2500" t="s">
        <v>639</v>
      </c>
      <c r="C2500" t="s">
        <v>7907</v>
      </c>
      <c r="D2500" t="s">
        <v>7652</v>
      </c>
      <c r="E2500" t="s">
        <v>7658</v>
      </c>
      <c r="F2500" t="s">
        <v>19214</v>
      </c>
      <c r="G2500" s="10" t="s">
        <v>19214</v>
      </c>
      <c r="I2500" t="str">
        <v>MARCELLI</v>
      </c>
    </row>
    <row r="2501" spans="1:9" x14ac:dyDescent="0.3">
      <c r="A2501" t="s">
        <v>7908</v>
      </c>
      <c r="B2501" t="s">
        <v>639</v>
      </c>
      <c r="C2501" t="s">
        <v>7909</v>
      </c>
      <c r="D2501" t="s">
        <v>7652</v>
      </c>
      <c r="E2501" t="s">
        <v>7652</v>
      </c>
      <c r="F2501" t="s">
        <v>19214</v>
      </c>
      <c r="G2501" s="10" t="s">
        <v>7910</v>
      </c>
      <c r="I2501" t="str">
        <v>NUMANA</v>
      </c>
    </row>
    <row r="2502" spans="1:9" x14ac:dyDescent="0.3">
      <c r="A2502" t="s">
        <v>6084</v>
      </c>
      <c r="B2502" t="s">
        <v>639</v>
      </c>
      <c r="C2502" t="s">
        <v>7911</v>
      </c>
      <c r="D2502" t="s">
        <v>7652</v>
      </c>
      <c r="E2502" t="s">
        <v>7652</v>
      </c>
      <c r="F2502" t="s">
        <v>7912</v>
      </c>
      <c r="G2502" s="10" t="s">
        <v>7913</v>
      </c>
      <c r="I2502" t="str">
        <v>NUMANA</v>
      </c>
    </row>
    <row r="2503" spans="1:9" x14ac:dyDescent="0.3">
      <c r="A2503" t="s">
        <v>7691</v>
      </c>
      <c r="B2503" t="s">
        <v>639</v>
      </c>
      <c r="C2503" t="s">
        <v>7914</v>
      </c>
      <c r="D2503" t="s">
        <v>7652</v>
      </c>
      <c r="E2503" t="s">
        <v>7652</v>
      </c>
      <c r="F2503" t="s">
        <v>7694</v>
      </c>
      <c r="G2503" s="10" t="s">
        <v>7915</v>
      </c>
      <c r="I2503" t="str">
        <v>NUMANA</v>
      </c>
    </row>
    <row r="2504" spans="1:9" x14ac:dyDescent="0.3">
      <c r="A2504" t="s">
        <v>7916</v>
      </c>
      <c r="B2504" t="s">
        <v>639</v>
      </c>
      <c r="C2504" t="s">
        <v>7917</v>
      </c>
      <c r="D2504" t="s">
        <v>7652</v>
      </c>
      <c r="E2504" t="s">
        <v>7658</v>
      </c>
      <c r="F2504" t="s">
        <v>19214</v>
      </c>
      <c r="G2504" s="10" t="s">
        <v>19214</v>
      </c>
      <c r="I2504" t="str">
        <v>MARCELLI</v>
      </c>
    </row>
    <row r="2505" spans="1:9" x14ac:dyDescent="0.3">
      <c r="A2505" t="s">
        <v>7918</v>
      </c>
      <c r="B2505" t="s">
        <v>639</v>
      </c>
      <c r="C2505" t="s">
        <v>7919</v>
      </c>
      <c r="D2505" t="s">
        <v>7652</v>
      </c>
      <c r="E2505" t="s">
        <v>7658</v>
      </c>
      <c r="F2505" t="s">
        <v>7920</v>
      </c>
      <c r="G2505" s="10" t="s">
        <v>19214</v>
      </c>
      <c r="I2505" t="str">
        <v>MARCELLI</v>
      </c>
    </row>
    <row r="2506" spans="1:9" x14ac:dyDescent="0.3">
      <c r="A2506" t="s">
        <v>2207</v>
      </c>
      <c r="B2506" t="s">
        <v>639</v>
      </c>
      <c r="C2506" t="s">
        <v>7921</v>
      </c>
      <c r="D2506" t="s">
        <v>7652</v>
      </c>
      <c r="E2506" t="s">
        <v>7652</v>
      </c>
      <c r="F2506" t="s">
        <v>7831</v>
      </c>
      <c r="G2506" s="10" t="s">
        <v>19214</v>
      </c>
      <c r="I2506" t="str">
        <v>NUMANA</v>
      </c>
    </row>
    <row r="2507" spans="1:9" x14ac:dyDescent="0.3">
      <c r="A2507" t="s">
        <v>7922</v>
      </c>
      <c r="B2507" t="s">
        <v>639</v>
      </c>
      <c r="C2507" t="s">
        <v>2277</v>
      </c>
      <c r="D2507" t="s">
        <v>7652</v>
      </c>
      <c r="E2507" t="s">
        <v>7652</v>
      </c>
      <c r="F2507" t="s">
        <v>7923</v>
      </c>
      <c r="G2507" s="10" t="s">
        <v>19214</v>
      </c>
      <c r="I2507" t="str">
        <v>NUMANA</v>
      </c>
    </row>
    <row r="2508" spans="1:9" x14ac:dyDescent="0.3">
      <c r="A2508" t="s">
        <v>5272</v>
      </c>
      <c r="B2508" t="s">
        <v>639</v>
      </c>
      <c r="C2508" t="s">
        <v>7924</v>
      </c>
      <c r="D2508" t="s">
        <v>7652</v>
      </c>
      <c r="E2508" t="s">
        <v>7652</v>
      </c>
      <c r="F2508" t="s">
        <v>19214</v>
      </c>
      <c r="G2508" s="10" t="s">
        <v>19214</v>
      </c>
      <c r="I2508" t="str">
        <v>NUMANA</v>
      </c>
    </row>
    <row r="2509" spans="1:9" x14ac:dyDescent="0.3">
      <c r="A2509" t="s">
        <v>7925</v>
      </c>
      <c r="B2509" t="s">
        <v>639</v>
      </c>
      <c r="C2509" t="s">
        <v>7926</v>
      </c>
      <c r="D2509" t="s">
        <v>7652</v>
      </c>
      <c r="E2509" t="s">
        <v>19215</v>
      </c>
      <c r="F2509" t="s">
        <v>7927</v>
      </c>
      <c r="G2509" s="10" t="s">
        <v>7928</v>
      </c>
      <c r="I2509" t="str">
        <v>NON SPECIFICATO</v>
      </c>
    </row>
    <row r="2510" spans="1:9" x14ac:dyDescent="0.3">
      <c r="A2510" t="s">
        <v>7929</v>
      </c>
      <c r="B2510" t="s">
        <v>639</v>
      </c>
      <c r="C2510" t="s">
        <v>7930</v>
      </c>
      <c r="D2510" t="s">
        <v>7652</v>
      </c>
      <c r="E2510" t="s">
        <v>7658</v>
      </c>
      <c r="F2510" t="s">
        <v>19214</v>
      </c>
      <c r="G2510" s="10" t="s">
        <v>19214</v>
      </c>
      <c r="I2510" t="str">
        <v>MARCELLI</v>
      </c>
    </row>
    <row r="2511" spans="1:9" x14ac:dyDescent="0.3">
      <c r="A2511" t="s">
        <v>7931</v>
      </c>
      <c r="B2511" t="s">
        <v>639</v>
      </c>
      <c r="C2511" t="s">
        <v>7932</v>
      </c>
      <c r="D2511" t="s">
        <v>7652</v>
      </c>
      <c r="E2511" t="s">
        <v>7658</v>
      </c>
      <c r="F2511" t="s">
        <v>7933</v>
      </c>
      <c r="G2511" s="10" t="s">
        <v>19214</v>
      </c>
      <c r="I2511" t="str">
        <v>MARCELLI</v>
      </c>
    </row>
    <row r="2512" spans="1:9" x14ac:dyDescent="0.3">
      <c r="A2512" t="s">
        <v>7934</v>
      </c>
      <c r="B2512" t="s">
        <v>639</v>
      </c>
      <c r="C2512" t="s">
        <v>7935</v>
      </c>
      <c r="D2512" t="s">
        <v>7652</v>
      </c>
      <c r="E2512" t="s">
        <v>7652</v>
      </c>
      <c r="F2512" t="s">
        <v>7936</v>
      </c>
      <c r="G2512" s="10" t="s">
        <v>19214</v>
      </c>
      <c r="I2512" t="str">
        <v>NUMANA</v>
      </c>
    </row>
    <row r="2513" spans="1:9" x14ac:dyDescent="0.3">
      <c r="A2513" t="s">
        <v>7937</v>
      </c>
      <c r="B2513" t="s">
        <v>639</v>
      </c>
      <c r="C2513" t="s">
        <v>7938</v>
      </c>
      <c r="D2513" t="s">
        <v>7652</v>
      </c>
      <c r="E2513" t="s">
        <v>7658</v>
      </c>
      <c r="F2513" t="s">
        <v>19214</v>
      </c>
      <c r="G2513" s="10" t="s">
        <v>19214</v>
      </c>
      <c r="I2513" t="str">
        <v>MARCELLI</v>
      </c>
    </row>
    <row r="2514" spans="1:9" x14ac:dyDescent="0.3">
      <c r="A2514" t="s">
        <v>7939</v>
      </c>
      <c r="B2514" t="s">
        <v>639</v>
      </c>
      <c r="C2514" t="s">
        <v>7940</v>
      </c>
      <c r="D2514" t="s">
        <v>7652</v>
      </c>
      <c r="E2514" t="s">
        <v>7652</v>
      </c>
      <c r="F2514" t="s">
        <v>7941</v>
      </c>
      <c r="G2514" s="10" t="s">
        <v>7841</v>
      </c>
      <c r="I2514" t="str">
        <v>NUMANA</v>
      </c>
    </row>
    <row r="2515" spans="1:9" x14ac:dyDescent="0.3">
      <c r="A2515" t="s">
        <v>7942</v>
      </c>
      <c r="B2515" t="s">
        <v>639</v>
      </c>
      <c r="C2515" t="s">
        <v>7943</v>
      </c>
      <c r="D2515" t="s">
        <v>7652</v>
      </c>
      <c r="E2515" t="s">
        <v>7658</v>
      </c>
      <c r="F2515" t="s">
        <v>7944</v>
      </c>
      <c r="G2515" s="10" t="s">
        <v>7841</v>
      </c>
      <c r="I2515" t="str">
        <v>MARCELLI</v>
      </c>
    </row>
    <row r="2516" spans="1:9" x14ac:dyDescent="0.3">
      <c r="A2516" t="s">
        <v>7945</v>
      </c>
      <c r="B2516" t="s">
        <v>639</v>
      </c>
      <c r="C2516" t="s">
        <v>7946</v>
      </c>
      <c r="D2516" t="s">
        <v>7652</v>
      </c>
      <c r="E2516" t="s">
        <v>7652</v>
      </c>
      <c r="F2516" t="s">
        <v>19214</v>
      </c>
      <c r="G2516" s="10" t="s">
        <v>7947</v>
      </c>
      <c r="I2516" t="str">
        <v>NUMANA</v>
      </c>
    </row>
    <row r="2517" spans="1:9" x14ac:dyDescent="0.3">
      <c r="A2517" t="s">
        <v>7948</v>
      </c>
      <c r="B2517" t="s">
        <v>639</v>
      </c>
      <c r="C2517" t="s">
        <v>7949</v>
      </c>
      <c r="D2517" t="s">
        <v>7652</v>
      </c>
      <c r="E2517" t="s">
        <v>7658</v>
      </c>
      <c r="F2517" t="s">
        <v>19214</v>
      </c>
      <c r="G2517" s="10" t="s">
        <v>7950</v>
      </c>
      <c r="I2517" t="str">
        <v>MARCELLI</v>
      </c>
    </row>
    <row r="2518" spans="1:9" x14ac:dyDescent="0.3">
      <c r="A2518" t="s">
        <v>7951</v>
      </c>
      <c r="B2518" t="s">
        <v>639</v>
      </c>
      <c r="C2518" t="s">
        <v>7952</v>
      </c>
      <c r="D2518" t="s">
        <v>7652</v>
      </c>
      <c r="E2518" t="s">
        <v>7652</v>
      </c>
      <c r="F2518" t="s">
        <v>19214</v>
      </c>
      <c r="G2518" s="10" t="s">
        <v>19214</v>
      </c>
      <c r="I2518" t="str">
        <v>NUMANA</v>
      </c>
    </row>
    <row r="2519" spans="1:9" x14ac:dyDescent="0.3">
      <c r="A2519" t="s">
        <v>7953</v>
      </c>
      <c r="B2519" t="s">
        <v>639</v>
      </c>
      <c r="C2519" t="s">
        <v>7949</v>
      </c>
      <c r="D2519" t="s">
        <v>7652</v>
      </c>
      <c r="E2519" t="s">
        <v>7658</v>
      </c>
      <c r="F2519" t="s">
        <v>7954</v>
      </c>
      <c r="G2519" s="10" t="s">
        <v>7955</v>
      </c>
      <c r="I2519" t="str">
        <v>MARCELLI</v>
      </c>
    </row>
    <row r="2520" spans="1:9" x14ac:dyDescent="0.3">
      <c r="A2520" t="s">
        <v>7956</v>
      </c>
      <c r="B2520" t="s">
        <v>639</v>
      </c>
      <c r="C2520" t="s">
        <v>7957</v>
      </c>
      <c r="D2520" t="s">
        <v>7652</v>
      </c>
      <c r="E2520" t="s">
        <v>7652</v>
      </c>
      <c r="F2520" t="s">
        <v>19214</v>
      </c>
      <c r="G2520" s="10" t="s">
        <v>7958</v>
      </c>
      <c r="I2520" t="str">
        <v>NUMANA</v>
      </c>
    </row>
    <row r="2521" spans="1:9" x14ac:dyDescent="0.3">
      <c r="A2521" t="s">
        <v>7959</v>
      </c>
      <c r="B2521" t="s">
        <v>639</v>
      </c>
      <c r="C2521" t="s">
        <v>7960</v>
      </c>
      <c r="D2521" t="s">
        <v>7652</v>
      </c>
      <c r="E2521" t="s">
        <v>7652</v>
      </c>
      <c r="F2521" t="s">
        <v>19214</v>
      </c>
      <c r="G2521" s="10" t="s">
        <v>7961</v>
      </c>
      <c r="I2521" t="str">
        <v>NUMANA</v>
      </c>
    </row>
    <row r="2522" spans="1:9" x14ac:dyDescent="0.3">
      <c r="A2522" t="s">
        <v>7962</v>
      </c>
      <c r="B2522" t="s">
        <v>639</v>
      </c>
      <c r="C2522" t="s">
        <v>7895</v>
      </c>
      <c r="D2522" t="s">
        <v>7652</v>
      </c>
      <c r="E2522" t="s">
        <v>7652</v>
      </c>
      <c r="F2522" t="s">
        <v>7963</v>
      </c>
      <c r="G2522" s="10" t="s">
        <v>19214</v>
      </c>
      <c r="I2522" t="str">
        <v>NUMANA</v>
      </c>
    </row>
    <row r="2523" spans="1:9" x14ac:dyDescent="0.3">
      <c r="A2523" t="s">
        <v>7658</v>
      </c>
      <c r="B2523" t="s">
        <v>639</v>
      </c>
      <c r="C2523" t="s">
        <v>7964</v>
      </c>
      <c r="D2523" t="s">
        <v>7652</v>
      </c>
      <c r="E2523" t="s">
        <v>7658</v>
      </c>
      <c r="F2523" t="s">
        <v>19214</v>
      </c>
      <c r="G2523" s="10" t="s">
        <v>19214</v>
      </c>
      <c r="I2523" t="str">
        <v>MARCELLI</v>
      </c>
    </row>
    <row r="2524" spans="1:9" x14ac:dyDescent="0.3">
      <c r="A2524" t="s">
        <v>7965</v>
      </c>
      <c r="B2524" t="s">
        <v>639</v>
      </c>
      <c r="C2524" t="s">
        <v>7966</v>
      </c>
      <c r="D2524" t="s">
        <v>7652</v>
      </c>
      <c r="E2524" t="s">
        <v>7652</v>
      </c>
      <c r="F2524" t="s">
        <v>19214</v>
      </c>
      <c r="G2524" s="10" t="s">
        <v>19214</v>
      </c>
      <c r="I2524" t="str">
        <v>NUMANA</v>
      </c>
    </row>
    <row r="2525" spans="1:9" x14ac:dyDescent="0.3">
      <c r="A2525" t="s">
        <v>7967</v>
      </c>
      <c r="B2525" t="s">
        <v>639</v>
      </c>
      <c r="C2525" t="s">
        <v>7968</v>
      </c>
      <c r="D2525" t="s">
        <v>7652</v>
      </c>
      <c r="E2525" t="s">
        <v>7652</v>
      </c>
      <c r="F2525" t="s">
        <v>19214</v>
      </c>
      <c r="G2525" s="10" t="s">
        <v>19214</v>
      </c>
      <c r="I2525" t="str">
        <v>NUMANA</v>
      </c>
    </row>
    <row r="2526" spans="1:9" x14ac:dyDescent="0.3">
      <c r="A2526" t="s">
        <v>7969</v>
      </c>
      <c r="B2526" t="s">
        <v>639</v>
      </c>
      <c r="C2526" t="s">
        <v>19214</v>
      </c>
      <c r="D2526" t="s">
        <v>7652</v>
      </c>
      <c r="E2526" t="s">
        <v>19215</v>
      </c>
      <c r="F2526" t="s">
        <v>7690</v>
      </c>
      <c r="G2526" s="10" t="s">
        <v>7689</v>
      </c>
      <c r="I2526" t="str">
        <v>NON SPECIFICATO</v>
      </c>
    </row>
    <row r="2527" spans="1:9" x14ac:dyDescent="0.3">
      <c r="A2527" t="s">
        <v>7970</v>
      </c>
      <c r="B2527" t="s">
        <v>639</v>
      </c>
      <c r="C2527" t="s">
        <v>7971</v>
      </c>
      <c r="D2527" t="s">
        <v>7652</v>
      </c>
      <c r="E2527" t="s">
        <v>7658</v>
      </c>
      <c r="F2527" t="s">
        <v>7972</v>
      </c>
      <c r="G2527" s="10" t="s">
        <v>7973</v>
      </c>
      <c r="I2527" t="str">
        <v>MARCELLI</v>
      </c>
    </row>
    <row r="2528" spans="1:9" x14ac:dyDescent="0.3">
      <c r="A2528" t="s">
        <v>7974</v>
      </c>
      <c r="B2528" t="s">
        <v>70</v>
      </c>
      <c r="C2528" t="s">
        <v>7975</v>
      </c>
      <c r="D2528" t="s">
        <v>7652</v>
      </c>
      <c r="E2528" t="s">
        <v>7652</v>
      </c>
      <c r="F2528" t="s">
        <v>19214</v>
      </c>
      <c r="G2528" s="10" t="s">
        <v>19214</v>
      </c>
      <c r="I2528" t="str">
        <v>NUMANA</v>
      </c>
    </row>
    <row r="2529" spans="1:9" x14ac:dyDescent="0.3">
      <c r="A2529" t="s">
        <v>7976</v>
      </c>
      <c r="B2529" t="s">
        <v>639</v>
      </c>
      <c r="C2529" t="s">
        <v>7919</v>
      </c>
      <c r="D2529" t="s">
        <v>7652</v>
      </c>
      <c r="E2529" t="s">
        <v>7658</v>
      </c>
      <c r="F2529" t="s">
        <v>7701</v>
      </c>
      <c r="G2529" s="10" t="s">
        <v>7700</v>
      </c>
      <c r="I2529" t="str">
        <v>MARCELLI</v>
      </c>
    </row>
    <row r="2530" spans="1:9" x14ac:dyDescent="0.3">
      <c r="A2530" t="s">
        <v>7683</v>
      </c>
      <c r="B2530" t="s">
        <v>639</v>
      </c>
      <c r="C2530" t="s">
        <v>19214</v>
      </c>
      <c r="D2530" t="s">
        <v>7652</v>
      </c>
      <c r="E2530" t="s">
        <v>7652</v>
      </c>
      <c r="F2530" t="s">
        <v>7686</v>
      </c>
      <c r="G2530" s="10" t="s">
        <v>7685</v>
      </c>
      <c r="I2530" t="str">
        <v>NUMANA</v>
      </c>
    </row>
    <row r="2531" spans="1:9" x14ac:dyDescent="0.3">
      <c r="A2531" t="s">
        <v>7977</v>
      </c>
      <c r="B2531" t="s">
        <v>639</v>
      </c>
      <c r="C2531" t="s">
        <v>7978</v>
      </c>
      <c r="D2531" t="s">
        <v>7652</v>
      </c>
      <c r="E2531" t="s">
        <v>19412</v>
      </c>
      <c r="F2531" t="s">
        <v>19214</v>
      </c>
      <c r="G2531" s="10" t="s">
        <v>19214</v>
      </c>
      <c r="I2531" t="str">
        <v>LIDO DI LEVANTE</v>
      </c>
    </row>
    <row r="2532" spans="1:9" x14ac:dyDescent="0.3">
      <c r="A2532" t="s">
        <v>7979</v>
      </c>
      <c r="B2532" t="s">
        <v>639</v>
      </c>
      <c r="C2532" t="s">
        <v>7980</v>
      </c>
      <c r="D2532" t="s">
        <v>7652</v>
      </c>
      <c r="E2532" t="s">
        <v>7652</v>
      </c>
      <c r="F2532" t="s">
        <v>19214</v>
      </c>
      <c r="G2532" s="10" t="s">
        <v>19214</v>
      </c>
      <c r="I2532" t="str">
        <v>NUMANA</v>
      </c>
    </row>
    <row r="2533" spans="1:9" x14ac:dyDescent="0.3">
      <c r="A2533" t="s">
        <v>7981</v>
      </c>
      <c r="B2533" t="s">
        <v>639</v>
      </c>
      <c r="C2533" t="s">
        <v>7949</v>
      </c>
      <c r="D2533" t="s">
        <v>7652</v>
      </c>
      <c r="E2533" t="s">
        <v>7658</v>
      </c>
      <c r="F2533" t="s">
        <v>19214</v>
      </c>
      <c r="G2533" s="10" t="s">
        <v>19214</v>
      </c>
      <c r="I2533" t="str">
        <v>MARCELLI</v>
      </c>
    </row>
    <row r="2534" spans="1:9" x14ac:dyDescent="0.3">
      <c r="A2534" t="s">
        <v>4487</v>
      </c>
      <c r="B2534" t="s">
        <v>639</v>
      </c>
      <c r="C2534" t="s">
        <v>7917</v>
      </c>
      <c r="D2534" t="s">
        <v>7652</v>
      </c>
      <c r="E2534" t="s">
        <v>7658</v>
      </c>
      <c r="F2534" t="s">
        <v>7982</v>
      </c>
      <c r="G2534" s="10" t="s">
        <v>19214</v>
      </c>
      <c r="I2534" t="str">
        <v>MARCELLI</v>
      </c>
    </row>
    <row r="2535" spans="1:9" x14ac:dyDescent="0.3">
      <c r="A2535" t="s">
        <v>7983</v>
      </c>
      <c r="B2535" t="s">
        <v>639</v>
      </c>
      <c r="C2535" t="s">
        <v>7949</v>
      </c>
      <c r="D2535" t="s">
        <v>7652</v>
      </c>
      <c r="E2535" t="s">
        <v>7658</v>
      </c>
      <c r="F2535" t="s">
        <v>19214</v>
      </c>
      <c r="G2535" s="10" t="s">
        <v>19214</v>
      </c>
      <c r="I2535" t="str">
        <v>MARCELLI</v>
      </c>
    </row>
    <row r="2536" spans="1:9" x14ac:dyDescent="0.3">
      <c r="A2536" t="s">
        <v>7984</v>
      </c>
      <c r="B2536" t="s">
        <v>639</v>
      </c>
      <c r="C2536" t="s">
        <v>7985</v>
      </c>
      <c r="D2536" t="s">
        <v>7652</v>
      </c>
      <c r="E2536" t="s">
        <v>7658</v>
      </c>
      <c r="F2536" t="s">
        <v>19214</v>
      </c>
      <c r="G2536" s="10" t="s">
        <v>19214</v>
      </c>
      <c r="I2536" t="str">
        <v>MARCELLI</v>
      </c>
    </row>
    <row r="2537" spans="1:9" x14ac:dyDescent="0.3">
      <c r="A2537" t="s">
        <v>7986</v>
      </c>
      <c r="B2537" t="s">
        <v>639</v>
      </c>
      <c r="C2537" t="s">
        <v>19214</v>
      </c>
      <c r="D2537" t="s">
        <v>7652</v>
      </c>
      <c r="E2537" t="s">
        <v>7658</v>
      </c>
      <c r="F2537" t="s">
        <v>19214</v>
      </c>
      <c r="G2537" s="10" t="s">
        <v>7987</v>
      </c>
      <c r="I2537" t="str">
        <v>MARCELLI</v>
      </c>
    </row>
    <row r="2538" spans="1:9" x14ac:dyDescent="0.3">
      <c r="A2538" t="s">
        <v>7988</v>
      </c>
      <c r="B2538" t="s">
        <v>639</v>
      </c>
      <c r="C2538" t="s">
        <v>7989</v>
      </c>
      <c r="D2538" t="s">
        <v>7652</v>
      </c>
      <c r="E2538" t="s">
        <v>19215</v>
      </c>
      <c r="F2538" t="s">
        <v>7990</v>
      </c>
      <c r="G2538" s="10" t="s">
        <v>7991</v>
      </c>
      <c r="I2538" t="str">
        <v>NON SPECIFICATO</v>
      </c>
    </row>
    <row r="2539" spans="1:9" x14ac:dyDescent="0.3">
      <c r="A2539" t="s">
        <v>7992</v>
      </c>
      <c r="B2539" t="s">
        <v>70</v>
      </c>
      <c r="C2539" t="s">
        <v>7993</v>
      </c>
      <c r="D2539" t="s">
        <v>7652</v>
      </c>
      <c r="E2539" t="s">
        <v>7652</v>
      </c>
      <c r="F2539" t="s">
        <v>19214</v>
      </c>
      <c r="G2539" s="10" t="s">
        <v>7994</v>
      </c>
      <c r="I2539" t="str">
        <v>NUMANA</v>
      </c>
    </row>
    <row r="2540" spans="1:9" x14ac:dyDescent="0.3">
      <c r="A2540" t="s">
        <v>7995</v>
      </c>
      <c r="B2540" t="s">
        <v>373</v>
      </c>
      <c r="C2540" t="s">
        <v>7996</v>
      </c>
      <c r="D2540" t="s">
        <v>7652</v>
      </c>
      <c r="E2540" t="s">
        <v>7652</v>
      </c>
      <c r="F2540" t="s">
        <v>7997</v>
      </c>
      <c r="G2540" s="10" t="s">
        <v>7998</v>
      </c>
      <c r="I2540" t="str">
        <v>NUMANA</v>
      </c>
    </row>
    <row r="2541" spans="1:9" x14ac:dyDescent="0.3">
      <c r="A2541" t="s">
        <v>7999</v>
      </c>
      <c r="B2541" t="s">
        <v>11</v>
      </c>
      <c r="C2541" t="s">
        <v>8000</v>
      </c>
      <c r="D2541" t="s">
        <v>7652</v>
      </c>
      <c r="E2541" t="s">
        <v>7652</v>
      </c>
      <c r="F2541" t="s">
        <v>7833</v>
      </c>
      <c r="G2541" s="10" t="s">
        <v>7834</v>
      </c>
      <c r="I2541" t="str">
        <v>NUMANA</v>
      </c>
    </row>
    <row r="2542" spans="1:9" x14ac:dyDescent="0.3">
      <c r="A2542" t="s">
        <v>8001</v>
      </c>
      <c r="B2542" t="s">
        <v>11</v>
      </c>
      <c r="C2542" t="s">
        <v>8002</v>
      </c>
      <c r="D2542" t="s">
        <v>7652</v>
      </c>
      <c r="E2542" t="s">
        <v>7652</v>
      </c>
      <c r="F2542" t="s">
        <v>19214</v>
      </c>
      <c r="G2542" s="10" t="s">
        <v>8003</v>
      </c>
      <c r="I2542" t="str">
        <v>NUMANA</v>
      </c>
    </row>
    <row r="2543" spans="1:9" x14ac:dyDescent="0.3">
      <c r="A2543" t="s">
        <v>8004</v>
      </c>
      <c r="B2543" t="s">
        <v>11</v>
      </c>
      <c r="C2543" t="s">
        <v>8005</v>
      </c>
      <c r="D2543" t="s">
        <v>7652</v>
      </c>
      <c r="E2543" t="s">
        <v>7652</v>
      </c>
      <c r="F2543" t="s">
        <v>8006</v>
      </c>
      <c r="G2543" s="10" t="s">
        <v>8007</v>
      </c>
      <c r="I2543" t="str">
        <v>NUMANA</v>
      </c>
    </row>
    <row r="2544" spans="1:9" x14ac:dyDescent="0.3">
      <c r="A2544" t="s">
        <v>8008</v>
      </c>
      <c r="B2544" t="s">
        <v>11</v>
      </c>
      <c r="C2544" t="s">
        <v>8009</v>
      </c>
      <c r="D2544" t="s">
        <v>7652</v>
      </c>
      <c r="E2544" t="s">
        <v>7652</v>
      </c>
      <c r="F2544" t="s">
        <v>8010</v>
      </c>
      <c r="G2544" s="10" t="s">
        <v>8011</v>
      </c>
      <c r="I2544" t="str">
        <v>NUMANA</v>
      </c>
    </row>
    <row r="2545" spans="1:9" x14ac:dyDescent="0.3">
      <c r="A2545" t="s">
        <v>8012</v>
      </c>
      <c r="B2545" t="s">
        <v>11</v>
      </c>
      <c r="C2545" t="s">
        <v>8013</v>
      </c>
      <c r="D2545" t="s">
        <v>7652</v>
      </c>
      <c r="E2545" t="s">
        <v>7652</v>
      </c>
      <c r="F2545" t="s">
        <v>19214</v>
      </c>
      <c r="G2545" s="10" t="s">
        <v>7723</v>
      </c>
      <c r="I2545" t="str">
        <v>NUMANA</v>
      </c>
    </row>
    <row r="2546" spans="1:9" x14ac:dyDescent="0.3">
      <c r="A2546" t="s">
        <v>8014</v>
      </c>
      <c r="B2546" t="s">
        <v>11</v>
      </c>
      <c r="C2546" t="s">
        <v>8015</v>
      </c>
      <c r="D2546" t="s">
        <v>7652</v>
      </c>
      <c r="E2546" t="s">
        <v>7652</v>
      </c>
      <c r="F2546" t="s">
        <v>19214</v>
      </c>
      <c r="G2546" s="10" t="s">
        <v>8016</v>
      </c>
      <c r="I2546" t="str">
        <v>NUMANA</v>
      </c>
    </row>
    <row r="2547" spans="1:9" x14ac:dyDescent="0.3">
      <c r="A2547" t="s">
        <v>8017</v>
      </c>
      <c r="B2547" t="s">
        <v>11</v>
      </c>
      <c r="C2547" t="s">
        <v>8018</v>
      </c>
      <c r="D2547" t="s">
        <v>7652</v>
      </c>
      <c r="E2547" t="s">
        <v>7652</v>
      </c>
      <c r="F2547" t="s">
        <v>8019</v>
      </c>
      <c r="G2547" s="10" t="s">
        <v>8020</v>
      </c>
      <c r="I2547" t="str">
        <v>NUMANA</v>
      </c>
    </row>
    <row r="2548" spans="1:9" x14ac:dyDescent="0.3">
      <c r="A2548" t="s">
        <v>8021</v>
      </c>
      <c r="B2548" t="s">
        <v>11</v>
      </c>
      <c r="C2548" t="s">
        <v>8022</v>
      </c>
      <c r="D2548" t="s">
        <v>7652</v>
      </c>
      <c r="E2548" t="s">
        <v>7652</v>
      </c>
      <c r="F2548" t="s">
        <v>19214</v>
      </c>
      <c r="G2548" s="10" t="s">
        <v>8023</v>
      </c>
      <c r="I2548" t="str">
        <v>NUMANA</v>
      </c>
    </row>
    <row r="2549" spans="1:9" x14ac:dyDescent="0.3">
      <c r="A2549" t="s">
        <v>8024</v>
      </c>
      <c r="B2549" t="s">
        <v>25</v>
      </c>
      <c r="C2549" t="s">
        <v>8025</v>
      </c>
      <c r="D2549" t="s">
        <v>7652</v>
      </c>
      <c r="E2549" t="s">
        <v>7652</v>
      </c>
      <c r="F2549" t="s">
        <v>19214</v>
      </c>
      <c r="G2549" s="10" t="s">
        <v>8026</v>
      </c>
      <c r="I2549" t="str">
        <v>NUMANA</v>
      </c>
    </row>
    <row r="2550" spans="1:9" x14ac:dyDescent="0.3">
      <c r="A2550" t="s">
        <v>8027</v>
      </c>
      <c r="B2550" t="s">
        <v>70</v>
      </c>
      <c r="C2550" t="s">
        <v>8028</v>
      </c>
      <c r="D2550" t="s">
        <v>7652</v>
      </c>
      <c r="E2550" t="s">
        <v>7652</v>
      </c>
      <c r="F2550" t="s">
        <v>19214</v>
      </c>
      <c r="G2550" s="10" t="s">
        <v>8029</v>
      </c>
      <c r="I2550" t="str">
        <v>NUMANA</v>
      </c>
    </row>
    <row r="2551" spans="1:9" x14ac:dyDescent="0.3">
      <c r="A2551" t="s">
        <v>8030</v>
      </c>
      <c r="B2551" t="s">
        <v>70</v>
      </c>
      <c r="C2551" t="s">
        <v>8031</v>
      </c>
      <c r="D2551" t="s">
        <v>7652</v>
      </c>
      <c r="E2551" t="s">
        <v>7652</v>
      </c>
      <c r="F2551" t="s">
        <v>8032</v>
      </c>
      <c r="G2551" s="10" t="s">
        <v>8033</v>
      </c>
      <c r="I2551" t="str">
        <v>NUMANA</v>
      </c>
    </row>
    <row r="2552" spans="1:9" x14ac:dyDescent="0.3">
      <c r="A2552" t="s">
        <v>8034</v>
      </c>
      <c r="B2552" t="s">
        <v>70</v>
      </c>
      <c r="C2552" t="s">
        <v>8035</v>
      </c>
      <c r="D2552" t="s">
        <v>7652</v>
      </c>
      <c r="E2552" t="s">
        <v>7652</v>
      </c>
      <c r="F2552" t="s">
        <v>7820</v>
      </c>
      <c r="G2552" s="10" t="s">
        <v>7821</v>
      </c>
      <c r="I2552" t="str">
        <v>NUMANA</v>
      </c>
    </row>
    <row r="2553" spans="1:9" x14ac:dyDescent="0.3">
      <c r="A2553" t="s">
        <v>8034</v>
      </c>
      <c r="B2553" t="s">
        <v>70</v>
      </c>
      <c r="C2553" t="s">
        <v>8036</v>
      </c>
      <c r="D2553" t="s">
        <v>7652</v>
      </c>
      <c r="E2553" t="s">
        <v>7652</v>
      </c>
      <c r="F2553" t="s">
        <v>7820</v>
      </c>
      <c r="G2553" s="10" t="s">
        <v>7821</v>
      </c>
      <c r="I2553" t="str">
        <v>NUMANA</v>
      </c>
    </row>
    <row r="2554" spans="1:9" x14ac:dyDescent="0.3">
      <c r="A2554" t="s">
        <v>8037</v>
      </c>
      <c r="B2554" t="s">
        <v>70</v>
      </c>
      <c r="C2554" t="s">
        <v>8038</v>
      </c>
      <c r="D2554" t="s">
        <v>7652</v>
      </c>
      <c r="E2554" t="s">
        <v>7652</v>
      </c>
      <c r="F2554" t="s">
        <v>19214</v>
      </c>
      <c r="G2554" s="10" t="s">
        <v>7963</v>
      </c>
      <c r="I2554" t="str">
        <v>NUMANA</v>
      </c>
    </row>
    <row r="2555" spans="1:9" x14ac:dyDescent="0.3">
      <c r="A2555" t="s">
        <v>8039</v>
      </c>
      <c r="B2555" t="s">
        <v>70</v>
      </c>
      <c r="C2555" t="s">
        <v>8040</v>
      </c>
      <c r="D2555" t="s">
        <v>7652</v>
      </c>
      <c r="E2555" t="s">
        <v>7652</v>
      </c>
      <c r="F2555" t="s">
        <v>19214</v>
      </c>
      <c r="G2555" s="10" t="s">
        <v>8041</v>
      </c>
      <c r="I2555" t="str">
        <v>NUMANA</v>
      </c>
    </row>
    <row r="2556" spans="1:9" x14ac:dyDescent="0.3">
      <c r="A2556" t="s">
        <v>8042</v>
      </c>
      <c r="B2556" t="s">
        <v>20</v>
      </c>
      <c r="C2556" t="s">
        <v>8043</v>
      </c>
      <c r="D2556" t="s">
        <v>7652</v>
      </c>
      <c r="E2556" t="s">
        <v>7652</v>
      </c>
      <c r="F2556" t="s">
        <v>19214</v>
      </c>
      <c r="G2556" s="10" t="s">
        <v>8044</v>
      </c>
      <c r="I2556" t="str">
        <v>NUMANA</v>
      </c>
    </row>
    <row r="2557" spans="1:9" x14ac:dyDescent="0.3">
      <c r="A2557" t="s">
        <v>8045</v>
      </c>
      <c r="B2557" t="s">
        <v>70</v>
      </c>
      <c r="C2557" t="s">
        <v>8046</v>
      </c>
      <c r="D2557" t="s">
        <v>7652</v>
      </c>
      <c r="E2557" t="s">
        <v>7652</v>
      </c>
      <c r="F2557" t="s">
        <v>8047</v>
      </c>
      <c r="G2557" s="10" t="s">
        <v>8048</v>
      </c>
      <c r="I2557" t="str">
        <v>NUMANA</v>
      </c>
    </row>
    <row r="2558" spans="1:9" x14ac:dyDescent="0.3">
      <c r="A2558" t="s">
        <v>8049</v>
      </c>
      <c r="B2558" t="s">
        <v>70</v>
      </c>
      <c r="C2558" t="s">
        <v>8050</v>
      </c>
      <c r="D2558" t="s">
        <v>7652</v>
      </c>
      <c r="E2558" t="s">
        <v>7652</v>
      </c>
      <c r="F2558" t="s">
        <v>19214</v>
      </c>
      <c r="G2558" s="10" t="s">
        <v>8051</v>
      </c>
      <c r="I2558" t="str">
        <v>NUMANA</v>
      </c>
    </row>
    <row r="2559" spans="1:9" x14ac:dyDescent="0.3">
      <c r="A2559" t="s">
        <v>8052</v>
      </c>
      <c r="B2559" t="s">
        <v>70</v>
      </c>
      <c r="C2559" t="s">
        <v>7730</v>
      </c>
      <c r="D2559" t="s">
        <v>7652</v>
      </c>
      <c r="E2559" t="s">
        <v>7652</v>
      </c>
      <c r="F2559" t="s">
        <v>19214</v>
      </c>
      <c r="G2559" s="10" t="s">
        <v>7963</v>
      </c>
      <c r="I2559" t="str">
        <v>NUMANA</v>
      </c>
    </row>
    <row r="2560" spans="1:9" x14ac:dyDescent="0.3">
      <c r="A2560" t="s">
        <v>8053</v>
      </c>
      <c r="B2560" t="s">
        <v>70</v>
      </c>
      <c r="C2560" t="s">
        <v>8054</v>
      </c>
      <c r="D2560" t="s">
        <v>7652</v>
      </c>
      <c r="E2560" t="s">
        <v>7652</v>
      </c>
      <c r="F2560" t="s">
        <v>7997</v>
      </c>
      <c r="G2560" s="10" t="s">
        <v>7998</v>
      </c>
      <c r="I2560" t="str">
        <v>NUMANA</v>
      </c>
    </row>
    <row r="2561" spans="1:9" x14ac:dyDescent="0.3">
      <c r="A2561" t="s">
        <v>4427</v>
      </c>
      <c r="B2561" t="s">
        <v>70</v>
      </c>
      <c r="C2561" t="s">
        <v>8055</v>
      </c>
      <c r="D2561" t="s">
        <v>7652</v>
      </c>
      <c r="E2561" t="s">
        <v>7652</v>
      </c>
      <c r="F2561" t="s">
        <v>8056</v>
      </c>
      <c r="G2561" s="10" t="s">
        <v>8057</v>
      </c>
      <c r="I2561" t="str">
        <v>NUMANA</v>
      </c>
    </row>
    <row r="2562" spans="1:9" x14ac:dyDescent="0.3">
      <c r="A2562" t="s">
        <v>8058</v>
      </c>
      <c r="B2562" t="s">
        <v>70</v>
      </c>
      <c r="C2562" t="s">
        <v>8059</v>
      </c>
      <c r="D2562" t="s">
        <v>7652</v>
      </c>
      <c r="E2562" t="s">
        <v>7652</v>
      </c>
      <c r="F2562" t="s">
        <v>8060</v>
      </c>
      <c r="G2562" s="10" t="s">
        <v>8061</v>
      </c>
      <c r="I2562" t="str">
        <v>NUMANA</v>
      </c>
    </row>
    <row r="2563" spans="1:9" x14ac:dyDescent="0.3">
      <c r="A2563" t="s">
        <v>8062</v>
      </c>
      <c r="B2563" t="s">
        <v>70</v>
      </c>
      <c r="C2563" t="s">
        <v>8063</v>
      </c>
      <c r="D2563" t="s">
        <v>7652</v>
      </c>
      <c r="E2563" t="s">
        <v>7652</v>
      </c>
      <c r="F2563" t="s">
        <v>8064</v>
      </c>
      <c r="G2563" s="10" t="s">
        <v>8065</v>
      </c>
      <c r="I2563" t="str">
        <v>NUMANA</v>
      </c>
    </row>
    <row r="2564" spans="1:9" x14ac:dyDescent="0.3">
      <c r="A2564" t="s">
        <v>8066</v>
      </c>
      <c r="B2564" t="s">
        <v>70</v>
      </c>
      <c r="C2564" t="s">
        <v>8067</v>
      </c>
      <c r="D2564" t="s">
        <v>7652</v>
      </c>
      <c r="E2564" t="s">
        <v>7652</v>
      </c>
      <c r="F2564" t="s">
        <v>8068</v>
      </c>
      <c r="G2564" s="10" t="s">
        <v>8069</v>
      </c>
      <c r="I2564" t="str">
        <v>NUMANA</v>
      </c>
    </row>
    <row r="2565" spans="1:9" x14ac:dyDescent="0.3">
      <c r="A2565" t="s">
        <v>8070</v>
      </c>
      <c r="B2565" t="s">
        <v>70</v>
      </c>
      <c r="C2565" t="s">
        <v>8002</v>
      </c>
      <c r="D2565" t="s">
        <v>7652</v>
      </c>
      <c r="E2565" t="s">
        <v>7652</v>
      </c>
      <c r="F2565" t="s">
        <v>19214</v>
      </c>
      <c r="G2565" s="10" t="s">
        <v>8071</v>
      </c>
      <c r="I2565" t="str">
        <v>NUMANA</v>
      </c>
    </row>
    <row r="2566" spans="1:9" x14ac:dyDescent="0.3">
      <c r="A2566" t="s">
        <v>8072</v>
      </c>
      <c r="B2566" t="s">
        <v>70</v>
      </c>
      <c r="C2566" t="s">
        <v>8073</v>
      </c>
      <c r="D2566" t="s">
        <v>7652</v>
      </c>
      <c r="E2566" t="s">
        <v>8087</v>
      </c>
      <c r="F2566" t="s">
        <v>19214</v>
      </c>
      <c r="G2566" s="10" t="s">
        <v>8074</v>
      </c>
      <c r="I2566" t="str">
        <v>MARCELLI DI NUMANA</v>
      </c>
    </row>
    <row r="2567" spans="1:9" x14ac:dyDescent="0.3">
      <c r="A2567" t="s">
        <v>8075</v>
      </c>
      <c r="B2567" t="s">
        <v>70</v>
      </c>
      <c r="C2567" t="s">
        <v>8076</v>
      </c>
      <c r="D2567" t="s">
        <v>7652</v>
      </c>
      <c r="E2567" t="s">
        <v>7652</v>
      </c>
      <c r="F2567" t="s">
        <v>8077</v>
      </c>
      <c r="G2567" s="10" t="s">
        <v>8078</v>
      </c>
      <c r="I2567" t="str">
        <v>NUMANA</v>
      </c>
    </row>
    <row r="2568" spans="1:9" x14ac:dyDescent="0.3">
      <c r="A2568" t="s">
        <v>8079</v>
      </c>
      <c r="B2568" t="s">
        <v>70</v>
      </c>
      <c r="C2568" t="s">
        <v>8080</v>
      </c>
      <c r="D2568" t="s">
        <v>7652</v>
      </c>
      <c r="E2568" t="s">
        <v>7652</v>
      </c>
      <c r="F2568" t="s">
        <v>8081</v>
      </c>
      <c r="G2568" s="10" t="s">
        <v>8082</v>
      </c>
      <c r="I2568" t="str">
        <v>NUMANA</v>
      </c>
    </row>
    <row r="2569" spans="1:9" x14ac:dyDescent="0.3">
      <c r="A2569" t="s">
        <v>8083</v>
      </c>
      <c r="B2569" t="s">
        <v>5888</v>
      </c>
      <c r="C2569" t="s">
        <v>7796</v>
      </c>
      <c r="D2569" t="s">
        <v>7652</v>
      </c>
      <c r="E2569" t="s">
        <v>7652</v>
      </c>
      <c r="F2569" t="s">
        <v>7797</v>
      </c>
      <c r="G2569" s="10" t="s">
        <v>7798</v>
      </c>
      <c r="I2569" t="str">
        <v>NUMANA</v>
      </c>
    </row>
    <row r="2570" spans="1:9" x14ac:dyDescent="0.3">
      <c r="A2570" t="s">
        <v>7953</v>
      </c>
      <c r="B2570" t="s">
        <v>5888</v>
      </c>
      <c r="C2570" t="s">
        <v>8084</v>
      </c>
      <c r="D2570" t="s">
        <v>7652</v>
      </c>
      <c r="E2570" t="s">
        <v>7652</v>
      </c>
      <c r="F2570" t="s">
        <v>7954</v>
      </c>
      <c r="G2570" s="10" t="s">
        <v>7955</v>
      </c>
      <c r="I2570" t="str">
        <v>NUMANA</v>
      </c>
    </row>
    <row r="2571" spans="1:9" x14ac:dyDescent="0.3">
      <c r="A2571" t="s">
        <v>8085</v>
      </c>
      <c r="B2571" t="s">
        <v>535</v>
      </c>
      <c r="C2571" t="s">
        <v>8086</v>
      </c>
      <c r="D2571" t="s">
        <v>7652</v>
      </c>
      <c r="E2571" t="s">
        <v>8087</v>
      </c>
      <c r="F2571" t="s">
        <v>8088</v>
      </c>
      <c r="G2571" s="10" t="s">
        <v>8089</v>
      </c>
      <c r="I2571" t="str">
        <v>MARCELLI DI NUMANA</v>
      </c>
    </row>
    <row r="2572" spans="1:9" x14ac:dyDescent="0.3">
      <c r="A2572" t="s">
        <v>8090</v>
      </c>
      <c r="B2572" t="s">
        <v>70</v>
      </c>
      <c r="C2572" t="s">
        <v>8091</v>
      </c>
      <c r="D2572" t="s">
        <v>7652</v>
      </c>
      <c r="E2572" t="s">
        <v>7652</v>
      </c>
      <c r="F2572" t="s">
        <v>8092</v>
      </c>
      <c r="G2572" s="10" t="s">
        <v>8093</v>
      </c>
      <c r="I2572" t="str">
        <v>NUMANA</v>
      </c>
    </row>
    <row r="2573" spans="1:9" x14ac:dyDescent="0.3">
      <c r="A2573" t="s">
        <v>8094</v>
      </c>
      <c r="B2573" t="s">
        <v>639</v>
      </c>
      <c r="C2573" t="s">
        <v>8095</v>
      </c>
      <c r="D2573" t="s">
        <v>7652</v>
      </c>
      <c r="E2573" t="s">
        <v>7652</v>
      </c>
      <c r="F2573" t="s">
        <v>19214</v>
      </c>
      <c r="G2573" s="10" t="s">
        <v>8096</v>
      </c>
      <c r="I2573" t="str">
        <v>NUMANA</v>
      </c>
    </row>
    <row r="2574" spans="1:9" x14ac:dyDescent="0.3">
      <c r="A2574" t="s">
        <v>8097</v>
      </c>
      <c r="B2574" t="s">
        <v>20</v>
      </c>
      <c r="C2574" t="s">
        <v>8098</v>
      </c>
      <c r="D2574" t="s">
        <v>7652</v>
      </c>
      <c r="E2574" t="s">
        <v>19215</v>
      </c>
      <c r="F2574" t="s">
        <v>19214</v>
      </c>
      <c r="G2574" s="10" t="s">
        <v>8099</v>
      </c>
      <c r="I2574" t="str">
        <v>NON SPECIFICATO</v>
      </c>
    </row>
    <row r="2575" spans="1:9" x14ac:dyDescent="0.3">
      <c r="A2575" t="s">
        <v>8100</v>
      </c>
      <c r="B2575" t="s">
        <v>70</v>
      </c>
      <c r="C2575" t="s">
        <v>8101</v>
      </c>
      <c r="D2575" t="s">
        <v>7652</v>
      </c>
      <c r="E2575" t="s">
        <v>7652</v>
      </c>
      <c r="F2575" t="s">
        <v>19214</v>
      </c>
      <c r="G2575" s="10" t="s">
        <v>8102</v>
      </c>
      <c r="I2575" t="str">
        <v>NUMANA</v>
      </c>
    </row>
    <row r="2576" spans="1:9" x14ac:dyDescent="0.3">
      <c r="A2576" t="s">
        <v>8103</v>
      </c>
      <c r="B2576" t="s">
        <v>3</v>
      </c>
      <c r="C2576" t="s">
        <v>8104</v>
      </c>
      <c r="D2576" t="s">
        <v>7652</v>
      </c>
      <c r="E2576" t="s">
        <v>19215</v>
      </c>
      <c r="F2576" t="s">
        <v>19214</v>
      </c>
      <c r="G2576" s="10" t="s">
        <v>8105</v>
      </c>
      <c r="I2576" t="str">
        <v>NON SPECIFICATO</v>
      </c>
    </row>
    <row r="2577" spans="1:9" x14ac:dyDescent="0.3">
      <c r="A2577" t="s">
        <v>8106</v>
      </c>
      <c r="B2577" t="s">
        <v>70</v>
      </c>
      <c r="C2577" t="s">
        <v>8107</v>
      </c>
      <c r="D2577" t="s">
        <v>7652</v>
      </c>
      <c r="E2577" t="s">
        <v>19215</v>
      </c>
      <c r="F2577" t="s">
        <v>19214</v>
      </c>
      <c r="G2577" s="10" t="s">
        <v>7720</v>
      </c>
      <c r="I2577" t="str">
        <v>NON SPECIFICATO</v>
      </c>
    </row>
    <row r="2578" spans="1:9" x14ac:dyDescent="0.3">
      <c r="A2578" t="s">
        <v>8108</v>
      </c>
      <c r="B2578" t="s">
        <v>3</v>
      </c>
      <c r="C2578" t="s">
        <v>8109</v>
      </c>
      <c r="D2578" t="s">
        <v>7652</v>
      </c>
      <c r="E2578" t="s">
        <v>19215</v>
      </c>
      <c r="F2578" t="s">
        <v>19214</v>
      </c>
      <c r="G2578" s="10" t="s">
        <v>8110</v>
      </c>
      <c r="I2578" t="str">
        <v>NON SPECIFICATO</v>
      </c>
    </row>
    <row r="2579" spans="1:9" x14ac:dyDescent="0.3">
      <c r="A2579" t="s">
        <v>8111</v>
      </c>
      <c r="B2579" t="s">
        <v>3</v>
      </c>
      <c r="C2579" t="s">
        <v>8112</v>
      </c>
      <c r="D2579" t="s">
        <v>7652</v>
      </c>
      <c r="E2579" t="s">
        <v>19215</v>
      </c>
      <c r="F2579" t="s">
        <v>19214</v>
      </c>
      <c r="G2579" s="10" t="s">
        <v>8113</v>
      </c>
      <c r="I2579" t="str">
        <v>NON SPECIFICATO</v>
      </c>
    </row>
    <row r="2580" spans="1:9" x14ac:dyDescent="0.3">
      <c r="A2580" t="s">
        <v>8114</v>
      </c>
      <c r="B2580" t="s">
        <v>3</v>
      </c>
      <c r="C2580" t="s">
        <v>8115</v>
      </c>
      <c r="D2580" t="s">
        <v>7652</v>
      </c>
      <c r="E2580" t="s">
        <v>19215</v>
      </c>
      <c r="F2580" t="s">
        <v>19214</v>
      </c>
      <c r="G2580" s="10" t="s">
        <v>8116</v>
      </c>
      <c r="I2580" t="str">
        <v>NON SPECIFICATO</v>
      </c>
    </row>
    <row r="2581" spans="1:9" x14ac:dyDescent="0.3">
      <c r="A2581" t="s">
        <v>8117</v>
      </c>
      <c r="B2581" t="s">
        <v>3</v>
      </c>
      <c r="C2581" t="s">
        <v>8118</v>
      </c>
      <c r="D2581" t="s">
        <v>7652</v>
      </c>
      <c r="E2581" t="s">
        <v>19215</v>
      </c>
      <c r="F2581" t="s">
        <v>19214</v>
      </c>
      <c r="G2581" s="10" t="s">
        <v>8119</v>
      </c>
      <c r="I2581" t="str">
        <v>NON SPECIFICATO</v>
      </c>
    </row>
    <row r="2582" spans="1:9" x14ac:dyDescent="0.3">
      <c r="A2582" t="s">
        <v>8120</v>
      </c>
      <c r="B2582" t="s">
        <v>70</v>
      </c>
      <c r="C2582" t="s">
        <v>8121</v>
      </c>
      <c r="D2582" t="s">
        <v>7652</v>
      </c>
      <c r="E2582" t="s">
        <v>7652</v>
      </c>
      <c r="F2582" t="s">
        <v>19214</v>
      </c>
      <c r="G2582" s="10" t="s">
        <v>8122</v>
      </c>
      <c r="I2582" t="str">
        <v>NUMANA</v>
      </c>
    </row>
    <row r="2583" spans="1:9" x14ac:dyDescent="0.3">
      <c r="A2583" t="s">
        <v>8123</v>
      </c>
      <c r="B2583" t="s">
        <v>70</v>
      </c>
      <c r="C2583" t="s">
        <v>8124</v>
      </c>
      <c r="D2583" t="s">
        <v>7652</v>
      </c>
      <c r="E2583" t="s">
        <v>19215</v>
      </c>
      <c r="F2583" t="s">
        <v>8125</v>
      </c>
      <c r="G2583" s="10" t="s">
        <v>8126</v>
      </c>
      <c r="I2583" t="str">
        <v>NON SPECIFICATO</v>
      </c>
    </row>
    <row r="2584" spans="1:9" x14ac:dyDescent="0.3">
      <c r="A2584" t="s">
        <v>8127</v>
      </c>
      <c r="B2584" t="s">
        <v>3</v>
      </c>
      <c r="C2584" t="s">
        <v>8128</v>
      </c>
      <c r="D2584" t="s">
        <v>7652</v>
      </c>
      <c r="E2584" t="s">
        <v>7658</v>
      </c>
      <c r="F2584" t="s">
        <v>19214</v>
      </c>
      <c r="G2584" s="10" t="s">
        <v>8129</v>
      </c>
      <c r="I2584" t="str">
        <v>MARCELLI</v>
      </c>
    </row>
    <row r="2585" spans="1:9" x14ac:dyDescent="0.3">
      <c r="A2585" t="s">
        <v>8130</v>
      </c>
      <c r="B2585" t="s">
        <v>70</v>
      </c>
      <c r="C2585" t="s">
        <v>8131</v>
      </c>
      <c r="D2585" t="s">
        <v>7652</v>
      </c>
      <c r="E2585" t="s">
        <v>7652</v>
      </c>
      <c r="F2585" t="s">
        <v>19214</v>
      </c>
      <c r="G2585" s="10" t="s">
        <v>8132</v>
      </c>
      <c r="I2585" t="str">
        <v>NUMANA</v>
      </c>
    </row>
    <row r="2586" spans="1:9" x14ac:dyDescent="0.3">
      <c r="A2586" t="s">
        <v>8133</v>
      </c>
      <c r="B2586" t="s">
        <v>3</v>
      </c>
      <c r="C2586" t="s">
        <v>8134</v>
      </c>
      <c r="D2586" t="s">
        <v>7652</v>
      </c>
      <c r="E2586" t="s">
        <v>7652</v>
      </c>
      <c r="F2586" t="s">
        <v>19214</v>
      </c>
      <c r="G2586" s="10" t="s">
        <v>8135</v>
      </c>
      <c r="I2586" t="str">
        <v>NUMANA</v>
      </c>
    </row>
    <row r="2587" spans="1:9" x14ac:dyDescent="0.3">
      <c r="A2587" t="s">
        <v>8100</v>
      </c>
      <c r="B2587" t="s">
        <v>70</v>
      </c>
      <c r="C2587" t="s">
        <v>8136</v>
      </c>
      <c r="D2587" t="s">
        <v>7652</v>
      </c>
      <c r="E2587" t="s">
        <v>7652</v>
      </c>
      <c r="F2587" t="s">
        <v>19214</v>
      </c>
      <c r="G2587" s="10" t="s">
        <v>8137</v>
      </c>
      <c r="I2587" t="str">
        <v>NUMANA</v>
      </c>
    </row>
    <row r="2588" spans="1:9" x14ac:dyDescent="0.3">
      <c r="A2588" t="s">
        <v>8138</v>
      </c>
      <c r="B2588" t="s">
        <v>20</v>
      </c>
      <c r="C2588" t="s">
        <v>8139</v>
      </c>
      <c r="D2588" t="s">
        <v>7652</v>
      </c>
      <c r="E2588" t="s">
        <v>7652</v>
      </c>
      <c r="F2588" t="s">
        <v>19214</v>
      </c>
      <c r="G2588" s="10" t="s">
        <v>8140</v>
      </c>
      <c r="I2588" t="str">
        <v>NUMANA</v>
      </c>
    </row>
    <row r="2589" spans="1:9" x14ac:dyDescent="0.3">
      <c r="A2589" t="s">
        <v>8141</v>
      </c>
      <c r="B2589" t="s">
        <v>70</v>
      </c>
      <c r="C2589" t="s">
        <v>8142</v>
      </c>
      <c r="D2589" t="s">
        <v>7652</v>
      </c>
      <c r="E2589" t="s">
        <v>7652</v>
      </c>
      <c r="F2589" t="s">
        <v>19214</v>
      </c>
      <c r="G2589" s="10" t="s">
        <v>8143</v>
      </c>
      <c r="I2589" t="str">
        <v>NUMANA</v>
      </c>
    </row>
    <row r="2590" spans="1:9" x14ac:dyDescent="0.3">
      <c r="A2590" t="s">
        <v>8144</v>
      </c>
      <c r="B2590" t="s">
        <v>3</v>
      </c>
      <c r="C2590" t="s">
        <v>8145</v>
      </c>
      <c r="D2590" t="s">
        <v>7652</v>
      </c>
      <c r="E2590" t="s">
        <v>7652</v>
      </c>
      <c r="F2590" t="s">
        <v>19214</v>
      </c>
      <c r="G2590" s="10" t="s">
        <v>8146</v>
      </c>
      <c r="I2590" t="str">
        <v>NUMANA</v>
      </c>
    </row>
    <row r="2591" spans="1:9" x14ac:dyDescent="0.3">
      <c r="A2591" t="s">
        <v>8147</v>
      </c>
      <c r="B2591" t="s">
        <v>70</v>
      </c>
      <c r="C2591" t="s">
        <v>8148</v>
      </c>
      <c r="D2591" t="s">
        <v>7652</v>
      </c>
      <c r="E2591" t="s">
        <v>7652</v>
      </c>
      <c r="F2591" t="s">
        <v>8149</v>
      </c>
      <c r="G2591" s="10" t="s">
        <v>8150</v>
      </c>
      <c r="I2591" t="str">
        <v>NUMANA</v>
      </c>
    </row>
    <row r="2592" spans="1:9" x14ac:dyDescent="0.3">
      <c r="A2592" t="s">
        <v>8151</v>
      </c>
      <c r="B2592" t="s">
        <v>70</v>
      </c>
      <c r="C2592" t="s">
        <v>8152</v>
      </c>
      <c r="D2592" t="s">
        <v>7652</v>
      </c>
      <c r="E2592" t="s">
        <v>7652</v>
      </c>
      <c r="F2592" t="s">
        <v>19214</v>
      </c>
      <c r="G2592" s="10" t="s">
        <v>8033</v>
      </c>
      <c r="I2592" t="str">
        <v>NUMANA</v>
      </c>
    </row>
    <row r="2593" spans="1:9" x14ac:dyDescent="0.3">
      <c r="A2593" t="s">
        <v>8153</v>
      </c>
      <c r="B2593" t="s">
        <v>70</v>
      </c>
      <c r="C2593" t="s">
        <v>8154</v>
      </c>
      <c r="D2593" t="s">
        <v>7652</v>
      </c>
      <c r="E2593" t="s">
        <v>7652</v>
      </c>
      <c r="F2593" t="s">
        <v>19214</v>
      </c>
      <c r="G2593" s="10" t="s">
        <v>7876</v>
      </c>
      <c r="I2593" t="str">
        <v>NUMANA</v>
      </c>
    </row>
    <row r="2594" spans="1:9" x14ac:dyDescent="0.3">
      <c r="A2594" t="s">
        <v>8155</v>
      </c>
      <c r="B2594" t="s">
        <v>20</v>
      </c>
      <c r="C2594" t="s">
        <v>8156</v>
      </c>
      <c r="D2594" t="s">
        <v>7652</v>
      </c>
      <c r="E2594" t="s">
        <v>7658</v>
      </c>
      <c r="F2594" t="s">
        <v>19214</v>
      </c>
      <c r="G2594" s="10" t="s">
        <v>8157</v>
      </c>
      <c r="I2594" t="str">
        <v>MARCELLI</v>
      </c>
    </row>
    <row r="2595" spans="1:9" x14ac:dyDescent="0.3">
      <c r="A2595" t="s">
        <v>8158</v>
      </c>
      <c r="B2595" t="s">
        <v>70</v>
      </c>
      <c r="C2595" t="s">
        <v>8159</v>
      </c>
      <c r="D2595" t="s">
        <v>7652</v>
      </c>
      <c r="E2595" t="s">
        <v>7652</v>
      </c>
      <c r="F2595" t="s">
        <v>19214</v>
      </c>
      <c r="G2595" s="10" t="s">
        <v>8160</v>
      </c>
      <c r="I2595" t="str">
        <v>NUMANA</v>
      </c>
    </row>
    <row r="2596" spans="1:9" x14ac:dyDescent="0.3">
      <c r="A2596" t="s">
        <v>8161</v>
      </c>
      <c r="B2596" t="s">
        <v>70</v>
      </c>
      <c r="C2596" t="s">
        <v>8162</v>
      </c>
      <c r="D2596" t="s">
        <v>7652</v>
      </c>
      <c r="E2596" t="s">
        <v>7652</v>
      </c>
      <c r="F2596" t="s">
        <v>8077</v>
      </c>
      <c r="G2596" s="10" t="s">
        <v>8163</v>
      </c>
      <c r="I2596" t="str">
        <v>NUMANA</v>
      </c>
    </row>
    <row r="2597" spans="1:9" x14ac:dyDescent="0.3">
      <c r="A2597" t="s">
        <v>8164</v>
      </c>
      <c r="B2597" t="s">
        <v>20</v>
      </c>
      <c r="C2597" t="s">
        <v>8166</v>
      </c>
      <c r="D2597" t="s">
        <v>8165</v>
      </c>
      <c r="E2597" t="s">
        <v>8165</v>
      </c>
      <c r="F2597" t="s">
        <v>8167</v>
      </c>
      <c r="G2597" s="10" t="s">
        <v>8168</v>
      </c>
      <c r="I2597" t="str">
        <v>OFFAGNA</v>
      </c>
    </row>
    <row r="2598" spans="1:9" x14ac:dyDescent="0.3">
      <c r="A2598" t="s">
        <v>8169</v>
      </c>
      <c r="B2598" t="s">
        <v>20</v>
      </c>
      <c r="C2598" t="s">
        <v>8170</v>
      </c>
      <c r="D2598" t="s">
        <v>8165</v>
      </c>
      <c r="E2598" t="s">
        <v>19215</v>
      </c>
      <c r="F2598" t="s">
        <v>19214</v>
      </c>
      <c r="G2598" s="10" t="s">
        <v>8171</v>
      </c>
      <c r="I2598" t="str">
        <v>NON SPECIFICATO</v>
      </c>
    </row>
    <row r="2599" spans="1:9" x14ac:dyDescent="0.3">
      <c r="A2599" t="s">
        <v>8172</v>
      </c>
      <c r="B2599" t="s">
        <v>20</v>
      </c>
      <c r="C2599" t="s">
        <v>8173</v>
      </c>
      <c r="D2599" t="s">
        <v>8165</v>
      </c>
      <c r="E2599" t="s">
        <v>19215</v>
      </c>
      <c r="F2599" t="s">
        <v>19214</v>
      </c>
      <c r="G2599" s="10" t="s">
        <v>8174</v>
      </c>
      <c r="I2599" t="str">
        <v>NON SPECIFICATO</v>
      </c>
    </row>
    <row r="2600" spans="1:9" x14ac:dyDescent="0.3">
      <c r="A2600" t="s">
        <v>8175</v>
      </c>
      <c r="B2600" t="s">
        <v>25</v>
      </c>
      <c r="C2600" t="s">
        <v>8176</v>
      </c>
      <c r="D2600" t="s">
        <v>8165</v>
      </c>
      <c r="E2600" t="s">
        <v>8165</v>
      </c>
      <c r="F2600" t="s">
        <v>8177</v>
      </c>
      <c r="G2600" s="10" t="s">
        <v>8178</v>
      </c>
      <c r="I2600" t="str">
        <v>OFFAGNA</v>
      </c>
    </row>
    <row r="2601" spans="1:9" x14ac:dyDescent="0.3">
      <c r="A2601" t="s">
        <v>8179</v>
      </c>
      <c r="B2601" t="s">
        <v>20</v>
      </c>
      <c r="C2601" t="s">
        <v>8180</v>
      </c>
      <c r="D2601" t="s">
        <v>8165</v>
      </c>
      <c r="E2601" t="s">
        <v>8165</v>
      </c>
      <c r="F2601" t="s">
        <v>19214</v>
      </c>
      <c r="G2601" s="10" t="s">
        <v>8181</v>
      </c>
      <c r="I2601" t="str">
        <v>OFFAGNA</v>
      </c>
    </row>
    <row r="2602" spans="1:9" x14ac:dyDescent="0.3">
      <c r="A2602" t="s">
        <v>8182</v>
      </c>
      <c r="B2602" t="s">
        <v>25</v>
      </c>
      <c r="C2602" t="s">
        <v>8183</v>
      </c>
      <c r="D2602" t="s">
        <v>8165</v>
      </c>
      <c r="E2602" t="s">
        <v>8165</v>
      </c>
      <c r="F2602" t="s">
        <v>8184</v>
      </c>
      <c r="G2602" s="10" t="s">
        <v>8185</v>
      </c>
      <c r="I2602" t="str">
        <v>OFFAGNA</v>
      </c>
    </row>
    <row r="2603" spans="1:9" x14ac:dyDescent="0.3">
      <c r="A2603" t="s">
        <v>8186</v>
      </c>
      <c r="B2603" t="s">
        <v>25</v>
      </c>
      <c r="C2603" t="s">
        <v>8187</v>
      </c>
      <c r="D2603" t="s">
        <v>8165</v>
      </c>
      <c r="E2603" t="s">
        <v>8165</v>
      </c>
      <c r="F2603" t="s">
        <v>8188</v>
      </c>
      <c r="G2603" s="10" t="s">
        <v>8189</v>
      </c>
      <c r="I2603" t="str">
        <v>OFFAGNA</v>
      </c>
    </row>
    <row r="2604" spans="1:9" x14ac:dyDescent="0.3">
      <c r="A2604" t="s">
        <v>2795</v>
      </c>
      <c r="B2604" t="s">
        <v>20</v>
      </c>
      <c r="C2604" t="s">
        <v>8190</v>
      </c>
      <c r="D2604" t="s">
        <v>8165</v>
      </c>
      <c r="E2604" t="s">
        <v>19215</v>
      </c>
      <c r="F2604" t="s">
        <v>8191</v>
      </c>
      <c r="G2604" s="10" t="s">
        <v>8192</v>
      </c>
      <c r="I2604" t="str">
        <v>NON SPECIFICATO</v>
      </c>
    </row>
    <row r="2605" spans="1:9" x14ac:dyDescent="0.3">
      <c r="A2605" t="s">
        <v>8193</v>
      </c>
      <c r="B2605" t="s">
        <v>11</v>
      </c>
      <c r="C2605" t="s">
        <v>8194</v>
      </c>
      <c r="D2605" t="s">
        <v>8165</v>
      </c>
      <c r="E2605" t="s">
        <v>19215</v>
      </c>
      <c r="F2605" t="s">
        <v>19214</v>
      </c>
      <c r="G2605" s="10" t="s">
        <v>8195</v>
      </c>
      <c r="I2605" t="str">
        <v>NON SPECIFICATO</v>
      </c>
    </row>
    <row r="2606" spans="1:9" x14ac:dyDescent="0.3">
      <c r="A2606" t="s">
        <v>8196</v>
      </c>
      <c r="B2606" t="s">
        <v>20</v>
      </c>
      <c r="C2606" t="s">
        <v>8197</v>
      </c>
      <c r="D2606" t="s">
        <v>8165</v>
      </c>
      <c r="E2606" t="s">
        <v>8165</v>
      </c>
      <c r="F2606" t="s">
        <v>8198</v>
      </c>
      <c r="G2606" s="10" t="s">
        <v>8199</v>
      </c>
      <c r="I2606" t="str">
        <v>OFFAGNA</v>
      </c>
    </row>
    <row r="2607" spans="1:9" x14ac:dyDescent="0.3">
      <c r="A2607" t="s">
        <v>8200</v>
      </c>
      <c r="B2607" t="s">
        <v>25</v>
      </c>
      <c r="C2607" t="s">
        <v>8201</v>
      </c>
      <c r="D2607" t="s">
        <v>8165</v>
      </c>
      <c r="E2607" t="s">
        <v>19215</v>
      </c>
      <c r="F2607" t="s">
        <v>19214</v>
      </c>
      <c r="G2607" s="10" t="s">
        <v>5782</v>
      </c>
      <c r="I2607" t="str">
        <v>NON SPECIFICATO</v>
      </c>
    </row>
    <row r="2608" spans="1:9" x14ac:dyDescent="0.3">
      <c r="A2608" t="s">
        <v>8202</v>
      </c>
      <c r="B2608" t="s">
        <v>20</v>
      </c>
      <c r="C2608" t="s">
        <v>8203</v>
      </c>
      <c r="D2608" t="s">
        <v>8165</v>
      </c>
      <c r="E2608" t="s">
        <v>19215</v>
      </c>
      <c r="F2608" t="s">
        <v>8204</v>
      </c>
      <c r="G2608" s="10" t="s">
        <v>8205</v>
      </c>
      <c r="I2608" t="str">
        <v>NON SPECIFICATO</v>
      </c>
    </row>
    <row r="2609" spans="1:9" x14ac:dyDescent="0.3">
      <c r="A2609" t="s">
        <v>8206</v>
      </c>
      <c r="B2609" t="s">
        <v>20</v>
      </c>
      <c r="C2609" t="s">
        <v>8208</v>
      </c>
      <c r="D2609" t="s">
        <v>8207</v>
      </c>
      <c r="E2609" t="s">
        <v>19413</v>
      </c>
      <c r="F2609" t="s">
        <v>8209</v>
      </c>
      <c r="G2609" s="10" t="s">
        <v>8210</v>
      </c>
      <c r="I2609" t="str">
        <v>CASENUOVE</v>
      </c>
    </row>
    <row r="2610" spans="1:9" x14ac:dyDescent="0.3">
      <c r="A2610" t="s">
        <v>8211</v>
      </c>
      <c r="B2610" t="s">
        <v>20</v>
      </c>
      <c r="C2610" t="s">
        <v>8212</v>
      </c>
      <c r="D2610" t="s">
        <v>8207</v>
      </c>
      <c r="E2610" t="s">
        <v>19215</v>
      </c>
      <c r="F2610" t="s">
        <v>19214</v>
      </c>
      <c r="G2610" s="10" t="s">
        <v>8213</v>
      </c>
      <c r="I2610" t="str">
        <v>NON SPECIFICATO</v>
      </c>
    </row>
    <row r="2611" spans="1:9" x14ac:dyDescent="0.3">
      <c r="A2611" t="s">
        <v>8214</v>
      </c>
      <c r="B2611" t="s">
        <v>20</v>
      </c>
      <c r="C2611" t="s">
        <v>8215</v>
      </c>
      <c r="D2611" t="s">
        <v>8207</v>
      </c>
      <c r="E2611" t="s">
        <v>8207</v>
      </c>
      <c r="F2611" t="s">
        <v>8216</v>
      </c>
      <c r="G2611" s="10" t="s">
        <v>8217</v>
      </c>
      <c r="I2611" t="str">
        <v>OSIMO</v>
      </c>
    </row>
    <row r="2612" spans="1:9" x14ac:dyDescent="0.3">
      <c r="A2612" t="s">
        <v>8218</v>
      </c>
      <c r="B2612" t="s">
        <v>20</v>
      </c>
      <c r="C2612" t="s">
        <v>8219</v>
      </c>
      <c r="D2612" t="s">
        <v>8207</v>
      </c>
      <c r="E2612" t="s">
        <v>19215</v>
      </c>
      <c r="F2612" t="s">
        <v>8220</v>
      </c>
      <c r="G2612" s="10" t="s">
        <v>8221</v>
      </c>
      <c r="I2612" t="str">
        <v>NON SPECIFICATO</v>
      </c>
    </row>
    <row r="2613" spans="1:9" x14ac:dyDescent="0.3">
      <c r="A2613" t="s">
        <v>121</v>
      </c>
      <c r="B2613" t="s">
        <v>75</v>
      </c>
      <c r="C2613" t="s">
        <v>19214</v>
      </c>
      <c r="D2613" t="s">
        <v>8207</v>
      </c>
      <c r="E2613" t="s">
        <v>19215</v>
      </c>
      <c r="F2613" t="s">
        <v>19214</v>
      </c>
      <c r="G2613" s="10" t="s">
        <v>8222</v>
      </c>
      <c r="I2613" t="str">
        <v>NON SPECIFICATO</v>
      </c>
    </row>
    <row r="2614" spans="1:9" x14ac:dyDescent="0.3">
      <c r="A2614" t="s">
        <v>8223</v>
      </c>
      <c r="B2614" t="s">
        <v>1</v>
      </c>
      <c r="C2614" t="s">
        <v>8224</v>
      </c>
      <c r="D2614" t="s">
        <v>8207</v>
      </c>
      <c r="E2614" t="s">
        <v>19215</v>
      </c>
      <c r="F2614" t="s">
        <v>19214</v>
      </c>
      <c r="G2614" s="10" t="s">
        <v>8225</v>
      </c>
      <c r="I2614" t="str">
        <v>NON SPECIFICATO</v>
      </c>
    </row>
    <row r="2615" spans="1:9" x14ac:dyDescent="0.3">
      <c r="A2615" t="s">
        <v>8226</v>
      </c>
      <c r="B2615" t="s">
        <v>20</v>
      </c>
      <c r="C2615" t="s">
        <v>8227</v>
      </c>
      <c r="D2615" t="s">
        <v>8207</v>
      </c>
      <c r="E2615" t="s">
        <v>19215</v>
      </c>
      <c r="F2615" t="s">
        <v>19214</v>
      </c>
      <c r="G2615" s="10" t="s">
        <v>8228</v>
      </c>
      <c r="I2615" t="str">
        <v>NON SPECIFICATO</v>
      </c>
    </row>
    <row r="2616" spans="1:9" x14ac:dyDescent="0.3">
      <c r="A2616" t="s">
        <v>8229</v>
      </c>
      <c r="B2616" t="s">
        <v>20</v>
      </c>
      <c r="C2616" t="s">
        <v>8230</v>
      </c>
      <c r="D2616" t="s">
        <v>8207</v>
      </c>
      <c r="E2616" t="s">
        <v>19215</v>
      </c>
      <c r="F2616" t="s">
        <v>19214</v>
      </c>
      <c r="G2616" s="10" t="s">
        <v>8225</v>
      </c>
      <c r="I2616" t="str">
        <v>NON SPECIFICATO</v>
      </c>
    </row>
    <row r="2617" spans="1:9" x14ac:dyDescent="0.3">
      <c r="A2617" t="s">
        <v>8231</v>
      </c>
      <c r="B2617" t="s">
        <v>20</v>
      </c>
      <c r="C2617" t="s">
        <v>8232</v>
      </c>
      <c r="D2617" t="s">
        <v>8207</v>
      </c>
      <c r="E2617" t="s">
        <v>19215</v>
      </c>
      <c r="F2617" t="s">
        <v>8233</v>
      </c>
      <c r="G2617" s="10" t="s">
        <v>8234</v>
      </c>
      <c r="I2617" t="str">
        <v>NON SPECIFICATO</v>
      </c>
    </row>
    <row r="2618" spans="1:9" x14ac:dyDescent="0.3">
      <c r="A2618" t="s">
        <v>8235</v>
      </c>
      <c r="B2618" t="s">
        <v>20</v>
      </c>
      <c r="C2618" t="s">
        <v>8236</v>
      </c>
      <c r="D2618" t="s">
        <v>8207</v>
      </c>
      <c r="E2618" t="s">
        <v>19215</v>
      </c>
      <c r="F2618" t="s">
        <v>8237</v>
      </c>
      <c r="G2618" s="10" t="s">
        <v>8238</v>
      </c>
      <c r="I2618" t="str">
        <v>NON SPECIFICATO</v>
      </c>
    </row>
    <row r="2619" spans="1:9" x14ac:dyDescent="0.3">
      <c r="A2619" t="s">
        <v>8239</v>
      </c>
      <c r="B2619" t="s">
        <v>11</v>
      </c>
      <c r="C2619" t="s">
        <v>8240</v>
      </c>
      <c r="D2619" t="s">
        <v>8207</v>
      </c>
      <c r="E2619" t="s">
        <v>8207</v>
      </c>
      <c r="F2619" t="s">
        <v>8241</v>
      </c>
      <c r="G2619" s="10" t="s">
        <v>8242</v>
      </c>
      <c r="I2619" t="str">
        <v>OSIMO</v>
      </c>
    </row>
    <row r="2620" spans="1:9" x14ac:dyDescent="0.3">
      <c r="A2620" t="s">
        <v>8243</v>
      </c>
      <c r="B2620" t="s">
        <v>20</v>
      </c>
      <c r="C2620" t="s">
        <v>8244</v>
      </c>
      <c r="D2620" t="s">
        <v>8207</v>
      </c>
      <c r="E2620" t="s">
        <v>8207</v>
      </c>
      <c r="F2620" t="s">
        <v>8245</v>
      </c>
      <c r="G2620" s="10" t="s">
        <v>8246</v>
      </c>
      <c r="I2620" t="str">
        <v>OSIMO</v>
      </c>
    </row>
    <row r="2621" spans="1:9" x14ac:dyDescent="0.3">
      <c r="A2621" t="s">
        <v>8247</v>
      </c>
      <c r="B2621" t="s">
        <v>70</v>
      </c>
      <c r="C2621" t="s">
        <v>8248</v>
      </c>
      <c r="D2621" t="s">
        <v>8207</v>
      </c>
      <c r="E2621" t="s">
        <v>8207</v>
      </c>
      <c r="F2621" t="s">
        <v>19214</v>
      </c>
      <c r="G2621" s="10" t="s">
        <v>8249</v>
      </c>
      <c r="I2621" t="str">
        <v>OSIMO</v>
      </c>
    </row>
    <row r="2622" spans="1:9" x14ac:dyDescent="0.3">
      <c r="A2622" t="s">
        <v>8250</v>
      </c>
      <c r="B2622" t="s">
        <v>20</v>
      </c>
      <c r="C2622" t="s">
        <v>8251</v>
      </c>
      <c r="D2622" t="s">
        <v>8207</v>
      </c>
      <c r="E2622" t="s">
        <v>8207</v>
      </c>
      <c r="F2622" t="s">
        <v>8252</v>
      </c>
      <c r="G2622" s="10" t="s">
        <v>8253</v>
      </c>
      <c r="I2622" t="str">
        <v>OSIMO</v>
      </c>
    </row>
    <row r="2623" spans="1:9" x14ac:dyDescent="0.3">
      <c r="A2623" t="s">
        <v>8254</v>
      </c>
      <c r="B2623" t="s">
        <v>20</v>
      </c>
      <c r="C2623" t="s">
        <v>8255</v>
      </c>
      <c r="D2623" t="s">
        <v>8207</v>
      </c>
      <c r="E2623" t="s">
        <v>8207</v>
      </c>
      <c r="F2623" t="s">
        <v>8256</v>
      </c>
      <c r="G2623" s="10" t="s">
        <v>8257</v>
      </c>
      <c r="I2623" t="str">
        <v>OSIMO</v>
      </c>
    </row>
    <row r="2624" spans="1:9" x14ac:dyDescent="0.3">
      <c r="A2624" t="s">
        <v>8258</v>
      </c>
      <c r="B2624" t="s">
        <v>20</v>
      </c>
      <c r="C2624" t="s">
        <v>8259</v>
      </c>
      <c r="D2624" t="s">
        <v>8207</v>
      </c>
      <c r="E2624" t="s">
        <v>8207</v>
      </c>
      <c r="F2624" t="s">
        <v>8260</v>
      </c>
      <c r="G2624" s="10" t="s">
        <v>8261</v>
      </c>
      <c r="I2624" t="str">
        <v>OSIMO</v>
      </c>
    </row>
    <row r="2625" spans="1:9" x14ac:dyDescent="0.3">
      <c r="A2625" t="s">
        <v>8262</v>
      </c>
      <c r="B2625" t="s">
        <v>20</v>
      </c>
      <c r="C2625" t="s">
        <v>8263</v>
      </c>
      <c r="D2625" t="s">
        <v>8207</v>
      </c>
      <c r="E2625" t="s">
        <v>8207</v>
      </c>
      <c r="F2625" t="s">
        <v>8264</v>
      </c>
      <c r="G2625" s="10" t="s">
        <v>8265</v>
      </c>
      <c r="I2625" t="str">
        <v>OSIMO</v>
      </c>
    </row>
    <row r="2626" spans="1:9" x14ac:dyDescent="0.3">
      <c r="A2626" t="s">
        <v>8266</v>
      </c>
      <c r="B2626" t="s">
        <v>25</v>
      </c>
      <c r="C2626" t="s">
        <v>8267</v>
      </c>
      <c r="D2626" t="s">
        <v>8207</v>
      </c>
      <c r="E2626" t="s">
        <v>8207</v>
      </c>
      <c r="F2626" t="s">
        <v>8268</v>
      </c>
      <c r="G2626" s="10" t="s">
        <v>8269</v>
      </c>
      <c r="I2626" t="str">
        <v>OSIMO</v>
      </c>
    </row>
    <row r="2627" spans="1:9" x14ac:dyDescent="0.3">
      <c r="A2627" t="s">
        <v>7004</v>
      </c>
      <c r="B2627" t="s">
        <v>1</v>
      </c>
      <c r="C2627" t="s">
        <v>8270</v>
      </c>
      <c r="D2627" t="s">
        <v>8207</v>
      </c>
      <c r="E2627" t="s">
        <v>8207</v>
      </c>
      <c r="F2627" t="s">
        <v>8271</v>
      </c>
      <c r="G2627" s="10" t="s">
        <v>8272</v>
      </c>
      <c r="I2627" t="str">
        <v>OSIMO</v>
      </c>
    </row>
    <row r="2628" spans="1:9" x14ac:dyDescent="0.3">
      <c r="A2628" t="s">
        <v>8273</v>
      </c>
      <c r="B2628" t="s">
        <v>20</v>
      </c>
      <c r="C2628" t="s">
        <v>8274</v>
      </c>
      <c r="D2628" t="s">
        <v>8207</v>
      </c>
      <c r="E2628" t="s">
        <v>8207</v>
      </c>
      <c r="F2628" t="s">
        <v>19214</v>
      </c>
      <c r="G2628" s="10" t="s">
        <v>8275</v>
      </c>
      <c r="I2628" t="str">
        <v>OSIMO</v>
      </c>
    </row>
    <row r="2629" spans="1:9" x14ac:dyDescent="0.3">
      <c r="A2629" t="s">
        <v>174</v>
      </c>
      <c r="B2629" t="s">
        <v>20</v>
      </c>
      <c r="C2629" t="s">
        <v>8276</v>
      </c>
      <c r="D2629" t="s">
        <v>8207</v>
      </c>
      <c r="E2629" t="s">
        <v>8207</v>
      </c>
      <c r="F2629" t="s">
        <v>8277</v>
      </c>
      <c r="G2629" s="10" t="s">
        <v>8278</v>
      </c>
      <c r="I2629" t="str">
        <v>OSIMO</v>
      </c>
    </row>
    <row r="2630" spans="1:9" x14ac:dyDescent="0.3">
      <c r="A2630" t="s">
        <v>8279</v>
      </c>
      <c r="B2630" t="s">
        <v>20</v>
      </c>
      <c r="C2630" t="s">
        <v>8280</v>
      </c>
      <c r="D2630" t="s">
        <v>8207</v>
      </c>
      <c r="E2630" t="s">
        <v>8207</v>
      </c>
      <c r="F2630" t="s">
        <v>19214</v>
      </c>
      <c r="G2630" s="10" t="s">
        <v>8281</v>
      </c>
      <c r="I2630" t="str">
        <v>OSIMO</v>
      </c>
    </row>
    <row r="2631" spans="1:9" x14ac:dyDescent="0.3">
      <c r="A2631" t="s">
        <v>8282</v>
      </c>
      <c r="B2631" t="s">
        <v>20</v>
      </c>
      <c r="C2631" t="s">
        <v>8283</v>
      </c>
      <c r="D2631" t="s">
        <v>8207</v>
      </c>
      <c r="E2631" t="s">
        <v>8207</v>
      </c>
      <c r="F2631" t="s">
        <v>8284</v>
      </c>
      <c r="G2631" s="10" t="s">
        <v>8285</v>
      </c>
      <c r="I2631" t="str">
        <v>OSIMO</v>
      </c>
    </row>
    <row r="2632" spans="1:9" x14ac:dyDescent="0.3">
      <c r="A2632" t="s">
        <v>8286</v>
      </c>
      <c r="B2632" t="s">
        <v>20</v>
      </c>
      <c r="C2632" t="s">
        <v>8287</v>
      </c>
      <c r="D2632" t="s">
        <v>8207</v>
      </c>
      <c r="E2632" t="s">
        <v>8288</v>
      </c>
      <c r="F2632" t="s">
        <v>19214</v>
      </c>
      <c r="G2632" s="10" t="s">
        <v>8289</v>
      </c>
      <c r="I2632" t="str">
        <v>PASSATEMPO</v>
      </c>
    </row>
    <row r="2633" spans="1:9" x14ac:dyDescent="0.3">
      <c r="A2633" t="s">
        <v>8290</v>
      </c>
      <c r="B2633" t="s">
        <v>25</v>
      </c>
      <c r="C2633" t="s">
        <v>19214</v>
      </c>
      <c r="D2633" t="s">
        <v>8207</v>
      </c>
      <c r="E2633" t="s">
        <v>19414</v>
      </c>
      <c r="F2633" t="s">
        <v>8291</v>
      </c>
      <c r="G2633" s="10" t="s">
        <v>8292</v>
      </c>
      <c r="I2633" t="str">
        <v>LOCALITÀ SANTO STEFANO</v>
      </c>
    </row>
    <row r="2634" spans="1:9" x14ac:dyDescent="0.3">
      <c r="A2634" t="s">
        <v>8293</v>
      </c>
      <c r="B2634" t="s">
        <v>20</v>
      </c>
      <c r="C2634" t="s">
        <v>8294</v>
      </c>
      <c r="D2634" t="s">
        <v>8207</v>
      </c>
      <c r="E2634" t="s">
        <v>19415</v>
      </c>
      <c r="F2634" t="s">
        <v>8295</v>
      </c>
      <c r="G2634" s="10" t="s">
        <v>8296</v>
      </c>
      <c r="I2634" t="str">
        <v>LOC.SANTO STEFANO</v>
      </c>
    </row>
    <row r="2635" spans="1:9" x14ac:dyDescent="0.3">
      <c r="A2635" t="s">
        <v>8297</v>
      </c>
      <c r="B2635" t="s">
        <v>1</v>
      </c>
      <c r="C2635" t="s">
        <v>8298</v>
      </c>
      <c r="D2635" t="s">
        <v>8207</v>
      </c>
      <c r="E2635" t="s">
        <v>8207</v>
      </c>
      <c r="F2635" t="s">
        <v>8299</v>
      </c>
      <c r="G2635" s="10" t="s">
        <v>8300</v>
      </c>
      <c r="I2635" t="str">
        <v>OSIMO</v>
      </c>
    </row>
    <row r="2636" spans="1:9" x14ac:dyDescent="0.3">
      <c r="A2636" t="s">
        <v>8301</v>
      </c>
      <c r="B2636" t="s">
        <v>20</v>
      </c>
      <c r="C2636" t="s">
        <v>8302</v>
      </c>
      <c r="D2636" t="s">
        <v>8207</v>
      </c>
      <c r="E2636" t="s">
        <v>8207</v>
      </c>
      <c r="F2636" t="s">
        <v>8303</v>
      </c>
      <c r="G2636" s="10" t="s">
        <v>8304</v>
      </c>
      <c r="I2636" t="str">
        <v>OSIMO</v>
      </c>
    </row>
    <row r="2637" spans="1:9" x14ac:dyDescent="0.3">
      <c r="A2637" t="s">
        <v>8305</v>
      </c>
      <c r="B2637" t="s">
        <v>25</v>
      </c>
      <c r="C2637" t="s">
        <v>8306</v>
      </c>
      <c r="D2637" t="s">
        <v>8207</v>
      </c>
      <c r="E2637" t="s">
        <v>8207</v>
      </c>
      <c r="F2637" t="s">
        <v>8307</v>
      </c>
      <c r="G2637" s="10" t="s">
        <v>8308</v>
      </c>
      <c r="I2637" t="str">
        <v>OSIMO</v>
      </c>
    </row>
    <row r="2638" spans="1:9" x14ac:dyDescent="0.3">
      <c r="A2638" t="s">
        <v>8309</v>
      </c>
      <c r="B2638" t="s">
        <v>171</v>
      </c>
      <c r="C2638" t="s">
        <v>8310</v>
      </c>
      <c r="D2638" t="s">
        <v>8207</v>
      </c>
      <c r="E2638" t="s">
        <v>8207</v>
      </c>
      <c r="F2638" t="s">
        <v>8311</v>
      </c>
      <c r="G2638" s="10" t="s">
        <v>8312</v>
      </c>
      <c r="I2638" t="str">
        <v>OSIMO</v>
      </c>
    </row>
    <row r="2639" spans="1:9" x14ac:dyDescent="0.3">
      <c r="A2639" t="s">
        <v>8313</v>
      </c>
      <c r="B2639" t="s">
        <v>11</v>
      </c>
      <c r="C2639" t="s">
        <v>8314</v>
      </c>
      <c r="D2639" t="s">
        <v>8207</v>
      </c>
      <c r="E2639" t="s">
        <v>8207</v>
      </c>
      <c r="F2639" t="s">
        <v>8315</v>
      </c>
      <c r="G2639" s="10" t="s">
        <v>8316</v>
      </c>
      <c r="I2639" t="str">
        <v>OSIMO</v>
      </c>
    </row>
    <row r="2640" spans="1:9" x14ac:dyDescent="0.3">
      <c r="A2640" t="s">
        <v>8317</v>
      </c>
      <c r="B2640" t="s">
        <v>11</v>
      </c>
      <c r="C2640" t="s">
        <v>8318</v>
      </c>
      <c r="D2640" t="s">
        <v>8207</v>
      </c>
      <c r="E2640" t="s">
        <v>8207</v>
      </c>
      <c r="F2640" t="s">
        <v>8319</v>
      </c>
      <c r="G2640" s="10" t="s">
        <v>8320</v>
      </c>
      <c r="I2640" t="str">
        <v>OSIMO</v>
      </c>
    </row>
    <row r="2641" spans="1:9" x14ac:dyDescent="0.3">
      <c r="A2641" t="s">
        <v>8321</v>
      </c>
      <c r="B2641" t="s">
        <v>11</v>
      </c>
      <c r="C2641" t="s">
        <v>8322</v>
      </c>
      <c r="D2641" t="s">
        <v>8207</v>
      </c>
      <c r="E2641" t="s">
        <v>8207</v>
      </c>
      <c r="F2641" t="s">
        <v>8323</v>
      </c>
      <c r="G2641" s="10" t="s">
        <v>8324</v>
      </c>
      <c r="I2641" t="str">
        <v>OSIMO</v>
      </c>
    </row>
    <row r="2642" spans="1:9" x14ac:dyDescent="0.3">
      <c r="A2642" t="s">
        <v>4393</v>
      </c>
      <c r="B2642" t="s">
        <v>20</v>
      </c>
      <c r="C2642" t="s">
        <v>8325</v>
      </c>
      <c r="D2642" t="s">
        <v>8207</v>
      </c>
      <c r="E2642" t="s">
        <v>8207</v>
      </c>
      <c r="F2642" t="s">
        <v>19214</v>
      </c>
      <c r="G2642" s="10" t="s">
        <v>8326</v>
      </c>
      <c r="I2642" t="str">
        <v>OSIMO</v>
      </c>
    </row>
    <row r="2643" spans="1:9" x14ac:dyDescent="0.3">
      <c r="A2643" t="s">
        <v>8327</v>
      </c>
      <c r="B2643" t="s">
        <v>20</v>
      </c>
      <c r="C2643" t="s">
        <v>8328</v>
      </c>
      <c r="D2643" t="s">
        <v>8207</v>
      </c>
      <c r="E2643" t="s">
        <v>768</v>
      </c>
      <c r="F2643" t="s">
        <v>8329</v>
      </c>
      <c r="G2643" s="10" t="s">
        <v>8330</v>
      </c>
      <c r="I2643" t="str">
        <v>SAN BIAGIO</v>
      </c>
    </row>
    <row r="2644" spans="1:9" x14ac:dyDescent="0.3">
      <c r="A2644" t="s">
        <v>8331</v>
      </c>
      <c r="B2644" t="s">
        <v>25</v>
      </c>
      <c r="C2644" t="s">
        <v>8332</v>
      </c>
      <c r="D2644" t="s">
        <v>8207</v>
      </c>
      <c r="E2644" t="s">
        <v>19215</v>
      </c>
      <c r="F2644" t="s">
        <v>19214</v>
      </c>
      <c r="G2644" s="10" t="s">
        <v>8333</v>
      </c>
      <c r="I2644" t="str">
        <v>NON SPECIFICATO</v>
      </c>
    </row>
    <row r="2645" spans="1:9" x14ac:dyDescent="0.3">
      <c r="A2645" t="s">
        <v>8334</v>
      </c>
      <c r="B2645" t="s">
        <v>20</v>
      </c>
      <c r="C2645" t="s">
        <v>8335</v>
      </c>
      <c r="D2645" t="s">
        <v>8207</v>
      </c>
      <c r="E2645" t="s">
        <v>8207</v>
      </c>
      <c r="F2645" t="s">
        <v>8336</v>
      </c>
      <c r="G2645" s="10" t="s">
        <v>8337</v>
      </c>
      <c r="I2645" t="str">
        <v>OSIMO</v>
      </c>
    </row>
    <row r="2646" spans="1:9" x14ac:dyDescent="0.3">
      <c r="A2646" t="s">
        <v>8338</v>
      </c>
      <c r="B2646" t="s">
        <v>20</v>
      </c>
      <c r="C2646" t="s">
        <v>8339</v>
      </c>
      <c r="D2646" t="s">
        <v>8207</v>
      </c>
      <c r="E2646" t="s">
        <v>8207</v>
      </c>
      <c r="F2646" t="s">
        <v>8340</v>
      </c>
      <c r="G2646" s="10" t="s">
        <v>8341</v>
      </c>
      <c r="I2646" t="str">
        <v>OSIMO</v>
      </c>
    </row>
    <row r="2647" spans="1:9" x14ac:dyDescent="0.3">
      <c r="A2647" t="s">
        <v>8342</v>
      </c>
      <c r="B2647" t="s">
        <v>70</v>
      </c>
      <c r="C2647" t="s">
        <v>8343</v>
      </c>
      <c r="D2647" t="s">
        <v>8207</v>
      </c>
      <c r="E2647" t="s">
        <v>8207</v>
      </c>
      <c r="F2647" t="s">
        <v>8344</v>
      </c>
      <c r="G2647" s="10" t="s">
        <v>8345</v>
      </c>
      <c r="I2647" t="str">
        <v>OSIMO</v>
      </c>
    </row>
    <row r="2648" spans="1:9" x14ac:dyDescent="0.3">
      <c r="A2648" t="s">
        <v>8346</v>
      </c>
      <c r="B2648" t="s">
        <v>20</v>
      </c>
      <c r="C2648" t="s">
        <v>8347</v>
      </c>
      <c r="D2648" t="s">
        <v>8207</v>
      </c>
      <c r="E2648" t="s">
        <v>8288</v>
      </c>
      <c r="F2648" t="s">
        <v>19214</v>
      </c>
      <c r="G2648" s="10" t="s">
        <v>8348</v>
      </c>
      <c r="I2648" t="str">
        <v>PASSATEMPO</v>
      </c>
    </row>
    <row r="2649" spans="1:9" x14ac:dyDescent="0.3">
      <c r="A2649" t="s">
        <v>8349</v>
      </c>
      <c r="B2649" t="s">
        <v>20</v>
      </c>
      <c r="C2649" t="s">
        <v>8350</v>
      </c>
      <c r="D2649" t="s">
        <v>8207</v>
      </c>
      <c r="E2649" t="s">
        <v>8207</v>
      </c>
      <c r="F2649" t="s">
        <v>19214</v>
      </c>
      <c r="G2649" s="10" t="s">
        <v>8351</v>
      </c>
      <c r="I2649" t="str">
        <v>OSIMO</v>
      </c>
    </row>
    <row r="2650" spans="1:9" x14ac:dyDescent="0.3">
      <c r="A2650" t="s">
        <v>8352</v>
      </c>
      <c r="B2650" t="s">
        <v>70</v>
      </c>
      <c r="C2650" t="s">
        <v>8353</v>
      </c>
      <c r="D2650" t="s">
        <v>8207</v>
      </c>
      <c r="E2650" t="s">
        <v>8207</v>
      </c>
      <c r="F2650" t="s">
        <v>8354</v>
      </c>
      <c r="G2650" s="10" t="s">
        <v>8355</v>
      </c>
      <c r="I2650" t="str">
        <v>OSIMO</v>
      </c>
    </row>
    <row r="2651" spans="1:9" x14ac:dyDescent="0.3">
      <c r="A2651" t="s">
        <v>8356</v>
      </c>
      <c r="B2651" t="s">
        <v>11</v>
      </c>
      <c r="C2651" t="s">
        <v>8358</v>
      </c>
      <c r="D2651" t="s">
        <v>8357</v>
      </c>
      <c r="E2651" t="s">
        <v>8357</v>
      </c>
      <c r="F2651" t="s">
        <v>8359</v>
      </c>
      <c r="G2651" s="10" t="s">
        <v>8360</v>
      </c>
      <c r="I2651" t="str">
        <v>OSTRA</v>
      </c>
    </row>
    <row r="2652" spans="1:9" x14ac:dyDescent="0.3">
      <c r="A2652" t="s">
        <v>8361</v>
      </c>
      <c r="B2652" t="s">
        <v>3</v>
      </c>
      <c r="C2652" t="s">
        <v>8362</v>
      </c>
      <c r="D2652" t="s">
        <v>8357</v>
      </c>
      <c r="E2652" t="s">
        <v>8357</v>
      </c>
      <c r="F2652" t="s">
        <v>19214</v>
      </c>
      <c r="G2652" s="10" t="s">
        <v>8363</v>
      </c>
      <c r="I2652" t="str">
        <v>OSTRA</v>
      </c>
    </row>
    <row r="2653" spans="1:9" x14ac:dyDescent="0.3">
      <c r="A2653" t="s">
        <v>8364</v>
      </c>
      <c r="B2653" t="s">
        <v>3</v>
      </c>
      <c r="C2653" t="s">
        <v>8365</v>
      </c>
      <c r="D2653" t="s">
        <v>8357</v>
      </c>
      <c r="E2653" t="s">
        <v>8357</v>
      </c>
      <c r="F2653" t="s">
        <v>19214</v>
      </c>
      <c r="G2653" s="10" t="s">
        <v>8366</v>
      </c>
      <c r="I2653" t="str">
        <v>OSTRA</v>
      </c>
    </row>
    <row r="2654" spans="1:9" x14ac:dyDescent="0.3">
      <c r="A2654" t="s">
        <v>8367</v>
      </c>
      <c r="B2654" t="s">
        <v>20</v>
      </c>
      <c r="C2654" t="s">
        <v>8368</v>
      </c>
      <c r="D2654" t="s">
        <v>8357</v>
      </c>
      <c r="E2654" t="s">
        <v>8357</v>
      </c>
      <c r="F2654" t="s">
        <v>19214</v>
      </c>
      <c r="G2654" s="10" t="s">
        <v>8369</v>
      </c>
      <c r="I2654" t="str">
        <v>OSTRA</v>
      </c>
    </row>
    <row r="2655" spans="1:9" x14ac:dyDescent="0.3">
      <c r="A2655" t="s">
        <v>8370</v>
      </c>
      <c r="B2655" t="s">
        <v>1</v>
      </c>
      <c r="C2655" t="s">
        <v>8371</v>
      </c>
      <c r="D2655" t="s">
        <v>8357</v>
      </c>
      <c r="E2655" t="s">
        <v>19215</v>
      </c>
      <c r="F2655" t="s">
        <v>8372</v>
      </c>
      <c r="G2655" s="10" t="s">
        <v>8373</v>
      </c>
      <c r="I2655" t="str">
        <v>NON SPECIFICATO</v>
      </c>
    </row>
    <row r="2656" spans="1:9" x14ac:dyDescent="0.3">
      <c r="A2656" t="s">
        <v>8374</v>
      </c>
      <c r="B2656" t="s">
        <v>20</v>
      </c>
      <c r="C2656" t="s">
        <v>8375</v>
      </c>
      <c r="D2656" t="s">
        <v>8357</v>
      </c>
      <c r="E2656" t="s">
        <v>19215</v>
      </c>
      <c r="F2656" t="s">
        <v>19214</v>
      </c>
      <c r="G2656" s="10" t="s">
        <v>8376</v>
      </c>
      <c r="I2656" t="str">
        <v>NON SPECIFICATO</v>
      </c>
    </row>
    <row r="2657" spans="1:9" x14ac:dyDescent="0.3">
      <c r="A2657" t="s">
        <v>8377</v>
      </c>
      <c r="B2657" t="s">
        <v>70</v>
      </c>
      <c r="C2657" t="s">
        <v>8378</v>
      </c>
      <c r="D2657" t="s">
        <v>8357</v>
      </c>
      <c r="E2657" t="s">
        <v>8357</v>
      </c>
      <c r="F2657" t="s">
        <v>8379</v>
      </c>
      <c r="G2657" s="10" t="s">
        <v>8380</v>
      </c>
      <c r="I2657" t="str">
        <v>OSTRA</v>
      </c>
    </row>
    <row r="2658" spans="1:9" x14ac:dyDescent="0.3">
      <c r="A2658" t="s">
        <v>8381</v>
      </c>
      <c r="B2658" t="s">
        <v>535</v>
      </c>
      <c r="C2658" t="s">
        <v>8382</v>
      </c>
      <c r="D2658" t="s">
        <v>8357</v>
      </c>
      <c r="E2658" t="s">
        <v>8357</v>
      </c>
      <c r="F2658" t="s">
        <v>8383</v>
      </c>
      <c r="G2658" s="10" t="s">
        <v>8384</v>
      </c>
      <c r="I2658" t="str">
        <v>OSTRA</v>
      </c>
    </row>
    <row r="2659" spans="1:9" x14ac:dyDescent="0.3">
      <c r="A2659" t="s">
        <v>8385</v>
      </c>
      <c r="B2659" t="s">
        <v>25</v>
      </c>
      <c r="C2659" t="s">
        <v>8386</v>
      </c>
      <c r="D2659" t="s">
        <v>8357</v>
      </c>
      <c r="E2659" t="s">
        <v>8357</v>
      </c>
      <c r="F2659" t="s">
        <v>19214</v>
      </c>
      <c r="G2659" s="10" t="s">
        <v>19214</v>
      </c>
      <c r="I2659" t="str">
        <v>OSTRA</v>
      </c>
    </row>
    <row r="2660" spans="1:9" x14ac:dyDescent="0.3">
      <c r="A2660" t="s">
        <v>8387</v>
      </c>
      <c r="B2660" t="s">
        <v>1</v>
      </c>
      <c r="C2660" t="s">
        <v>8388</v>
      </c>
      <c r="D2660" t="s">
        <v>8357</v>
      </c>
      <c r="E2660" t="s">
        <v>8357</v>
      </c>
      <c r="F2660" t="s">
        <v>8389</v>
      </c>
      <c r="G2660" s="10" t="s">
        <v>8390</v>
      </c>
      <c r="I2660" t="str">
        <v>OSTRA</v>
      </c>
    </row>
    <row r="2661" spans="1:9" x14ac:dyDescent="0.3">
      <c r="A2661" t="s">
        <v>8391</v>
      </c>
      <c r="B2661" t="s">
        <v>20</v>
      </c>
      <c r="C2661" t="s">
        <v>8392</v>
      </c>
      <c r="D2661" t="s">
        <v>8357</v>
      </c>
      <c r="E2661" t="s">
        <v>8357</v>
      </c>
      <c r="F2661" t="s">
        <v>19214</v>
      </c>
      <c r="G2661" s="10" t="s">
        <v>8393</v>
      </c>
      <c r="I2661" t="str">
        <v>OSTRA</v>
      </c>
    </row>
    <row r="2662" spans="1:9" x14ac:dyDescent="0.3">
      <c r="A2662" t="s">
        <v>8394</v>
      </c>
      <c r="B2662" t="s">
        <v>25</v>
      </c>
      <c r="C2662" t="s">
        <v>8395</v>
      </c>
      <c r="D2662" t="s">
        <v>8357</v>
      </c>
      <c r="E2662" t="s">
        <v>8357</v>
      </c>
      <c r="F2662" t="s">
        <v>8396</v>
      </c>
      <c r="G2662" s="10" t="s">
        <v>8397</v>
      </c>
      <c r="I2662" t="str">
        <v>OSTRA</v>
      </c>
    </row>
    <row r="2663" spans="1:9" x14ac:dyDescent="0.3">
      <c r="A2663" t="s">
        <v>8398</v>
      </c>
      <c r="B2663" t="s">
        <v>20</v>
      </c>
      <c r="C2663" t="s">
        <v>8399</v>
      </c>
      <c r="D2663" t="s">
        <v>8357</v>
      </c>
      <c r="E2663" t="s">
        <v>8357</v>
      </c>
      <c r="F2663" t="s">
        <v>8400</v>
      </c>
      <c r="G2663" s="10" t="s">
        <v>8401</v>
      </c>
      <c r="I2663" t="str">
        <v>OSTRA</v>
      </c>
    </row>
    <row r="2664" spans="1:9" x14ac:dyDescent="0.3">
      <c r="A2664" t="s">
        <v>8402</v>
      </c>
      <c r="B2664" t="s">
        <v>20</v>
      </c>
      <c r="C2664" t="s">
        <v>8403</v>
      </c>
      <c r="D2664" t="s">
        <v>8357</v>
      </c>
      <c r="E2664" t="s">
        <v>19215</v>
      </c>
      <c r="F2664" t="s">
        <v>19214</v>
      </c>
      <c r="G2664" s="10" t="s">
        <v>8404</v>
      </c>
      <c r="I2664" t="str">
        <v>NON SPECIFICATO</v>
      </c>
    </row>
    <row r="2665" spans="1:9" x14ac:dyDescent="0.3">
      <c r="A2665" t="s">
        <v>8405</v>
      </c>
      <c r="B2665" t="s">
        <v>20</v>
      </c>
      <c r="C2665" t="s">
        <v>8406</v>
      </c>
      <c r="D2665" t="s">
        <v>8357</v>
      </c>
      <c r="E2665" t="s">
        <v>19215</v>
      </c>
      <c r="F2665" t="s">
        <v>19214</v>
      </c>
      <c r="G2665" s="10" t="s">
        <v>8407</v>
      </c>
      <c r="I2665" t="str">
        <v>NON SPECIFICATO</v>
      </c>
    </row>
    <row r="2666" spans="1:9" x14ac:dyDescent="0.3">
      <c r="A2666" t="s">
        <v>8408</v>
      </c>
      <c r="B2666" t="s">
        <v>3</v>
      </c>
      <c r="C2666" t="s">
        <v>8409</v>
      </c>
      <c r="D2666" t="s">
        <v>8357</v>
      </c>
      <c r="E2666" t="s">
        <v>19215</v>
      </c>
      <c r="F2666" t="s">
        <v>19214</v>
      </c>
      <c r="G2666" s="10" t="s">
        <v>8410</v>
      </c>
      <c r="I2666" t="str">
        <v>NON SPECIFICATO</v>
      </c>
    </row>
    <row r="2667" spans="1:9" x14ac:dyDescent="0.3">
      <c r="A2667" t="s">
        <v>8411</v>
      </c>
      <c r="B2667" t="s">
        <v>70</v>
      </c>
      <c r="C2667" t="s">
        <v>8412</v>
      </c>
      <c r="D2667" t="s">
        <v>8357</v>
      </c>
      <c r="E2667" t="s">
        <v>8357</v>
      </c>
      <c r="F2667" t="s">
        <v>19214</v>
      </c>
      <c r="G2667" s="10" t="s">
        <v>8413</v>
      </c>
      <c r="I2667" t="str">
        <v>OSTRA</v>
      </c>
    </row>
    <row r="2668" spans="1:9" x14ac:dyDescent="0.3">
      <c r="A2668" t="s">
        <v>8414</v>
      </c>
      <c r="B2668" t="s">
        <v>20</v>
      </c>
      <c r="C2668" t="s">
        <v>8415</v>
      </c>
      <c r="D2668" t="s">
        <v>8357</v>
      </c>
      <c r="E2668" t="s">
        <v>19416</v>
      </c>
      <c r="F2668" t="s">
        <v>8416</v>
      </c>
      <c r="G2668" s="10" t="s">
        <v>8417</v>
      </c>
      <c r="I2668" t="str">
        <v>FRAZIONE VACCARILE</v>
      </c>
    </row>
    <row r="2669" spans="1:9" x14ac:dyDescent="0.3">
      <c r="A2669" t="s">
        <v>8418</v>
      </c>
      <c r="B2669" t="s">
        <v>20</v>
      </c>
      <c r="C2669" t="s">
        <v>8419</v>
      </c>
      <c r="D2669" t="s">
        <v>8357</v>
      </c>
      <c r="E2669" t="s">
        <v>19215</v>
      </c>
      <c r="F2669" t="s">
        <v>19214</v>
      </c>
      <c r="G2669" s="10" t="s">
        <v>8420</v>
      </c>
      <c r="I2669" t="str">
        <v>NON SPECIFICATO</v>
      </c>
    </row>
    <row r="2670" spans="1:9" x14ac:dyDescent="0.3">
      <c r="A2670" t="s">
        <v>8421</v>
      </c>
      <c r="B2670" t="s">
        <v>20</v>
      </c>
      <c r="C2670" t="s">
        <v>8422</v>
      </c>
      <c r="D2670" t="s">
        <v>8357</v>
      </c>
      <c r="E2670" t="s">
        <v>19417</v>
      </c>
      <c r="F2670" t="s">
        <v>8423</v>
      </c>
      <c r="G2670" s="10" t="s">
        <v>8424</v>
      </c>
      <c r="I2670" t="str">
        <v>SAN BONAVENTURA</v>
      </c>
    </row>
    <row r="2671" spans="1:9" x14ac:dyDescent="0.3">
      <c r="A2671" t="s">
        <v>8425</v>
      </c>
      <c r="B2671" t="s">
        <v>20</v>
      </c>
      <c r="C2671" t="s">
        <v>8426</v>
      </c>
      <c r="D2671" t="s">
        <v>8357</v>
      </c>
      <c r="E2671" t="s">
        <v>19215</v>
      </c>
      <c r="F2671" t="s">
        <v>8427</v>
      </c>
      <c r="G2671" s="10" t="s">
        <v>8428</v>
      </c>
      <c r="I2671" t="str">
        <v>NON SPECIFICATO</v>
      </c>
    </row>
    <row r="2672" spans="1:9" x14ac:dyDescent="0.3">
      <c r="A2672" t="s">
        <v>8429</v>
      </c>
      <c r="B2672" t="s">
        <v>20</v>
      </c>
      <c r="C2672" t="s">
        <v>8431</v>
      </c>
      <c r="D2672" t="s">
        <v>8430</v>
      </c>
      <c r="E2672" t="s">
        <v>19215</v>
      </c>
      <c r="F2672" t="s">
        <v>8432</v>
      </c>
      <c r="G2672" s="10" t="s">
        <v>8433</v>
      </c>
      <c r="I2672" t="str">
        <v>NON SPECIFICATO</v>
      </c>
    </row>
    <row r="2673" spans="1:9" x14ac:dyDescent="0.3">
      <c r="A2673" t="s">
        <v>8434</v>
      </c>
      <c r="B2673" t="s">
        <v>20</v>
      </c>
      <c r="C2673" t="s">
        <v>8435</v>
      </c>
      <c r="D2673" t="s">
        <v>8430</v>
      </c>
      <c r="E2673" t="s">
        <v>19215</v>
      </c>
      <c r="F2673" t="s">
        <v>19214</v>
      </c>
      <c r="G2673" s="10" t="s">
        <v>8436</v>
      </c>
      <c r="I2673" t="str">
        <v>NON SPECIFICATO</v>
      </c>
    </row>
    <row r="2674" spans="1:9" x14ac:dyDescent="0.3">
      <c r="A2674" t="s">
        <v>8437</v>
      </c>
      <c r="B2674" t="s">
        <v>3</v>
      </c>
      <c r="C2674" t="s">
        <v>8438</v>
      </c>
      <c r="D2674" t="s">
        <v>8430</v>
      </c>
      <c r="E2674" t="s">
        <v>19215</v>
      </c>
      <c r="F2674" t="s">
        <v>19214</v>
      </c>
      <c r="G2674" s="10" t="s">
        <v>8439</v>
      </c>
      <c r="I2674" t="str">
        <v>NON SPECIFICATO</v>
      </c>
    </row>
    <row r="2675" spans="1:9" x14ac:dyDescent="0.3">
      <c r="A2675" t="s">
        <v>8440</v>
      </c>
      <c r="B2675" t="s">
        <v>1</v>
      </c>
      <c r="C2675" t="s">
        <v>8441</v>
      </c>
      <c r="D2675" t="s">
        <v>8430</v>
      </c>
      <c r="E2675" t="s">
        <v>8430</v>
      </c>
      <c r="F2675" t="s">
        <v>8442</v>
      </c>
      <c r="G2675" s="10" t="s">
        <v>8443</v>
      </c>
      <c r="I2675" t="str">
        <v>OSTRA VETERE</v>
      </c>
    </row>
    <row r="2676" spans="1:9" x14ac:dyDescent="0.3">
      <c r="A2676" t="s">
        <v>8444</v>
      </c>
      <c r="B2676" t="s">
        <v>25</v>
      </c>
      <c r="C2676" t="s">
        <v>8445</v>
      </c>
      <c r="D2676" t="s">
        <v>8430</v>
      </c>
      <c r="E2676" t="s">
        <v>8430</v>
      </c>
      <c r="F2676" t="s">
        <v>8446</v>
      </c>
      <c r="G2676" s="10" t="s">
        <v>8447</v>
      </c>
      <c r="I2676" t="str">
        <v>OSTRA VETERE</v>
      </c>
    </row>
    <row r="2677" spans="1:9" x14ac:dyDescent="0.3">
      <c r="A2677" t="s">
        <v>8448</v>
      </c>
      <c r="B2677" t="s">
        <v>20</v>
      </c>
      <c r="C2677" t="s">
        <v>8449</v>
      </c>
      <c r="D2677" t="s">
        <v>8430</v>
      </c>
      <c r="E2677" t="s">
        <v>8430</v>
      </c>
      <c r="F2677" t="s">
        <v>19214</v>
      </c>
      <c r="G2677" s="10" t="s">
        <v>8450</v>
      </c>
      <c r="I2677" t="str">
        <v>OSTRA VETERE</v>
      </c>
    </row>
    <row r="2678" spans="1:9" x14ac:dyDescent="0.3">
      <c r="A2678" t="s">
        <v>8451</v>
      </c>
      <c r="B2678" t="s">
        <v>70</v>
      </c>
      <c r="C2678" t="s">
        <v>8452</v>
      </c>
      <c r="D2678" t="s">
        <v>8430</v>
      </c>
      <c r="E2678" t="s">
        <v>8430</v>
      </c>
      <c r="F2678" t="s">
        <v>19214</v>
      </c>
      <c r="G2678" s="10" t="s">
        <v>8453</v>
      </c>
      <c r="I2678" t="str">
        <v>OSTRA VETERE</v>
      </c>
    </row>
    <row r="2679" spans="1:9" x14ac:dyDescent="0.3">
      <c r="A2679" t="s">
        <v>8454</v>
      </c>
      <c r="B2679" t="s">
        <v>25</v>
      </c>
      <c r="C2679" t="s">
        <v>8455</v>
      </c>
      <c r="D2679" t="s">
        <v>8430</v>
      </c>
      <c r="E2679" t="s">
        <v>8430</v>
      </c>
      <c r="F2679" t="s">
        <v>8456</v>
      </c>
      <c r="G2679" s="10" t="s">
        <v>8457</v>
      </c>
      <c r="I2679" t="str">
        <v>OSTRA VETERE</v>
      </c>
    </row>
    <row r="2680" spans="1:9" x14ac:dyDescent="0.3">
      <c r="A2680" t="s">
        <v>8458</v>
      </c>
      <c r="B2680" t="s">
        <v>20</v>
      </c>
      <c r="C2680" t="s">
        <v>8459</v>
      </c>
      <c r="D2680" t="s">
        <v>8430</v>
      </c>
      <c r="E2680" t="s">
        <v>19215</v>
      </c>
      <c r="F2680" t="s">
        <v>19214</v>
      </c>
      <c r="G2680" s="10" t="s">
        <v>8460</v>
      </c>
      <c r="I2680" t="str">
        <v>NON SPECIFICATO</v>
      </c>
    </row>
    <row r="2681" spans="1:9" x14ac:dyDescent="0.3">
      <c r="A2681" t="s">
        <v>8461</v>
      </c>
      <c r="B2681" t="s">
        <v>1</v>
      </c>
      <c r="C2681" t="s">
        <v>8462</v>
      </c>
      <c r="D2681" t="s">
        <v>8430</v>
      </c>
      <c r="E2681" t="s">
        <v>8463</v>
      </c>
      <c r="F2681" t="s">
        <v>19214</v>
      </c>
      <c r="G2681" s="10" t="s">
        <v>8464</v>
      </c>
      <c r="I2681" t="str">
        <v>CONTRADA SANTA ELISABETTA</v>
      </c>
    </row>
    <row r="2682" spans="1:9" x14ac:dyDescent="0.3">
      <c r="A2682" t="s">
        <v>8465</v>
      </c>
      <c r="B2682" t="s">
        <v>1</v>
      </c>
      <c r="C2682" t="s">
        <v>8467</v>
      </c>
      <c r="D2682" t="s">
        <v>8466</v>
      </c>
      <c r="E2682" t="s">
        <v>19215</v>
      </c>
      <c r="F2682" t="s">
        <v>19214</v>
      </c>
      <c r="G2682" s="10" t="s">
        <v>8468</v>
      </c>
      <c r="I2682" t="str">
        <v>NON SPECIFICATO</v>
      </c>
    </row>
    <row r="2683" spans="1:9" x14ac:dyDescent="0.3">
      <c r="A2683" t="s">
        <v>8469</v>
      </c>
      <c r="B2683" t="s">
        <v>20</v>
      </c>
      <c r="C2683" t="s">
        <v>8470</v>
      </c>
      <c r="D2683" t="s">
        <v>8466</v>
      </c>
      <c r="E2683" t="s">
        <v>19215</v>
      </c>
      <c r="F2683" t="s">
        <v>8471</v>
      </c>
      <c r="G2683" s="10" t="s">
        <v>8472</v>
      </c>
      <c r="I2683" t="str">
        <v>NON SPECIFICATO</v>
      </c>
    </row>
    <row r="2684" spans="1:9" x14ac:dyDescent="0.3">
      <c r="A2684" t="s">
        <v>8473</v>
      </c>
      <c r="B2684" t="s">
        <v>20</v>
      </c>
      <c r="C2684" t="s">
        <v>8474</v>
      </c>
      <c r="D2684" t="s">
        <v>8466</v>
      </c>
      <c r="E2684" t="s">
        <v>19215</v>
      </c>
      <c r="F2684" t="s">
        <v>8475</v>
      </c>
      <c r="G2684" s="10" t="s">
        <v>8476</v>
      </c>
      <c r="I2684" t="str">
        <v>NON SPECIFICATO</v>
      </c>
    </row>
    <row r="2685" spans="1:9" x14ac:dyDescent="0.3">
      <c r="A2685" t="s">
        <v>8477</v>
      </c>
      <c r="B2685" t="s">
        <v>20</v>
      </c>
      <c r="C2685" t="s">
        <v>8479</v>
      </c>
      <c r="D2685" t="s">
        <v>8478</v>
      </c>
      <c r="E2685" t="s">
        <v>19215</v>
      </c>
      <c r="F2685" t="s">
        <v>8480</v>
      </c>
      <c r="G2685" s="10" t="s">
        <v>8481</v>
      </c>
      <c r="I2685" t="str">
        <v>NON SPECIFICATO</v>
      </c>
    </row>
    <row r="2686" spans="1:9" x14ac:dyDescent="0.3">
      <c r="A2686" t="s">
        <v>8482</v>
      </c>
      <c r="B2686" t="s">
        <v>20</v>
      </c>
      <c r="C2686" t="s">
        <v>8483</v>
      </c>
      <c r="D2686" t="s">
        <v>8478</v>
      </c>
      <c r="E2686" t="s">
        <v>19215</v>
      </c>
      <c r="F2686" t="s">
        <v>8484</v>
      </c>
      <c r="G2686" s="10" t="s">
        <v>8485</v>
      </c>
      <c r="I2686" t="str">
        <v>NON SPECIFICATO</v>
      </c>
    </row>
    <row r="2687" spans="1:9" x14ac:dyDescent="0.3">
      <c r="A2687" t="s">
        <v>8486</v>
      </c>
      <c r="B2687" t="s">
        <v>20</v>
      </c>
      <c r="C2687" t="s">
        <v>8487</v>
      </c>
      <c r="D2687" t="s">
        <v>8478</v>
      </c>
      <c r="E2687" t="s">
        <v>19215</v>
      </c>
      <c r="F2687" t="s">
        <v>8488</v>
      </c>
      <c r="G2687" s="10" t="s">
        <v>8489</v>
      </c>
      <c r="I2687" t="str">
        <v>NON SPECIFICATO</v>
      </c>
    </row>
    <row r="2688" spans="1:9" x14ac:dyDescent="0.3">
      <c r="A2688" t="s">
        <v>8490</v>
      </c>
      <c r="B2688" t="s">
        <v>20</v>
      </c>
      <c r="C2688" t="s">
        <v>8491</v>
      </c>
      <c r="D2688" t="s">
        <v>8478</v>
      </c>
      <c r="E2688" t="s">
        <v>8478</v>
      </c>
      <c r="F2688" t="s">
        <v>8492</v>
      </c>
      <c r="G2688" s="10" t="s">
        <v>8493</v>
      </c>
      <c r="I2688" t="str">
        <v>POLVERIGI</v>
      </c>
    </row>
    <row r="2689" spans="1:9" x14ac:dyDescent="0.3">
      <c r="A2689" t="s">
        <v>8494</v>
      </c>
      <c r="B2689" t="s">
        <v>25</v>
      </c>
      <c r="C2689" t="s">
        <v>8495</v>
      </c>
      <c r="D2689" t="s">
        <v>8478</v>
      </c>
      <c r="E2689" t="s">
        <v>8478</v>
      </c>
      <c r="F2689" t="s">
        <v>8496</v>
      </c>
      <c r="G2689" s="10" t="s">
        <v>8497</v>
      </c>
      <c r="I2689" t="str">
        <v>POLVERIGI</v>
      </c>
    </row>
    <row r="2690" spans="1:9" x14ac:dyDescent="0.3">
      <c r="A2690" t="s">
        <v>8498</v>
      </c>
      <c r="B2690" t="s">
        <v>11</v>
      </c>
      <c r="C2690" t="s">
        <v>8499</v>
      </c>
      <c r="D2690" t="s">
        <v>8478</v>
      </c>
      <c r="E2690" t="s">
        <v>8478</v>
      </c>
      <c r="F2690" t="s">
        <v>8500</v>
      </c>
      <c r="G2690" s="10" t="s">
        <v>8501</v>
      </c>
      <c r="I2690" t="str">
        <v>POLVERIGI</v>
      </c>
    </row>
    <row r="2691" spans="1:9" x14ac:dyDescent="0.3">
      <c r="A2691" t="s">
        <v>8502</v>
      </c>
      <c r="B2691" t="s">
        <v>20</v>
      </c>
      <c r="C2691" t="s">
        <v>8503</v>
      </c>
      <c r="D2691" t="s">
        <v>8478</v>
      </c>
      <c r="E2691" t="s">
        <v>8504</v>
      </c>
      <c r="F2691" t="s">
        <v>19214</v>
      </c>
      <c r="G2691" s="10" t="s">
        <v>8505</v>
      </c>
      <c r="I2691" t="str">
        <v>RUSTICO</v>
      </c>
    </row>
    <row r="2692" spans="1:9" x14ac:dyDescent="0.3">
      <c r="A2692" t="s">
        <v>8506</v>
      </c>
      <c r="B2692" t="s">
        <v>25</v>
      </c>
      <c r="C2692" t="s">
        <v>8507</v>
      </c>
      <c r="D2692" t="s">
        <v>8478</v>
      </c>
      <c r="E2692" t="s">
        <v>8504</v>
      </c>
      <c r="F2692" t="s">
        <v>19214</v>
      </c>
      <c r="G2692" s="10" t="s">
        <v>8508</v>
      </c>
      <c r="I2692" t="str">
        <v>RUSTICO</v>
      </c>
    </row>
    <row r="2693" spans="1:9" x14ac:dyDescent="0.3">
      <c r="A2693" t="s">
        <v>8509</v>
      </c>
      <c r="B2693" t="s">
        <v>1</v>
      </c>
      <c r="C2693" t="s">
        <v>8511</v>
      </c>
      <c r="D2693" t="s">
        <v>8510</v>
      </c>
      <c r="E2693" t="s">
        <v>8510</v>
      </c>
      <c r="F2693" t="s">
        <v>19214</v>
      </c>
      <c r="G2693" s="10" t="s">
        <v>8512</v>
      </c>
      <c r="I2693" t="str">
        <v>ROSORA</v>
      </c>
    </row>
    <row r="2694" spans="1:9" x14ac:dyDescent="0.3">
      <c r="A2694" t="s">
        <v>8513</v>
      </c>
      <c r="B2694" t="s">
        <v>1</v>
      </c>
      <c r="C2694" t="s">
        <v>8514</v>
      </c>
      <c r="D2694" t="s">
        <v>8510</v>
      </c>
      <c r="E2694" t="s">
        <v>8510</v>
      </c>
      <c r="F2694" t="s">
        <v>8515</v>
      </c>
      <c r="G2694" s="10" t="s">
        <v>8516</v>
      </c>
      <c r="I2694" t="str">
        <v>ROSORA</v>
      </c>
    </row>
    <row r="2695" spans="1:9" x14ac:dyDescent="0.3">
      <c r="A2695" t="s">
        <v>8517</v>
      </c>
      <c r="B2695" t="s">
        <v>25</v>
      </c>
      <c r="C2695" t="s">
        <v>8518</v>
      </c>
      <c r="D2695" t="s">
        <v>8510</v>
      </c>
      <c r="E2695" t="s">
        <v>8510</v>
      </c>
      <c r="F2695" t="s">
        <v>8519</v>
      </c>
      <c r="G2695" s="10" t="s">
        <v>8520</v>
      </c>
      <c r="I2695" t="str">
        <v>ROSORA</v>
      </c>
    </row>
    <row r="2696" spans="1:9" x14ac:dyDescent="0.3">
      <c r="A2696" t="s">
        <v>8521</v>
      </c>
      <c r="B2696" t="s">
        <v>25</v>
      </c>
      <c r="C2696" t="s">
        <v>8522</v>
      </c>
      <c r="D2696" t="s">
        <v>8510</v>
      </c>
      <c r="E2696" t="s">
        <v>8510</v>
      </c>
      <c r="F2696" t="s">
        <v>8523</v>
      </c>
      <c r="G2696" s="10" t="s">
        <v>8524</v>
      </c>
      <c r="I2696" t="str">
        <v>ROSORA</v>
      </c>
    </row>
    <row r="2697" spans="1:9" x14ac:dyDescent="0.3">
      <c r="A2697" t="s">
        <v>8525</v>
      </c>
      <c r="B2697" t="s">
        <v>25</v>
      </c>
      <c r="C2697" t="s">
        <v>8526</v>
      </c>
      <c r="D2697" t="s">
        <v>8510</v>
      </c>
      <c r="E2697" t="s">
        <v>8510</v>
      </c>
      <c r="F2697" t="s">
        <v>8523</v>
      </c>
      <c r="G2697" s="10" t="s">
        <v>8524</v>
      </c>
      <c r="I2697" t="str">
        <v>ROSORA</v>
      </c>
    </row>
    <row r="2698" spans="1:9" x14ac:dyDescent="0.3">
      <c r="A2698" t="s">
        <v>8527</v>
      </c>
      <c r="B2698" t="s">
        <v>25</v>
      </c>
      <c r="C2698" t="s">
        <v>8528</v>
      </c>
      <c r="D2698" t="s">
        <v>8510</v>
      </c>
      <c r="E2698" t="s">
        <v>8510</v>
      </c>
      <c r="F2698" t="s">
        <v>8529</v>
      </c>
      <c r="G2698" s="10" t="s">
        <v>8530</v>
      </c>
      <c r="I2698" t="str">
        <v>ROSORA</v>
      </c>
    </row>
    <row r="2699" spans="1:9" x14ac:dyDescent="0.3">
      <c r="A2699" t="s">
        <v>8531</v>
      </c>
      <c r="B2699" t="s">
        <v>20</v>
      </c>
      <c r="C2699" t="s">
        <v>8532</v>
      </c>
      <c r="D2699" t="s">
        <v>8510</v>
      </c>
      <c r="E2699" t="s">
        <v>8510</v>
      </c>
      <c r="F2699" t="s">
        <v>19214</v>
      </c>
      <c r="G2699" s="10" t="s">
        <v>8533</v>
      </c>
      <c r="I2699" t="str">
        <v>ROSORA</v>
      </c>
    </row>
    <row r="2700" spans="1:9" x14ac:dyDescent="0.3">
      <c r="A2700" t="s">
        <v>8534</v>
      </c>
      <c r="B2700" t="s">
        <v>1</v>
      </c>
      <c r="C2700" t="s">
        <v>8535</v>
      </c>
      <c r="D2700" t="s">
        <v>8510</v>
      </c>
      <c r="E2700" t="s">
        <v>8510</v>
      </c>
      <c r="F2700" t="s">
        <v>8536</v>
      </c>
      <c r="G2700" s="10" t="s">
        <v>8537</v>
      </c>
      <c r="I2700" t="str">
        <v>ROSORA</v>
      </c>
    </row>
    <row r="2701" spans="1:9" x14ac:dyDescent="0.3">
      <c r="A2701" t="s">
        <v>8538</v>
      </c>
      <c r="B2701" t="s">
        <v>75</v>
      </c>
      <c r="C2701" t="s">
        <v>19214</v>
      </c>
      <c r="D2701" t="s">
        <v>8510</v>
      </c>
      <c r="E2701" t="s">
        <v>19215</v>
      </c>
      <c r="F2701" t="s">
        <v>19214</v>
      </c>
      <c r="G2701" s="10" t="s">
        <v>19214</v>
      </c>
      <c r="I2701" t="str">
        <v>NON SPECIFICATO</v>
      </c>
    </row>
    <row r="2702" spans="1:9" x14ac:dyDescent="0.3">
      <c r="A2702" t="s">
        <v>8539</v>
      </c>
      <c r="B2702" t="s">
        <v>20</v>
      </c>
      <c r="C2702" t="s">
        <v>8540</v>
      </c>
      <c r="D2702" t="s">
        <v>8510</v>
      </c>
      <c r="E2702" t="s">
        <v>19215</v>
      </c>
      <c r="F2702" t="s">
        <v>19214</v>
      </c>
      <c r="G2702" s="10" t="s">
        <v>8541</v>
      </c>
      <c r="I2702" t="str">
        <v>NON SPECIFICATO</v>
      </c>
    </row>
    <row r="2703" spans="1:9" x14ac:dyDescent="0.3">
      <c r="A2703" t="s">
        <v>8542</v>
      </c>
      <c r="B2703" t="s">
        <v>20</v>
      </c>
      <c r="C2703" t="s">
        <v>8543</v>
      </c>
      <c r="D2703" t="s">
        <v>8510</v>
      </c>
      <c r="E2703" t="s">
        <v>19418</v>
      </c>
      <c r="F2703" t="s">
        <v>8544</v>
      </c>
      <c r="G2703" s="10" t="s">
        <v>8545</v>
      </c>
      <c r="I2703" t="str">
        <v>ROSORA . C.DA  SANTA MARIA</v>
      </c>
    </row>
    <row r="2704" spans="1:9" x14ac:dyDescent="0.3">
      <c r="A2704" t="s">
        <v>8546</v>
      </c>
      <c r="B2704" t="s">
        <v>20</v>
      </c>
      <c r="C2704" t="s">
        <v>8548</v>
      </c>
      <c r="D2704" t="s">
        <v>8547</v>
      </c>
      <c r="E2704" t="s">
        <v>19215</v>
      </c>
      <c r="F2704" t="s">
        <v>19214</v>
      </c>
      <c r="G2704" s="10" t="s">
        <v>8549</v>
      </c>
      <c r="I2704" t="str">
        <v>NON SPECIFICATO</v>
      </c>
    </row>
    <row r="2705" spans="1:9" x14ac:dyDescent="0.3">
      <c r="A2705" t="s">
        <v>8550</v>
      </c>
      <c r="B2705" t="s">
        <v>20</v>
      </c>
      <c r="C2705" t="s">
        <v>8551</v>
      </c>
      <c r="D2705" t="s">
        <v>8547</v>
      </c>
      <c r="E2705" t="s">
        <v>19215</v>
      </c>
      <c r="F2705" t="s">
        <v>19214</v>
      </c>
      <c r="G2705" s="10" t="s">
        <v>8552</v>
      </c>
      <c r="I2705" t="str">
        <v>NON SPECIFICATO</v>
      </c>
    </row>
    <row r="2706" spans="1:9" x14ac:dyDescent="0.3">
      <c r="A2706" t="s">
        <v>8553</v>
      </c>
      <c r="B2706" t="s">
        <v>25</v>
      </c>
      <c r="C2706" t="s">
        <v>8554</v>
      </c>
      <c r="D2706" t="s">
        <v>8547</v>
      </c>
      <c r="E2706" t="s">
        <v>19215</v>
      </c>
      <c r="F2706" t="s">
        <v>8555</v>
      </c>
      <c r="G2706" s="10" t="s">
        <v>8556</v>
      </c>
      <c r="I2706" t="str">
        <v>NON SPECIFICATO</v>
      </c>
    </row>
    <row r="2707" spans="1:9" x14ac:dyDescent="0.3">
      <c r="A2707" t="s">
        <v>8557</v>
      </c>
      <c r="B2707" t="s">
        <v>25</v>
      </c>
      <c r="C2707" t="s">
        <v>8558</v>
      </c>
      <c r="D2707" t="s">
        <v>8547</v>
      </c>
      <c r="E2707" t="s">
        <v>8547</v>
      </c>
      <c r="F2707" t="s">
        <v>8559</v>
      </c>
      <c r="G2707" s="10" t="s">
        <v>8560</v>
      </c>
      <c r="I2707" t="str">
        <v>SAN MARCELLO</v>
      </c>
    </row>
    <row r="2708" spans="1:9" x14ac:dyDescent="0.3">
      <c r="A2708" t="s">
        <v>8561</v>
      </c>
      <c r="B2708" t="s">
        <v>11</v>
      </c>
      <c r="C2708" t="s">
        <v>8562</v>
      </c>
      <c r="D2708" t="s">
        <v>8547</v>
      </c>
      <c r="E2708" t="s">
        <v>8547</v>
      </c>
      <c r="F2708" t="s">
        <v>8563</v>
      </c>
      <c r="G2708" s="10" t="s">
        <v>8564</v>
      </c>
      <c r="I2708" t="str">
        <v>SAN MARCELLO</v>
      </c>
    </row>
    <row r="2709" spans="1:9" x14ac:dyDescent="0.3">
      <c r="A2709" t="s">
        <v>8565</v>
      </c>
      <c r="B2709" t="s">
        <v>3</v>
      </c>
      <c r="C2709" t="s">
        <v>8566</v>
      </c>
      <c r="D2709" t="s">
        <v>8547</v>
      </c>
      <c r="E2709" t="s">
        <v>8547</v>
      </c>
      <c r="F2709" t="s">
        <v>19214</v>
      </c>
      <c r="G2709" s="10" t="s">
        <v>8567</v>
      </c>
      <c r="I2709" t="str">
        <v>SAN MARCELLO</v>
      </c>
    </row>
    <row r="2710" spans="1:9" x14ac:dyDescent="0.3">
      <c r="A2710" t="s">
        <v>8568</v>
      </c>
      <c r="B2710" t="s">
        <v>25</v>
      </c>
      <c r="C2710" t="s">
        <v>8569</v>
      </c>
      <c r="D2710" t="s">
        <v>8547</v>
      </c>
      <c r="E2710" t="s">
        <v>8547</v>
      </c>
      <c r="F2710" t="s">
        <v>8570</v>
      </c>
      <c r="G2710" s="10" t="s">
        <v>8571</v>
      </c>
      <c r="I2710" t="str">
        <v>SAN MARCELLO</v>
      </c>
    </row>
    <row r="2711" spans="1:9" x14ac:dyDescent="0.3">
      <c r="A2711" t="s">
        <v>8572</v>
      </c>
      <c r="B2711" t="s">
        <v>20</v>
      </c>
      <c r="C2711" t="s">
        <v>8573</v>
      </c>
      <c r="D2711" t="s">
        <v>8547</v>
      </c>
      <c r="E2711" t="s">
        <v>19215</v>
      </c>
      <c r="F2711" t="s">
        <v>8574</v>
      </c>
      <c r="G2711" s="10" t="s">
        <v>8575</v>
      </c>
      <c r="I2711" t="str">
        <v>NON SPECIFICATO</v>
      </c>
    </row>
    <row r="2712" spans="1:9" x14ac:dyDescent="0.3">
      <c r="A2712" t="s">
        <v>8576</v>
      </c>
      <c r="B2712" t="s">
        <v>70</v>
      </c>
      <c r="C2712" t="s">
        <v>8578</v>
      </c>
      <c r="D2712" t="s">
        <v>8577</v>
      </c>
      <c r="E2712" t="s">
        <v>8577</v>
      </c>
      <c r="F2712" t="s">
        <v>19214</v>
      </c>
      <c r="G2712" s="10" t="s">
        <v>19214</v>
      </c>
      <c r="I2712" t="str">
        <v>SAN PAOLO DI JESI</v>
      </c>
    </row>
    <row r="2713" spans="1:9" x14ac:dyDescent="0.3">
      <c r="A2713" t="s">
        <v>8579</v>
      </c>
      <c r="B2713" t="s">
        <v>70</v>
      </c>
      <c r="C2713" t="s">
        <v>8581</v>
      </c>
      <c r="D2713" t="s">
        <v>8580</v>
      </c>
      <c r="E2713" t="s">
        <v>8580</v>
      </c>
      <c r="F2713" t="s">
        <v>19214</v>
      </c>
      <c r="G2713" s="10" t="s">
        <v>7140</v>
      </c>
      <c r="I2713" t="str">
        <v>SANTA MARIA NUOVA</v>
      </c>
    </row>
    <row r="2714" spans="1:9" x14ac:dyDescent="0.3">
      <c r="A2714" t="s">
        <v>8582</v>
      </c>
      <c r="B2714" t="s">
        <v>20</v>
      </c>
      <c r="C2714" t="s">
        <v>8583</v>
      </c>
      <c r="D2714" t="s">
        <v>8580</v>
      </c>
      <c r="E2714" t="s">
        <v>8580</v>
      </c>
      <c r="F2714" t="s">
        <v>19214</v>
      </c>
      <c r="G2714" s="10" t="s">
        <v>8584</v>
      </c>
      <c r="I2714" t="str">
        <v>SANTA MARIA NUOVA</v>
      </c>
    </row>
    <row r="2715" spans="1:9" x14ac:dyDescent="0.3">
      <c r="A2715" t="s">
        <v>8585</v>
      </c>
      <c r="B2715" t="s">
        <v>20</v>
      </c>
      <c r="C2715" t="s">
        <v>8586</v>
      </c>
      <c r="D2715" t="s">
        <v>8580</v>
      </c>
      <c r="E2715" t="s">
        <v>8580</v>
      </c>
      <c r="F2715" t="s">
        <v>19214</v>
      </c>
      <c r="G2715" s="10" t="s">
        <v>8584</v>
      </c>
      <c r="I2715" t="str">
        <v>SANTA MARIA NUOVA</v>
      </c>
    </row>
    <row r="2716" spans="1:9" x14ac:dyDescent="0.3">
      <c r="A2716" t="s">
        <v>8587</v>
      </c>
      <c r="B2716" t="s">
        <v>20</v>
      </c>
      <c r="C2716" t="s">
        <v>8588</v>
      </c>
      <c r="D2716" t="s">
        <v>8580</v>
      </c>
      <c r="E2716" t="s">
        <v>8580</v>
      </c>
      <c r="F2716" t="s">
        <v>8589</v>
      </c>
      <c r="G2716" s="10" t="s">
        <v>8590</v>
      </c>
      <c r="I2716" t="str">
        <v>SANTA MARIA NUOVA</v>
      </c>
    </row>
    <row r="2717" spans="1:9" x14ac:dyDescent="0.3">
      <c r="A2717" t="s">
        <v>8591</v>
      </c>
      <c r="B2717" t="s">
        <v>25</v>
      </c>
      <c r="C2717" t="s">
        <v>8592</v>
      </c>
      <c r="D2717" t="s">
        <v>8580</v>
      </c>
      <c r="E2717" t="s">
        <v>8580</v>
      </c>
      <c r="F2717" t="s">
        <v>19214</v>
      </c>
      <c r="G2717" s="10" t="s">
        <v>8593</v>
      </c>
      <c r="I2717" t="str">
        <v>SANTA MARIA NUOVA</v>
      </c>
    </row>
    <row r="2718" spans="1:9" x14ac:dyDescent="0.3">
      <c r="A2718" t="s">
        <v>8594</v>
      </c>
      <c r="B2718" t="s">
        <v>11</v>
      </c>
      <c r="C2718" t="s">
        <v>8596</v>
      </c>
      <c r="D2718" t="s">
        <v>8595</v>
      </c>
      <c r="E2718" t="s">
        <v>19419</v>
      </c>
      <c r="F2718" t="s">
        <v>8597</v>
      </c>
      <c r="G2718" s="10" t="s">
        <v>8598</v>
      </c>
      <c r="I2718" t="str">
        <v>LOC. PIANO FRASSINETA</v>
      </c>
    </row>
    <row r="2719" spans="1:9" x14ac:dyDescent="0.3">
      <c r="A2719" t="s">
        <v>8599</v>
      </c>
      <c r="B2719" t="s">
        <v>11</v>
      </c>
      <c r="C2719" t="s">
        <v>8600</v>
      </c>
      <c r="D2719" t="s">
        <v>8595</v>
      </c>
      <c r="E2719" t="s">
        <v>8595</v>
      </c>
      <c r="F2719" t="s">
        <v>19214</v>
      </c>
      <c r="G2719" s="10" t="s">
        <v>19214</v>
      </c>
      <c r="I2719" t="str">
        <v>SASSOFERRATO</v>
      </c>
    </row>
    <row r="2720" spans="1:9" x14ac:dyDescent="0.3">
      <c r="A2720" t="s">
        <v>8601</v>
      </c>
      <c r="B2720" t="s">
        <v>25</v>
      </c>
      <c r="C2720" t="s">
        <v>8602</v>
      </c>
      <c r="D2720" t="s">
        <v>8595</v>
      </c>
      <c r="E2720" t="s">
        <v>8595</v>
      </c>
      <c r="F2720" t="s">
        <v>19214</v>
      </c>
      <c r="G2720" s="10" t="s">
        <v>8603</v>
      </c>
      <c r="I2720" t="str">
        <v>SASSOFERRATO</v>
      </c>
    </row>
    <row r="2721" spans="1:9" x14ac:dyDescent="0.3">
      <c r="A2721" t="s">
        <v>8604</v>
      </c>
      <c r="B2721" t="s">
        <v>20</v>
      </c>
      <c r="C2721" t="s">
        <v>8605</v>
      </c>
      <c r="D2721" t="s">
        <v>8595</v>
      </c>
      <c r="E2721" t="s">
        <v>8595</v>
      </c>
      <c r="F2721" t="s">
        <v>19214</v>
      </c>
      <c r="G2721" s="10" t="s">
        <v>19214</v>
      </c>
      <c r="I2721" t="str">
        <v>SASSOFERRATO</v>
      </c>
    </row>
    <row r="2722" spans="1:9" x14ac:dyDescent="0.3">
      <c r="A2722" t="s">
        <v>8606</v>
      </c>
      <c r="B2722" t="s">
        <v>167</v>
      </c>
      <c r="C2722" t="s">
        <v>8607</v>
      </c>
      <c r="D2722" t="s">
        <v>8595</v>
      </c>
      <c r="E2722" t="s">
        <v>8595</v>
      </c>
      <c r="F2722" t="s">
        <v>8608</v>
      </c>
      <c r="G2722" s="10" t="s">
        <v>19214</v>
      </c>
      <c r="I2722" t="str">
        <v>SASSOFERRATO</v>
      </c>
    </row>
    <row r="2723" spans="1:9" x14ac:dyDescent="0.3">
      <c r="A2723" t="s">
        <v>8609</v>
      </c>
      <c r="B2723" t="s">
        <v>1</v>
      </c>
      <c r="C2723" t="s">
        <v>8610</v>
      </c>
      <c r="D2723" t="s">
        <v>8595</v>
      </c>
      <c r="E2723" t="s">
        <v>19215</v>
      </c>
      <c r="F2723" t="s">
        <v>8611</v>
      </c>
      <c r="G2723" s="10" t="s">
        <v>8612</v>
      </c>
      <c r="I2723" t="str">
        <v>NON SPECIFICATO</v>
      </c>
    </row>
    <row r="2724" spans="1:9" x14ac:dyDescent="0.3">
      <c r="A2724" t="s">
        <v>8613</v>
      </c>
      <c r="B2724" t="s">
        <v>70</v>
      </c>
      <c r="C2724" t="s">
        <v>8614</v>
      </c>
      <c r="D2724" t="s">
        <v>8595</v>
      </c>
      <c r="E2724" t="s">
        <v>19215</v>
      </c>
      <c r="F2724" t="s">
        <v>19214</v>
      </c>
      <c r="G2724" s="10" t="s">
        <v>8615</v>
      </c>
      <c r="I2724" t="str">
        <v>NON SPECIFICATO</v>
      </c>
    </row>
    <row r="2725" spans="1:9" x14ac:dyDescent="0.3">
      <c r="A2725" t="s">
        <v>8616</v>
      </c>
      <c r="B2725" t="s">
        <v>25</v>
      </c>
      <c r="C2725" t="s">
        <v>8617</v>
      </c>
      <c r="D2725" t="s">
        <v>8595</v>
      </c>
      <c r="E2725" t="s">
        <v>8618</v>
      </c>
      <c r="F2725" t="s">
        <v>8619</v>
      </c>
      <c r="G2725" s="10" t="s">
        <v>8620</v>
      </c>
      <c r="I2725" t="str">
        <v>PERELLE</v>
      </c>
    </row>
    <row r="2726" spans="1:9" x14ac:dyDescent="0.3">
      <c r="A2726" t="s">
        <v>8621</v>
      </c>
      <c r="B2726" t="s">
        <v>70</v>
      </c>
      <c r="C2726" t="s">
        <v>8622</v>
      </c>
      <c r="D2726" t="s">
        <v>8595</v>
      </c>
      <c r="E2726" t="s">
        <v>19215</v>
      </c>
      <c r="F2726" t="s">
        <v>19214</v>
      </c>
      <c r="G2726" s="10" t="s">
        <v>19214</v>
      </c>
      <c r="I2726" t="str">
        <v>NON SPECIFICATO</v>
      </c>
    </row>
    <row r="2727" spans="1:9" x14ac:dyDescent="0.3">
      <c r="A2727" t="s">
        <v>8623</v>
      </c>
      <c r="B2727" t="s">
        <v>25</v>
      </c>
      <c r="C2727" t="s">
        <v>8624</v>
      </c>
      <c r="D2727" t="s">
        <v>8595</v>
      </c>
      <c r="E2727" t="s">
        <v>8595</v>
      </c>
      <c r="F2727" t="s">
        <v>8625</v>
      </c>
      <c r="G2727" s="10" t="s">
        <v>8626</v>
      </c>
      <c r="I2727" t="str">
        <v>SASSOFERRATO</v>
      </c>
    </row>
    <row r="2728" spans="1:9" x14ac:dyDescent="0.3">
      <c r="A2728" t="s">
        <v>8627</v>
      </c>
      <c r="B2728" t="s">
        <v>70</v>
      </c>
      <c r="C2728" t="s">
        <v>8628</v>
      </c>
      <c r="D2728" t="s">
        <v>8595</v>
      </c>
      <c r="E2728" t="s">
        <v>19420</v>
      </c>
      <c r="F2728" t="s">
        <v>19214</v>
      </c>
      <c r="G2728" s="10" t="s">
        <v>8629</v>
      </c>
      <c r="I2728" t="str">
        <v>LOCALITA' BOSCO</v>
      </c>
    </row>
    <row r="2729" spans="1:9" x14ac:dyDescent="0.3">
      <c r="A2729" t="s">
        <v>8630</v>
      </c>
      <c r="B2729" t="s">
        <v>11</v>
      </c>
      <c r="C2729" t="s">
        <v>8631</v>
      </c>
      <c r="D2729" t="s">
        <v>8595</v>
      </c>
      <c r="E2729" t="s">
        <v>8632</v>
      </c>
      <c r="F2729" t="s">
        <v>8633</v>
      </c>
      <c r="G2729" s="10" t="s">
        <v>8634</v>
      </c>
      <c r="I2729" t="str">
        <v>LOCALITA' VALDOMO</v>
      </c>
    </row>
    <row r="2730" spans="1:9" x14ac:dyDescent="0.3">
      <c r="A2730" t="s">
        <v>8635</v>
      </c>
      <c r="B2730" t="s">
        <v>70</v>
      </c>
      <c r="C2730" t="s">
        <v>8636</v>
      </c>
      <c r="D2730" t="s">
        <v>8595</v>
      </c>
      <c r="E2730" t="s">
        <v>8595</v>
      </c>
      <c r="F2730" t="s">
        <v>19214</v>
      </c>
      <c r="G2730" s="10" t="s">
        <v>19214</v>
      </c>
      <c r="I2730" t="str">
        <v>SASSOFERRATO</v>
      </c>
    </row>
    <row r="2731" spans="1:9" x14ac:dyDescent="0.3">
      <c r="A2731" t="s">
        <v>8637</v>
      </c>
      <c r="B2731" t="s">
        <v>70</v>
      </c>
      <c r="C2731" t="s">
        <v>8638</v>
      </c>
      <c r="D2731" t="s">
        <v>8595</v>
      </c>
      <c r="E2731" t="s">
        <v>8595</v>
      </c>
      <c r="F2731" t="s">
        <v>19214</v>
      </c>
      <c r="G2731" s="10" t="s">
        <v>8639</v>
      </c>
      <c r="I2731" t="str">
        <v>SASSOFERRATO</v>
      </c>
    </row>
    <row r="2732" spans="1:9" x14ac:dyDescent="0.3">
      <c r="A2732" t="s">
        <v>8640</v>
      </c>
      <c r="B2732" t="s">
        <v>20</v>
      </c>
      <c r="C2732" t="s">
        <v>7161</v>
      </c>
      <c r="D2732" t="s">
        <v>8595</v>
      </c>
      <c r="E2732" t="s">
        <v>19215</v>
      </c>
      <c r="F2732" t="s">
        <v>8641</v>
      </c>
      <c r="G2732" s="10" t="s">
        <v>8642</v>
      </c>
      <c r="I2732" t="str">
        <v>NON SPECIFICATO</v>
      </c>
    </row>
    <row r="2733" spans="1:9" x14ac:dyDescent="0.3">
      <c r="A2733" t="s">
        <v>8643</v>
      </c>
      <c r="B2733" t="s">
        <v>1</v>
      </c>
      <c r="C2733" t="s">
        <v>8644</v>
      </c>
      <c r="D2733" t="s">
        <v>8595</v>
      </c>
      <c r="E2733" t="s">
        <v>19421</v>
      </c>
      <c r="F2733" t="s">
        <v>8645</v>
      </c>
      <c r="G2733" s="10" t="s">
        <v>8646</v>
      </c>
      <c r="I2733" t="str">
        <v>LOC.VILLA</v>
      </c>
    </row>
    <row r="2734" spans="1:9" x14ac:dyDescent="0.3">
      <c r="A2734" t="s">
        <v>8647</v>
      </c>
      <c r="B2734" t="s">
        <v>25</v>
      </c>
      <c r="C2734" t="s">
        <v>8648</v>
      </c>
      <c r="D2734" t="s">
        <v>8595</v>
      </c>
      <c r="E2734" t="s">
        <v>19422</v>
      </c>
      <c r="F2734" t="s">
        <v>8649</v>
      </c>
      <c r="G2734" s="10" t="s">
        <v>8650</v>
      </c>
      <c r="I2734" t="str">
        <v>PARCO ARCHEOLOGICO DI SENTINUM</v>
      </c>
    </row>
    <row r="2735" spans="1:9" x14ac:dyDescent="0.3">
      <c r="A2735" t="s">
        <v>8651</v>
      </c>
      <c r="B2735" t="s">
        <v>25</v>
      </c>
      <c r="C2735" t="s">
        <v>8652</v>
      </c>
      <c r="D2735" t="s">
        <v>8595</v>
      </c>
      <c r="E2735" t="s">
        <v>8653</v>
      </c>
      <c r="F2735" t="s">
        <v>19214</v>
      </c>
      <c r="G2735" s="10" t="s">
        <v>8654</v>
      </c>
      <c r="I2735" t="str">
        <v>TORRE DI MURAZZANO</v>
      </c>
    </row>
    <row r="2736" spans="1:9" x14ac:dyDescent="0.3">
      <c r="A2736" t="s">
        <v>8655</v>
      </c>
      <c r="B2736" t="s">
        <v>70</v>
      </c>
      <c r="C2736" t="s">
        <v>8656</v>
      </c>
      <c r="D2736" t="s">
        <v>8595</v>
      </c>
      <c r="E2736" t="s">
        <v>19215</v>
      </c>
      <c r="F2736" t="s">
        <v>8657</v>
      </c>
      <c r="G2736" s="10" t="s">
        <v>8658</v>
      </c>
      <c r="I2736" t="str">
        <v>NON SPECIFICATO</v>
      </c>
    </row>
    <row r="2737" spans="1:9" x14ac:dyDescent="0.3">
      <c r="A2737" t="s">
        <v>8659</v>
      </c>
      <c r="B2737" t="s">
        <v>3</v>
      </c>
      <c r="C2737" t="s">
        <v>8660</v>
      </c>
      <c r="D2737" t="s">
        <v>8595</v>
      </c>
      <c r="E2737" t="s">
        <v>19215</v>
      </c>
      <c r="F2737" t="s">
        <v>19214</v>
      </c>
      <c r="G2737" s="10" t="s">
        <v>8661</v>
      </c>
      <c r="I2737" t="str">
        <v>NON SPECIFICATO</v>
      </c>
    </row>
    <row r="2738" spans="1:9" x14ac:dyDescent="0.3">
      <c r="A2738" t="s">
        <v>8662</v>
      </c>
      <c r="B2738" t="s">
        <v>535</v>
      </c>
      <c r="C2738" t="s">
        <v>8663</v>
      </c>
      <c r="D2738" t="s">
        <v>8595</v>
      </c>
      <c r="E2738" t="s">
        <v>19215</v>
      </c>
      <c r="F2738" t="s">
        <v>8664</v>
      </c>
      <c r="G2738" s="10" t="s">
        <v>8629</v>
      </c>
      <c r="I2738" t="str">
        <v>NON SPECIFICATO</v>
      </c>
    </row>
    <row r="2739" spans="1:9" x14ac:dyDescent="0.3">
      <c r="A2739" t="s">
        <v>8665</v>
      </c>
      <c r="B2739" t="s">
        <v>25</v>
      </c>
      <c r="C2739" t="s">
        <v>8666</v>
      </c>
      <c r="D2739" t="s">
        <v>8595</v>
      </c>
      <c r="E2739" t="s">
        <v>19423</v>
      </c>
      <c r="F2739" t="s">
        <v>8667</v>
      </c>
      <c r="G2739" s="10" t="s">
        <v>8668</v>
      </c>
      <c r="I2739" t="str">
        <v>LOCALITÀ COLLE DI MURAZZANO</v>
      </c>
    </row>
    <row r="2740" spans="1:9" x14ac:dyDescent="0.3">
      <c r="A2740" t="s">
        <v>8669</v>
      </c>
      <c r="B2740" t="s">
        <v>20</v>
      </c>
      <c r="C2740" t="s">
        <v>8670</v>
      </c>
      <c r="D2740" t="s">
        <v>8595</v>
      </c>
      <c r="E2740" t="s">
        <v>19424</v>
      </c>
      <c r="F2740" t="s">
        <v>8671</v>
      </c>
      <c r="G2740" s="10" t="s">
        <v>8672</v>
      </c>
      <c r="I2740" t="str">
        <v>LOCALITÀ MONTE</v>
      </c>
    </row>
    <row r="2741" spans="1:9" x14ac:dyDescent="0.3">
      <c r="A2741" t="s">
        <v>8673</v>
      </c>
      <c r="B2741" t="s">
        <v>25</v>
      </c>
      <c r="C2741" t="s">
        <v>8674</v>
      </c>
      <c r="D2741" t="s">
        <v>8595</v>
      </c>
      <c r="E2741" t="s">
        <v>8595</v>
      </c>
      <c r="F2741" t="s">
        <v>19214</v>
      </c>
      <c r="G2741" s="10" t="s">
        <v>8675</v>
      </c>
      <c r="I2741" t="str">
        <v>SASSOFERRATO</v>
      </c>
    </row>
    <row r="2742" spans="1:9" x14ac:dyDescent="0.3">
      <c r="A2742" t="s">
        <v>8676</v>
      </c>
      <c r="B2742" t="s">
        <v>70</v>
      </c>
      <c r="C2742" t="s">
        <v>8677</v>
      </c>
      <c r="D2742" t="s">
        <v>8595</v>
      </c>
      <c r="E2742" t="s">
        <v>8595</v>
      </c>
      <c r="F2742" t="s">
        <v>19214</v>
      </c>
      <c r="G2742" s="10" t="s">
        <v>19214</v>
      </c>
      <c r="I2742" t="str">
        <v>SASSOFERRATO</v>
      </c>
    </row>
    <row r="2743" spans="1:9" x14ac:dyDescent="0.3">
      <c r="A2743" t="s">
        <v>8678</v>
      </c>
      <c r="B2743" t="s">
        <v>1</v>
      </c>
      <c r="C2743" t="s">
        <v>8679</v>
      </c>
      <c r="D2743" t="s">
        <v>8595</v>
      </c>
      <c r="E2743" t="s">
        <v>8680</v>
      </c>
      <c r="F2743" t="s">
        <v>19214</v>
      </c>
      <c r="G2743" s="10" t="s">
        <v>8681</v>
      </c>
      <c r="I2743" t="str">
        <v>CABERNARDI</v>
      </c>
    </row>
    <row r="2744" spans="1:9" x14ac:dyDescent="0.3">
      <c r="A2744" t="s">
        <v>7381</v>
      </c>
      <c r="B2744" t="s">
        <v>3</v>
      </c>
      <c r="C2744" t="s">
        <v>8682</v>
      </c>
      <c r="D2744" t="s">
        <v>8595</v>
      </c>
      <c r="E2744" t="s">
        <v>8683</v>
      </c>
      <c r="F2744" t="s">
        <v>19214</v>
      </c>
      <c r="G2744" s="10" t="s">
        <v>8684</v>
      </c>
      <c r="I2744" t="str">
        <v>SASSETELLO</v>
      </c>
    </row>
    <row r="2745" spans="1:9" x14ac:dyDescent="0.3">
      <c r="A2745" t="s">
        <v>8685</v>
      </c>
      <c r="B2745" t="s">
        <v>25</v>
      </c>
      <c r="C2745" t="s">
        <v>8686</v>
      </c>
      <c r="D2745" t="s">
        <v>8595</v>
      </c>
      <c r="E2745" t="s">
        <v>19215</v>
      </c>
      <c r="F2745" t="s">
        <v>19214</v>
      </c>
      <c r="G2745" s="10" t="s">
        <v>8687</v>
      </c>
      <c r="I2745" t="str">
        <v>NON SPECIFICATO</v>
      </c>
    </row>
    <row r="2746" spans="1:9" x14ac:dyDescent="0.3">
      <c r="A2746" t="s">
        <v>8688</v>
      </c>
      <c r="B2746" t="s">
        <v>11</v>
      </c>
      <c r="C2746" t="s">
        <v>8690</v>
      </c>
      <c r="D2746" t="s">
        <v>8689</v>
      </c>
      <c r="E2746" t="s">
        <v>8689</v>
      </c>
      <c r="F2746" t="s">
        <v>19214</v>
      </c>
      <c r="G2746" s="10" t="s">
        <v>8691</v>
      </c>
      <c r="I2746" t="str">
        <v>SENIGALLIA</v>
      </c>
    </row>
    <row r="2747" spans="1:9" x14ac:dyDescent="0.3">
      <c r="A2747" t="s">
        <v>8692</v>
      </c>
      <c r="B2747" t="s">
        <v>25</v>
      </c>
      <c r="C2747" t="s">
        <v>8693</v>
      </c>
      <c r="D2747" t="s">
        <v>8689</v>
      </c>
      <c r="E2747" t="s">
        <v>8727</v>
      </c>
      <c r="F2747" t="s">
        <v>8694</v>
      </c>
      <c r="G2747" s="10" t="s">
        <v>8695</v>
      </c>
      <c r="I2747" t="str">
        <v>MONTIGNANO</v>
      </c>
    </row>
    <row r="2748" spans="1:9" x14ac:dyDescent="0.3">
      <c r="A2748" t="s">
        <v>8696</v>
      </c>
      <c r="B2748" t="s">
        <v>1</v>
      </c>
      <c r="C2748" t="s">
        <v>8697</v>
      </c>
      <c r="D2748" t="s">
        <v>8689</v>
      </c>
      <c r="E2748" t="s">
        <v>19425</v>
      </c>
      <c r="F2748" t="s">
        <v>19214</v>
      </c>
      <c r="G2748" s="10" t="s">
        <v>8698</v>
      </c>
      <c r="I2748" t="str">
        <v>PORTONE</v>
      </c>
    </row>
    <row r="2749" spans="1:9" x14ac:dyDescent="0.3">
      <c r="A2749" t="s">
        <v>8699</v>
      </c>
      <c r="B2749" t="s">
        <v>11</v>
      </c>
      <c r="C2749" t="s">
        <v>8700</v>
      </c>
      <c r="D2749" t="s">
        <v>8689</v>
      </c>
      <c r="E2749" t="s">
        <v>8689</v>
      </c>
      <c r="F2749" t="s">
        <v>19214</v>
      </c>
      <c r="G2749" s="10" t="s">
        <v>8701</v>
      </c>
      <c r="I2749" t="str">
        <v>SENIGALLIA</v>
      </c>
    </row>
    <row r="2750" spans="1:9" x14ac:dyDescent="0.3">
      <c r="A2750" t="s">
        <v>8702</v>
      </c>
      <c r="B2750" t="s">
        <v>20</v>
      </c>
      <c r="C2750" t="s">
        <v>8703</v>
      </c>
      <c r="D2750" t="s">
        <v>8689</v>
      </c>
      <c r="E2750" t="s">
        <v>19215</v>
      </c>
      <c r="F2750" t="s">
        <v>19214</v>
      </c>
      <c r="G2750" s="10" t="s">
        <v>8704</v>
      </c>
      <c r="I2750" t="str">
        <v>NON SPECIFICATO</v>
      </c>
    </row>
    <row r="2751" spans="1:9" x14ac:dyDescent="0.3">
      <c r="A2751" t="s">
        <v>8705</v>
      </c>
      <c r="B2751" t="s">
        <v>11</v>
      </c>
      <c r="C2751" t="s">
        <v>8706</v>
      </c>
      <c r="D2751" t="s">
        <v>8689</v>
      </c>
      <c r="E2751" t="s">
        <v>19215</v>
      </c>
      <c r="F2751" t="s">
        <v>8707</v>
      </c>
      <c r="G2751" s="10" t="s">
        <v>8708</v>
      </c>
      <c r="I2751" t="str">
        <v>NON SPECIFICATO</v>
      </c>
    </row>
    <row r="2752" spans="1:9" x14ac:dyDescent="0.3">
      <c r="A2752" t="s">
        <v>8709</v>
      </c>
      <c r="B2752" t="s">
        <v>20</v>
      </c>
      <c r="C2752" t="s">
        <v>8710</v>
      </c>
      <c r="D2752" t="s">
        <v>8689</v>
      </c>
      <c r="E2752" t="s">
        <v>19215</v>
      </c>
      <c r="F2752" t="s">
        <v>19214</v>
      </c>
      <c r="G2752" s="10" t="s">
        <v>8711</v>
      </c>
      <c r="I2752" t="str">
        <v>NON SPECIFICATO</v>
      </c>
    </row>
    <row r="2753" spans="1:9" x14ac:dyDescent="0.3">
      <c r="A2753" t="s">
        <v>8712</v>
      </c>
      <c r="B2753" t="s">
        <v>11</v>
      </c>
      <c r="C2753" t="s">
        <v>8713</v>
      </c>
      <c r="D2753" t="s">
        <v>8689</v>
      </c>
      <c r="E2753" t="s">
        <v>8689</v>
      </c>
      <c r="F2753" t="s">
        <v>8714</v>
      </c>
      <c r="G2753" s="10" t="s">
        <v>8715</v>
      </c>
      <c r="I2753" t="str">
        <v>SENIGALLIA</v>
      </c>
    </row>
    <row r="2754" spans="1:9" x14ac:dyDescent="0.3">
      <c r="A2754" t="s">
        <v>8716</v>
      </c>
      <c r="B2754" t="s">
        <v>70</v>
      </c>
      <c r="C2754" t="s">
        <v>8717</v>
      </c>
      <c r="D2754" t="s">
        <v>8689</v>
      </c>
      <c r="E2754" t="s">
        <v>8689</v>
      </c>
      <c r="F2754" t="s">
        <v>19214</v>
      </c>
      <c r="G2754" s="10" t="s">
        <v>8718</v>
      </c>
      <c r="I2754" t="str">
        <v>SENIGALLIA</v>
      </c>
    </row>
    <row r="2755" spans="1:9" x14ac:dyDescent="0.3">
      <c r="A2755" t="s">
        <v>8719</v>
      </c>
      <c r="B2755" t="s">
        <v>373</v>
      </c>
      <c r="C2755" t="s">
        <v>8720</v>
      </c>
      <c r="D2755" t="s">
        <v>8689</v>
      </c>
      <c r="E2755" t="s">
        <v>19215</v>
      </c>
      <c r="F2755" t="s">
        <v>8721</v>
      </c>
      <c r="G2755" s="10" t="s">
        <v>8722</v>
      </c>
      <c r="I2755" t="str">
        <v>NON SPECIFICATO</v>
      </c>
    </row>
    <row r="2756" spans="1:9" x14ac:dyDescent="0.3">
      <c r="A2756" t="s">
        <v>8723</v>
      </c>
      <c r="B2756" t="s">
        <v>373</v>
      </c>
      <c r="C2756" t="s">
        <v>8724</v>
      </c>
      <c r="D2756" t="s">
        <v>8689</v>
      </c>
      <c r="E2756" t="s">
        <v>19215</v>
      </c>
      <c r="F2756" t="s">
        <v>8721</v>
      </c>
      <c r="G2756" s="10" t="s">
        <v>8722</v>
      </c>
      <c r="I2756" t="str">
        <v>NON SPECIFICATO</v>
      </c>
    </row>
    <row r="2757" spans="1:9" x14ac:dyDescent="0.3">
      <c r="A2757" t="s">
        <v>8725</v>
      </c>
      <c r="B2757" t="s">
        <v>20</v>
      </c>
      <c r="C2757" t="s">
        <v>8726</v>
      </c>
      <c r="D2757" t="s">
        <v>8689</v>
      </c>
      <c r="E2757" t="s">
        <v>8727</v>
      </c>
      <c r="F2757" t="s">
        <v>19214</v>
      </c>
      <c r="G2757" s="10" t="s">
        <v>8728</v>
      </c>
      <c r="I2757" t="str">
        <v>MONTIGNANO</v>
      </c>
    </row>
    <row r="2758" spans="1:9" x14ac:dyDescent="0.3">
      <c r="A2758" t="s">
        <v>8729</v>
      </c>
      <c r="B2758" t="s">
        <v>20</v>
      </c>
      <c r="C2758" t="s">
        <v>8730</v>
      </c>
      <c r="D2758" t="s">
        <v>8689</v>
      </c>
      <c r="E2758" t="s">
        <v>19215</v>
      </c>
      <c r="F2758" t="s">
        <v>19214</v>
      </c>
      <c r="G2758" s="10" t="s">
        <v>8731</v>
      </c>
      <c r="I2758" t="str">
        <v>NON SPECIFICATO</v>
      </c>
    </row>
    <row r="2759" spans="1:9" x14ac:dyDescent="0.3">
      <c r="A2759" t="s">
        <v>8732</v>
      </c>
      <c r="B2759" t="s">
        <v>70</v>
      </c>
      <c r="C2759" t="s">
        <v>8733</v>
      </c>
      <c r="D2759" t="s">
        <v>8689</v>
      </c>
      <c r="E2759" t="s">
        <v>19215</v>
      </c>
      <c r="F2759" t="s">
        <v>8734</v>
      </c>
      <c r="G2759" s="10" t="s">
        <v>8735</v>
      </c>
      <c r="I2759" t="str">
        <v>NON SPECIFICATO</v>
      </c>
    </row>
    <row r="2760" spans="1:9" x14ac:dyDescent="0.3">
      <c r="A2760" t="s">
        <v>8736</v>
      </c>
      <c r="B2760" t="s">
        <v>20</v>
      </c>
      <c r="C2760" t="s">
        <v>8737</v>
      </c>
      <c r="D2760" t="s">
        <v>8689</v>
      </c>
      <c r="E2760" t="s">
        <v>19215</v>
      </c>
      <c r="F2760" t="s">
        <v>19214</v>
      </c>
      <c r="G2760" s="10" t="s">
        <v>8738</v>
      </c>
      <c r="I2760" t="str">
        <v>NON SPECIFICATO</v>
      </c>
    </row>
    <row r="2761" spans="1:9" x14ac:dyDescent="0.3">
      <c r="A2761" t="s">
        <v>8739</v>
      </c>
      <c r="B2761" t="s">
        <v>25</v>
      </c>
      <c r="C2761" t="s">
        <v>8740</v>
      </c>
      <c r="D2761" t="s">
        <v>8689</v>
      </c>
      <c r="E2761" t="s">
        <v>19215</v>
      </c>
      <c r="F2761" t="s">
        <v>8741</v>
      </c>
      <c r="G2761" s="10" t="s">
        <v>8742</v>
      </c>
      <c r="I2761" t="str">
        <v>NON SPECIFICATO</v>
      </c>
    </row>
    <row r="2762" spans="1:9" x14ac:dyDescent="0.3">
      <c r="A2762" t="s">
        <v>8743</v>
      </c>
      <c r="B2762" t="s">
        <v>1</v>
      </c>
      <c r="C2762" t="s">
        <v>8744</v>
      </c>
      <c r="D2762" t="s">
        <v>8689</v>
      </c>
      <c r="E2762" t="s">
        <v>19215</v>
      </c>
      <c r="F2762" t="s">
        <v>19214</v>
      </c>
      <c r="G2762" s="10" t="s">
        <v>8745</v>
      </c>
      <c r="I2762" t="str">
        <v>NON SPECIFICATO</v>
      </c>
    </row>
    <row r="2763" spans="1:9" x14ac:dyDescent="0.3">
      <c r="A2763" t="s">
        <v>8746</v>
      </c>
      <c r="B2763" t="s">
        <v>20</v>
      </c>
      <c r="C2763" t="s">
        <v>8747</v>
      </c>
      <c r="D2763" t="s">
        <v>8689</v>
      </c>
      <c r="E2763" t="s">
        <v>19215</v>
      </c>
      <c r="F2763" t="s">
        <v>8748</v>
      </c>
      <c r="G2763" s="10" t="s">
        <v>8749</v>
      </c>
      <c r="I2763" t="str">
        <v>NON SPECIFICATO</v>
      </c>
    </row>
    <row r="2764" spans="1:9" x14ac:dyDescent="0.3">
      <c r="A2764" t="s">
        <v>8750</v>
      </c>
      <c r="B2764" t="s">
        <v>70</v>
      </c>
      <c r="C2764" t="s">
        <v>8751</v>
      </c>
      <c r="D2764" t="s">
        <v>8689</v>
      </c>
      <c r="E2764" t="s">
        <v>19215</v>
      </c>
      <c r="F2764" t="s">
        <v>19214</v>
      </c>
      <c r="G2764" s="10" t="s">
        <v>8752</v>
      </c>
      <c r="I2764" t="str">
        <v>NON SPECIFICATO</v>
      </c>
    </row>
    <row r="2765" spans="1:9" x14ac:dyDescent="0.3">
      <c r="A2765" t="s">
        <v>8753</v>
      </c>
      <c r="B2765" t="s">
        <v>3</v>
      </c>
      <c r="C2765" t="s">
        <v>8754</v>
      </c>
      <c r="D2765" t="s">
        <v>8689</v>
      </c>
      <c r="E2765" t="s">
        <v>8689</v>
      </c>
      <c r="F2765" t="s">
        <v>19214</v>
      </c>
      <c r="G2765" s="10" t="s">
        <v>8755</v>
      </c>
      <c r="I2765" t="str">
        <v>SENIGALLIA</v>
      </c>
    </row>
    <row r="2766" spans="1:9" x14ac:dyDescent="0.3">
      <c r="A2766" t="s">
        <v>8756</v>
      </c>
      <c r="B2766" t="s">
        <v>3</v>
      </c>
      <c r="C2766" t="s">
        <v>8757</v>
      </c>
      <c r="D2766" t="s">
        <v>8689</v>
      </c>
      <c r="E2766" t="s">
        <v>8689</v>
      </c>
      <c r="F2766" t="s">
        <v>19214</v>
      </c>
      <c r="G2766" s="10" t="s">
        <v>8755</v>
      </c>
      <c r="I2766" t="str">
        <v>SENIGALLIA</v>
      </c>
    </row>
    <row r="2767" spans="1:9" x14ac:dyDescent="0.3">
      <c r="A2767" t="s">
        <v>8758</v>
      </c>
      <c r="B2767" t="s">
        <v>3</v>
      </c>
      <c r="C2767" t="s">
        <v>8759</v>
      </c>
      <c r="D2767" t="s">
        <v>8689</v>
      </c>
      <c r="E2767" t="s">
        <v>8689</v>
      </c>
      <c r="F2767" t="s">
        <v>19214</v>
      </c>
      <c r="G2767" s="10" t="s">
        <v>8760</v>
      </c>
      <c r="I2767" t="str">
        <v>SENIGALLIA</v>
      </c>
    </row>
    <row r="2768" spans="1:9" x14ac:dyDescent="0.3">
      <c r="A2768" t="s">
        <v>8761</v>
      </c>
      <c r="B2768" t="s">
        <v>3</v>
      </c>
      <c r="C2768" t="s">
        <v>8762</v>
      </c>
      <c r="D2768" t="s">
        <v>8689</v>
      </c>
      <c r="E2768" t="s">
        <v>8689</v>
      </c>
      <c r="F2768" t="s">
        <v>19214</v>
      </c>
      <c r="G2768" s="10" t="s">
        <v>8763</v>
      </c>
      <c r="I2768" t="str">
        <v>SENIGALLIA</v>
      </c>
    </row>
    <row r="2769" spans="1:9" x14ac:dyDescent="0.3">
      <c r="A2769" t="s">
        <v>8764</v>
      </c>
      <c r="B2769" t="s">
        <v>20</v>
      </c>
      <c r="C2769" t="s">
        <v>8765</v>
      </c>
      <c r="D2769" t="s">
        <v>8689</v>
      </c>
      <c r="E2769" t="s">
        <v>8766</v>
      </c>
      <c r="F2769" t="s">
        <v>19214</v>
      </c>
      <c r="G2769" s="10" t="s">
        <v>8767</v>
      </c>
      <c r="I2769" t="str">
        <v>SCAPEZZANO</v>
      </c>
    </row>
    <row r="2770" spans="1:9" x14ac:dyDescent="0.3">
      <c r="A2770" t="s">
        <v>8768</v>
      </c>
      <c r="B2770" t="s">
        <v>3</v>
      </c>
      <c r="C2770" t="s">
        <v>8769</v>
      </c>
      <c r="D2770" t="s">
        <v>8689</v>
      </c>
      <c r="E2770" t="s">
        <v>8689</v>
      </c>
      <c r="F2770" t="s">
        <v>19214</v>
      </c>
      <c r="G2770" s="10" t="s">
        <v>8770</v>
      </c>
      <c r="I2770" t="str">
        <v>SENIGALLIA</v>
      </c>
    </row>
    <row r="2771" spans="1:9" x14ac:dyDescent="0.3">
      <c r="A2771" t="s">
        <v>8771</v>
      </c>
      <c r="B2771" t="s">
        <v>3</v>
      </c>
      <c r="C2771" t="s">
        <v>8772</v>
      </c>
      <c r="D2771" t="s">
        <v>8689</v>
      </c>
      <c r="E2771" t="s">
        <v>8689</v>
      </c>
      <c r="F2771" t="s">
        <v>19214</v>
      </c>
      <c r="G2771" s="10" t="s">
        <v>8770</v>
      </c>
      <c r="I2771" t="str">
        <v>SENIGALLIA</v>
      </c>
    </row>
    <row r="2772" spans="1:9" x14ac:dyDescent="0.3">
      <c r="A2772" t="s">
        <v>8773</v>
      </c>
      <c r="B2772" t="s">
        <v>3</v>
      </c>
      <c r="C2772" t="s">
        <v>8772</v>
      </c>
      <c r="D2772" t="s">
        <v>8689</v>
      </c>
      <c r="E2772" t="s">
        <v>8689</v>
      </c>
      <c r="F2772" t="s">
        <v>19214</v>
      </c>
      <c r="G2772" s="10" t="s">
        <v>8770</v>
      </c>
      <c r="I2772" t="str">
        <v>SENIGALLIA</v>
      </c>
    </row>
    <row r="2773" spans="1:9" x14ac:dyDescent="0.3">
      <c r="A2773" t="s">
        <v>8774</v>
      </c>
      <c r="B2773" t="s">
        <v>3</v>
      </c>
      <c r="C2773" t="s">
        <v>8775</v>
      </c>
      <c r="D2773" t="s">
        <v>8689</v>
      </c>
      <c r="E2773" t="s">
        <v>8689</v>
      </c>
      <c r="F2773" t="s">
        <v>19214</v>
      </c>
      <c r="G2773" s="10" t="s">
        <v>8776</v>
      </c>
      <c r="I2773" t="str">
        <v>SENIGALLIA</v>
      </c>
    </row>
    <row r="2774" spans="1:9" x14ac:dyDescent="0.3">
      <c r="A2774" t="s">
        <v>8777</v>
      </c>
      <c r="B2774" t="s">
        <v>3</v>
      </c>
      <c r="C2774" t="s">
        <v>8778</v>
      </c>
      <c r="D2774" t="s">
        <v>8689</v>
      </c>
      <c r="E2774" t="s">
        <v>8689</v>
      </c>
      <c r="F2774" t="s">
        <v>19214</v>
      </c>
      <c r="G2774" s="10" t="s">
        <v>8779</v>
      </c>
      <c r="I2774" t="str">
        <v>SENIGALLIA</v>
      </c>
    </row>
    <row r="2775" spans="1:9" x14ac:dyDescent="0.3">
      <c r="A2775" t="s">
        <v>8780</v>
      </c>
      <c r="B2775" t="s">
        <v>3</v>
      </c>
      <c r="C2775" t="s">
        <v>8781</v>
      </c>
      <c r="D2775" t="s">
        <v>8689</v>
      </c>
      <c r="E2775" t="s">
        <v>8689</v>
      </c>
      <c r="F2775" t="s">
        <v>19214</v>
      </c>
      <c r="G2775" s="10" t="s">
        <v>8782</v>
      </c>
      <c r="I2775" t="str">
        <v>SENIGALLIA</v>
      </c>
    </row>
    <row r="2776" spans="1:9" x14ac:dyDescent="0.3">
      <c r="A2776" t="s">
        <v>8783</v>
      </c>
      <c r="B2776" t="s">
        <v>3</v>
      </c>
      <c r="C2776" t="s">
        <v>8784</v>
      </c>
      <c r="D2776" t="s">
        <v>8689</v>
      </c>
      <c r="E2776" t="s">
        <v>8689</v>
      </c>
      <c r="F2776" t="s">
        <v>19214</v>
      </c>
      <c r="G2776" s="10" t="s">
        <v>8785</v>
      </c>
      <c r="I2776" t="str">
        <v>SENIGALLIA</v>
      </c>
    </row>
    <row r="2777" spans="1:9" x14ac:dyDescent="0.3">
      <c r="A2777" t="s">
        <v>8786</v>
      </c>
      <c r="B2777" t="s">
        <v>3</v>
      </c>
      <c r="C2777" t="s">
        <v>8787</v>
      </c>
      <c r="D2777" t="s">
        <v>8689</v>
      </c>
      <c r="E2777" t="s">
        <v>8689</v>
      </c>
      <c r="F2777" t="s">
        <v>19214</v>
      </c>
      <c r="G2777" s="10" t="s">
        <v>8788</v>
      </c>
      <c r="I2777" t="str">
        <v>SENIGALLIA</v>
      </c>
    </row>
    <row r="2778" spans="1:9" x14ac:dyDescent="0.3">
      <c r="A2778" t="s">
        <v>8789</v>
      </c>
      <c r="B2778" t="s">
        <v>3</v>
      </c>
      <c r="C2778" t="s">
        <v>8790</v>
      </c>
      <c r="D2778" t="s">
        <v>8689</v>
      </c>
      <c r="E2778" t="s">
        <v>8689</v>
      </c>
      <c r="F2778" t="s">
        <v>19214</v>
      </c>
      <c r="G2778" s="10" t="s">
        <v>8791</v>
      </c>
      <c r="I2778" t="str">
        <v>SENIGALLIA</v>
      </c>
    </row>
    <row r="2779" spans="1:9" x14ac:dyDescent="0.3">
      <c r="A2779" t="s">
        <v>8792</v>
      </c>
      <c r="B2779" t="s">
        <v>3</v>
      </c>
      <c r="C2779" t="s">
        <v>8793</v>
      </c>
      <c r="D2779" t="s">
        <v>8689</v>
      </c>
      <c r="E2779" t="s">
        <v>8689</v>
      </c>
      <c r="F2779" t="s">
        <v>19214</v>
      </c>
      <c r="G2779" s="10" t="s">
        <v>8791</v>
      </c>
      <c r="I2779" t="str">
        <v>SENIGALLIA</v>
      </c>
    </row>
    <row r="2780" spans="1:9" x14ac:dyDescent="0.3">
      <c r="A2780" t="s">
        <v>8794</v>
      </c>
      <c r="B2780" t="s">
        <v>3</v>
      </c>
      <c r="C2780" t="s">
        <v>8795</v>
      </c>
      <c r="D2780" t="s">
        <v>8689</v>
      </c>
      <c r="E2780" t="s">
        <v>8689</v>
      </c>
      <c r="F2780" t="s">
        <v>19214</v>
      </c>
      <c r="G2780" s="10" t="s">
        <v>8796</v>
      </c>
      <c r="I2780" t="str">
        <v>SENIGALLIA</v>
      </c>
    </row>
    <row r="2781" spans="1:9" x14ac:dyDescent="0.3">
      <c r="A2781" t="s">
        <v>8797</v>
      </c>
      <c r="B2781" t="s">
        <v>3</v>
      </c>
      <c r="C2781" t="s">
        <v>8798</v>
      </c>
      <c r="D2781" t="s">
        <v>8689</v>
      </c>
      <c r="E2781" t="s">
        <v>8689</v>
      </c>
      <c r="F2781" t="s">
        <v>19214</v>
      </c>
      <c r="G2781" s="10" t="s">
        <v>8799</v>
      </c>
      <c r="I2781" t="str">
        <v>SENIGALLIA</v>
      </c>
    </row>
    <row r="2782" spans="1:9" x14ac:dyDescent="0.3">
      <c r="A2782" t="s">
        <v>8800</v>
      </c>
      <c r="B2782" t="s">
        <v>3</v>
      </c>
      <c r="C2782" t="s">
        <v>8801</v>
      </c>
      <c r="D2782" t="s">
        <v>8689</v>
      </c>
      <c r="E2782" t="s">
        <v>8689</v>
      </c>
      <c r="F2782" t="s">
        <v>19214</v>
      </c>
      <c r="G2782" s="10" t="s">
        <v>8802</v>
      </c>
      <c r="I2782" t="str">
        <v>SENIGALLIA</v>
      </c>
    </row>
    <row r="2783" spans="1:9" x14ac:dyDescent="0.3">
      <c r="A2783" t="s">
        <v>8803</v>
      </c>
      <c r="B2783" t="s">
        <v>3</v>
      </c>
      <c r="C2783" t="s">
        <v>8804</v>
      </c>
      <c r="D2783" t="s">
        <v>8689</v>
      </c>
      <c r="E2783" t="s">
        <v>8689</v>
      </c>
      <c r="F2783" t="s">
        <v>19214</v>
      </c>
      <c r="G2783" s="10" t="s">
        <v>8805</v>
      </c>
      <c r="I2783" t="str">
        <v>SENIGALLIA</v>
      </c>
    </row>
    <row r="2784" spans="1:9" x14ac:dyDescent="0.3">
      <c r="A2784" t="s">
        <v>8806</v>
      </c>
      <c r="B2784" t="s">
        <v>3</v>
      </c>
      <c r="C2784" t="s">
        <v>8807</v>
      </c>
      <c r="D2784" t="s">
        <v>8689</v>
      </c>
      <c r="E2784" t="s">
        <v>8689</v>
      </c>
      <c r="F2784" t="s">
        <v>19214</v>
      </c>
      <c r="G2784" s="10" t="s">
        <v>8776</v>
      </c>
      <c r="I2784" t="str">
        <v>SENIGALLIA</v>
      </c>
    </row>
    <row r="2785" spans="1:9" x14ac:dyDescent="0.3">
      <c r="A2785" t="s">
        <v>8808</v>
      </c>
      <c r="B2785" t="s">
        <v>3</v>
      </c>
      <c r="C2785" t="s">
        <v>8809</v>
      </c>
      <c r="D2785" t="s">
        <v>8689</v>
      </c>
      <c r="E2785" t="s">
        <v>8689</v>
      </c>
      <c r="F2785" t="s">
        <v>19214</v>
      </c>
      <c r="G2785" s="10" t="s">
        <v>8810</v>
      </c>
      <c r="I2785" t="str">
        <v>SENIGALLIA</v>
      </c>
    </row>
    <row r="2786" spans="1:9" x14ac:dyDescent="0.3">
      <c r="A2786" t="s">
        <v>8811</v>
      </c>
      <c r="B2786" t="s">
        <v>3</v>
      </c>
      <c r="C2786" t="s">
        <v>8812</v>
      </c>
      <c r="D2786" t="s">
        <v>8689</v>
      </c>
      <c r="E2786" t="s">
        <v>19426</v>
      </c>
      <c r="F2786" t="s">
        <v>19214</v>
      </c>
      <c r="G2786" s="10" t="s">
        <v>8776</v>
      </c>
      <c r="I2786" t="str">
        <v>VIA SPONTINI, 48</v>
      </c>
    </row>
    <row r="2787" spans="1:9" x14ac:dyDescent="0.3">
      <c r="A2787" t="s">
        <v>8813</v>
      </c>
      <c r="B2787" t="s">
        <v>3</v>
      </c>
      <c r="C2787" t="s">
        <v>8814</v>
      </c>
      <c r="D2787" t="s">
        <v>8689</v>
      </c>
      <c r="E2787" t="s">
        <v>8689</v>
      </c>
      <c r="F2787" t="s">
        <v>19214</v>
      </c>
      <c r="G2787" s="10" t="s">
        <v>8815</v>
      </c>
      <c r="I2787" t="str">
        <v>SENIGALLIA</v>
      </c>
    </row>
    <row r="2788" spans="1:9" x14ac:dyDescent="0.3">
      <c r="A2788" t="s">
        <v>8816</v>
      </c>
      <c r="B2788" t="s">
        <v>3</v>
      </c>
      <c r="C2788" t="s">
        <v>8817</v>
      </c>
      <c r="D2788" t="s">
        <v>8689</v>
      </c>
      <c r="E2788" t="s">
        <v>8689</v>
      </c>
      <c r="F2788" t="s">
        <v>19214</v>
      </c>
      <c r="G2788" s="10" t="s">
        <v>8776</v>
      </c>
      <c r="I2788" t="str">
        <v>SENIGALLIA</v>
      </c>
    </row>
    <row r="2789" spans="1:9" x14ac:dyDescent="0.3">
      <c r="A2789" t="s">
        <v>8818</v>
      </c>
      <c r="B2789" t="s">
        <v>3</v>
      </c>
      <c r="C2789" t="s">
        <v>8819</v>
      </c>
      <c r="D2789" t="s">
        <v>8689</v>
      </c>
      <c r="E2789" t="s">
        <v>8689</v>
      </c>
      <c r="F2789" t="s">
        <v>19214</v>
      </c>
      <c r="G2789" s="10" t="s">
        <v>8776</v>
      </c>
      <c r="I2789" t="str">
        <v>SENIGALLIA</v>
      </c>
    </row>
    <row r="2790" spans="1:9" x14ac:dyDescent="0.3">
      <c r="A2790" t="s">
        <v>8820</v>
      </c>
      <c r="B2790" t="s">
        <v>3</v>
      </c>
      <c r="C2790" t="s">
        <v>8821</v>
      </c>
      <c r="D2790" t="s">
        <v>8689</v>
      </c>
      <c r="E2790" t="s">
        <v>8689</v>
      </c>
      <c r="F2790" t="s">
        <v>19214</v>
      </c>
      <c r="G2790" s="10" t="s">
        <v>8776</v>
      </c>
      <c r="I2790" t="str">
        <v>SENIGALLIA</v>
      </c>
    </row>
    <row r="2791" spans="1:9" x14ac:dyDescent="0.3">
      <c r="A2791" t="s">
        <v>8822</v>
      </c>
      <c r="B2791" t="s">
        <v>3</v>
      </c>
      <c r="C2791" t="s">
        <v>8823</v>
      </c>
      <c r="D2791" t="s">
        <v>8689</v>
      </c>
      <c r="E2791" t="s">
        <v>8689</v>
      </c>
      <c r="F2791" t="s">
        <v>19214</v>
      </c>
      <c r="G2791" s="10" t="s">
        <v>8776</v>
      </c>
      <c r="I2791" t="str">
        <v>SENIGALLIA</v>
      </c>
    </row>
    <row r="2792" spans="1:9" x14ac:dyDescent="0.3">
      <c r="A2792" t="s">
        <v>8824</v>
      </c>
      <c r="B2792" t="s">
        <v>3</v>
      </c>
      <c r="C2792" t="s">
        <v>8825</v>
      </c>
      <c r="D2792" t="s">
        <v>8689</v>
      </c>
      <c r="E2792" t="s">
        <v>8689</v>
      </c>
      <c r="F2792" t="s">
        <v>19214</v>
      </c>
      <c r="G2792" s="10" t="s">
        <v>8776</v>
      </c>
      <c r="I2792" t="str">
        <v>SENIGALLIA</v>
      </c>
    </row>
    <row r="2793" spans="1:9" x14ac:dyDescent="0.3">
      <c r="A2793" t="s">
        <v>8826</v>
      </c>
      <c r="B2793" t="s">
        <v>3</v>
      </c>
      <c r="C2793" t="s">
        <v>8827</v>
      </c>
      <c r="D2793" t="s">
        <v>8689</v>
      </c>
      <c r="E2793" t="s">
        <v>8689</v>
      </c>
      <c r="F2793" t="s">
        <v>19214</v>
      </c>
      <c r="G2793" s="10" t="s">
        <v>8776</v>
      </c>
      <c r="I2793" t="str">
        <v>SENIGALLIA</v>
      </c>
    </row>
    <row r="2794" spans="1:9" x14ac:dyDescent="0.3">
      <c r="A2794" t="s">
        <v>8828</v>
      </c>
      <c r="B2794" t="s">
        <v>20</v>
      </c>
      <c r="C2794" t="s">
        <v>8829</v>
      </c>
      <c r="D2794" t="s">
        <v>8689</v>
      </c>
      <c r="E2794" t="s">
        <v>8689</v>
      </c>
      <c r="F2794" t="s">
        <v>19214</v>
      </c>
      <c r="G2794" s="10" t="s">
        <v>8830</v>
      </c>
      <c r="I2794" t="str">
        <v>SENIGALLIA</v>
      </c>
    </row>
    <row r="2795" spans="1:9" x14ac:dyDescent="0.3">
      <c r="A2795" t="s">
        <v>8831</v>
      </c>
      <c r="B2795" t="s">
        <v>3</v>
      </c>
      <c r="C2795" t="s">
        <v>8832</v>
      </c>
      <c r="D2795" t="s">
        <v>8689</v>
      </c>
      <c r="E2795" t="s">
        <v>8689</v>
      </c>
      <c r="F2795" t="s">
        <v>19214</v>
      </c>
      <c r="G2795" s="10" t="s">
        <v>8776</v>
      </c>
      <c r="I2795" t="str">
        <v>SENIGALLIA</v>
      </c>
    </row>
    <row r="2796" spans="1:9" x14ac:dyDescent="0.3">
      <c r="A2796" t="s">
        <v>8833</v>
      </c>
      <c r="B2796" t="s">
        <v>3</v>
      </c>
      <c r="C2796" t="s">
        <v>8834</v>
      </c>
      <c r="D2796" t="s">
        <v>8689</v>
      </c>
      <c r="E2796" t="s">
        <v>8689</v>
      </c>
      <c r="F2796" t="s">
        <v>19214</v>
      </c>
      <c r="G2796" s="10" t="s">
        <v>8835</v>
      </c>
      <c r="I2796" t="str">
        <v>SENIGALLIA</v>
      </c>
    </row>
    <row r="2797" spans="1:9" x14ac:dyDescent="0.3">
      <c r="A2797" t="s">
        <v>8836</v>
      </c>
      <c r="B2797" t="s">
        <v>3</v>
      </c>
      <c r="C2797" t="s">
        <v>8837</v>
      </c>
      <c r="D2797" t="s">
        <v>8689</v>
      </c>
      <c r="E2797" t="s">
        <v>8689</v>
      </c>
      <c r="F2797" t="s">
        <v>19214</v>
      </c>
      <c r="G2797" s="10" t="s">
        <v>8776</v>
      </c>
      <c r="I2797" t="str">
        <v>SENIGALLIA</v>
      </c>
    </row>
    <row r="2798" spans="1:9" x14ac:dyDescent="0.3">
      <c r="A2798" t="s">
        <v>8838</v>
      </c>
      <c r="B2798" t="s">
        <v>3</v>
      </c>
      <c r="C2798" t="s">
        <v>8839</v>
      </c>
      <c r="D2798" t="s">
        <v>8689</v>
      </c>
      <c r="E2798" t="s">
        <v>8689</v>
      </c>
      <c r="F2798" t="s">
        <v>19214</v>
      </c>
      <c r="G2798" s="10" t="s">
        <v>8776</v>
      </c>
      <c r="I2798" t="str">
        <v>SENIGALLIA</v>
      </c>
    </row>
    <row r="2799" spans="1:9" x14ac:dyDescent="0.3">
      <c r="A2799" t="s">
        <v>8840</v>
      </c>
      <c r="B2799" t="s">
        <v>3</v>
      </c>
      <c r="C2799" t="s">
        <v>8841</v>
      </c>
      <c r="D2799" t="s">
        <v>8689</v>
      </c>
      <c r="E2799" t="s">
        <v>8689</v>
      </c>
      <c r="F2799" t="s">
        <v>19214</v>
      </c>
      <c r="G2799" s="10" t="s">
        <v>8779</v>
      </c>
      <c r="I2799" t="str">
        <v>SENIGALLIA</v>
      </c>
    </row>
    <row r="2800" spans="1:9" x14ac:dyDescent="0.3">
      <c r="A2800" t="s">
        <v>8842</v>
      </c>
      <c r="B2800" t="s">
        <v>3</v>
      </c>
      <c r="C2800" t="s">
        <v>8843</v>
      </c>
      <c r="D2800" t="s">
        <v>8689</v>
      </c>
      <c r="E2800" t="s">
        <v>8844</v>
      </c>
      <c r="F2800" t="s">
        <v>19214</v>
      </c>
      <c r="G2800" s="10" t="s">
        <v>8845</v>
      </c>
      <c r="I2800" t="str">
        <v>MARZOCCA</v>
      </c>
    </row>
    <row r="2801" spans="1:9" x14ac:dyDescent="0.3">
      <c r="A2801" t="s">
        <v>8846</v>
      </c>
      <c r="B2801" t="s">
        <v>3</v>
      </c>
      <c r="C2801" t="s">
        <v>8847</v>
      </c>
      <c r="D2801" t="s">
        <v>8689</v>
      </c>
      <c r="E2801" t="s">
        <v>8689</v>
      </c>
      <c r="F2801" t="s">
        <v>19214</v>
      </c>
      <c r="G2801" s="10" t="s">
        <v>19214</v>
      </c>
      <c r="I2801" t="str">
        <v>SENIGALLIA</v>
      </c>
    </row>
    <row r="2802" spans="1:9" x14ac:dyDescent="0.3">
      <c r="A2802" t="s">
        <v>8848</v>
      </c>
      <c r="B2802" t="s">
        <v>3</v>
      </c>
      <c r="C2802" t="s">
        <v>8843</v>
      </c>
      <c r="D2802" t="s">
        <v>8689</v>
      </c>
      <c r="E2802" t="s">
        <v>8844</v>
      </c>
      <c r="F2802" t="s">
        <v>19214</v>
      </c>
      <c r="G2802" s="10" t="s">
        <v>8849</v>
      </c>
      <c r="I2802" t="str">
        <v>MARZOCCA</v>
      </c>
    </row>
    <row r="2803" spans="1:9" x14ac:dyDescent="0.3">
      <c r="A2803" t="s">
        <v>8850</v>
      </c>
      <c r="B2803" t="s">
        <v>3</v>
      </c>
      <c r="C2803" t="s">
        <v>8851</v>
      </c>
      <c r="D2803" t="s">
        <v>8689</v>
      </c>
      <c r="E2803" t="s">
        <v>8689</v>
      </c>
      <c r="F2803" t="s">
        <v>19214</v>
      </c>
      <c r="G2803" s="10" t="s">
        <v>8776</v>
      </c>
      <c r="I2803" t="str">
        <v>SENIGALLIA</v>
      </c>
    </row>
    <row r="2804" spans="1:9" x14ac:dyDescent="0.3">
      <c r="A2804" t="s">
        <v>8852</v>
      </c>
      <c r="B2804" t="s">
        <v>3</v>
      </c>
      <c r="C2804" t="s">
        <v>8853</v>
      </c>
      <c r="D2804" t="s">
        <v>8689</v>
      </c>
      <c r="E2804" t="s">
        <v>8689</v>
      </c>
      <c r="F2804" t="s">
        <v>19214</v>
      </c>
      <c r="G2804" s="10" t="s">
        <v>8779</v>
      </c>
      <c r="I2804" t="str">
        <v>SENIGALLIA</v>
      </c>
    </row>
    <row r="2805" spans="1:9" x14ac:dyDescent="0.3">
      <c r="A2805" t="s">
        <v>8854</v>
      </c>
      <c r="B2805" t="s">
        <v>20</v>
      </c>
      <c r="C2805" t="s">
        <v>8855</v>
      </c>
      <c r="D2805" t="s">
        <v>8689</v>
      </c>
      <c r="E2805" t="s">
        <v>8689</v>
      </c>
      <c r="F2805" t="s">
        <v>19214</v>
      </c>
      <c r="G2805" s="10" t="s">
        <v>8856</v>
      </c>
      <c r="I2805" t="str">
        <v>SENIGALLIA</v>
      </c>
    </row>
    <row r="2806" spans="1:9" x14ac:dyDescent="0.3">
      <c r="A2806" t="s">
        <v>8857</v>
      </c>
      <c r="B2806" t="s">
        <v>3</v>
      </c>
      <c r="C2806" t="s">
        <v>8858</v>
      </c>
      <c r="D2806" t="s">
        <v>8689</v>
      </c>
      <c r="E2806" t="s">
        <v>8689</v>
      </c>
      <c r="F2806" t="s">
        <v>19214</v>
      </c>
      <c r="G2806" s="10" t="s">
        <v>8859</v>
      </c>
      <c r="I2806" t="str">
        <v>SENIGALLIA</v>
      </c>
    </row>
    <row r="2807" spans="1:9" x14ac:dyDescent="0.3">
      <c r="A2807" t="s">
        <v>8860</v>
      </c>
      <c r="B2807" t="s">
        <v>3</v>
      </c>
      <c r="C2807" t="s">
        <v>8861</v>
      </c>
      <c r="D2807" t="s">
        <v>8689</v>
      </c>
      <c r="E2807" t="s">
        <v>8689</v>
      </c>
      <c r="F2807" t="s">
        <v>19214</v>
      </c>
      <c r="G2807" s="10" t="s">
        <v>8862</v>
      </c>
      <c r="I2807" t="str">
        <v>SENIGALLIA</v>
      </c>
    </row>
    <row r="2808" spans="1:9" x14ac:dyDescent="0.3">
      <c r="A2808" t="s">
        <v>8863</v>
      </c>
      <c r="B2808" t="s">
        <v>3</v>
      </c>
      <c r="C2808" t="s">
        <v>8864</v>
      </c>
      <c r="D2808" t="s">
        <v>8689</v>
      </c>
      <c r="E2808" t="s">
        <v>8689</v>
      </c>
      <c r="F2808" t="s">
        <v>19214</v>
      </c>
      <c r="G2808" s="10" t="s">
        <v>8776</v>
      </c>
      <c r="I2808" t="str">
        <v>SENIGALLIA</v>
      </c>
    </row>
    <row r="2809" spans="1:9" x14ac:dyDescent="0.3">
      <c r="A2809" t="s">
        <v>8865</v>
      </c>
      <c r="B2809" t="s">
        <v>3</v>
      </c>
      <c r="C2809" t="s">
        <v>8866</v>
      </c>
      <c r="D2809" t="s">
        <v>8689</v>
      </c>
      <c r="E2809" t="s">
        <v>8689</v>
      </c>
      <c r="F2809" t="s">
        <v>19214</v>
      </c>
      <c r="G2809" s="10" t="s">
        <v>8776</v>
      </c>
      <c r="I2809" t="str">
        <v>SENIGALLIA</v>
      </c>
    </row>
    <row r="2810" spans="1:9" x14ac:dyDescent="0.3">
      <c r="A2810" t="s">
        <v>8867</v>
      </c>
      <c r="B2810" t="s">
        <v>3</v>
      </c>
      <c r="C2810" t="s">
        <v>8868</v>
      </c>
      <c r="D2810" t="s">
        <v>8689</v>
      </c>
      <c r="E2810" t="s">
        <v>8689</v>
      </c>
      <c r="F2810" t="s">
        <v>19214</v>
      </c>
      <c r="G2810" s="10" t="s">
        <v>8776</v>
      </c>
      <c r="I2810" t="str">
        <v>SENIGALLIA</v>
      </c>
    </row>
    <row r="2811" spans="1:9" x14ac:dyDescent="0.3">
      <c r="A2811" t="s">
        <v>8869</v>
      </c>
      <c r="B2811" t="s">
        <v>3</v>
      </c>
      <c r="C2811" t="s">
        <v>8870</v>
      </c>
      <c r="D2811" t="s">
        <v>8689</v>
      </c>
      <c r="E2811" t="s">
        <v>8689</v>
      </c>
      <c r="F2811" t="s">
        <v>19214</v>
      </c>
      <c r="G2811" s="10" t="s">
        <v>8776</v>
      </c>
      <c r="I2811" t="str">
        <v>SENIGALLIA</v>
      </c>
    </row>
    <row r="2812" spans="1:9" x14ac:dyDescent="0.3">
      <c r="A2812" t="s">
        <v>8871</v>
      </c>
      <c r="B2812" t="s">
        <v>3</v>
      </c>
      <c r="C2812" t="s">
        <v>8872</v>
      </c>
      <c r="D2812" t="s">
        <v>8689</v>
      </c>
      <c r="E2812" t="s">
        <v>8689</v>
      </c>
      <c r="F2812" t="s">
        <v>19214</v>
      </c>
      <c r="G2812" s="10" t="s">
        <v>8873</v>
      </c>
      <c r="I2812" t="str">
        <v>SENIGALLIA</v>
      </c>
    </row>
    <row r="2813" spans="1:9" x14ac:dyDescent="0.3">
      <c r="A2813" t="s">
        <v>8874</v>
      </c>
      <c r="B2813" t="s">
        <v>3</v>
      </c>
      <c r="C2813" t="s">
        <v>8875</v>
      </c>
      <c r="D2813" t="s">
        <v>8689</v>
      </c>
      <c r="E2813" t="s">
        <v>8689</v>
      </c>
      <c r="F2813" t="s">
        <v>19214</v>
      </c>
      <c r="G2813" s="10" t="s">
        <v>8776</v>
      </c>
      <c r="I2813" t="str">
        <v>SENIGALLIA</v>
      </c>
    </row>
    <row r="2814" spans="1:9" x14ac:dyDescent="0.3">
      <c r="A2814" t="s">
        <v>8876</v>
      </c>
      <c r="B2814" t="s">
        <v>3</v>
      </c>
      <c r="C2814" t="s">
        <v>8877</v>
      </c>
      <c r="D2814" t="s">
        <v>8689</v>
      </c>
      <c r="E2814" t="s">
        <v>8844</v>
      </c>
      <c r="F2814" t="s">
        <v>19214</v>
      </c>
      <c r="G2814" s="10" t="s">
        <v>7500</v>
      </c>
      <c r="I2814" t="str">
        <v>MARZOCCA</v>
      </c>
    </row>
    <row r="2815" spans="1:9" x14ac:dyDescent="0.3">
      <c r="A2815" t="s">
        <v>8878</v>
      </c>
      <c r="B2815" t="s">
        <v>3</v>
      </c>
      <c r="C2815" t="s">
        <v>8879</v>
      </c>
      <c r="D2815" t="s">
        <v>8689</v>
      </c>
      <c r="E2815" t="s">
        <v>8689</v>
      </c>
      <c r="F2815" t="s">
        <v>19214</v>
      </c>
      <c r="G2815" s="10" t="s">
        <v>7500</v>
      </c>
      <c r="I2815" t="str">
        <v>SENIGALLIA</v>
      </c>
    </row>
    <row r="2816" spans="1:9" x14ac:dyDescent="0.3">
      <c r="A2816" t="s">
        <v>8880</v>
      </c>
      <c r="B2816" t="s">
        <v>3</v>
      </c>
      <c r="C2816" t="s">
        <v>8823</v>
      </c>
      <c r="D2816" t="s">
        <v>8689</v>
      </c>
      <c r="E2816" t="s">
        <v>8689</v>
      </c>
      <c r="F2816" t="s">
        <v>19214</v>
      </c>
      <c r="G2816" s="10" t="s">
        <v>8776</v>
      </c>
      <c r="I2816" t="str">
        <v>SENIGALLIA</v>
      </c>
    </row>
    <row r="2817" spans="1:9" x14ac:dyDescent="0.3">
      <c r="A2817" t="s">
        <v>8881</v>
      </c>
      <c r="B2817" t="s">
        <v>3</v>
      </c>
      <c r="C2817" t="s">
        <v>8882</v>
      </c>
      <c r="D2817" t="s">
        <v>8689</v>
      </c>
      <c r="E2817" t="s">
        <v>8689</v>
      </c>
      <c r="F2817" t="s">
        <v>19214</v>
      </c>
      <c r="G2817" s="10" t="s">
        <v>8883</v>
      </c>
      <c r="I2817" t="str">
        <v>SENIGALLIA</v>
      </c>
    </row>
    <row r="2818" spans="1:9" x14ac:dyDescent="0.3">
      <c r="A2818" t="s">
        <v>8884</v>
      </c>
      <c r="B2818" t="s">
        <v>3</v>
      </c>
      <c r="C2818" t="s">
        <v>8885</v>
      </c>
      <c r="D2818" t="s">
        <v>8689</v>
      </c>
      <c r="E2818" t="s">
        <v>8689</v>
      </c>
      <c r="F2818" t="s">
        <v>19214</v>
      </c>
      <c r="G2818" s="10" t="s">
        <v>8886</v>
      </c>
      <c r="I2818" t="str">
        <v>SENIGALLIA</v>
      </c>
    </row>
    <row r="2819" spans="1:9" x14ac:dyDescent="0.3">
      <c r="A2819" t="s">
        <v>8887</v>
      </c>
      <c r="B2819" t="s">
        <v>3</v>
      </c>
      <c r="C2819" t="s">
        <v>8888</v>
      </c>
      <c r="D2819" t="s">
        <v>8689</v>
      </c>
      <c r="E2819" t="s">
        <v>8689</v>
      </c>
      <c r="F2819" t="s">
        <v>19214</v>
      </c>
      <c r="G2819" s="10" t="s">
        <v>8889</v>
      </c>
      <c r="I2819" t="str">
        <v>SENIGALLIA</v>
      </c>
    </row>
    <row r="2820" spans="1:9" x14ac:dyDescent="0.3">
      <c r="A2820" t="s">
        <v>8890</v>
      </c>
      <c r="B2820" t="s">
        <v>3</v>
      </c>
      <c r="C2820" t="s">
        <v>8891</v>
      </c>
      <c r="D2820" t="s">
        <v>8689</v>
      </c>
      <c r="E2820" t="s">
        <v>8689</v>
      </c>
      <c r="F2820" t="s">
        <v>19214</v>
      </c>
      <c r="G2820" s="10" t="s">
        <v>8892</v>
      </c>
      <c r="I2820" t="str">
        <v>SENIGALLIA</v>
      </c>
    </row>
    <row r="2821" spans="1:9" x14ac:dyDescent="0.3">
      <c r="A2821" t="s">
        <v>8893</v>
      </c>
      <c r="B2821" t="s">
        <v>3</v>
      </c>
      <c r="C2821" t="s">
        <v>8894</v>
      </c>
      <c r="D2821" t="s">
        <v>8689</v>
      </c>
      <c r="E2821" t="s">
        <v>8689</v>
      </c>
      <c r="F2821" t="s">
        <v>19214</v>
      </c>
      <c r="G2821" s="10" t="s">
        <v>8892</v>
      </c>
      <c r="I2821" t="str">
        <v>SENIGALLIA</v>
      </c>
    </row>
    <row r="2822" spans="1:9" x14ac:dyDescent="0.3">
      <c r="A2822" t="s">
        <v>8895</v>
      </c>
      <c r="B2822" t="s">
        <v>3</v>
      </c>
      <c r="C2822" t="s">
        <v>8896</v>
      </c>
      <c r="D2822" t="s">
        <v>8689</v>
      </c>
      <c r="E2822" t="s">
        <v>8689</v>
      </c>
      <c r="F2822" t="s">
        <v>19214</v>
      </c>
      <c r="G2822" s="10" t="s">
        <v>8892</v>
      </c>
      <c r="I2822" t="str">
        <v>SENIGALLIA</v>
      </c>
    </row>
    <row r="2823" spans="1:9" x14ac:dyDescent="0.3">
      <c r="A2823" t="s">
        <v>8897</v>
      </c>
      <c r="B2823" t="s">
        <v>20</v>
      </c>
      <c r="C2823" t="s">
        <v>8898</v>
      </c>
      <c r="D2823" t="s">
        <v>8689</v>
      </c>
      <c r="E2823" t="s">
        <v>8689</v>
      </c>
      <c r="F2823" t="s">
        <v>19214</v>
      </c>
      <c r="G2823" s="10" t="s">
        <v>19214</v>
      </c>
      <c r="I2823" t="str">
        <v>SENIGALLIA</v>
      </c>
    </row>
    <row r="2824" spans="1:9" x14ac:dyDescent="0.3">
      <c r="A2824" t="s">
        <v>8899</v>
      </c>
      <c r="B2824" t="s">
        <v>3</v>
      </c>
      <c r="C2824" t="s">
        <v>8900</v>
      </c>
      <c r="D2824" t="s">
        <v>8689</v>
      </c>
      <c r="E2824" t="s">
        <v>8689</v>
      </c>
      <c r="F2824" t="s">
        <v>19214</v>
      </c>
      <c r="G2824" s="10" t="s">
        <v>8901</v>
      </c>
      <c r="I2824" t="str">
        <v>SENIGALLIA</v>
      </c>
    </row>
    <row r="2825" spans="1:9" x14ac:dyDescent="0.3">
      <c r="A2825" t="s">
        <v>8902</v>
      </c>
      <c r="B2825" t="s">
        <v>3</v>
      </c>
      <c r="C2825" t="s">
        <v>8903</v>
      </c>
      <c r="D2825" t="s">
        <v>8689</v>
      </c>
      <c r="E2825" t="s">
        <v>8689</v>
      </c>
      <c r="F2825" t="s">
        <v>19214</v>
      </c>
      <c r="G2825" s="10" t="s">
        <v>8776</v>
      </c>
      <c r="I2825" t="str">
        <v>SENIGALLIA</v>
      </c>
    </row>
    <row r="2826" spans="1:9" x14ac:dyDescent="0.3">
      <c r="A2826" t="s">
        <v>8904</v>
      </c>
      <c r="B2826" t="s">
        <v>3</v>
      </c>
      <c r="C2826" t="s">
        <v>8905</v>
      </c>
      <c r="D2826" t="s">
        <v>8689</v>
      </c>
      <c r="E2826" t="s">
        <v>8689</v>
      </c>
      <c r="F2826" t="s">
        <v>19214</v>
      </c>
      <c r="G2826" s="10" t="s">
        <v>8776</v>
      </c>
      <c r="I2826" t="str">
        <v>SENIGALLIA</v>
      </c>
    </row>
    <row r="2827" spans="1:9" x14ac:dyDescent="0.3">
      <c r="A2827" t="s">
        <v>8906</v>
      </c>
      <c r="B2827" t="s">
        <v>3</v>
      </c>
      <c r="C2827" t="s">
        <v>8907</v>
      </c>
      <c r="D2827" t="s">
        <v>8689</v>
      </c>
      <c r="E2827" t="s">
        <v>8908</v>
      </c>
      <c r="F2827" t="s">
        <v>19214</v>
      </c>
      <c r="G2827" s="10" t="s">
        <v>8909</v>
      </c>
      <c r="I2827" t="str">
        <v>CESANO</v>
      </c>
    </row>
    <row r="2828" spans="1:9" x14ac:dyDescent="0.3">
      <c r="A2828" t="s">
        <v>8910</v>
      </c>
      <c r="B2828" t="s">
        <v>3</v>
      </c>
      <c r="C2828" t="s">
        <v>8911</v>
      </c>
      <c r="D2828" t="s">
        <v>8689</v>
      </c>
      <c r="E2828" t="s">
        <v>8689</v>
      </c>
      <c r="F2828" t="s">
        <v>19214</v>
      </c>
      <c r="G2828" s="10" t="s">
        <v>8776</v>
      </c>
      <c r="I2828" t="str">
        <v>SENIGALLIA</v>
      </c>
    </row>
    <row r="2829" spans="1:9" x14ac:dyDescent="0.3">
      <c r="A2829" t="s">
        <v>8912</v>
      </c>
      <c r="B2829" t="s">
        <v>3</v>
      </c>
      <c r="C2829" t="s">
        <v>8823</v>
      </c>
      <c r="D2829" t="s">
        <v>8689</v>
      </c>
      <c r="E2829" t="s">
        <v>8689</v>
      </c>
      <c r="F2829" t="s">
        <v>19214</v>
      </c>
      <c r="G2829" s="10" t="s">
        <v>8913</v>
      </c>
      <c r="I2829" t="str">
        <v>SENIGALLIA</v>
      </c>
    </row>
    <row r="2830" spans="1:9" x14ac:dyDescent="0.3">
      <c r="A2830" t="s">
        <v>8914</v>
      </c>
      <c r="B2830" t="s">
        <v>3</v>
      </c>
      <c r="C2830" t="s">
        <v>8915</v>
      </c>
      <c r="D2830" t="s">
        <v>8689</v>
      </c>
      <c r="E2830" t="s">
        <v>8689</v>
      </c>
      <c r="F2830" t="s">
        <v>19214</v>
      </c>
      <c r="G2830" s="10" t="s">
        <v>8916</v>
      </c>
      <c r="I2830" t="str">
        <v>SENIGALLIA</v>
      </c>
    </row>
    <row r="2831" spans="1:9" x14ac:dyDescent="0.3">
      <c r="A2831" t="s">
        <v>8917</v>
      </c>
      <c r="B2831" t="s">
        <v>3</v>
      </c>
      <c r="C2831" t="s">
        <v>8918</v>
      </c>
      <c r="D2831" t="s">
        <v>8689</v>
      </c>
      <c r="E2831" t="s">
        <v>8689</v>
      </c>
      <c r="F2831" t="s">
        <v>19214</v>
      </c>
      <c r="G2831" s="10" t="s">
        <v>8776</v>
      </c>
      <c r="I2831" t="str">
        <v>SENIGALLIA</v>
      </c>
    </row>
    <row r="2832" spans="1:9" x14ac:dyDescent="0.3">
      <c r="A2832" t="s">
        <v>8919</v>
      </c>
      <c r="B2832" t="s">
        <v>3</v>
      </c>
      <c r="C2832" t="s">
        <v>8920</v>
      </c>
      <c r="D2832" t="s">
        <v>8689</v>
      </c>
      <c r="E2832" t="s">
        <v>8689</v>
      </c>
      <c r="F2832" t="s">
        <v>19214</v>
      </c>
      <c r="G2832" s="10" t="s">
        <v>8921</v>
      </c>
      <c r="I2832" t="str">
        <v>SENIGALLIA</v>
      </c>
    </row>
    <row r="2833" spans="1:9" x14ac:dyDescent="0.3">
      <c r="A2833" t="s">
        <v>8922</v>
      </c>
      <c r="B2833" t="s">
        <v>3</v>
      </c>
      <c r="C2833" t="s">
        <v>8923</v>
      </c>
      <c r="D2833" t="s">
        <v>8689</v>
      </c>
      <c r="E2833" t="s">
        <v>8689</v>
      </c>
      <c r="F2833" t="s">
        <v>19214</v>
      </c>
      <c r="G2833" s="10" t="s">
        <v>8776</v>
      </c>
      <c r="I2833" t="str">
        <v>SENIGALLIA</v>
      </c>
    </row>
    <row r="2834" spans="1:9" x14ac:dyDescent="0.3">
      <c r="A2834" t="s">
        <v>8924</v>
      </c>
      <c r="B2834" t="s">
        <v>3</v>
      </c>
      <c r="C2834" t="s">
        <v>8925</v>
      </c>
      <c r="D2834" t="s">
        <v>8689</v>
      </c>
      <c r="E2834" t="s">
        <v>8689</v>
      </c>
      <c r="F2834" t="s">
        <v>19214</v>
      </c>
      <c r="G2834" s="10" t="s">
        <v>8926</v>
      </c>
      <c r="I2834" t="str">
        <v>SENIGALLIA</v>
      </c>
    </row>
    <row r="2835" spans="1:9" x14ac:dyDescent="0.3">
      <c r="A2835" t="s">
        <v>8927</v>
      </c>
      <c r="B2835" t="s">
        <v>3</v>
      </c>
      <c r="C2835" t="s">
        <v>8928</v>
      </c>
      <c r="D2835" t="s">
        <v>8689</v>
      </c>
      <c r="E2835" t="s">
        <v>8689</v>
      </c>
      <c r="F2835" t="s">
        <v>19214</v>
      </c>
      <c r="G2835" s="10" t="s">
        <v>8929</v>
      </c>
      <c r="I2835" t="str">
        <v>SENIGALLIA</v>
      </c>
    </row>
    <row r="2836" spans="1:9" x14ac:dyDescent="0.3">
      <c r="A2836" t="s">
        <v>8930</v>
      </c>
      <c r="B2836" t="s">
        <v>3</v>
      </c>
      <c r="C2836" t="s">
        <v>8931</v>
      </c>
      <c r="D2836" t="s">
        <v>8689</v>
      </c>
      <c r="E2836" t="s">
        <v>8689</v>
      </c>
      <c r="F2836" t="s">
        <v>19214</v>
      </c>
      <c r="G2836" s="10" t="s">
        <v>8932</v>
      </c>
      <c r="I2836" t="str">
        <v>SENIGALLIA</v>
      </c>
    </row>
    <row r="2837" spans="1:9" x14ac:dyDescent="0.3">
      <c r="A2837" t="s">
        <v>8933</v>
      </c>
      <c r="B2837" t="s">
        <v>3</v>
      </c>
      <c r="C2837" t="s">
        <v>8934</v>
      </c>
      <c r="D2837" t="s">
        <v>8689</v>
      </c>
      <c r="E2837" t="s">
        <v>8689</v>
      </c>
      <c r="F2837" t="s">
        <v>19214</v>
      </c>
      <c r="G2837" s="10" t="s">
        <v>8932</v>
      </c>
      <c r="I2837" t="str">
        <v>SENIGALLIA</v>
      </c>
    </row>
    <row r="2838" spans="1:9" x14ac:dyDescent="0.3">
      <c r="A2838" t="s">
        <v>8935</v>
      </c>
      <c r="B2838" t="s">
        <v>3</v>
      </c>
      <c r="C2838" t="s">
        <v>8936</v>
      </c>
      <c r="D2838" t="s">
        <v>8689</v>
      </c>
      <c r="E2838" t="s">
        <v>8689</v>
      </c>
      <c r="F2838" t="s">
        <v>19214</v>
      </c>
      <c r="G2838" s="10" t="s">
        <v>8776</v>
      </c>
      <c r="I2838" t="str">
        <v>SENIGALLIA</v>
      </c>
    </row>
    <row r="2839" spans="1:9" x14ac:dyDescent="0.3">
      <c r="A2839" t="s">
        <v>8937</v>
      </c>
      <c r="B2839" t="s">
        <v>3</v>
      </c>
      <c r="C2839" t="s">
        <v>8938</v>
      </c>
      <c r="D2839" t="s">
        <v>8689</v>
      </c>
      <c r="E2839" t="s">
        <v>8689</v>
      </c>
      <c r="F2839" t="s">
        <v>19214</v>
      </c>
      <c r="G2839" s="10" t="s">
        <v>8776</v>
      </c>
      <c r="I2839" t="str">
        <v>SENIGALLIA</v>
      </c>
    </row>
    <row r="2840" spans="1:9" x14ac:dyDescent="0.3">
      <c r="A2840" t="s">
        <v>8939</v>
      </c>
      <c r="B2840" t="s">
        <v>3</v>
      </c>
      <c r="C2840" t="s">
        <v>8940</v>
      </c>
      <c r="D2840" t="s">
        <v>8689</v>
      </c>
      <c r="E2840" t="s">
        <v>8689</v>
      </c>
      <c r="F2840" t="s">
        <v>19214</v>
      </c>
      <c r="G2840" s="10" t="s">
        <v>8941</v>
      </c>
      <c r="I2840" t="str">
        <v>SENIGALLIA</v>
      </c>
    </row>
    <row r="2841" spans="1:9" x14ac:dyDescent="0.3">
      <c r="A2841" t="s">
        <v>8942</v>
      </c>
      <c r="B2841" t="s">
        <v>3</v>
      </c>
      <c r="C2841" t="s">
        <v>8943</v>
      </c>
      <c r="D2841" t="s">
        <v>8689</v>
      </c>
      <c r="E2841" t="s">
        <v>8689</v>
      </c>
      <c r="F2841" t="s">
        <v>19214</v>
      </c>
      <c r="G2841" s="10" t="s">
        <v>8944</v>
      </c>
      <c r="I2841" t="str">
        <v>SENIGALLIA</v>
      </c>
    </row>
    <row r="2842" spans="1:9" x14ac:dyDescent="0.3">
      <c r="A2842" t="s">
        <v>8945</v>
      </c>
      <c r="B2842" t="s">
        <v>3</v>
      </c>
      <c r="C2842" t="s">
        <v>8946</v>
      </c>
      <c r="D2842" t="s">
        <v>8689</v>
      </c>
      <c r="E2842" t="s">
        <v>8689</v>
      </c>
      <c r="F2842" t="s">
        <v>19214</v>
      </c>
      <c r="G2842" s="10" t="s">
        <v>8776</v>
      </c>
      <c r="I2842" t="str">
        <v>SENIGALLIA</v>
      </c>
    </row>
    <row r="2843" spans="1:9" x14ac:dyDescent="0.3">
      <c r="A2843" t="s">
        <v>8947</v>
      </c>
      <c r="B2843" t="s">
        <v>3</v>
      </c>
      <c r="C2843" t="s">
        <v>8948</v>
      </c>
      <c r="D2843" t="s">
        <v>8689</v>
      </c>
      <c r="E2843" t="s">
        <v>8689</v>
      </c>
      <c r="F2843" t="s">
        <v>19214</v>
      </c>
      <c r="G2843" s="10" t="s">
        <v>8949</v>
      </c>
      <c r="I2843" t="str">
        <v>SENIGALLIA</v>
      </c>
    </row>
    <row r="2844" spans="1:9" x14ac:dyDescent="0.3">
      <c r="A2844" t="s">
        <v>8950</v>
      </c>
      <c r="B2844" t="s">
        <v>3</v>
      </c>
      <c r="C2844" t="s">
        <v>8951</v>
      </c>
      <c r="D2844" t="s">
        <v>8689</v>
      </c>
      <c r="E2844" t="s">
        <v>8689</v>
      </c>
      <c r="F2844" t="s">
        <v>19214</v>
      </c>
      <c r="G2844" s="10" t="s">
        <v>8949</v>
      </c>
      <c r="I2844" t="str">
        <v>SENIGALLIA</v>
      </c>
    </row>
    <row r="2845" spans="1:9" x14ac:dyDescent="0.3">
      <c r="A2845" t="s">
        <v>8952</v>
      </c>
      <c r="B2845" t="s">
        <v>3</v>
      </c>
      <c r="C2845" t="s">
        <v>8953</v>
      </c>
      <c r="D2845" t="s">
        <v>8689</v>
      </c>
      <c r="E2845" t="s">
        <v>8689</v>
      </c>
      <c r="F2845" t="s">
        <v>19214</v>
      </c>
      <c r="G2845" s="10" t="s">
        <v>8776</v>
      </c>
      <c r="I2845" t="str">
        <v>SENIGALLIA</v>
      </c>
    </row>
    <row r="2846" spans="1:9" x14ac:dyDescent="0.3">
      <c r="A2846" t="s">
        <v>8954</v>
      </c>
      <c r="B2846" t="s">
        <v>3</v>
      </c>
      <c r="C2846" t="s">
        <v>8955</v>
      </c>
      <c r="D2846" t="s">
        <v>8689</v>
      </c>
      <c r="E2846" t="s">
        <v>8689</v>
      </c>
      <c r="F2846" t="s">
        <v>19214</v>
      </c>
      <c r="G2846" s="10" t="s">
        <v>8956</v>
      </c>
      <c r="I2846" t="str">
        <v>SENIGALLIA</v>
      </c>
    </row>
    <row r="2847" spans="1:9" x14ac:dyDescent="0.3">
      <c r="A2847" t="s">
        <v>8957</v>
      </c>
      <c r="B2847" t="s">
        <v>3</v>
      </c>
      <c r="C2847" t="s">
        <v>8958</v>
      </c>
      <c r="D2847" t="s">
        <v>8689</v>
      </c>
      <c r="E2847" t="s">
        <v>8689</v>
      </c>
      <c r="F2847" t="s">
        <v>19214</v>
      </c>
      <c r="G2847" s="10" t="s">
        <v>8959</v>
      </c>
      <c r="I2847" t="str">
        <v>SENIGALLIA</v>
      </c>
    </row>
    <row r="2848" spans="1:9" x14ac:dyDescent="0.3">
      <c r="A2848" t="s">
        <v>8960</v>
      </c>
      <c r="B2848" t="s">
        <v>3</v>
      </c>
      <c r="C2848" t="s">
        <v>8961</v>
      </c>
      <c r="D2848" t="s">
        <v>8689</v>
      </c>
      <c r="E2848" t="s">
        <v>8689</v>
      </c>
      <c r="F2848" t="s">
        <v>19214</v>
      </c>
      <c r="G2848" s="10" t="s">
        <v>8962</v>
      </c>
      <c r="I2848" t="str">
        <v>SENIGALLIA</v>
      </c>
    </row>
    <row r="2849" spans="1:9" x14ac:dyDescent="0.3">
      <c r="A2849" t="s">
        <v>8963</v>
      </c>
      <c r="B2849" t="s">
        <v>3</v>
      </c>
      <c r="C2849" t="s">
        <v>8964</v>
      </c>
      <c r="D2849" t="s">
        <v>8689</v>
      </c>
      <c r="E2849" t="s">
        <v>8689</v>
      </c>
      <c r="F2849" t="s">
        <v>19214</v>
      </c>
      <c r="G2849" s="10" t="s">
        <v>8965</v>
      </c>
      <c r="I2849" t="str">
        <v>SENIGALLIA</v>
      </c>
    </row>
    <row r="2850" spans="1:9" x14ac:dyDescent="0.3">
      <c r="A2850" t="s">
        <v>8966</v>
      </c>
      <c r="B2850" t="s">
        <v>3</v>
      </c>
      <c r="C2850" t="s">
        <v>8967</v>
      </c>
      <c r="D2850" t="s">
        <v>8689</v>
      </c>
      <c r="E2850" t="s">
        <v>8689</v>
      </c>
      <c r="F2850" t="s">
        <v>19214</v>
      </c>
      <c r="G2850" s="10" t="s">
        <v>8968</v>
      </c>
      <c r="I2850" t="str">
        <v>SENIGALLIA</v>
      </c>
    </row>
    <row r="2851" spans="1:9" x14ac:dyDescent="0.3">
      <c r="A2851" t="s">
        <v>8969</v>
      </c>
      <c r="B2851" t="s">
        <v>3</v>
      </c>
      <c r="C2851" t="s">
        <v>8970</v>
      </c>
      <c r="D2851" t="s">
        <v>8689</v>
      </c>
      <c r="E2851" t="s">
        <v>8689</v>
      </c>
      <c r="F2851" t="s">
        <v>19214</v>
      </c>
      <c r="G2851" s="10" t="s">
        <v>8776</v>
      </c>
      <c r="I2851" t="str">
        <v>SENIGALLIA</v>
      </c>
    </row>
    <row r="2852" spans="1:9" x14ac:dyDescent="0.3">
      <c r="A2852" t="s">
        <v>8971</v>
      </c>
      <c r="B2852" t="s">
        <v>3</v>
      </c>
      <c r="C2852" t="s">
        <v>8972</v>
      </c>
      <c r="D2852" t="s">
        <v>8689</v>
      </c>
      <c r="E2852" t="s">
        <v>8689</v>
      </c>
      <c r="F2852" t="s">
        <v>19214</v>
      </c>
      <c r="G2852" s="10" t="s">
        <v>8973</v>
      </c>
      <c r="I2852" t="str">
        <v>SENIGALLIA</v>
      </c>
    </row>
    <row r="2853" spans="1:9" x14ac:dyDescent="0.3">
      <c r="A2853" t="s">
        <v>8974</v>
      </c>
      <c r="B2853" t="s">
        <v>3</v>
      </c>
      <c r="C2853" t="s">
        <v>8946</v>
      </c>
      <c r="D2853" t="s">
        <v>8689</v>
      </c>
      <c r="E2853" t="s">
        <v>8689</v>
      </c>
      <c r="F2853" t="s">
        <v>19214</v>
      </c>
      <c r="G2853" s="10" t="s">
        <v>8835</v>
      </c>
      <c r="I2853" t="str">
        <v>SENIGALLIA</v>
      </c>
    </row>
    <row r="2854" spans="1:9" x14ac:dyDescent="0.3">
      <c r="A2854" t="s">
        <v>8975</v>
      </c>
      <c r="B2854" t="s">
        <v>3</v>
      </c>
      <c r="C2854" t="s">
        <v>8976</v>
      </c>
      <c r="D2854" t="s">
        <v>8689</v>
      </c>
      <c r="E2854" t="s">
        <v>8689</v>
      </c>
      <c r="F2854" t="s">
        <v>19214</v>
      </c>
      <c r="G2854" s="10" t="s">
        <v>8776</v>
      </c>
      <c r="I2854" t="str">
        <v>SENIGALLIA</v>
      </c>
    </row>
    <row r="2855" spans="1:9" x14ac:dyDescent="0.3">
      <c r="A2855" t="s">
        <v>8977</v>
      </c>
      <c r="B2855" t="s">
        <v>3</v>
      </c>
      <c r="C2855" t="s">
        <v>8978</v>
      </c>
      <c r="D2855" t="s">
        <v>8689</v>
      </c>
      <c r="E2855" t="s">
        <v>8689</v>
      </c>
      <c r="F2855" t="s">
        <v>19214</v>
      </c>
      <c r="G2855" s="10" t="s">
        <v>8979</v>
      </c>
      <c r="I2855" t="str">
        <v>SENIGALLIA</v>
      </c>
    </row>
    <row r="2856" spans="1:9" x14ac:dyDescent="0.3">
      <c r="A2856" t="s">
        <v>8980</v>
      </c>
      <c r="B2856" t="s">
        <v>3</v>
      </c>
      <c r="C2856" t="s">
        <v>8981</v>
      </c>
      <c r="D2856" t="s">
        <v>8689</v>
      </c>
      <c r="E2856" t="s">
        <v>8689</v>
      </c>
      <c r="F2856" t="s">
        <v>19214</v>
      </c>
      <c r="G2856" s="10" t="s">
        <v>8776</v>
      </c>
      <c r="I2856" t="str">
        <v>SENIGALLIA</v>
      </c>
    </row>
    <row r="2857" spans="1:9" x14ac:dyDescent="0.3">
      <c r="A2857" t="s">
        <v>8982</v>
      </c>
      <c r="B2857" t="s">
        <v>3</v>
      </c>
      <c r="C2857" t="s">
        <v>8946</v>
      </c>
      <c r="D2857" t="s">
        <v>8689</v>
      </c>
      <c r="E2857" t="s">
        <v>8689</v>
      </c>
      <c r="F2857" t="s">
        <v>19214</v>
      </c>
      <c r="G2857" s="10" t="s">
        <v>8776</v>
      </c>
      <c r="I2857" t="str">
        <v>SENIGALLIA</v>
      </c>
    </row>
    <row r="2858" spans="1:9" x14ac:dyDescent="0.3">
      <c r="A2858" t="s">
        <v>8983</v>
      </c>
      <c r="B2858" t="s">
        <v>3</v>
      </c>
      <c r="C2858" t="s">
        <v>8946</v>
      </c>
      <c r="D2858" t="s">
        <v>8689</v>
      </c>
      <c r="E2858" t="s">
        <v>8689</v>
      </c>
      <c r="F2858" t="s">
        <v>19214</v>
      </c>
      <c r="G2858" s="10" t="s">
        <v>8835</v>
      </c>
      <c r="I2858" t="str">
        <v>SENIGALLIA</v>
      </c>
    </row>
    <row r="2859" spans="1:9" x14ac:dyDescent="0.3">
      <c r="A2859" t="s">
        <v>8984</v>
      </c>
      <c r="B2859" t="s">
        <v>3</v>
      </c>
      <c r="C2859" t="s">
        <v>8985</v>
      </c>
      <c r="D2859" t="s">
        <v>8689</v>
      </c>
      <c r="E2859" t="s">
        <v>8689</v>
      </c>
      <c r="F2859" t="s">
        <v>19214</v>
      </c>
      <c r="G2859" s="10" t="s">
        <v>8776</v>
      </c>
      <c r="I2859" t="str">
        <v>SENIGALLIA</v>
      </c>
    </row>
    <row r="2860" spans="1:9" x14ac:dyDescent="0.3">
      <c r="A2860" t="s">
        <v>8986</v>
      </c>
      <c r="B2860" t="s">
        <v>3</v>
      </c>
      <c r="C2860" t="s">
        <v>8987</v>
      </c>
      <c r="D2860" t="s">
        <v>8689</v>
      </c>
      <c r="E2860" t="s">
        <v>8689</v>
      </c>
      <c r="F2860" t="s">
        <v>19214</v>
      </c>
      <c r="G2860" s="10" t="s">
        <v>8776</v>
      </c>
      <c r="I2860" t="str">
        <v>SENIGALLIA</v>
      </c>
    </row>
    <row r="2861" spans="1:9" x14ac:dyDescent="0.3">
      <c r="A2861" t="s">
        <v>8988</v>
      </c>
      <c r="B2861" t="s">
        <v>3</v>
      </c>
      <c r="C2861" t="s">
        <v>8989</v>
      </c>
      <c r="D2861" t="s">
        <v>8689</v>
      </c>
      <c r="E2861" t="s">
        <v>8689</v>
      </c>
      <c r="F2861" t="s">
        <v>19214</v>
      </c>
      <c r="G2861" s="10" t="s">
        <v>8776</v>
      </c>
      <c r="I2861" t="str">
        <v>SENIGALLIA</v>
      </c>
    </row>
    <row r="2862" spans="1:9" x14ac:dyDescent="0.3">
      <c r="A2862" t="s">
        <v>8990</v>
      </c>
      <c r="B2862" t="s">
        <v>3</v>
      </c>
      <c r="C2862" t="s">
        <v>8991</v>
      </c>
      <c r="D2862" t="s">
        <v>8689</v>
      </c>
      <c r="E2862" t="s">
        <v>8689</v>
      </c>
      <c r="F2862" t="s">
        <v>19214</v>
      </c>
      <c r="G2862" s="10" t="s">
        <v>8776</v>
      </c>
      <c r="I2862" t="str">
        <v>SENIGALLIA</v>
      </c>
    </row>
    <row r="2863" spans="1:9" x14ac:dyDescent="0.3">
      <c r="A2863" t="s">
        <v>8992</v>
      </c>
      <c r="B2863" t="s">
        <v>20</v>
      </c>
      <c r="C2863" t="s">
        <v>8993</v>
      </c>
      <c r="D2863" t="s">
        <v>8689</v>
      </c>
      <c r="E2863" t="s">
        <v>8689</v>
      </c>
      <c r="F2863" t="s">
        <v>19214</v>
      </c>
      <c r="G2863" s="10" t="s">
        <v>8994</v>
      </c>
      <c r="I2863" t="str">
        <v>SENIGALLIA</v>
      </c>
    </row>
    <row r="2864" spans="1:9" x14ac:dyDescent="0.3">
      <c r="A2864" t="s">
        <v>8995</v>
      </c>
      <c r="B2864" t="s">
        <v>3</v>
      </c>
      <c r="C2864" t="s">
        <v>8996</v>
      </c>
      <c r="D2864" t="s">
        <v>8689</v>
      </c>
      <c r="E2864" t="s">
        <v>8689</v>
      </c>
      <c r="F2864" t="s">
        <v>19214</v>
      </c>
      <c r="G2864" s="10" t="s">
        <v>8997</v>
      </c>
      <c r="I2864" t="str">
        <v>SENIGALLIA</v>
      </c>
    </row>
    <row r="2865" spans="1:9" x14ac:dyDescent="0.3">
      <c r="A2865" t="s">
        <v>8998</v>
      </c>
      <c r="B2865" t="s">
        <v>20</v>
      </c>
      <c r="C2865" t="s">
        <v>8999</v>
      </c>
      <c r="D2865" t="s">
        <v>8689</v>
      </c>
      <c r="E2865" t="s">
        <v>8689</v>
      </c>
      <c r="F2865" t="s">
        <v>19214</v>
      </c>
      <c r="G2865" s="10" t="s">
        <v>9000</v>
      </c>
      <c r="I2865" t="str">
        <v>SENIGALLIA</v>
      </c>
    </row>
    <row r="2866" spans="1:9" x14ac:dyDescent="0.3">
      <c r="A2866" t="s">
        <v>9001</v>
      </c>
      <c r="B2866" t="s">
        <v>11</v>
      </c>
      <c r="C2866" t="s">
        <v>9002</v>
      </c>
      <c r="D2866" t="s">
        <v>8689</v>
      </c>
      <c r="E2866" t="s">
        <v>8689</v>
      </c>
      <c r="F2866" t="s">
        <v>9003</v>
      </c>
      <c r="G2866" s="10" t="s">
        <v>8701</v>
      </c>
      <c r="I2866" t="str">
        <v>SENIGALLIA</v>
      </c>
    </row>
    <row r="2867" spans="1:9" x14ac:dyDescent="0.3">
      <c r="A2867" t="s">
        <v>9004</v>
      </c>
      <c r="B2867" t="s">
        <v>20</v>
      </c>
      <c r="C2867" t="s">
        <v>9005</v>
      </c>
      <c r="D2867" t="s">
        <v>8689</v>
      </c>
      <c r="E2867" t="s">
        <v>8689</v>
      </c>
      <c r="F2867" t="s">
        <v>19214</v>
      </c>
      <c r="G2867" s="10" t="s">
        <v>9006</v>
      </c>
      <c r="I2867" t="str">
        <v>SENIGALLIA</v>
      </c>
    </row>
    <row r="2868" spans="1:9" x14ac:dyDescent="0.3">
      <c r="A2868" t="s">
        <v>9007</v>
      </c>
      <c r="B2868" t="s">
        <v>11</v>
      </c>
      <c r="C2868" t="s">
        <v>9008</v>
      </c>
      <c r="D2868" t="s">
        <v>8689</v>
      </c>
      <c r="E2868" t="s">
        <v>8689</v>
      </c>
      <c r="F2868" t="s">
        <v>9009</v>
      </c>
      <c r="G2868" s="10" t="s">
        <v>9010</v>
      </c>
      <c r="I2868" t="str">
        <v>SENIGALLIA</v>
      </c>
    </row>
    <row r="2869" spans="1:9" x14ac:dyDescent="0.3">
      <c r="A2869" t="s">
        <v>9011</v>
      </c>
      <c r="B2869" t="s">
        <v>3</v>
      </c>
      <c r="C2869" t="s">
        <v>9012</v>
      </c>
      <c r="D2869" t="s">
        <v>8689</v>
      </c>
      <c r="E2869" t="s">
        <v>8689</v>
      </c>
      <c r="F2869" t="s">
        <v>19214</v>
      </c>
      <c r="G2869" s="10" t="s">
        <v>9013</v>
      </c>
      <c r="I2869" t="str">
        <v>SENIGALLIA</v>
      </c>
    </row>
    <row r="2870" spans="1:9" x14ac:dyDescent="0.3">
      <c r="A2870" t="s">
        <v>9014</v>
      </c>
      <c r="B2870" t="s">
        <v>3</v>
      </c>
      <c r="C2870" t="s">
        <v>9015</v>
      </c>
      <c r="D2870" t="s">
        <v>8689</v>
      </c>
      <c r="E2870" t="s">
        <v>8689</v>
      </c>
      <c r="F2870" t="s">
        <v>19214</v>
      </c>
      <c r="G2870" s="10" t="s">
        <v>8776</v>
      </c>
      <c r="I2870" t="str">
        <v>SENIGALLIA</v>
      </c>
    </row>
    <row r="2871" spans="1:9" x14ac:dyDescent="0.3">
      <c r="A2871" t="s">
        <v>9016</v>
      </c>
      <c r="B2871" t="s">
        <v>3</v>
      </c>
      <c r="C2871" t="s">
        <v>9017</v>
      </c>
      <c r="D2871" t="s">
        <v>8689</v>
      </c>
      <c r="E2871" t="s">
        <v>8689</v>
      </c>
      <c r="F2871" t="s">
        <v>19214</v>
      </c>
      <c r="G2871" s="10" t="s">
        <v>19214</v>
      </c>
      <c r="I2871" t="str">
        <v>SENIGALLIA</v>
      </c>
    </row>
    <row r="2872" spans="1:9" x14ac:dyDescent="0.3">
      <c r="A2872" t="s">
        <v>9018</v>
      </c>
      <c r="B2872" t="s">
        <v>3</v>
      </c>
      <c r="C2872" t="s">
        <v>9019</v>
      </c>
      <c r="D2872" t="s">
        <v>8689</v>
      </c>
      <c r="E2872" t="s">
        <v>8689</v>
      </c>
      <c r="F2872" t="s">
        <v>19214</v>
      </c>
      <c r="G2872" s="10" t="s">
        <v>9020</v>
      </c>
      <c r="I2872" t="str">
        <v>SENIGALLIA</v>
      </c>
    </row>
    <row r="2873" spans="1:9" x14ac:dyDescent="0.3">
      <c r="A2873" t="s">
        <v>9021</v>
      </c>
      <c r="B2873" t="s">
        <v>3</v>
      </c>
      <c r="C2873" t="s">
        <v>9022</v>
      </c>
      <c r="D2873" t="s">
        <v>8689</v>
      </c>
      <c r="E2873" t="s">
        <v>8689</v>
      </c>
      <c r="F2873" t="s">
        <v>19214</v>
      </c>
      <c r="G2873" s="10" t="s">
        <v>8776</v>
      </c>
      <c r="I2873" t="str">
        <v>SENIGALLIA</v>
      </c>
    </row>
    <row r="2874" spans="1:9" x14ac:dyDescent="0.3">
      <c r="A2874" t="s">
        <v>9023</v>
      </c>
      <c r="B2874" t="s">
        <v>3</v>
      </c>
      <c r="C2874" t="s">
        <v>9024</v>
      </c>
      <c r="D2874" t="s">
        <v>8689</v>
      </c>
      <c r="E2874" t="s">
        <v>8689</v>
      </c>
      <c r="F2874" t="s">
        <v>19214</v>
      </c>
      <c r="G2874" s="10" t="s">
        <v>8776</v>
      </c>
      <c r="I2874" t="str">
        <v>SENIGALLIA</v>
      </c>
    </row>
    <row r="2875" spans="1:9" x14ac:dyDescent="0.3">
      <c r="A2875" t="s">
        <v>9025</v>
      </c>
      <c r="B2875" t="s">
        <v>3</v>
      </c>
      <c r="C2875" t="s">
        <v>9026</v>
      </c>
      <c r="D2875" t="s">
        <v>8689</v>
      </c>
      <c r="E2875" t="s">
        <v>8689</v>
      </c>
      <c r="F2875" t="s">
        <v>19214</v>
      </c>
      <c r="G2875" s="10" t="s">
        <v>9027</v>
      </c>
      <c r="I2875" t="str">
        <v>SENIGALLIA</v>
      </c>
    </row>
    <row r="2876" spans="1:9" x14ac:dyDescent="0.3">
      <c r="A2876" t="s">
        <v>9028</v>
      </c>
      <c r="B2876" t="s">
        <v>3</v>
      </c>
      <c r="C2876" t="s">
        <v>9029</v>
      </c>
      <c r="D2876" t="s">
        <v>8689</v>
      </c>
      <c r="E2876" t="s">
        <v>8689</v>
      </c>
      <c r="F2876" t="s">
        <v>19214</v>
      </c>
      <c r="G2876" s="10" t="s">
        <v>8776</v>
      </c>
      <c r="I2876" t="str">
        <v>SENIGALLIA</v>
      </c>
    </row>
    <row r="2877" spans="1:9" x14ac:dyDescent="0.3">
      <c r="A2877" t="s">
        <v>9030</v>
      </c>
      <c r="B2877" t="s">
        <v>3</v>
      </c>
      <c r="C2877" t="s">
        <v>9031</v>
      </c>
      <c r="D2877" t="s">
        <v>8689</v>
      </c>
      <c r="E2877" t="s">
        <v>8689</v>
      </c>
      <c r="F2877" t="s">
        <v>19214</v>
      </c>
      <c r="G2877" s="10" t="s">
        <v>19214</v>
      </c>
      <c r="I2877" t="str">
        <v>SENIGALLIA</v>
      </c>
    </row>
    <row r="2878" spans="1:9" x14ac:dyDescent="0.3">
      <c r="A2878" t="s">
        <v>9032</v>
      </c>
      <c r="B2878" t="s">
        <v>3</v>
      </c>
      <c r="C2878" t="s">
        <v>9033</v>
      </c>
      <c r="D2878" t="s">
        <v>8689</v>
      </c>
      <c r="E2878" t="s">
        <v>8689</v>
      </c>
      <c r="F2878" t="s">
        <v>19214</v>
      </c>
      <c r="G2878" s="10" t="s">
        <v>8776</v>
      </c>
      <c r="I2878" t="str">
        <v>SENIGALLIA</v>
      </c>
    </row>
    <row r="2879" spans="1:9" x14ac:dyDescent="0.3">
      <c r="A2879" t="s">
        <v>9034</v>
      </c>
      <c r="B2879" t="s">
        <v>3</v>
      </c>
      <c r="C2879" t="s">
        <v>9029</v>
      </c>
      <c r="D2879" t="s">
        <v>8689</v>
      </c>
      <c r="E2879" t="s">
        <v>8689</v>
      </c>
      <c r="F2879" t="s">
        <v>19214</v>
      </c>
      <c r="G2879" s="10" t="s">
        <v>8776</v>
      </c>
      <c r="I2879" t="str">
        <v>SENIGALLIA</v>
      </c>
    </row>
    <row r="2880" spans="1:9" x14ac:dyDescent="0.3">
      <c r="A2880" t="s">
        <v>9035</v>
      </c>
      <c r="B2880" t="s">
        <v>3</v>
      </c>
      <c r="C2880" t="s">
        <v>9036</v>
      </c>
      <c r="D2880" t="s">
        <v>8689</v>
      </c>
      <c r="E2880" t="s">
        <v>8689</v>
      </c>
      <c r="F2880" t="s">
        <v>19214</v>
      </c>
      <c r="G2880" s="10" t="s">
        <v>9037</v>
      </c>
      <c r="I2880" t="str">
        <v>SENIGALLIA</v>
      </c>
    </row>
    <row r="2881" spans="1:9" x14ac:dyDescent="0.3">
      <c r="A2881" t="s">
        <v>9038</v>
      </c>
      <c r="B2881" t="s">
        <v>3</v>
      </c>
      <c r="C2881" t="s">
        <v>9039</v>
      </c>
      <c r="D2881" t="s">
        <v>8689</v>
      </c>
      <c r="E2881" t="s">
        <v>8689</v>
      </c>
      <c r="F2881" t="s">
        <v>19214</v>
      </c>
      <c r="G2881" s="10" t="s">
        <v>9040</v>
      </c>
      <c r="I2881" t="str">
        <v>SENIGALLIA</v>
      </c>
    </row>
    <row r="2882" spans="1:9" x14ac:dyDescent="0.3">
      <c r="A2882" t="s">
        <v>9041</v>
      </c>
      <c r="B2882" t="s">
        <v>3</v>
      </c>
      <c r="C2882" t="s">
        <v>9042</v>
      </c>
      <c r="D2882" t="s">
        <v>8689</v>
      </c>
      <c r="E2882" t="s">
        <v>8689</v>
      </c>
      <c r="F2882" t="s">
        <v>19214</v>
      </c>
      <c r="G2882" s="10" t="s">
        <v>8776</v>
      </c>
      <c r="I2882" t="str">
        <v>SENIGALLIA</v>
      </c>
    </row>
    <row r="2883" spans="1:9" x14ac:dyDescent="0.3">
      <c r="A2883" t="s">
        <v>9043</v>
      </c>
      <c r="B2883" t="s">
        <v>3</v>
      </c>
      <c r="C2883" t="s">
        <v>9044</v>
      </c>
      <c r="D2883" t="s">
        <v>8689</v>
      </c>
      <c r="E2883" t="s">
        <v>8689</v>
      </c>
      <c r="F2883" t="s">
        <v>19214</v>
      </c>
      <c r="G2883" s="10" t="s">
        <v>8776</v>
      </c>
      <c r="I2883" t="str">
        <v>SENIGALLIA</v>
      </c>
    </row>
    <row r="2884" spans="1:9" x14ac:dyDescent="0.3">
      <c r="A2884" t="s">
        <v>9045</v>
      </c>
      <c r="B2884" t="s">
        <v>20</v>
      </c>
      <c r="C2884" t="s">
        <v>9046</v>
      </c>
      <c r="D2884" t="s">
        <v>8689</v>
      </c>
      <c r="E2884" t="s">
        <v>8689</v>
      </c>
      <c r="F2884" t="s">
        <v>19214</v>
      </c>
      <c r="G2884" s="10" t="s">
        <v>9047</v>
      </c>
      <c r="I2884" t="str">
        <v>SENIGALLIA</v>
      </c>
    </row>
    <row r="2885" spans="1:9" x14ac:dyDescent="0.3">
      <c r="A2885" t="s">
        <v>9048</v>
      </c>
      <c r="B2885" t="s">
        <v>20</v>
      </c>
      <c r="C2885" t="s">
        <v>9049</v>
      </c>
      <c r="D2885" t="s">
        <v>8689</v>
      </c>
      <c r="E2885" t="s">
        <v>8689</v>
      </c>
      <c r="F2885" t="s">
        <v>19214</v>
      </c>
      <c r="G2885" s="10" t="s">
        <v>9050</v>
      </c>
      <c r="I2885" t="str">
        <v>SENIGALLIA</v>
      </c>
    </row>
    <row r="2886" spans="1:9" x14ac:dyDescent="0.3">
      <c r="A2886" t="s">
        <v>9051</v>
      </c>
      <c r="B2886" t="s">
        <v>11</v>
      </c>
      <c r="C2886" t="s">
        <v>9052</v>
      </c>
      <c r="D2886" t="s">
        <v>8689</v>
      </c>
      <c r="E2886" t="s">
        <v>19215</v>
      </c>
      <c r="F2886" t="s">
        <v>9053</v>
      </c>
      <c r="G2886" s="10" t="s">
        <v>9054</v>
      </c>
      <c r="I2886" t="str">
        <v>NON SPECIFICATO</v>
      </c>
    </row>
    <row r="2887" spans="1:9" x14ac:dyDescent="0.3">
      <c r="A2887" t="s">
        <v>9055</v>
      </c>
      <c r="B2887" t="s">
        <v>70</v>
      </c>
      <c r="C2887" t="s">
        <v>9056</v>
      </c>
      <c r="D2887" t="s">
        <v>8689</v>
      </c>
      <c r="E2887" t="s">
        <v>19215</v>
      </c>
      <c r="F2887" t="s">
        <v>19214</v>
      </c>
      <c r="G2887" s="10" t="s">
        <v>9057</v>
      </c>
      <c r="I2887" t="str">
        <v>NON SPECIFICATO</v>
      </c>
    </row>
    <row r="2888" spans="1:9" x14ac:dyDescent="0.3">
      <c r="A2888" t="s">
        <v>9058</v>
      </c>
      <c r="B2888" t="s">
        <v>70</v>
      </c>
      <c r="C2888" t="s">
        <v>9059</v>
      </c>
      <c r="D2888" t="s">
        <v>8689</v>
      </c>
      <c r="E2888" t="s">
        <v>19215</v>
      </c>
      <c r="F2888" t="s">
        <v>19214</v>
      </c>
      <c r="G2888" s="10" t="s">
        <v>9057</v>
      </c>
      <c r="I2888" t="str">
        <v>NON SPECIFICATO</v>
      </c>
    </row>
    <row r="2889" spans="1:9" x14ac:dyDescent="0.3">
      <c r="A2889" t="s">
        <v>9060</v>
      </c>
      <c r="B2889" t="s">
        <v>167</v>
      </c>
      <c r="C2889" t="s">
        <v>9061</v>
      </c>
      <c r="D2889" t="s">
        <v>8689</v>
      </c>
      <c r="E2889" t="s">
        <v>8689</v>
      </c>
      <c r="F2889" t="s">
        <v>9062</v>
      </c>
      <c r="G2889" s="10" t="s">
        <v>9063</v>
      </c>
      <c r="I2889" t="str">
        <v>SENIGALLIA</v>
      </c>
    </row>
    <row r="2890" spans="1:9" x14ac:dyDescent="0.3">
      <c r="A2890" t="s">
        <v>9064</v>
      </c>
      <c r="B2890" t="s">
        <v>20</v>
      </c>
      <c r="C2890" t="s">
        <v>9065</v>
      </c>
      <c r="D2890" t="s">
        <v>8689</v>
      </c>
      <c r="E2890" t="s">
        <v>19215</v>
      </c>
      <c r="F2890" t="s">
        <v>19214</v>
      </c>
      <c r="G2890" s="10" t="s">
        <v>9066</v>
      </c>
      <c r="I2890" t="str">
        <v>NON SPECIFICATO</v>
      </c>
    </row>
    <row r="2891" spans="1:9" x14ac:dyDescent="0.3">
      <c r="A2891" t="s">
        <v>6308</v>
      </c>
      <c r="B2891" t="s">
        <v>535</v>
      </c>
      <c r="C2891" t="s">
        <v>9067</v>
      </c>
      <c r="D2891" t="s">
        <v>8689</v>
      </c>
      <c r="E2891" t="s">
        <v>8689</v>
      </c>
      <c r="F2891" t="s">
        <v>9068</v>
      </c>
      <c r="G2891" s="10" t="s">
        <v>9069</v>
      </c>
      <c r="I2891" t="str">
        <v>SENIGALLIA</v>
      </c>
    </row>
    <row r="2892" spans="1:9" x14ac:dyDescent="0.3">
      <c r="A2892" t="s">
        <v>9070</v>
      </c>
      <c r="B2892" t="s">
        <v>70</v>
      </c>
      <c r="C2892" t="s">
        <v>9071</v>
      </c>
      <c r="D2892" t="s">
        <v>8689</v>
      </c>
      <c r="E2892" t="s">
        <v>8689</v>
      </c>
      <c r="F2892" t="s">
        <v>19214</v>
      </c>
      <c r="G2892" s="10" t="s">
        <v>9072</v>
      </c>
      <c r="I2892" t="str">
        <v>SENIGALLIA</v>
      </c>
    </row>
    <row r="2893" spans="1:9" x14ac:dyDescent="0.3">
      <c r="A2893" t="s">
        <v>9073</v>
      </c>
      <c r="B2893" t="s">
        <v>25</v>
      </c>
      <c r="C2893" t="s">
        <v>9074</v>
      </c>
      <c r="D2893" t="s">
        <v>8689</v>
      </c>
      <c r="E2893" t="s">
        <v>19427</v>
      </c>
      <c r="F2893" t="s">
        <v>9075</v>
      </c>
      <c r="G2893" s="10" t="s">
        <v>9076</v>
      </c>
      <c r="I2893" t="str">
        <v>GROTTINO</v>
      </c>
    </row>
    <row r="2894" spans="1:9" x14ac:dyDescent="0.3">
      <c r="A2894" t="s">
        <v>9077</v>
      </c>
      <c r="B2894" t="s">
        <v>20</v>
      </c>
      <c r="C2894" t="s">
        <v>9078</v>
      </c>
      <c r="D2894" t="s">
        <v>8689</v>
      </c>
      <c r="E2894" t="s">
        <v>19215</v>
      </c>
      <c r="F2894" t="s">
        <v>19214</v>
      </c>
      <c r="G2894" s="10" t="s">
        <v>9079</v>
      </c>
      <c r="I2894" t="str">
        <v>NON SPECIFICATO</v>
      </c>
    </row>
    <row r="2895" spans="1:9" x14ac:dyDescent="0.3">
      <c r="A2895" t="s">
        <v>9080</v>
      </c>
      <c r="B2895" t="s">
        <v>20</v>
      </c>
      <c r="C2895" t="s">
        <v>9081</v>
      </c>
      <c r="D2895" t="s">
        <v>8689</v>
      </c>
      <c r="E2895" t="s">
        <v>19215</v>
      </c>
      <c r="F2895" t="s">
        <v>19214</v>
      </c>
      <c r="G2895" s="10" t="s">
        <v>9082</v>
      </c>
      <c r="I2895" t="str">
        <v>NON SPECIFICATO</v>
      </c>
    </row>
    <row r="2896" spans="1:9" x14ac:dyDescent="0.3">
      <c r="A2896" t="s">
        <v>9083</v>
      </c>
      <c r="B2896" t="s">
        <v>20</v>
      </c>
      <c r="C2896" t="s">
        <v>9084</v>
      </c>
      <c r="D2896" t="s">
        <v>8689</v>
      </c>
      <c r="E2896" t="s">
        <v>8766</v>
      </c>
      <c r="F2896" t="s">
        <v>19214</v>
      </c>
      <c r="G2896" s="10" t="s">
        <v>9085</v>
      </c>
      <c r="I2896" t="str">
        <v>SCAPEZZANO</v>
      </c>
    </row>
    <row r="2897" spans="1:9" x14ac:dyDescent="0.3">
      <c r="A2897" t="s">
        <v>9086</v>
      </c>
      <c r="B2897" t="s">
        <v>20</v>
      </c>
      <c r="C2897" t="s">
        <v>9087</v>
      </c>
      <c r="D2897" t="s">
        <v>8689</v>
      </c>
      <c r="E2897" t="s">
        <v>19215</v>
      </c>
      <c r="F2897" t="s">
        <v>19214</v>
      </c>
      <c r="G2897" s="10" t="s">
        <v>9088</v>
      </c>
      <c r="I2897" t="str">
        <v>NON SPECIFICATO</v>
      </c>
    </row>
    <row r="2898" spans="1:9" x14ac:dyDescent="0.3">
      <c r="A2898" t="s">
        <v>9089</v>
      </c>
      <c r="B2898" t="s">
        <v>1</v>
      </c>
      <c r="C2898" t="s">
        <v>9090</v>
      </c>
      <c r="D2898" t="s">
        <v>8689</v>
      </c>
      <c r="E2898" t="s">
        <v>19215</v>
      </c>
      <c r="F2898" t="s">
        <v>19214</v>
      </c>
      <c r="G2898" s="10" t="s">
        <v>9091</v>
      </c>
      <c r="I2898" t="str">
        <v>NON SPECIFICATO</v>
      </c>
    </row>
    <row r="2899" spans="1:9" x14ac:dyDescent="0.3">
      <c r="A2899" t="s">
        <v>9092</v>
      </c>
      <c r="B2899" t="s">
        <v>70</v>
      </c>
      <c r="C2899" t="s">
        <v>9093</v>
      </c>
      <c r="D2899" t="s">
        <v>8689</v>
      </c>
      <c r="E2899" t="s">
        <v>19215</v>
      </c>
      <c r="F2899" t="s">
        <v>19214</v>
      </c>
      <c r="G2899" s="10" t="s">
        <v>9094</v>
      </c>
      <c r="I2899" t="str">
        <v>NON SPECIFICATO</v>
      </c>
    </row>
    <row r="2900" spans="1:9" x14ac:dyDescent="0.3">
      <c r="A2900" t="s">
        <v>9095</v>
      </c>
      <c r="B2900" t="s">
        <v>70</v>
      </c>
      <c r="C2900" t="s">
        <v>9096</v>
      </c>
      <c r="D2900" t="s">
        <v>8689</v>
      </c>
      <c r="E2900" t="s">
        <v>19215</v>
      </c>
      <c r="F2900" t="s">
        <v>19214</v>
      </c>
      <c r="G2900" s="10" t="s">
        <v>9094</v>
      </c>
      <c r="I2900" t="str">
        <v>NON SPECIFICATO</v>
      </c>
    </row>
    <row r="2901" spans="1:9" x14ac:dyDescent="0.3">
      <c r="A2901" t="s">
        <v>9097</v>
      </c>
      <c r="B2901" t="s">
        <v>20</v>
      </c>
      <c r="C2901" t="s">
        <v>9098</v>
      </c>
      <c r="D2901" t="s">
        <v>8689</v>
      </c>
      <c r="E2901" t="s">
        <v>19215</v>
      </c>
      <c r="F2901" t="s">
        <v>9099</v>
      </c>
      <c r="G2901" s="10" t="s">
        <v>9100</v>
      </c>
      <c r="I2901" t="str">
        <v>NON SPECIFICATO</v>
      </c>
    </row>
    <row r="2902" spans="1:9" x14ac:dyDescent="0.3">
      <c r="A2902" t="s">
        <v>9101</v>
      </c>
      <c r="B2902" t="s">
        <v>20</v>
      </c>
      <c r="C2902" t="s">
        <v>9102</v>
      </c>
      <c r="D2902" t="s">
        <v>8689</v>
      </c>
      <c r="E2902" t="s">
        <v>19215</v>
      </c>
      <c r="F2902" t="s">
        <v>19214</v>
      </c>
      <c r="G2902" s="10" t="s">
        <v>9103</v>
      </c>
      <c r="I2902" t="str">
        <v>NON SPECIFICATO</v>
      </c>
    </row>
    <row r="2903" spans="1:9" x14ac:dyDescent="0.3">
      <c r="A2903" t="s">
        <v>9104</v>
      </c>
      <c r="B2903" t="s">
        <v>20</v>
      </c>
      <c r="C2903" t="s">
        <v>9105</v>
      </c>
      <c r="D2903" t="s">
        <v>8689</v>
      </c>
      <c r="E2903" t="s">
        <v>19215</v>
      </c>
      <c r="F2903" t="s">
        <v>19214</v>
      </c>
      <c r="G2903" s="10" t="s">
        <v>19214</v>
      </c>
      <c r="I2903" t="str">
        <v>NON SPECIFICATO</v>
      </c>
    </row>
    <row r="2904" spans="1:9" x14ac:dyDescent="0.3">
      <c r="A2904" t="s">
        <v>9106</v>
      </c>
      <c r="B2904" t="s">
        <v>373</v>
      </c>
      <c r="C2904" t="s">
        <v>9107</v>
      </c>
      <c r="D2904" t="s">
        <v>8689</v>
      </c>
      <c r="E2904" t="s">
        <v>19215</v>
      </c>
      <c r="F2904" t="s">
        <v>19214</v>
      </c>
      <c r="G2904" s="10" t="s">
        <v>9108</v>
      </c>
      <c r="I2904" t="str">
        <v>NON SPECIFICATO</v>
      </c>
    </row>
    <row r="2905" spans="1:9" x14ac:dyDescent="0.3">
      <c r="A2905" t="s">
        <v>9109</v>
      </c>
      <c r="B2905" t="s">
        <v>20</v>
      </c>
      <c r="C2905" t="s">
        <v>9110</v>
      </c>
      <c r="D2905" t="s">
        <v>8689</v>
      </c>
      <c r="E2905" t="s">
        <v>19215</v>
      </c>
      <c r="F2905" t="s">
        <v>19214</v>
      </c>
      <c r="G2905" s="10" t="s">
        <v>9111</v>
      </c>
      <c r="I2905" t="str">
        <v>NON SPECIFICATO</v>
      </c>
    </row>
    <row r="2906" spans="1:9" x14ac:dyDescent="0.3">
      <c r="A2906" t="s">
        <v>9112</v>
      </c>
      <c r="B2906" t="s">
        <v>11</v>
      </c>
      <c r="C2906" t="s">
        <v>9113</v>
      </c>
      <c r="D2906" t="s">
        <v>8689</v>
      </c>
      <c r="E2906" t="s">
        <v>19215</v>
      </c>
      <c r="F2906" t="s">
        <v>9114</v>
      </c>
      <c r="G2906" s="10" t="s">
        <v>9115</v>
      </c>
      <c r="I2906" t="str">
        <v>NON SPECIFICATO</v>
      </c>
    </row>
    <row r="2907" spans="1:9" x14ac:dyDescent="0.3">
      <c r="A2907" t="s">
        <v>9116</v>
      </c>
      <c r="B2907" t="s">
        <v>11</v>
      </c>
      <c r="C2907" t="s">
        <v>9117</v>
      </c>
      <c r="D2907" t="s">
        <v>8689</v>
      </c>
      <c r="E2907" t="s">
        <v>19215</v>
      </c>
      <c r="F2907" t="s">
        <v>9114</v>
      </c>
      <c r="G2907" s="10" t="s">
        <v>9115</v>
      </c>
      <c r="I2907" t="str">
        <v>NON SPECIFICATO</v>
      </c>
    </row>
    <row r="2908" spans="1:9" x14ac:dyDescent="0.3">
      <c r="A2908" t="s">
        <v>9118</v>
      </c>
      <c r="B2908" t="s">
        <v>11</v>
      </c>
      <c r="C2908" t="s">
        <v>9119</v>
      </c>
      <c r="D2908" t="s">
        <v>8689</v>
      </c>
      <c r="E2908" t="s">
        <v>19215</v>
      </c>
      <c r="F2908" t="s">
        <v>9114</v>
      </c>
      <c r="G2908" s="10" t="s">
        <v>9115</v>
      </c>
      <c r="I2908" t="str">
        <v>NON SPECIFICATO</v>
      </c>
    </row>
    <row r="2909" spans="1:9" x14ac:dyDescent="0.3">
      <c r="A2909" t="s">
        <v>4693</v>
      </c>
      <c r="B2909" t="s">
        <v>20</v>
      </c>
      <c r="C2909" t="s">
        <v>9120</v>
      </c>
      <c r="D2909" t="s">
        <v>8689</v>
      </c>
      <c r="E2909" t="s">
        <v>19428</v>
      </c>
      <c r="F2909" t="s">
        <v>9121</v>
      </c>
      <c r="G2909" s="10" t="s">
        <v>9122</v>
      </c>
      <c r="I2909" t="str">
        <v>LOC. MONTIGNANO</v>
      </c>
    </row>
    <row r="2910" spans="1:9" x14ac:dyDescent="0.3">
      <c r="A2910" t="s">
        <v>9123</v>
      </c>
      <c r="B2910" t="s">
        <v>373</v>
      </c>
      <c r="C2910" t="s">
        <v>9124</v>
      </c>
      <c r="D2910" t="s">
        <v>8689</v>
      </c>
      <c r="E2910" t="s">
        <v>19215</v>
      </c>
      <c r="F2910" t="s">
        <v>19214</v>
      </c>
      <c r="G2910" s="10" t="s">
        <v>9125</v>
      </c>
      <c r="I2910" t="str">
        <v>NON SPECIFICATO</v>
      </c>
    </row>
    <row r="2911" spans="1:9" x14ac:dyDescent="0.3">
      <c r="A2911" t="s">
        <v>7791</v>
      </c>
      <c r="B2911" t="s">
        <v>20</v>
      </c>
      <c r="C2911" t="s">
        <v>9126</v>
      </c>
      <c r="D2911" t="s">
        <v>8689</v>
      </c>
      <c r="E2911" t="s">
        <v>19215</v>
      </c>
      <c r="F2911" t="s">
        <v>19214</v>
      </c>
      <c r="G2911" s="10" t="s">
        <v>9127</v>
      </c>
      <c r="I2911" t="str">
        <v>NON SPECIFICATO</v>
      </c>
    </row>
    <row r="2912" spans="1:9" x14ac:dyDescent="0.3">
      <c r="A2912" t="s">
        <v>9128</v>
      </c>
      <c r="B2912" t="s">
        <v>11</v>
      </c>
      <c r="C2912" t="s">
        <v>9129</v>
      </c>
      <c r="D2912" t="s">
        <v>8689</v>
      </c>
      <c r="E2912" t="s">
        <v>8689</v>
      </c>
      <c r="F2912" t="s">
        <v>9130</v>
      </c>
      <c r="G2912" s="10" t="s">
        <v>9131</v>
      </c>
      <c r="I2912" t="str">
        <v>SENIGALLIA</v>
      </c>
    </row>
    <row r="2913" spans="1:9" x14ac:dyDescent="0.3">
      <c r="A2913" t="s">
        <v>9132</v>
      </c>
      <c r="B2913" t="s">
        <v>20</v>
      </c>
      <c r="C2913" t="s">
        <v>9133</v>
      </c>
      <c r="D2913" t="s">
        <v>8689</v>
      </c>
      <c r="E2913" t="s">
        <v>19215</v>
      </c>
      <c r="F2913" t="s">
        <v>19214</v>
      </c>
      <c r="G2913" s="10" t="s">
        <v>9134</v>
      </c>
      <c r="I2913" t="str">
        <v>NON SPECIFICATO</v>
      </c>
    </row>
    <row r="2914" spans="1:9" x14ac:dyDescent="0.3">
      <c r="A2914" t="s">
        <v>9135</v>
      </c>
      <c r="B2914" t="s">
        <v>20</v>
      </c>
      <c r="C2914" t="s">
        <v>9136</v>
      </c>
      <c r="D2914" t="s">
        <v>8689</v>
      </c>
      <c r="E2914" t="s">
        <v>8689</v>
      </c>
      <c r="F2914" t="s">
        <v>9137</v>
      </c>
      <c r="G2914" s="10" t="s">
        <v>9138</v>
      </c>
      <c r="I2914" t="str">
        <v>SENIGALLIA</v>
      </c>
    </row>
    <row r="2915" spans="1:9" x14ac:dyDescent="0.3">
      <c r="A2915" t="s">
        <v>9139</v>
      </c>
      <c r="B2915" t="s">
        <v>20</v>
      </c>
      <c r="C2915" t="s">
        <v>9140</v>
      </c>
      <c r="D2915" t="s">
        <v>8689</v>
      </c>
      <c r="E2915" t="s">
        <v>19215</v>
      </c>
      <c r="F2915" t="s">
        <v>19214</v>
      </c>
      <c r="G2915" s="10" t="s">
        <v>9141</v>
      </c>
      <c r="I2915" t="str">
        <v>NON SPECIFICATO</v>
      </c>
    </row>
    <row r="2916" spans="1:9" x14ac:dyDescent="0.3">
      <c r="A2916" t="s">
        <v>9142</v>
      </c>
      <c r="B2916" t="s">
        <v>20</v>
      </c>
      <c r="C2916" t="s">
        <v>9143</v>
      </c>
      <c r="D2916" t="s">
        <v>8689</v>
      </c>
      <c r="E2916" t="s">
        <v>8689</v>
      </c>
      <c r="F2916" t="s">
        <v>19214</v>
      </c>
      <c r="G2916" s="10" t="s">
        <v>19214</v>
      </c>
      <c r="I2916" t="str">
        <v>SENIGALLIA</v>
      </c>
    </row>
    <row r="2917" spans="1:9" x14ac:dyDescent="0.3">
      <c r="A2917" t="s">
        <v>9144</v>
      </c>
      <c r="B2917" t="s">
        <v>1</v>
      </c>
      <c r="C2917" t="s">
        <v>9145</v>
      </c>
      <c r="D2917" t="s">
        <v>8689</v>
      </c>
      <c r="E2917" t="s">
        <v>19429</v>
      </c>
      <c r="F2917" t="s">
        <v>9146</v>
      </c>
      <c r="G2917" s="10" t="s">
        <v>9147</v>
      </c>
      <c r="I2917" t="str">
        <v>LOC. SCAPEZZANO</v>
      </c>
    </row>
    <row r="2918" spans="1:9" x14ac:dyDescent="0.3">
      <c r="A2918" t="s">
        <v>9148</v>
      </c>
      <c r="B2918" t="s">
        <v>20</v>
      </c>
      <c r="C2918" t="s">
        <v>9149</v>
      </c>
      <c r="D2918" t="s">
        <v>8689</v>
      </c>
      <c r="E2918" t="s">
        <v>8689</v>
      </c>
      <c r="F2918" t="s">
        <v>9150</v>
      </c>
      <c r="G2918" s="10" t="s">
        <v>9151</v>
      </c>
      <c r="I2918" t="str">
        <v>SENIGALLIA</v>
      </c>
    </row>
    <row r="2919" spans="1:9" x14ac:dyDescent="0.3">
      <c r="A2919" t="s">
        <v>9152</v>
      </c>
      <c r="B2919" t="s">
        <v>1</v>
      </c>
      <c r="C2919" t="s">
        <v>9153</v>
      </c>
      <c r="D2919" t="s">
        <v>8689</v>
      </c>
      <c r="E2919" t="s">
        <v>8689</v>
      </c>
      <c r="F2919" t="s">
        <v>19214</v>
      </c>
      <c r="G2919" s="10" t="s">
        <v>9154</v>
      </c>
      <c r="I2919" t="str">
        <v>SENIGALLIA</v>
      </c>
    </row>
    <row r="2920" spans="1:9" x14ac:dyDescent="0.3">
      <c r="A2920" t="s">
        <v>9155</v>
      </c>
      <c r="B2920" t="s">
        <v>20</v>
      </c>
      <c r="C2920" t="s">
        <v>9156</v>
      </c>
      <c r="D2920" t="s">
        <v>8689</v>
      </c>
      <c r="E2920" t="s">
        <v>8689</v>
      </c>
      <c r="F2920" t="s">
        <v>19214</v>
      </c>
      <c r="G2920" s="10" t="s">
        <v>9157</v>
      </c>
      <c r="I2920" t="str">
        <v>SENIGALLIA</v>
      </c>
    </row>
    <row r="2921" spans="1:9" x14ac:dyDescent="0.3">
      <c r="A2921" t="s">
        <v>121</v>
      </c>
      <c r="B2921" t="s">
        <v>75</v>
      </c>
      <c r="C2921" t="s">
        <v>9158</v>
      </c>
      <c r="D2921" t="s">
        <v>8689</v>
      </c>
      <c r="E2921" t="s">
        <v>8689</v>
      </c>
      <c r="F2921" t="s">
        <v>19214</v>
      </c>
      <c r="G2921" s="10" t="s">
        <v>19214</v>
      </c>
      <c r="I2921" t="str">
        <v>SENIGALLIA</v>
      </c>
    </row>
    <row r="2922" spans="1:9" x14ac:dyDescent="0.3">
      <c r="A2922" t="s">
        <v>9159</v>
      </c>
      <c r="B2922" t="s">
        <v>20</v>
      </c>
      <c r="C2922" t="s">
        <v>9160</v>
      </c>
      <c r="D2922" t="s">
        <v>8689</v>
      </c>
      <c r="E2922" t="s">
        <v>19430</v>
      </c>
      <c r="F2922" t="s">
        <v>19214</v>
      </c>
      <c r="G2922" s="10" t="s">
        <v>9161</v>
      </c>
      <c r="I2922" t="str">
        <v>VALLONE</v>
      </c>
    </row>
    <row r="2923" spans="1:9" x14ac:dyDescent="0.3">
      <c r="A2923" t="s">
        <v>9162</v>
      </c>
      <c r="B2923" t="s">
        <v>20</v>
      </c>
      <c r="C2923" t="s">
        <v>9163</v>
      </c>
      <c r="D2923" t="s">
        <v>8689</v>
      </c>
      <c r="E2923" t="s">
        <v>8689</v>
      </c>
      <c r="F2923" t="s">
        <v>19214</v>
      </c>
      <c r="G2923" s="10" t="s">
        <v>9164</v>
      </c>
      <c r="I2923" t="str">
        <v>SENIGALLIA</v>
      </c>
    </row>
    <row r="2924" spans="1:9" x14ac:dyDescent="0.3">
      <c r="A2924" t="s">
        <v>9165</v>
      </c>
      <c r="B2924" t="s">
        <v>25</v>
      </c>
      <c r="C2924" t="s">
        <v>9166</v>
      </c>
      <c r="D2924" t="s">
        <v>8689</v>
      </c>
      <c r="E2924" t="s">
        <v>8766</v>
      </c>
      <c r="F2924" t="s">
        <v>9167</v>
      </c>
      <c r="G2924" s="10" t="s">
        <v>9168</v>
      </c>
      <c r="I2924" t="str">
        <v>SCAPEZZANO</v>
      </c>
    </row>
    <row r="2925" spans="1:9" x14ac:dyDescent="0.3">
      <c r="A2925" t="s">
        <v>9169</v>
      </c>
      <c r="B2925" t="s">
        <v>3</v>
      </c>
      <c r="C2925" t="s">
        <v>9170</v>
      </c>
      <c r="D2925" t="s">
        <v>8689</v>
      </c>
      <c r="E2925" t="s">
        <v>8844</v>
      </c>
      <c r="F2925" t="s">
        <v>9171</v>
      </c>
      <c r="G2925" s="10" t="s">
        <v>9172</v>
      </c>
      <c r="I2925" t="str">
        <v>MARZOCCA</v>
      </c>
    </row>
    <row r="2926" spans="1:9" x14ac:dyDescent="0.3">
      <c r="A2926" t="s">
        <v>9173</v>
      </c>
      <c r="B2926" t="s">
        <v>1</v>
      </c>
      <c r="C2926" t="s">
        <v>9174</v>
      </c>
      <c r="D2926" t="s">
        <v>8689</v>
      </c>
      <c r="E2926" t="s">
        <v>9175</v>
      </c>
      <c r="F2926" t="s">
        <v>9176</v>
      </c>
      <c r="G2926" s="10" t="s">
        <v>9177</v>
      </c>
      <c r="I2926" t="str">
        <v>SANT'ANGELO</v>
      </c>
    </row>
    <row r="2927" spans="1:9" x14ac:dyDescent="0.3">
      <c r="A2927" t="s">
        <v>9178</v>
      </c>
      <c r="B2927" t="s">
        <v>20</v>
      </c>
      <c r="C2927" t="s">
        <v>19214</v>
      </c>
      <c r="D2927" t="s">
        <v>8689</v>
      </c>
      <c r="E2927" t="s">
        <v>9179</v>
      </c>
      <c r="F2927" t="s">
        <v>9180</v>
      </c>
      <c r="G2927" s="10" t="s">
        <v>9181</v>
      </c>
      <c r="I2927" t="str">
        <v>CANNELLA</v>
      </c>
    </row>
    <row r="2928" spans="1:9" x14ac:dyDescent="0.3">
      <c r="A2928" t="s">
        <v>9182</v>
      </c>
      <c r="B2928" t="s">
        <v>25</v>
      </c>
      <c r="C2928" t="s">
        <v>9183</v>
      </c>
      <c r="D2928" t="s">
        <v>8689</v>
      </c>
      <c r="E2928" t="s">
        <v>9184</v>
      </c>
      <c r="F2928" t="s">
        <v>9185</v>
      </c>
      <c r="G2928" s="10" t="s">
        <v>9186</v>
      </c>
      <c r="I2928" t="str">
        <v>FRAZIONE MONTIGNANO</v>
      </c>
    </row>
    <row r="2929" spans="1:9" x14ac:dyDescent="0.3">
      <c r="A2929" t="s">
        <v>9187</v>
      </c>
      <c r="B2929" t="s">
        <v>20</v>
      </c>
      <c r="C2929" t="s">
        <v>9188</v>
      </c>
      <c r="D2929" t="s">
        <v>8689</v>
      </c>
      <c r="E2929" t="s">
        <v>8766</v>
      </c>
      <c r="F2929" t="s">
        <v>9189</v>
      </c>
      <c r="G2929" s="10" t="s">
        <v>9190</v>
      </c>
      <c r="I2929" t="str">
        <v>SCAPEZZANO</v>
      </c>
    </row>
    <row r="2930" spans="1:9" x14ac:dyDescent="0.3">
      <c r="A2930" t="s">
        <v>9191</v>
      </c>
      <c r="B2930" t="s">
        <v>535</v>
      </c>
      <c r="C2930" t="s">
        <v>9056</v>
      </c>
      <c r="D2930" t="s">
        <v>8689</v>
      </c>
      <c r="E2930" t="s">
        <v>8689</v>
      </c>
      <c r="F2930" t="s">
        <v>9192</v>
      </c>
      <c r="G2930" s="10" t="s">
        <v>9057</v>
      </c>
      <c r="I2930" t="str">
        <v>SENIGALLIA</v>
      </c>
    </row>
    <row r="2931" spans="1:9" x14ac:dyDescent="0.3">
      <c r="A2931" t="s">
        <v>9193</v>
      </c>
      <c r="B2931" t="s">
        <v>373</v>
      </c>
      <c r="C2931" t="s">
        <v>9194</v>
      </c>
      <c r="D2931" t="s">
        <v>8689</v>
      </c>
      <c r="E2931" t="s">
        <v>8689</v>
      </c>
      <c r="F2931" t="s">
        <v>9195</v>
      </c>
      <c r="G2931" s="10" t="s">
        <v>9196</v>
      </c>
      <c r="I2931" t="str">
        <v>SENIGALLIA</v>
      </c>
    </row>
    <row r="2932" spans="1:9" x14ac:dyDescent="0.3">
      <c r="A2932" t="s">
        <v>9197</v>
      </c>
      <c r="B2932" t="s">
        <v>20</v>
      </c>
      <c r="C2932" t="s">
        <v>9198</v>
      </c>
      <c r="D2932" t="s">
        <v>8689</v>
      </c>
      <c r="E2932" t="s">
        <v>8689</v>
      </c>
      <c r="F2932" t="s">
        <v>9199</v>
      </c>
      <c r="G2932" s="10" t="s">
        <v>9200</v>
      </c>
      <c r="I2932" t="str">
        <v>SENIGALLIA</v>
      </c>
    </row>
    <row r="2933" spans="1:9" x14ac:dyDescent="0.3">
      <c r="A2933" t="s">
        <v>9201</v>
      </c>
      <c r="B2933" t="s">
        <v>25</v>
      </c>
      <c r="C2933" t="s">
        <v>9202</v>
      </c>
      <c r="D2933" t="s">
        <v>8689</v>
      </c>
      <c r="E2933" t="s">
        <v>8689</v>
      </c>
      <c r="F2933" t="s">
        <v>9203</v>
      </c>
      <c r="G2933" s="10" t="s">
        <v>9204</v>
      </c>
      <c r="I2933" t="str">
        <v>SENIGALLIA</v>
      </c>
    </row>
    <row r="2934" spans="1:9" x14ac:dyDescent="0.3">
      <c r="A2934" t="s">
        <v>9205</v>
      </c>
      <c r="B2934" t="s">
        <v>20</v>
      </c>
      <c r="C2934" t="s">
        <v>9206</v>
      </c>
      <c r="D2934" t="s">
        <v>8689</v>
      </c>
      <c r="E2934" t="s">
        <v>8689</v>
      </c>
      <c r="F2934" t="s">
        <v>9207</v>
      </c>
      <c r="G2934" s="10" t="s">
        <v>9208</v>
      </c>
      <c r="I2934" t="str">
        <v>SENIGALLIA</v>
      </c>
    </row>
    <row r="2935" spans="1:9" x14ac:dyDescent="0.3">
      <c r="A2935" t="s">
        <v>9209</v>
      </c>
      <c r="B2935" t="s">
        <v>20</v>
      </c>
      <c r="C2935" t="s">
        <v>9210</v>
      </c>
      <c r="D2935" t="s">
        <v>8689</v>
      </c>
      <c r="E2935" t="s">
        <v>8689</v>
      </c>
      <c r="F2935" t="s">
        <v>19214</v>
      </c>
      <c r="G2935" s="10" t="s">
        <v>9211</v>
      </c>
      <c r="I2935" t="str">
        <v>SENIGALLIA</v>
      </c>
    </row>
    <row r="2936" spans="1:9" x14ac:dyDescent="0.3">
      <c r="A2936" t="s">
        <v>9212</v>
      </c>
      <c r="B2936" t="s">
        <v>11</v>
      </c>
      <c r="C2936" t="s">
        <v>9213</v>
      </c>
      <c r="D2936" t="s">
        <v>8689</v>
      </c>
      <c r="E2936" t="s">
        <v>8689</v>
      </c>
      <c r="F2936" t="s">
        <v>9214</v>
      </c>
      <c r="G2936" s="10" t="s">
        <v>9215</v>
      </c>
      <c r="I2936" t="str">
        <v>SENIGALLIA</v>
      </c>
    </row>
    <row r="2937" spans="1:9" x14ac:dyDescent="0.3">
      <c r="A2937" t="s">
        <v>9216</v>
      </c>
      <c r="B2937" t="s">
        <v>171</v>
      </c>
      <c r="C2937" t="s">
        <v>9217</v>
      </c>
      <c r="D2937" t="s">
        <v>8689</v>
      </c>
      <c r="E2937" t="s">
        <v>8689</v>
      </c>
      <c r="F2937" t="s">
        <v>19214</v>
      </c>
      <c r="G2937" s="10" t="s">
        <v>9063</v>
      </c>
      <c r="I2937" t="str">
        <v>SENIGALLIA</v>
      </c>
    </row>
    <row r="2938" spans="1:9" x14ac:dyDescent="0.3">
      <c r="A2938" t="s">
        <v>9218</v>
      </c>
      <c r="B2938" t="s">
        <v>11</v>
      </c>
      <c r="C2938" t="s">
        <v>9219</v>
      </c>
      <c r="D2938" t="s">
        <v>8689</v>
      </c>
      <c r="E2938" t="s">
        <v>8689</v>
      </c>
      <c r="F2938" t="s">
        <v>9220</v>
      </c>
      <c r="G2938" s="10" t="s">
        <v>9221</v>
      </c>
      <c r="I2938" t="str">
        <v>SENIGALLIA</v>
      </c>
    </row>
    <row r="2939" spans="1:9" x14ac:dyDescent="0.3">
      <c r="A2939" t="s">
        <v>9222</v>
      </c>
      <c r="B2939" t="s">
        <v>11</v>
      </c>
      <c r="C2939" t="s">
        <v>9223</v>
      </c>
      <c r="D2939" t="s">
        <v>8689</v>
      </c>
      <c r="E2939" t="s">
        <v>8689</v>
      </c>
      <c r="F2939" t="s">
        <v>9224</v>
      </c>
      <c r="G2939" s="10" t="s">
        <v>9225</v>
      </c>
      <c r="I2939" t="str">
        <v>SENIGALLIA</v>
      </c>
    </row>
    <row r="2940" spans="1:9" x14ac:dyDescent="0.3">
      <c r="A2940" t="s">
        <v>9226</v>
      </c>
      <c r="B2940" t="s">
        <v>11</v>
      </c>
      <c r="C2940" t="s">
        <v>9227</v>
      </c>
      <c r="D2940" t="s">
        <v>8689</v>
      </c>
      <c r="E2940" t="s">
        <v>8689</v>
      </c>
      <c r="F2940" t="s">
        <v>9228</v>
      </c>
      <c r="G2940" s="10" t="s">
        <v>9229</v>
      </c>
      <c r="I2940" t="str">
        <v>SENIGALLIA</v>
      </c>
    </row>
    <row r="2941" spans="1:9" x14ac:dyDescent="0.3">
      <c r="A2941" t="s">
        <v>9230</v>
      </c>
      <c r="B2941" t="s">
        <v>11</v>
      </c>
      <c r="C2941" t="s">
        <v>9231</v>
      </c>
      <c r="D2941" t="s">
        <v>8689</v>
      </c>
      <c r="E2941" t="s">
        <v>8689</v>
      </c>
      <c r="F2941" t="s">
        <v>9232</v>
      </c>
      <c r="G2941" s="10" t="s">
        <v>9233</v>
      </c>
      <c r="I2941" t="str">
        <v>SENIGALLIA</v>
      </c>
    </row>
    <row r="2942" spans="1:9" x14ac:dyDescent="0.3">
      <c r="A2942" t="s">
        <v>9234</v>
      </c>
      <c r="B2942" t="s">
        <v>11</v>
      </c>
      <c r="C2942" t="s">
        <v>9235</v>
      </c>
      <c r="D2942" t="s">
        <v>8689</v>
      </c>
      <c r="E2942" t="s">
        <v>8689</v>
      </c>
      <c r="F2942" t="s">
        <v>9236</v>
      </c>
      <c r="G2942" s="10" t="s">
        <v>9237</v>
      </c>
      <c r="I2942" t="str">
        <v>SENIGALLIA</v>
      </c>
    </row>
    <row r="2943" spans="1:9" x14ac:dyDescent="0.3">
      <c r="A2943" t="s">
        <v>9238</v>
      </c>
      <c r="B2943" t="s">
        <v>11</v>
      </c>
      <c r="C2943" t="s">
        <v>8751</v>
      </c>
      <c r="D2943" t="s">
        <v>8689</v>
      </c>
      <c r="E2943" t="s">
        <v>8689</v>
      </c>
      <c r="F2943" t="s">
        <v>9239</v>
      </c>
      <c r="G2943" s="10" t="s">
        <v>9240</v>
      </c>
      <c r="I2943" t="str">
        <v>SENIGALLIA</v>
      </c>
    </row>
    <row r="2944" spans="1:9" x14ac:dyDescent="0.3">
      <c r="A2944" t="s">
        <v>6890</v>
      </c>
      <c r="B2944" t="s">
        <v>11</v>
      </c>
      <c r="C2944" t="s">
        <v>9241</v>
      </c>
      <c r="D2944" t="s">
        <v>8689</v>
      </c>
      <c r="E2944" t="s">
        <v>8689</v>
      </c>
      <c r="F2944" t="s">
        <v>9242</v>
      </c>
      <c r="G2944" s="10" t="s">
        <v>9243</v>
      </c>
      <c r="I2944" t="str">
        <v>SENIGALLIA</v>
      </c>
    </row>
    <row r="2945" spans="1:9" x14ac:dyDescent="0.3">
      <c r="A2945" t="s">
        <v>9244</v>
      </c>
      <c r="B2945" t="s">
        <v>11</v>
      </c>
      <c r="C2945" t="s">
        <v>9245</v>
      </c>
      <c r="D2945" t="s">
        <v>8689</v>
      </c>
      <c r="E2945" t="s">
        <v>8689</v>
      </c>
      <c r="F2945" t="s">
        <v>8721</v>
      </c>
      <c r="G2945" s="10" t="s">
        <v>8722</v>
      </c>
      <c r="I2945" t="str">
        <v>SENIGALLIA</v>
      </c>
    </row>
    <row r="2946" spans="1:9" x14ac:dyDescent="0.3">
      <c r="A2946" t="s">
        <v>9246</v>
      </c>
      <c r="B2946" t="s">
        <v>11</v>
      </c>
      <c r="C2946" t="s">
        <v>9247</v>
      </c>
      <c r="D2946" t="s">
        <v>8689</v>
      </c>
      <c r="E2946" t="s">
        <v>8689</v>
      </c>
      <c r="F2946" t="s">
        <v>9248</v>
      </c>
      <c r="G2946" s="10" t="s">
        <v>9249</v>
      </c>
      <c r="I2946" t="str">
        <v>SENIGALLIA</v>
      </c>
    </row>
    <row r="2947" spans="1:9" x14ac:dyDescent="0.3">
      <c r="A2947" t="s">
        <v>9250</v>
      </c>
      <c r="B2947" t="s">
        <v>11</v>
      </c>
      <c r="C2947" t="s">
        <v>9251</v>
      </c>
      <c r="D2947" t="s">
        <v>8689</v>
      </c>
      <c r="E2947" t="s">
        <v>8689</v>
      </c>
      <c r="F2947" t="s">
        <v>19214</v>
      </c>
      <c r="G2947" s="10" t="s">
        <v>9252</v>
      </c>
      <c r="I2947" t="str">
        <v>SENIGALLIA</v>
      </c>
    </row>
    <row r="2948" spans="1:9" x14ac:dyDescent="0.3">
      <c r="A2948" t="s">
        <v>9253</v>
      </c>
      <c r="B2948" t="s">
        <v>11</v>
      </c>
      <c r="C2948" t="s">
        <v>9254</v>
      </c>
      <c r="D2948" t="s">
        <v>8689</v>
      </c>
      <c r="E2948" t="s">
        <v>8689</v>
      </c>
      <c r="F2948" t="s">
        <v>9255</v>
      </c>
      <c r="G2948" s="10" t="s">
        <v>9256</v>
      </c>
      <c r="I2948" t="str">
        <v>SENIGALLIA</v>
      </c>
    </row>
    <row r="2949" spans="1:9" x14ac:dyDescent="0.3">
      <c r="A2949" t="s">
        <v>9257</v>
      </c>
      <c r="B2949" t="s">
        <v>11</v>
      </c>
      <c r="C2949" t="s">
        <v>9258</v>
      </c>
      <c r="D2949" t="s">
        <v>8689</v>
      </c>
      <c r="E2949" t="s">
        <v>8689</v>
      </c>
      <c r="F2949" t="s">
        <v>9259</v>
      </c>
      <c r="G2949" s="10" t="s">
        <v>9260</v>
      </c>
      <c r="I2949" t="str">
        <v>SENIGALLIA</v>
      </c>
    </row>
    <row r="2950" spans="1:9" x14ac:dyDescent="0.3">
      <c r="A2950" t="s">
        <v>9261</v>
      </c>
      <c r="B2950" t="s">
        <v>11</v>
      </c>
      <c r="C2950" t="s">
        <v>9262</v>
      </c>
      <c r="D2950" t="s">
        <v>8689</v>
      </c>
      <c r="E2950" t="s">
        <v>8689</v>
      </c>
      <c r="F2950" t="s">
        <v>9263</v>
      </c>
      <c r="G2950" s="10" t="s">
        <v>9264</v>
      </c>
      <c r="I2950" t="str">
        <v>SENIGALLIA</v>
      </c>
    </row>
    <row r="2951" spans="1:9" x14ac:dyDescent="0.3">
      <c r="A2951" t="s">
        <v>9265</v>
      </c>
      <c r="B2951" t="s">
        <v>11</v>
      </c>
      <c r="C2951" t="s">
        <v>9266</v>
      </c>
      <c r="D2951" t="s">
        <v>8689</v>
      </c>
      <c r="E2951" t="s">
        <v>8689</v>
      </c>
      <c r="F2951" t="s">
        <v>9267</v>
      </c>
      <c r="G2951" s="10" t="s">
        <v>9268</v>
      </c>
      <c r="I2951" t="str">
        <v>SENIGALLIA</v>
      </c>
    </row>
    <row r="2952" spans="1:9" x14ac:dyDescent="0.3">
      <c r="A2952" t="s">
        <v>9269</v>
      </c>
      <c r="B2952" t="s">
        <v>11</v>
      </c>
      <c r="C2952" t="s">
        <v>9270</v>
      </c>
      <c r="D2952" t="s">
        <v>8689</v>
      </c>
      <c r="E2952" t="s">
        <v>8689</v>
      </c>
      <c r="F2952" t="s">
        <v>9271</v>
      </c>
      <c r="G2952" s="10" t="s">
        <v>9272</v>
      </c>
      <c r="I2952" t="str">
        <v>SENIGALLIA</v>
      </c>
    </row>
    <row r="2953" spans="1:9" x14ac:dyDescent="0.3">
      <c r="A2953" t="s">
        <v>1203</v>
      </c>
      <c r="B2953" t="s">
        <v>11</v>
      </c>
      <c r="C2953" t="s">
        <v>9273</v>
      </c>
      <c r="D2953" t="s">
        <v>8689</v>
      </c>
      <c r="E2953" t="s">
        <v>8689</v>
      </c>
      <c r="F2953" t="s">
        <v>9274</v>
      </c>
      <c r="G2953" s="10" t="s">
        <v>9275</v>
      </c>
      <c r="I2953" t="str">
        <v>SENIGALLIA</v>
      </c>
    </row>
    <row r="2954" spans="1:9" x14ac:dyDescent="0.3">
      <c r="A2954" t="s">
        <v>9276</v>
      </c>
      <c r="B2954" t="s">
        <v>11</v>
      </c>
      <c r="C2954" t="s">
        <v>9277</v>
      </c>
      <c r="D2954" t="s">
        <v>8689</v>
      </c>
      <c r="E2954" t="s">
        <v>8689</v>
      </c>
      <c r="F2954" t="s">
        <v>9278</v>
      </c>
      <c r="G2954" s="10" t="s">
        <v>9279</v>
      </c>
      <c r="I2954" t="str">
        <v>SENIGALLIA</v>
      </c>
    </row>
    <row r="2955" spans="1:9" x14ac:dyDescent="0.3">
      <c r="A2955" t="s">
        <v>9280</v>
      </c>
      <c r="B2955" t="s">
        <v>11</v>
      </c>
      <c r="C2955" t="s">
        <v>9281</v>
      </c>
      <c r="D2955" t="s">
        <v>8689</v>
      </c>
      <c r="E2955" t="s">
        <v>8689</v>
      </c>
      <c r="F2955" t="s">
        <v>19214</v>
      </c>
      <c r="G2955" s="10" t="s">
        <v>9282</v>
      </c>
      <c r="I2955" t="str">
        <v>SENIGALLIA</v>
      </c>
    </row>
    <row r="2956" spans="1:9" x14ac:dyDescent="0.3">
      <c r="A2956" t="s">
        <v>9283</v>
      </c>
      <c r="B2956" t="s">
        <v>11</v>
      </c>
      <c r="C2956" t="s">
        <v>9284</v>
      </c>
      <c r="D2956" t="s">
        <v>8689</v>
      </c>
      <c r="E2956" t="s">
        <v>8689</v>
      </c>
      <c r="F2956" t="s">
        <v>9285</v>
      </c>
      <c r="G2956" s="10" t="s">
        <v>9286</v>
      </c>
      <c r="I2956" t="str">
        <v>SENIGALLIA</v>
      </c>
    </row>
    <row r="2957" spans="1:9" x14ac:dyDescent="0.3">
      <c r="A2957" t="s">
        <v>9287</v>
      </c>
      <c r="B2957" t="s">
        <v>11</v>
      </c>
      <c r="C2957" t="s">
        <v>9288</v>
      </c>
      <c r="D2957" t="s">
        <v>8689</v>
      </c>
      <c r="E2957" t="s">
        <v>8689</v>
      </c>
      <c r="F2957" t="s">
        <v>9289</v>
      </c>
      <c r="G2957" s="10" t="s">
        <v>9290</v>
      </c>
      <c r="I2957" t="str">
        <v>SENIGALLIA</v>
      </c>
    </row>
    <row r="2958" spans="1:9" x14ac:dyDescent="0.3">
      <c r="A2958" t="s">
        <v>9291</v>
      </c>
      <c r="B2958" t="s">
        <v>11</v>
      </c>
      <c r="C2958" t="s">
        <v>9292</v>
      </c>
      <c r="D2958" t="s">
        <v>8689</v>
      </c>
      <c r="E2958" t="s">
        <v>8689</v>
      </c>
      <c r="F2958" t="s">
        <v>9293</v>
      </c>
      <c r="G2958" s="10" t="s">
        <v>9294</v>
      </c>
      <c r="I2958" t="str">
        <v>SENIGALLIA</v>
      </c>
    </row>
    <row r="2959" spans="1:9" x14ac:dyDescent="0.3">
      <c r="A2959" t="s">
        <v>9295</v>
      </c>
      <c r="B2959" t="s">
        <v>11</v>
      </c>
      <c r="C2959" t="s">
        <v>9296</v>
      </c>
      <c r="D2959" t="s">
        <v>8689</v>
      </c>
      <c r="E2959" t="s">
        <v>8689</v>
      </c>
      <c r="F2959" t="s">
        <v>9297</v>
      </c>
      <c r="G2959" s="10" t="s">
        <v>9298</v>
      </c>
      <c r="I2959" t="str">
        <v>SENIGALLIA</v>
      </c>
    </row>
    <row r="2960" spans="1:9" x14ac:dyDescent="0.3">
      <c r="A2960" t="s">
        <v>9299</v>
      </c>
      <c r="B2960" t="s">
        <v>11</v>
      </c>
      <c r="C2960" t="s">
        <v>9300</v>
      </c>
      <c r="D2960" t="s">
        <v>8689</v>
      </c>
      <c r="E2960" t="s">
        <v>8689</v>
      </c>
      <c r="F2960" t="s">
        <v>9301</v>
      </c>
      <c r="G2960" s="10" t="s">
        <v>9302</v>
      </c>
      <c r="I2960" t="str">
        <v>SENIGALLIA</v>
      </c>
    </row>
    <row r="2961" spans="1:9" x14ac:dyDescent="0.3">
      <c r="A2961" t="s">
        <v>9303</v>
      </c>
      <c r="B2961" t="s">
        <v>11</v>
      </c>
      <c r="C2961" t="s">
        <v>9304</v>
      </c>
      <c r="D2961" t="s">
        <v>8689</v>
      </c>
      <c r="E2961" t="s">
        <v>8689</v>
      </c>
      <c r="F2961" t="s">
        <v>9114</v>
      </c>
      <c r="G2961" s="10" t="s">
        <v>9115</v>
      </c>
      <c r="I2961" t="str">
        <v>SENIGALLIA</v>
      </c>
    </row>
    <row r="2962" spans="1:9" x14ac:dyDescent="0.3">
      <c r="A2962" t="s">
        <v>9305</v>
      </c>
      <c r="B2962" t="s">
        <v>11</v>
      </c>
      <c r="C2962" t="s">
        <v>9306</v>
      </c>
      <c r="D2962" t="s">
        <v>8689</v>
      </c>
      <c r="E2962" t="s">
        <v>8689</v>
      </c>
      <c r="F2962" t="s">
        <v>9307</v>
      </c>
      <c r="G2962" s="10" t="s">
        <v>9308</v>
      </c>
      <c r="I2962" t="str">
        <v>SENIGALLIA</v>
      </c>
    </row>
    <row r="2963" spans="1:9" x14ac:dyDescent="0.3">
      <c r="A2963" t="s">
        <v>9309</v>
      </c>
      <c r="B2963" t="s">
        <v>11</v>
      </c>
      <c r="C2963" t="s">
        <v>9310</v>
      </c>
      <c r="D2963" t="s">
        <v>8689</v>
      </c>
      <c r="E2963" t="s">
        <v>8689</v>
      </c>
      <c r="F2963" t="s">
        <v>9311</v>
      </c>
      <c r="G2963" s="10" t="s">
        <v>9312</v>
      </c>
      <c r="I2963" t="str">
        <v>SENIGALLIA</v>
      </c>
    </row>
    <row r="2964" spans="1:9" x14ac:dyDescent="0.3">
      <c r="A2964" t="s">
        <v>9313</v>
      </c>
      <c r="B2964" t="s">
        <v>11</v>
      </c>
      <c r="C2964" t="s">
        <v>9314</v>
      </c>
      <c r="D2964" t="s">
        <v>8689</v>
      </c>
      <c r="E2964" t="s">
        <v>8689</v>
      </c>
      <c r="F2964" t="s">
        <v>9315</v>
      </c>
      <c r="G2964" s="10" t="s">
        <v>9316</v>
      </c>
      <c r="I2964" t="str">
        <v>SENIGALLIA</v>
      </c>
    </row>
    <row r="2965" spans="1:9" x14ac:dyDescent="0.3">
      <c r="A2965" t="s">
        <v>1074</v>
      </c>
      <c r="B2965" t="s">
        <v>11</v>
      </c>
      <c r="C2965" t="s">
        <v>9317</v>
      </c>
      <c r="D2965" t="s">
        <v>8689</v>
      </c>
      <c r="E2965" t="s">
        <v>8689</v>
      </c>
      <c r="F2965" t="s">
        <v>9318</v>
      </c>
      <c r="G2965" s="10" t="s">
        <v>9319</v>
      </c>
      <c r="I2965" t="str">
        <v>SENIGALLIA</v>
      </c>
    </row>
    <row r="2966" spans="1:9" x14ac:dyDescent="0.3">
      <c r="A2966" t="s">
        <v>9320</v>
      </c>
      <c r="B2966" t="s">
        <v>11</v>
      </c>
      <c r="C2966" t="s">
        <v>9321</v>
      </c>
      <c r="D2966" t="s">
        <v>8689</v>
      </c>
      <c r="E2966" t="s">
        <v>8689</v>
      </c>
      <c r="F2966" t="s">
        <v>9322</v>
      </c>
      <c r="G2966" s="10" t="s">
        <v>9323</v>
      </c>
      <c r="I2966" t="str">
        <v>SENIGALLIA</v>
      </c>
    </row>
    <row r="2967" spans="1:9" x14ac:dyDescent="0.3">
      <c r="A2967" t="s">
        <v>1209</v>
      </c>
      <c r="B2967" t="s">
        <v>11</v>
      </c>
      <c r="C2967" t="s">
        <v>9324</v>
      </c>
      <c r="D2967" t="s">
        <v>8689</v>
      </c>
      <c r="E2967" t="s">
        <v>8689</v>
      </c>
      <c r="F2967" t="s">
        <v>9325</v>
      </c>
      <c r="G2967" s="10" t="s">
        <v>9326</v>
      </c>
      <c r="I2967" t="str">
        <v>SENIGALLIA</v>
      </c>
    </row>
    <row r="2968" spans="1:9" x14ac:dyDescent="0.3">
      <c r="A2968" t="s">
        <v>9327</v>
      </c>
      <c r="B2968" t="s">
        <v>11</v>
      </c>
      <c r="C2968" t="s">
        <v>9328</v>
      </c>
      <c r="D2968" t="s">
        <v>8689</v>
      </c>
      <c r="E2968" t="s">
        <v>8689</v>
      </c>
      <c r="F2968" t="s">
        <v>9329</v>
      </c>
      <c r="G2968" s="10" t="s">
        <v>9330</v>
      </c>
      <c r="I2968" t="str">
        <v>SENIGALLIA</v>
      </c>
    </row>
    <row r="2969" spans="1:9" x14ac:dyDescent="0.3">
      <c r="A2969" t="s">
        <v>9331</v>
      </c>
      <c r="B2969" t="s">
        <v>11</v>
      </c>
      <c r="C2969" t="s">
        <v>9332</v>
      </c>
      <c r="D2969" t="s">
        <v>8689</v>
      </c>
      <c r="E2969" t="s">
        <v>8689</v>
      </c>
      <c r="F2969" t="s">
        <v>9333</v>
      </c>
      <c r="G2969" s="10" t="s">
        <v>9334</v>
      </c>
      <c r="I2969" t="str">
        <v>SENIGALLIA</v>
      </c>
    </row>
    <row r="2970" spans="1:9" x14ac:dyDescent="0.3">
      <c r="A2970" t="s">
        <v>2120</v>
      </c>
      <c r="B2970" t="s">
        <v>11</v>
      </c>
      <c r="C2970" t="s">
        <v>9335</v>
      </c>
      <c r="D2970" t="s">
        <v>8689</v>
      </c>
      <c r="E2970" t="s">
        <v>8689</v>
      </c>
      <c r="F2970" t="s">
        <v>9336</v>
      </c>
      <c r="G2970" s="10" t="s">
        <v>9337</v>
      </c>
      <c r="I2970" t="str">
        <v>SENIGALLIA</v>
      </c>
    </row>
    <row r="2971" spans="1:9" x14ac:dyDescent="0.3">
      <c r="A2971" t="s">
        <v>9338</v>
      </c>
      <c r="B2971" t="s">
        <v>535</v>
      </c>
      <c r="C2971" t="s">
        <v>9339</v>
      </c>
      <c r="D2971" t="s">
        <v>8689</v>
      </c>
      <c r="E2971" t="s">
        <v>8689</v>
      </c>
      <c r="F2971" t="s">
        <v>19214</v>
      </c>
      <c r="G2971" s="10" t="s">
        <v>19214</v>
      </c>
      <c r="I2971" t="str">
        <v>SENIGALLIA</v>
      </c>
    </row>
    <row r="2972" spans="1:9" x14ac:dyDescent="0.3">
      <c r="A2972" t="s">
        <v>3870</v>
      </c>
      <c r="B2972" t="s">
        <v>535</v>
      </c>
      <c r="C2972" t="s">
        <v>9340</v>
      </c>
      <c r="D2972" t="s">
        <v>8689</v>
      </c>
      <c r="E2972" t="s">
        <v>8689</v>
      </c>
      <c r="F2972" t="s">
        <v>9341</v>
      </c>
      <c r="G2972" s="10" t="s">
        <v>9342</v>
      </c>
      <c r="I2972" t="str">
        <v>SENIGALLIA</v>
      </c>
    </row>
    <row r="2973" spans="1:9" x14ac:dyDescent="0.3">
      <c r="A2973" t="s">
        <v>9343</v>
      </c>
      <c r="B2973" t="s">
        <v>535</v>
      </c>
      <c r="C2973" t="s">
        <v>19214</v>
      </c>
      <c r="D2973" t="s">
        <v>8689</v>
      </c>
      <c r="E2973" t="s">
        <v>8689</v>
      </c>
      <c r="F2973" t="s">
        <v>9344</v>
      </c>
      <c r="G2973" s="10" t="s">
        <v>9345</v>
      </c>
      <c r="I2973" t="str">
        <v>SENIGALLIA</v>
      </c>
    </row>
    <row r="2974" spans="1:9" x14ac:dyDescent="0.3">
      <c r="A2974" t="s">
        <v>9346</v>
      </c>
      <c r="B2974" t="s">
        <v>535</v>
      </c>
      <c r="C2974" t="s">
        <v>9347</v>
      </c>
      <c r="D2974" t="s">
        <v>8689</v>
      </c>
      <c r="E2974" t="s">
        <v>8689</v>
      </c>
      <c r="F2974" t="s">
        <v>9348</v>
      </c>
      <c r="G2974" s="10" t="s">
        <v>9349</v>
      </c>
      <c r="I2974" t="str">
        <v>SENIGALLIA</v>
      </c>
    </row>
    <row r="2975" spans="1:9" x14ac:dyDescent="0.3">
      <c r="A2975" t="s">
        <v>9350</v>
      </c>
      <c r="B2975" t="s">
        <v>535</v>
      </c>
      <c r="C2975" t="s">
        <v>9351</v>
      </c>
      <c r="D2975" t="s">
        <v>8689</v>
      </c>
      <c r="E2975" t="s">
        <v>8689</v>
      </c>
      <c r="F2975" t="s">
        <v>19214</v>
      </c>
      <c r="G2975" s="10" t="s">
        <v>9352</v>
      </c>
      <c r="I2975" t="str">
        <v>SENIGALLIA</v>
      </c>
    </row>
    <row r="2976" spans="1:9" x14ac:dyDescent="0.3">
      <c r="A2976" t="s">
        <v>9353</v>
      </c>
      <c r="B2976" t="s">
        <v>535</v>
      </c>
      <c r="C2976" t="s">
        <v>9354</v>
      </c>
      <c r="D2976" t="s">
        <v>8689</v>
      </c>
      <c r="E2976" t="s">
        <v>8689</v>
      </c>
      <c r="F2976" t="s">
        <v>19214</v>
      </c>
      <c r="G2976" s="10" t="s">
        <v>9352</v>
      </c>
      <c r="I2976" t="str">
        <v>SENIGALLIA</v>
      </c>
    </row>
    <row r="2977" spans="1:9" x14ac:dyDescent="0.3">
      <c r="A2977" t="s">
        <v>9355</v>
      </c>
      <c r="B2977" t="s">
        <v>535</v>
      </c>
      <c r="C2977" t="s">
        <v>9356</v>
      </c>
      <c r="D2977" t="s">
        <v>8689</v>
      </c>
      <c r="E2977" t="s">
        <v>8689</v>
      </c>
      <c r="F2977" t="s">
        <v>19214</v>
      </c>
      <c r="G2977" s="10" t="s">
        <v>9357</v>
      </c>
      <c r="I2977" t="str">
        <v>SENIGALLIA</v>
      </c>
    </row>
    <row r="2978" spans="1:9" x14ac:dyDescent="0.3">
      <c r="A2978" t="s">
        <v>9358</v>
      </c>
      <c r="B2978" t="s">
        <v>70</v>
      </c>
      <c r="C2978" t="s">
        <v>9359</v>
      </c>
      <c r="D2978" t="s">
        <v>8689</v>
      </c>
      <c r="E2978" t="s">
        <v>8689</v>
      </c>
      <c r="F2978" t="s">
        <v>9360</v>
      </c>
      <c r="G2978" s="10" t="s">
        <v>9361</v>
      </c>
      <c r="I2978" t="str">
        <v>SENIGALLIA</v>
      </c>
    </row>
    <row r="2979" spans="1:9" x14ac:dyDescent="0.3">
      <c r="A2979" t="s">
        <v>9362</v>
      </c>
      <c r="B2979" t="s">
        <v>70</v>
      </c>
      <c r="C2979" t="s">
        <v>9363</v>
      </c>
      <c r="D2979" t="s">
        <v>8689</v>
      </c>
      <c r="E2979" t="s">
        <v>8689</v>
      </c>
      <c r="F2979" t="s">
        <v>9364</v>
      </c>
      <c r="G2979" s="10" t="s">
        <v>9365</v>
      </c>
      <c r="I2979" t="str">
        <v>SENIGALLIA</v>
      </c>
    </row>
    <row r="2980" spans="1:9" x14ac:dyDescent="0.3">
      <c r="A2980" t="s">
        <v>9366</v>
      </c>
      <c r="B2980" t="s">
        <v>535</v>
      </c>
      <c r="C2980" t="s">
        <v>9367</v>
      </c>
      <c r="D2980" t="s">
        <v>8689</v>
      </c>
      <c r="E2980" t="s">
        <v>8689</v>
      </c>
      <c r="F2980" t="s">
        <v>9368</v>
      </c>
      <c r="G2980" s="10" t="s">
        <v>9369</v>
      </c>
      <c r="I2980" t="str">
        <v>SENIGALLIA</v>
      </c>
    </row>
    <row r="2981" spans="1:9" x14ac:dyDescent="0.3">
      <c r="A2981" t="s">
        <v>9370</v>
      </c>
      <c r="B2981" t="s">
        <v>535</v>
      </c>
      <c r="C2981" t="s">
        <v>9371</v>
      </c>
      <c r="D2981" t="s">
        <v>8689</v>
      </c>
      <c r="E2981" t="s">
        <v>8689</v>
      </c>
      <c r="F2981" t="s">
        <v>9372</v>
      </c>
      <c r="G2981" s="10" t="s">
        <v>9373</v>
      </c>
      <c r="I2981" t="str">
        <v>SENIGALLIA</v>
      </c>
    </row>
    <row r="2982" spans="1:9" x14ac:dyDescent="0.3">
      <c r="A2982" t="s">
        <v>9374</v>
      </c>
      <c r="B2982" t="s">
        <v>535</v>
      </c>
      <c r="C2982" t="s">
        <v>9375</v>
      </c>
      <c r="D2982" t="s">
        <v>8689</v>
      </c>
      <c r="E2982" t="s">
        <v>8844</v>
      </c>
      <c r="F2982" t="s">
        <v>9376</v>
      </c>
      <c r="G2982" s="10" t="s">
        <v>9377</v>
      </c>
      <c r="I2982" t="str">
        <v>MARZOCCA</v>
      </c>
    </row>
    <row r="2983" spans="1:9" x14ac:dyDescent="0.3">
      <c r="A2983" t="s">
        <v>9378</v>
      </c>
      <c r="B2983" t="s">
        <v>5888</v>
      </c>
      <c r="C2983" t="s">
        <v>9379</v>
      </c>
      <c r="D2983" t="s">
        <v>8689</v>
      </c>
      <c r="E2983" t="s">
        <v>8689</v>
      </c>
      <c r="F2983" t="s">
        <v>9380</v>
      </c>
      <c r="G2983" s="10" t="s">
        <v>9381</v>
      </c>
      <c r="I2983" t="str">
        <v>SENIGALLIA</v>
      </c>
    </row>
    <row r="2984" spans="1:9" x14ac:dyDescent="0.3">
      <c r="A2984" t="s">
        <v>9382</v>
      </c>
      <c r="B2984" t="s">
        <v>535</v>
      </c>
      <c r="C2984" t="s">
        <v>9383</v>
      </c>
      <c r="D2984" t="s">
        <v>8689</v>
      </c>
      <c r="E2984" t="s">
        <v>8689</v>
      </c>
      <c r="F2984" t="s">
        <v>19214</v>
      </c>
      <c r="G2984" s="10" t="s">
        <v>19214</v>
      </c>
      <c r="I2984" t="str">
        <v>SENIGALLIA</v>
      </c>
    </row>
    <row r="2985" spans="1:9" x14ac:dyDescent="0.3">
      <c r="A2985" t="s">
        <v>3919</v>
      </c>
      <c r="B2985" t="s">
        <v>535</v>
      </c>
      <c r="C2985" t="s">
        <v>9384</v>
      </c>
      <c r="D2985" t="s">
        <v>8689</v>
      </c>
      <c r="E2985" t="s">
        <v>8689</v>
      </c>
      <c r="F2985" t="s">
        <v>9385</v>
      </c>
      <c r="G2985" s="10" t="s">
        <v>9386</v>
      </c>
      <c r="I2985" t="str">
        <v>SENIGALLIA</v>
      </c>
    </row>
    <row r="2986" spans="1:9" x14ac:dyDescent="0.3">
      <c r="A2986" t="s">
        <v>9387</v>
      </c>
      <c r="B2986" t="s">
        <v>25</v>
      </c>
      <c r="C2986" t="s">
        <v>9388</v>
      </c>
      <c r="D2986" t="s">
        <v>8689</v>
      </c>
      <c r="E2986" t="s">
        <v>8766</v>
      </c>
      <c r="F2986" t="s">
        <v>19214</v>
      </c>
      <c r="G2986" s="10" t="s">
        <v>9389</v>
      </c>
      <c r="I2986" t="str">
        <v>SCAPEZZANO</v>
      </c>
    </row>
    <row r="2987" spans="1:9" x14ac:dyDescent="0.3">
      <c r="A2987" t="s">
        <v>9390</v>
      </c>
      <c r="B2987" t="s">
        <v>25</v>
      </c>
      <c r="C2987" t="s">
        <v>9391</v>
      </c>
      <c r="D2987" t="s">
        <v>8689</v>
      </c>
      <c r="E2987" t="s">
        <v>8689</v>
      </c>
      <c r="F2987" t="s">
        <v>9392</v>
      </c>
      <c r="G2987" s="10" t="s">
        <v>9393</v>
      </c>
      <c r="I2987" t="str">
        <v>SENIGALLIA</v>
      </c>
    </row>
    <row r="2988" spans="1:9" x14ac:dyDescent="0.3">
      <c r="A2988" t="s">
        <v>9394</v>
      </c>
      <c r="B2988" t="s">
        <v>11</v>
      </c>
      <c r="C2988" t="s">
        <v>9395</v>
      </c>
      <c r="D2988" t="s">
        <v>8689</v>
      </c>
      <c r="E2988" t="s">
        <v>8689</v>
      </c>
      <c r="F2988" t="s">
        <v>9396</v>
      </c>
      <c r="G2988" s="10" t="s">
        <v>9397</v>
      </c>
      <c r="I2988" t="str">
        <v>SENIGALLIA</v>
      </c>
    </row>
    <row r="2989" spans="1:9" x14ac:dyDescent="0.3">
      <c r="A2989" t="s">
        <v>8689</v>
      </c>
      <c r="B2989" t="s">
        <v>11</v>
      </c>
      <c r="C2989" t="s">
        <v>9398</v>
      </c>
      <c r="D2989" t="s">
        <v>8689</v>
      </c>
      <c r="E2989" t="s">
        <v>8689</v>
      </c>
      <c r="F2989" t="s">
        <v>9399</v>
      </c>
      <c r="G2989" s="10" t="s">
        <v>9400</v>
      </c>
      <c r="I2989" t="str">
        <v>SENIGALLIA</v>
      </c>
    </row>
    <row r="2990" spans="1:9" x14ac:dyDescent="0.3">
      <c r="A2990" t="s">
        <v>2207</v>
      </c>
      <c r="B2990" t="s">
        <v>11</v>
      </c>
      <c r="C2990" t="s">
        <v>9401</v>
      </c>
      <c r="D2990" t="s">
        <v>8689</v>
      </c>
      <c r="E2990" t="s">
        <v>8689</v>
      </c>
      <c r="F2990" t="s">
        <v>9402</v>
      </c>
      <c r="G2990" s="10" t="s">
        <v>9403</v>
      </c>
      <c r="I2990" t="str">
        <v>SENIGALLIA</v>
      </c>
    </row>
    <row r="2991" spans="1:9" x14ac:dyDescent="0.3">
      <c r="A2991" t="s">
        <v>9404</v>
      </c>
      <c r="B2991" t="s">
        <v>11</v>
      </c>
      <c r="C2991" t="s">
        <v>9405</v>
      </c>
      <c r="D2991" t="s">
        <v>8689</v>
      </c>
      <c r="E2991" t="s">
        <v>8689</v>
      </c>
      <c r="F2991" t="s">
        <v>9406</v>
      </c>
      <c r="G2991" s="10" t="s">
        <v>9407</v>
      </c>
      <c r="I2991" t="str">
        <v>SENIGALLIA</v>
      </c>
    </row>
    <row r="2992" spans="1:9" x14ac:dyDescent="0.3">
      <c r="A2992" t="s">
        <v>9408</v>
      </c>
      <c r="B2992" t="s">
        <v>11</v>
      </c>
      <c r="C2992" t="s">
        <v>9409</v>
      </c>
      <c r="D2992" t="s">
        <v>8689</v>
      </c>
      <c r="E2992" t="s">
        <v>8689</v>
      </c>
      <c r="F2992" t="s">
        <v>9410</v>
      </c>
      <c r="G2992" s="10" t="s">
        <v>9411</v>
      </c>
      <c r="I2992" t="str">
        <v>SENIGALLIA</v>
      </c>
    </row>
    <row r="2993" spans="1:9" x14ac:dyDescent="0.3">
      <c r="A2993" t="s">
        <v>9412</v>
      </c>
      <c r="B2993" t="s">
        <v>11</v>
      </c>
      <c r="C2993" t="s">
        <v>9413</v>
      </c>
      <c r="D2993" t="s">
        <v>8689</v>
      </c>
      <c r="E2993" t="s">
        <v>8844</v>
      </c>
      <c r="F2993" t="s">
        <v>9414</v>
      </c>
      <c r="G2993" s="10" t="s">
        <v>9415</v>
      </c>
      <c r="I2993" t="str">
        <v>MARZOCCA</v>
      </c>
    </row>
    <row r="2994" spans="1:9" x14ac:dyDescent="0.3">
      <c r="A2994" t="s">
        <v>1771</v>
      </c>
      <c r="B2994" t="s">
        <v>11</v>
      </c>
      <c r="C2994" t="s">
        <v>9416</v>
      </c>
      <c r="D2994" t="s">
        <v>8689</v>
      </c>
      <c r="E2994" t="s">
        <v>8689</v>
      </c>
      <c r="F2994" t="s">
        <v>9417</v>
      </c>
      <c r="G2994" s="10" t="s">
        <v>9418</v>
      </c>
      <c r="I2994" t="str">
        <v>SENIGALLIA</v>
      </c>
    </row>
    <row r="2995" spans="1:9" x14ac:dyDescent="0.3">
      <c r="A2995" t="s">
        <v>6861</v>
      </c>
      <c r="B2995" t="s">
        <v>11</v>
      </c>
      <c r="C2995" t="s">
        <v>9419</v>
      </c>
      <c r="D2995" t="s">
        <v>8689</v>
      </c>
      <c r="E2995" t="s">
        <v>8689</v>
      </c>
      <c r="F2995" t="s">
        <v>9420</v>
      </c>
      <c r="G2995" s="10" t="s">
        <v>9421</v>
      </c>
      <c r="I2995" t="str">
        <v>SENIGALLIA</v>
      </c>
    </row>
    <row r="2996" spans="1:9" x14ac:dyDescent="0.3">
      <c r="A2996" t="s">
        <v>2031</v>
      </c>
      <c r="B2996" t="s">
        <v>11</v>
      </c>
      <c r="C2996" t="s">
        <v>9422</v>
      </c>
      <c r="D2996" t="s">
        <v>8689</v>
      </c>
      <c r="E2996" t="s">
        <v>8689</v>
      </c>
      <c r="F2996" t="s">
        <v>9423</v>
      </c>
      <c r="G2996" s="10" t="s">
        <v>9424</v>
      </c>
      <c r="I2996" t="str">
        <v>SENIGALLIA</v>
      </c>
    </row>
    <row r="2997" spans="1:9" x14ac:dyDescent="0.3">
      <c r="A2997" t="s">
        <v>9425</v>
      </c>
      <c r="B2997" t="s">
        <v>11</v>
      </c>
      <c r="C2997" t="s">
        <v>9426</v>
      </c>
      <c r="D2997" t="s">
        <v>8689</v>
      </c>
      <c r="E2997" t="s">
        <v>8689</v>
      </c>
      <c r="F2997" t="s">
        <v>9427</v>
      </c>
      <c r="G2997" s="10" t="s">
        <v>9428</v>
      </c>
      <c r="I2997" t="str">
        <v>SENIGALLIA</v>
      </c>
    </row>
    <row r="2998" spans="1:9" x14ac:dyDescent="0.3">
      <c r="A2998" t="s">
        <v>9429</v>
      </c>
      <c r="B2998" t="s">
        <v>11</v>
      </c>
      <c r="C2998" t="s">
        <v>9430</v>
      </c>
      <c r="D2998" t="s">
        <v>8689</v>
      </c>
      <c r="E2998" t="s">
        <v>8689</v>
      </c>
      <c r="F2998" t="s">
        <v>9431</v>
      </c>
      <c r="G2998" s="10" t="s">
        <v>9432</v>
      </c>
      <c r="I2998" t="str">
        <v>SENIGALLIA</v>
      </c>
    </row>
    <row r="2999" spans="1:9" x14ac:dyDescent="0.3">
      <c r="A2999" t="s">
        <v>9433</v>
      </c>
      <c r="B2999" t="s">
        <v>11</v>
      </c>
      <c r="C2999" t="s">
        <v>9434</v>
      </c>
      <c r="D2999" t="s">
        <v>8689</v>
      </c>
      <c r="E2999" t="s">
        <v>8689</v>
      </c>
      <c r="F2999" t="s">
        <v>9435</v>
      </c>
      <c r="G2999" s="10" t="s">
        <v>9436</v>
      </c>
      <c r="I2999" t="str">
        <v>SENIGALLIA</v>
      </c>
    </row>
    <row r="3000" spans="1:9" x14ac:dyDescent="0.3">
      <c r="A3000" t="s">
        <v>2243</v>
      </c>
      <c r="B3000" t="s">
        <v>11</v>
      </c>
      <c r="C3000" t="s">
        <v>9136</v>
      </c>
      <c r="D3000" t="s">
        <v>8689</v>
      </c>
      <c r="E3000" t="s">
        <v>8689</v>
      </c>
      <c r="F3000" t="s">
        <v>9437</v>
      </c>
      <c r="G3000" s="10" t="s">
        <v>9438</v>
      </c>
      <c r="I3000" t="str">
        <v>SENIGALLIA</v>
      </c>
    </row>
    <row r="3001" spans="1:9" x14ac:dyDescent="0.3">
      <c r="A3001" t="s">
        <v>9439</v>
      </c>
      <c r="B3001" t="s">
        <v>11</v>
      </c>
      <c r="C3001" t="s">
        <v>9440</v>
      </c>
      <c r="D3001" t="s">
        <v>8689</v>
      </c>
      <c r="E3001" t="s">
        <v>8689</v>
      </c>
      <c r="F3001" t="s">
        <v>9441</v>
      </c>
      <c r="G3001" s="10" t="s">
        <v>9442</v>
      </c>
      <c r="I3001" t="str">
        <v>SENIGALLIA</v>
      </c>
    </row>
    <row r="3002" spans="1:9" x14ac:dyDescent="0.3">
      <c r="A3002" t="s">
        <v>2161</v>
      </c>
      <c r="B3002" t="s">
        <v>11</v>
      </c>
      <c r="C3002" t="s">
        <v>9443</v>
      </c>
      <c r="D3002" t="s">
        <v>8689</v>
      </c>
      <c r="E3002" t="s">
        <v>8689</v>
      </c>
      <c r="F3002" t="s">
        <v>9444</v>
      </c>
      <c r="G3002" s="10" t="s">
        <v>9445</v>
      </c>
      <c r="I3002" t="str">
        <v>SENIGALLIA</v>
      </c>
    </row>
    <row r="3003" spans="1:9" x14ac:dyDescent="0.3">
      <c r="A3003" t="s">
        <v>4921</v>
      </c>
      <c r="B3003" t="s">
        <v>11</v>
      </c>
      <c r="C3003" t="s">
        <v>9446</v>
      </c>
      <c r="D3003" t="s">
        <v>8689</v>
      </c>
      <c r="E3003" t="s">
        <v>8689</v>
      </c>
      <c r="F3003" t="s">
        <v>9447</v>
      </c>
      <c r="G3003" s="10" t="s">
        <v>9448</v>
      </c>
      <c r="I3003" t="str">
        <v>SENIGALLIA</v>
      </c>
    </row>
    <row r="3004" spans="1:9" x14ac:dyDescent="0.3">
      <c r="A3004" t="s">
        <v>2250</v>
      </c>
      <c r="B3004" t="s">
        <v>11</v>
      </c>
      <c r="C3004" t="s">
        <v>9449</v>
      </c>
      <c r="D3004" t="s">
        <v>8689</v>
      </c>
      <c r="E3004" t="s">
        <v>8689</v>
      </c>
      <c r="F3004" t="s">
        <v>9450</v>
      </c>
      <c r="G3004" s="10" t="s">
        <v>9451</v>
      </c>
      <c r="I3004" t="str">
        <v>SENIGALLIA</v>
      </c>
    </row>
    <row r="3005" spans="1:9" x14ac:dyDescent="0.3">
      <c r="A3005" t="s">
        <v>1148</v>
      </c>
      <c r="B3005" t="s">
        <v>11</v>
      </c>
      <c r="C3005" t="s">
        <v>9452</v>
      </c>
      <c r="D3005" t="s">
        <v>8689</v>
      </c>
      <c r="E3005" t="s">
        <v>8689</v>
      </c>
      <c r="F3005" t="s">
        <v>9453</v>
      </c>
      <c r="G3005" s="10" t="s">
        <v>9454</v>
      </c>
      <c r="I3005" t="str">
        <v>SENIGALLIA</v>
      </c>
    </row>
    <row r="3006" spans="1:9" x14ac:dyDescent="0.3">
      <c r="A3006" t="s">
        <v>9455</v>
      </c>
      <c r="B3006" t="s">
        <v>11</v>
      </c>
      <c r="C3006" t="s">
        <v>9456</v>
      </c>
      <c r="D3006" t="s">
        <v>8689</v>
      </c>
      <c r="E3006" t="s">
        <v>8689</v>
      </c>
      <c r="F3006" t="s">
        <v>9457</v>
      </c>
      <c r="G3006" s="10" t="s">
        <v>9458</v>
      </c>
      <c r="I3006" t="str">
        <v>SENIGALLIA</v>
      </c>
    </row>
    <row r="3007" spans="1:9" x14ac:dyDescent="0.3">
      <c r="A3007" t="s">
        <v>2153</v>
      </c>
      <c r="B3007" t="s">
        <v>11</v>
      </c>
      <c r="C3007" t="s">
        <v>9459</v>
      </c>
      <c r="D3007" t="s">
        <v>8689</v>
      </c>
      <c r="E3007" t="s">
        <v>8689</v>
      </c>
      <c r="F3007" t="s">
        <v>9460</v>
      </c>
      <c r="G3007" s="10" t="s">
        <v>9461</v>
      </c>
      <c r="I3007" t="str">
        <v>SENIGALLIA</v>
      </c>
    </row>
    <row r="3008" spans="1:9" x14ac:dyDescent="0.3">
      <c r="A3008" t="s">
        <v>9462</v>
      </c>
      <c r="B3008" t="s">
        <v>11</v>
      </c>
      <c r="C3008" t="s">
        <v>9463</v>
      </c>
      <c r="D3008" t="s">
        <v>8689</v>
      </c>
      <c r="E3008" t="s">
        <v>8689</v>
      </c>
      <c r="F3008" t="s">
        <v>9464</v>
      </c>
      <c r="G3008" s="10" t="s">
        <v>9465</v>
      </c>
      <c r="I3008" t="str">
        <v>SENIGALLIA</v>
      </c>
    </row>
    <row r="3009" spans="1:9" x14ac:dyDescent="0.3">
      <c r="A3009" t="s">
        <v>2756</v>
      </c>
      <c r="B3009" t="s">
        <v>11</v>
      </c>
      <c r="C3009" t="s">
        <v>9466</v>
      </c>
      <c r="D3009" t="s">
        <v>8689</v>
      </c>
      <c r="E3009" t="s">
        <v>8689</v>
      </c>
      <c r="F3009" t="s">
        <v>9467</v>
      </c>
      <c r="G3009" s="10" t="s">
        <v>9468</v>
      </c>
      <c r="I3009" t="str">
        <v>SENIGALLIA</v>
      </c>
    </row>
    <row r="3010" spans="1:9" x14ac:dyDescent="0.3">
      <c r="A3010" t="s">
        <v>9469</v>
      </c>
      <c r="B3010" t="s">
        <v>11</v>
      </c>
      <c r="C3010" t="s">
        <v>9470</v>
      </c>
      <c r="D3010" t="s">
        <v>8689</v>
      </c>
      <c r="E3010" t="s">
        <v>8689</v>
      </c>
      <c r="F3010" t="s">
        <v>9471</v>
      </c>
      <c r="G3010" s="10" t="s">
        <v>9472</v>
      </c>
      <c r="I3010" t="str">
        <v>SENIGALLIA</v>
      </c>
    </row>
    <row r="3011" spans="1:9" x14ac:dyDescent="0.3">
      <c r="A3011" t="s">
        <v>9473</v>
      </c>
      <c r="B3011" t="s">
        <v>11</v>
      </c>
      <c r="C3011" t="s">
        <v>9474</v>
      </c>
      <c r="D3011" t="s">
        <v>8689</v>
      </c>
      <c r="E3011" t="s">
        <v>8689</v>
      </c>
      <c r="F3011" t="s">
        <v>9475</v>
      </c>
      <c r="G3011" s="10" t="s">
        <v>9476</v>
      </c>
      <c r="I3011" t="str">
        <v>SENIGALLIA</v>
      </c>
    </row>
    <row r="3012" spans="1:9" x14ac:dyDescent="0.3">
      <c r="A3012" t="s">
        <v>9477</v>
      </c>
      <c r="B3012" t="s">
        <v>11</v>
      </c>
      <c r="C3012" t="s">
        <v>9478</v>
      </c>
      <c r="D3012" t="s">
        <v>8689</v>
      </c>
      <c r="E3012" t="s">
        <v>8908</v>
      </c>
      <c r="F3012" t="s">
        <v>9479</v>
      </c>
      <c r="G3012" s="10" t="s">
        <v>9480</v>
      </c>
      <c r="I3012" t="str">
        <v>CESANO</v>
      </c>
    </row>
    <row r="3013" spans="1:9" x14ac:dyDescent="0.3">
      <c r="A3013" t="s">
        <v>9481</v>
      </c>
      <c r="B3013" t="s">
        <v>11</v>
      </c>
      <c r="C3013" t="s">
        <v>9482</v>
      </c>
      <c r="D3013" t="s">
        <v>8689</v>
      </c>
      <c r="E3013" t="s">
        <v>8689</v>
      </c>
      <c r="F3013" t="s">
        <v>9483</v>
      </c>
      <c r="G3013" s="10" t="s">
        <v>9484</v>
      </c>
      <c r="I3013" t="str">
        <v>SENIGALLIA</v>
      </c>
    </row>
    <row r="3014" spans="1:9" x14ac:dyDescent="0.3">
      <c r="A3014" t="s">
        <v>2181</v>
      </c>
      <c r="B3014" t="s">
        <v>11</v>
      </c>
      <c r="C3014" t="s">
        <v>9485</v>
      </c>
      <c r="D3014" t="s">
        <v>8689</v>
      </c>
      <c r="E3014" t="s">
        <v>8689</v>
      </c>
      <c r="F3014" t="s">
        <v>9486</v>
      </c>
      <c r="G3014" s="10" t="s">
        <v>9487</v>
      </c>
      <c r="I3014" t="str">
        <v>SENIGALLIA</v>
      </c>
    </row>
    <row r="3015" spans="1:9" x14ac:dyDescent="0.3">
      <c r="A3015" t="s">
        <v>9488</v>
      </c>
      <c r="B3015" t="s">
        <v>11</v>
      </c>
      <c r="C3015" t="s">
        <v>9489</v>
      </c>
      <c r="D3015" t="s">
        <v>8689</v>
      </c>
      <c r="E3015" t="s">
        <v>8689</v>
      </c>
      <c r="F3015" t="s">
        <v>9490</v>
      </c>
      <c r="G3015" s="10" t="s">
        <v>9491</v>
      </c>
      <c r="I3015" t="str">
        <v>SENIGALLIA</v>
      </c>
    </row>
    <row r="3016" spans="1:9" x14ac:dyDescent="0.3">
      <c r="A3016" t="s">
        <v>3546</v>
      </c>
      <c r="B3016" t="s">
        <v>11</v>
      </c>
      <c r="C3016" t="s">
        <v>9492</v>
      </c>
      <c r="D3016" t="s">
        <v>8689</v>
      </c>
      <c r="E3016" t="s">
        <v>8689</v>
      </c>
      <c r="F3016" t="s">
        <v>9493</v>
      </c>
      <c r="G3016" s="10" t="s">
        <v>9494</v>
      </c>
      <c r="I3016" t="str">
        <v>SENIGALLIA</v>
      </c>
    </row>
    <row r="3017" spans="1:9" x14ac:dyDescent="0.3">
      <c r="A3017" t="s">
        <v>9495</v>
      </c>
      <c r="B3017" t="s">
        <v>11</v>
      </c>
      <c r="C3017" t="s">
        <v>9496</v>
      </c>
      <c r="D3017" t="s">
        <v>8689</v>
      </c>
      <c r="E3017" t="s">
        <v>8689</v>
      </c>
      <c r="F3017" t="s">
        <v>9497</v>
      </c>
      <c r="G3017" s="10" t="s">
        <v>9498</v>
      </c>
      <c r="I3017" t="str">
        <v>SENIGALLIA</v>
      </c>
    </row>
    <row r="3018" spans="1:9" x14ac:dyDescent="0.3">
      <c r="A3018" t="s">
        <v>9499</v>
      </c>
      <c r="B3018" t="s">
        <v>11</v>
      </c>
      <c r="C3018" t="s">
        <v>9500</v>
      </c>
      <c r="D3018" t="s">
        <v>8689</v>
      </c>
      <c r="E3018" t="s">
        <v>8689</v>
      </c>
      <c r="F3018" t="s">
        <v>9501</v>
      </c>
      <c r="G3018" s="10" t="s">
        <v>9502</v>
      </c>
      <c r="I3018" t="str">
        <v>SENIGALLIA</v>
      </c>
    </row>
    <row r="3019" spans="1:9" x14ac:dyDescent="0.3">
      <c r="A3019" t="s">
        <v>9503</v>
      </c>
      <c r="B3019" t="s">
        <v>11</v>
      </c>
      <c r="C3019" t="s">
        <v>9504</v>
      </c>
      <c r="D3019" t="s">
        <v>8689</v>
      </c>
      <c r="E3019" t="s">
        <v>8689</v>
      </c>
      <c r="F3019" t="s">
        <v>9505</v>
      </c>
      <c r="G3019" s="10" t="s">
        <v>9506</v>
      </c>
      <c r="I3019" t="str">
        <v>SENIGALLIA</v>
      </c>
    </row>
    <row r="3020" spans="1:9" x14ac:dyDescent="0.3">
      <c r="A3020" t="s">
        <v>9507</v>
      </c>
      <c r="B3020" t="s">
        <v>11</v>
      </c>
      <c r="C3020" t="s">
        <v>9508</v>
      </c>
      <c r="D3020" t="s">
        <v>8689</v>
      </c>
      <c r="E3020" t="s">
        <v>8689</v>
      </c>
      <c r="F3020" t="s">
        <v>9509</v>
      </c>
      <c r="G3020" s="10" t="s">
        <v>9510</v>
      </c>
      <c r="I3020" t="str">
        <v>SENIGALLIA</v>
      </c>
    </row>
    <row r="3021" spans="1:9" x14ac:dyDescent="0.3">
      <c r="A3021" t="s">
        <v>9511</v>
      </c>
      <c r="B3021" t="s">
        <v>11</v>
      </c>
      <c r="C3021" t="s">
        <v>9512</v>
      </c>
      <c r="D3021" t="s">
        <v>8689</v>
      </c>
      <c r="E3021" t="s">
        <v>8689</v>
      </c>
      <c r="F3021" t="s">
        <v>9513</v>
      </c>
      <c r="G3021" s="10" t="s">
        <v>9514</v>
      </c>
      <c r="I3021" t="str">
        <v>SENIGALLIA</v>
      </c>
    </row>
    <row r="3022" spans="1:9" x14ac:dyDescent="0.3">
      <c r="A3022" t="s">
        <v>9515</v>
      </c>
      <c r="B3022" t="s">
        <v>1</v>
      </c>
      <c r="C3022" t="s">
        <v>9516</v>
      </c>
      <c r="D3022" t="s">
        <v>8689</v>
      </c>
      <c r="E3022" t="s">
        <v>8689</v>
      </c>
      <c r="F3022" t="s">
        <v>19214</v>
      </c>
      <c r="G3022" s="10" t="s">
        <v>9517</v>
      </c>
      <c r="I3022" t="str">
        <v>SENIGALLIA</v>
      </c>
    </row>
    <row r="3023" spans="1:9" x14ac:dyDescent="0.3">
      <c r="A3023" t="s">
        <v>9518</v>
      </c>
      <c r="B3023" t="s">
        <v>1</v>
      </c>
      <c r="C3023" t="s">
        <v>9519</v>
      </c>
      <c r="D3023" t="s">
        <v>8689</v>
      </c>
      <c r="E3023" t="s">
        <v>8689</v>
      </c>
      <c r="F3023" t="s">
        <v>9520</v>
      </c>
      <c r="G3023" s="10" t="s">
        <v>9521</v>
      </c>
      <c r="I3023" t="str">
        <v>SENIGALLIA</v>
      </c>
    </row>
    <row r="3024" spans="1:9" x14ac:dyDescent="0.3">
      <c r="A3024" t="s">
        <v>9522</v>
      </c>
      <c r="B3024" t="s">
        <v>1</v>
      </c>
      <c r="C3024" t="s">
        <v>9523</v>
      </c>
      <c r="D3024" t="s">
        <v>8689</v>
      </c>
      <c r="E3024" t="s">
        <v>8689</v>
      </c>
      <c r="F3024" t="s">
        <v>9524</v>
      </c>
      <c r="G3024" s="10" t="s">
        <v>9525</v>
      </c>
      <c r="I3024" t="str">
        <v>SENIGALLIA</v>
      </c>
    </row>
    <row r="3025" spans="1:9" x14ac:dyDescent="0.3">
      <c r="A3025" t="s">
        <v>9526</v>
      </c>
      <c r="B3025" t="s">
        <v>11</v>
      </c>
      <c r="C3025" t="s">
        <v>9527</v>
      </c>
      <c r="D3025" t="s">
        <v>8689</v>
      </c>
      <c r="E3025" t="s">
        <v>8689</v>
      </c>
      <c r="F3025" t="s">
        <v>9228</v>
      </c>
      <c r="G3025" s="10" t="s">
        <v>9229</v>
      </c>
      <c r="I3025" t="str">
        <v>SENIGALLIA</v>
      </c>
    </row>
    <row r="3026" spans="1:9" x14ac:dyDescent="0.3">
      <c r="A3026" t="s">
        <v>9528</v>
      </c>
      <c r="B3026" t="s">
        <v>25</v>
      </c>
      <c r="C3026" t="s">
        <v>9529</v>
      </c>
      <c r="D3026" t="s">
        <v>8689</v>
      </c>
      <c r="E3026" t="s">
        <v>8689</v>
      </c>
      <c r="F3026" t="s">
        <v>9530</v>
      </c>
      <c r="G3026" s="10" t="s">
        <v>9531</v>
      </c>
      <c r="I3026" t="str">
        <v>SENIGALLIA</v>
      </c>
    </row>
    <row r="3027" spans="1:9" x14ac:dyDescent="0.3">
      <c r="A3027" t="s">
        <v>9532</v>
      </c>
      <c r="B3027" t="s">
        <v>639</v>
      </c>
      <c r="C3027" t="s">
        <v>9533</v>
      </c>
      <c r="D3027" t="s">
        <v>8689</v>
      </c>
      <c r="E3027" t="s">
        <v>8689</v>
      </c>
      <c r="F3027" t="s">
        <v>19214</v>
      </c>
      <c r="G3027" s="10" t="s">
        <v>9534</v>
      </c>
      <c r="I3027" t="str">
        <v>SENIGALLIA</v>
      </c>
    </row>
    <row r="3028" spans="1:9" x14ac:dyDescent="0.3">
      <c r="A3028" t="s">
        <v>9535</v>
      </c>
      <c r="B3028" t="s">
        <v>639</v>
      </c>
      <c r="C3028" t="s">
        <v>9536</v>
      </c>
      <c r="D3028" t="s">
        <v>8689</v>
      </c>
      <c r="E3028" t="s">
        <v>8689</v>
      </c>
      <c r="F3028" t="s">
        <v>19214</v>
      </c>
      <c r="G3028" s="10" t="s">
        <v>19214</v>
      </c>
      <c r="I3028" t="str">
        <v>SENIGALLIA</v>
      </c>
    </row>
    <row r="3029" spans="1:9" x14ac:dyDescent="0.3">
      <c r="A3029" t="s">
        <v>9537</v>
      </c>
      <c r="B3029" t="s">
        <v>639</v>
      </c>
      <c r="C3029" t="s">
        <v>9538</v>
      </c>
      <c r="D3029" t="s">
        <v>8689</v>
      </c>
      <c r="E3029" t="s">
        <v>8689</v>
      </c>
      <c r="F3029" t="s">
        <v>19214</v>
      </c>
      <c r="G3029" s="10" t="s">
        <v>19214</v>
      </c>
      <c r="I3029" t="str">
        <v>SENIGALLIA</v>
      </c>
    </row>
    <row r="3030" spans="1:9" x14ac:dyDescent="0.3">
      <c r="A3030" t="s">
        <v>9539</v>
      </c>
      <c r="B3030" t="s">
        <v>639</v>
      </c>
      <c r="C3030" t="s">
        <v>9540</v>
      </c>
      <c r="D3030" t="s">
        <v>8689</v>
      </c>
      <c r="E3030" t="s">
        <v>8689</v>
      </c>
      <c r="F3030" t="s">
        <v>19214</v>
      </c>
      <c r="G3030" s="10" t="s">
        <v>19214</v>
      </c>
      <c r="I3030" t="str">
        <v>SENIGALLIA</v>
      </c>
    </row>
    <row r="3031" spans="1:9" x14ac:dyDescent="0.3">
      <c r="A3031" t="s">
        <v>9541</v>
      </c>
      <c r="B3031" t="s">
        <v>639</v>
      </c>
      <c r="C3031" t="s">
        <v>9536</v>
      </c>
      <c r="D3031" t="s">
        <v>8689</v>
      </c>
      <c r="E3031" t="s">
        <v>8689</v>
      </c>
      <c r="F3031" t="s">
        <v>9472</v>
      </c>
      <c r="G3031" s="10" t="s">
        <v>9471</v>
      </c>
      <c r="I3031" t="str">
        <v>SENIGALLIA</v>
      </c>
    </row>
    <row r="3032" spans="1:9" x14ac:dyDescent="0.3">
      <c r="A3032" t="s">
        <v>9542</v>
      </c>
      <c r="B3032" t="s">
        <v>639</v>
      </c>
      <c r="C3032" t="s">
        <v>9543</v>
      </c>
      <c r="D3032" t="s">
        <v>8689</v>
      </c>
      <c r="E3032" t="s">
        <v>8689</v>
      </c>
      <c r="F3032" t="s">
        <v>19214</v>
      </c>
      <c r="G3032" s="10" t="s">
        <v>19214</v>
      </c>
      <c r="I3032" t="str">
        <v>SENIGALLIA</v>
      </c>
    </row>
    <row r="3033" spans="1:9" x14ac:dyDescent="0.3">
      <c r="A3033" t="s">
        <v>9544</v>
      </c>
      <c r="B3033" t="s">
        <v>639</v>
      </c>
      <c r="C3033" t="s">
        <v>9545</v>
      </c>
      <c r="D3033" t="s">
        <v>8689</v>
      </c>
      <c r="E3033" t="s">
        <v>8689</v>
      </c>
      <c r="F3033" t="s">
        <v>19214</v>
      </c>
      <c r="G3033" s="10" t="s">
        <v>9546</v>
      </c>
      <c r="I3033" t="str">
        <v>SENIGALLIA</v>
      </c>
    </row>
    <row r="3034" spans="1:9" x14ac:dyDescent="0.3">
      <c r="A3034" t="s">
        <v>9547</v>
      </c>
      <c r="B3034" t="s">
        <v>11</v>
      </c>
      <c r="C3034" t="s">
        <v>9548</v>
      </c>
      <c r="D3034" t="s">
        <v>8689</v>
      </c>
      <c r="E3034" t="s">
        <v>8689</v>
      </c>
      <c r="F3034" t="s">
        <v>9549</v>
      </c>
      <c r="G3034" s="10" t="s">
        <v>9550</v>
      </c>
      <c r="I3034" t="str">
        <v>SENIGALLIA</v>
      </c>
    </row>
    <row r="3035" spans="1:9" x14ac:dyDescent="0.3">
      <c r="A3035" t="s">
        <v>9551</v>
      </c>
      <c r="B3035" t="s">
        <v>20</v>
      </c>
      <c r="C3035" t="s">
        <v>9552</v>
      </c>
      <c r="D3035" t="s">
        <v>8689</v>
      </c>
      <c r="E3035" t="s">
        <v>8689</v>
      </c>
      <c r="F3035" t="s">
        <v>9553</v>
      </c>
      <c r="G3035" s="10" t="s">
        <v>9554</v>
      </c>
      <c r="I3035" t="str">
        <v>SENIGALLIA</v>
      </c>
    </row>
    <row r="3036" spans="1:9" x14ac:dyDescent="0.3">
      <c r="A3036" t="s">
        <v>9555</v>
      </c>
      <c r="B3036" t="s">
        <v>1</v>
      </c>
      <c r="C3036" t="s">
        <v>9556</v>
      </c>
      <c r="D3036" t="s">
        <v>8689</v>
      </c>
      <c r="E3036" t="s">
        <v>8689</v>
      </c>
      <c r="F3036" t="s">
        <v>9557</v>
      </c>
      <c r="G3036" s="10" t="s">
        <v>9558</v>
      </c>
      <c r="I3036" t="str">
        <v>SENIGALLIA</v>
      </c>
    </row>
    <row r="3037" spans="1:9" x14ac:dyDescent="0.3">
      <c r="A3037" t="s">
        <v>9559</v>
      </c>
      <c r="B3037" t="s">
        <v>20</v>
      </c>
      <c r="C3037" t="s">
        <v>9560</v>
      </c>
      <c r="D3037" t="s">
        <v>8689</v>
      </c>
      <c r="E3037" t="s">
        <v>19215</v>
      </c>
      <c r="F3037" t="s">
        <v>9561</v>
      </c>
      <c r="G3037" s="10" t="s">
        <v>9562</v>
      </c>
      <c r="I3037" t="str">
        <v>NON SPECIFICATO</v>
      </c>
    </row>
    <row r="3038" spans="1:9" x14ac:dyDescent="0.3">
      <c r="A3038" t="s">
        <v>4735</v>
      </c>
      <c r="B3038" t="s">
        <v>20</v>
      </c>
      <c r="C3038" t="s">
        <v>9563</v>
      </c>
      <c r="D3038" t="s">
        <v>8689</v>
      </c>
      <c r="E3038" t="s">
        <v>8689</v>
      </c>
      <c r="F3038" t="s">
        <v>9564</v>
      </c>
      <c r="G3038" s="10" t="s">
        <v>9565</v>
      </c>
      <c r="I3038" t="str">
        <v>SENIGALLIA</v>
      </c>
    </row>
    <row r="3039" spans="1:9" x14ac:dyDescent="0.3">
      <c r="A3039" t="s">
        <v>9566</v>
      </c>
      <c r="B3039" t="s">
        <v>20</v>
      </c>
      <c r="C3039" t="s">
        <v>9567</v>
      </c>
      <c r="D3039" t="s">
        <v>8689</v>
      </c>
      <c r="E3039" t="s">
        <v>8689</v>
      </c>
      <c r="F3039" t="s">
        <v>9568</v>
      </c>
      <c r="G3039" s="10" t="s">
        <v>9569</v>
      </c>
      <c r="I3039" t="str">
        <v>SENIGALLIA</v>
      </c>
    </row>
    <row r="3040" spans="1:9" x14ac:dyDescent="0.3">
      <c r="A3040" t="s">
        <v>9570</v>
      </c>
      <c r="B3040" t="s">
        <v>25</v>
      </c>
      <c r="C3040" t="s">
        <v>9571</v>
      </c>
      <c r="D3040" t="s">
        <v>8689</v>
      </c>
      <c r="E3040" t="s">
        <v>8689</v>
      </c>
      <c r="F3040" t="s">
        <v>9572</v>
      </c>
      <c r="G3040" s="10" t="s">
        <v>9573</v>
      </c>
      <c r="I3040" t="str">
        <v>SENIGALLIA</v>
      </c>
    </row>
    <row r="3041" spans="1:9" x14ac:dyDescent="0.3">
      <c r="A3041" t="s">
        <v>9574</v>
      </c>
      <c r="B3041" t="s">
        <v>639</v>
      </c>
      <c r="C3041" t="s">
        <v>9575</v>
      </c>
      <c r="D3041" t="s">
        <v>8689</v>
      </c>
      <c r="E3041" t="s">
        <v>8689</v>
      </c>
      <c r="F3041" t="s">
        <v>19214</v>
      </c>
      <c r="G3041" s="10" t="s">
        <v>19214</v>
      </c>
      <c r="I3041" t="str">
        <v>SENIGALLIA</v>
      </c>
    </row>
    <row r="3042" spans="1:9" x14ac:dyDescent="0.3">
      <c r="A3042" t="s">
        <v>9576</v>
      </c>
      <c r="B3042" t="s">
        <v>639</v>
      </c>
      <c r="C3042" t="s">
        <v>9577</v>
      </c>
      <c r="D3042" t="s">
        <v>8689</v>
      </c>
      <c r="E3042" t="s">
        <v>8689</v>
      </c>
      <c r="F3042" t="s">
        <v>19214</v>
      </c>
      <c r="G3042" s="10" t="s">
        <v>19214</v>
      </c>
      <c r="I3042" t="str">
        <v>SENIGALLIA</v>
      </c>
    </row>
    <row r="3043" spans="1:9" x14ac:dyDescent="0.3">
      <c r="A3043" t="s">
        <v>9578</v>
      </c>
      <c r="B3043" t="s">
        <v>639</v>
      </c>
      <c r="C3043" t="s">
        <v>9579</v>
      </c>
      <c r="D3043" t="s">
        <v>8689</v>
      </c>
      <c r="E3043" t="s">
        <v>8689</v>
      </c>
      <c r="F3043" t="s">
        <v>19214</v>
      </c>
      <c r="G3043" s="10" t="s">
        <v>19214</v>
      </c>
      <c r="I3043" t="str">
        <v>SENIGALLIA</v>
      </c>
    </row>
    <row r="3044" spans="1:9" x14ac:dyDescent="0.3">
      <c r="A3044" t="s">
        <v>9580</v>
      </c>
      <c r="B3044" t="s">
        <v>639</v>
      </c>
      <c r="C3044" t="s">
        <v>9581</v>
      </c>
      <c r="D3044" t="s">
        <v>8689</v>
      </c>
      <c r="E3044" t="s">
        <v>8689</v>
      </c>
      <c r="F3044" t="s">
        <v>9582</v>
      </c>
      <c r="G3044" s="10" t="s">
        <v>19214</v>
      </c>
      <c r="I3044" t="str">
        <v>SENIGALLIA</v>
      </c>
    </row>
    <row r="3045" spans="1:9" x14ac:dyDescent="0.3">
      <c r="A3045" t="s">
        <v>9583</v>
      </c>
      <c r="B3045" t="s">
        <v>639</v>
      </c>
      <c r="C3045" t="s">
        <v>9577</v>
      </c>
      <c r="D3045" t="s">
        <v>8689</v>
      </c>
      <c r="E3045" t="s">
        <v>8689</v>
      </c>
      <c r="F3045" t="s">
        <v>9584</v>
      </c>
      <c r="G3045" s="10" t="s">
        <v>19214</v>
      </c>
      <c r="I3045" t="str">
        <v>SENIGALLIA</v>
      </c>
    </row>
    <row r="3046" spans="1:9" x14ac:dyDescent="0.3">
      <c r="A3046" t="s">
        <v>9585</v>
      </c>
      <c r="B3046" t="s">
        <v>639</v>
      </c>
      <c r="C3046" t="s">
        <v>9586</v>
      </c>
      <c r="D3046" t="s">
        <v>8689</v>
      </c>
      <c r="E3046" t="s">
        <v>8689</v>
      </c>
      <c r="F3046" t="s">
        <v>19214</v>
      </c>
      <c r="G3046" s="10" t="s">
        <v>19214</v>
      </c>
      <c r="I3046" t="str">
        <v>SENIGALLIA</v>
      </c>
    </row>
    <row r="3047" spans="1:9" x14ac:dyDescent="0.3">
      <c r="A3047" t="s">
        <v>9587</v>
      </c>
      <c r="B3047" t="s">
        <v>639</v>
      </c>
      <c r="C3047" t="s">
        <v>9575</v>
      </c>
      <c r="D3047" t="s">
        <v>8689</v>
      </c>
      <c r="E3047" t="s">
        <v>8689</v>
      </c>
      <c r="F3047" t="s">
        <v>19214</v>
      </c>
      <c r="G3047" s="10" t="s">
        <v>19214</v>
      </c>
      <c r="I3047" t="str">
        <v>SENIGALLIA</v>
      </c>
    </row>
    <row r="3048" spans="1:9" x14ac:dyDescent="0.3">
      <c r="A3048" t="s">
        <v>9588</v>
      </c>
      <c r="B3048" t="s">
        <v>639</v>
      </c>
      <c r="C3048" t="s">
        <v>9589</v>
      </c>
      <c r="D3048" t="s">
        <v>8689</v>
      </c>
      <c r="E3048" t="s">
        <v>8689</v>
      </c>
      <c r="F3048" t="s">
        <v>19214</v>
      </c>
      <c r="G3048" s="10" t="s">
        <v>19214</v>
      </c>
      <c r="I3048" t="str">
        <v>SENIGALLIA</v>
      </c>
    </row>
    <row r="3049" spans="1:9" x14ac:dyDescent="0.3">
      <c r="A3049" t="s">
        <v>9590</v>
      </c>
      <c r="B3049" t="s">
        <v>639</v>
      </c>
      <c r="C3049" t="s">
        <v>9591</v>
      </c>
      <c r="D3049" t="s">
        <v>8689</v>
      </c>
      <c r="E3049" t="s">
        <v>8689</v>
      </c>
      <c r="F3049" t="s">
        <v>19214</v>
      </c>
      <c r="G3049" s="10" t="s">
        <v>19214</v>
      </c>
      <c r="I3049" t="str">
        <v>SENIGALLIA</v>
      </c>
    </row>
    <row r="3050" spans="1:9" x14ac:dyDescent="0.3">
      <c r="A3050" t="s">
        <v>9592</v>
      </c>
      <c r="B3050" t="s">
        <v>639</v>
      </c>
      <c r="C3050" t="s">
        <v>9538</v>
      </c>
      <c r="D3050" t="s">
        <v>8689</v>
      </c>
      <c r="E3050" t="s">
        <v>8689</v>
      </c>
      <c r="F3050" t="s">
        <v>19214</v>
      </c>
      <c r="G3050" s="10" t="s">
        <v>19214</v>
      </c>
      <c r="I3050" t="str">
        <v>SENIGALLIA</v>
      </c>
    </row>
    <row r="3051" spans="1:9" x14ac:dyDescent="0.3">
      <c r="A3051" t="s">
        <v>9593</v>
      </c>
      <c r="B3051" t="s">
        <v>639</v>
      </c>
      <c r="C3051" t="s">
        <v>9577</v>
      </c>
      <c r="D3051" t="s">
        <v>8689</v>
      </c>
      <c r="E3051" t="s">
        <v>8689</v>
      </c>
      <c r="F3051" t="s">
        <v>19214</v>
      </c>
      <c r="G3051" s="10" t="s">
        <v>19214</v>
      </c>
      <c r="I3051" t="str">
        <v>SENIGALLIA</v>
      </c>
    </row>
    <row r="3052" spans="1:9" x14ac:dyDescent="0.3">
      <c r="A3052" t="s">
        <v>9594</v>
      </c>
      <c r="B3052" t="s">
        <v>639</v>
      </c>
      <c r="C3052" t="s">
        <v>9595</v>
      </c>
      <c r="D3052" t="s">
        <v>8689</v>
      </c>
      <c r="E3052" t="s">
        <v>8689</v>
      </c>
      <c r="F3052" t="s">
        <v>19214</v>
      </c>
      <c r="G3052" s="10" t="s">
        <v>19214</v>
      </c>
      <c r="I3052" t="str">
        <v>SENIGALLIA</v>
      </c>
    </row>
    <row r="3053" spans="1:9" x14ac:dyDescent="0.3">
      <c r="A3053" t="s">
        <v>9596</v>
      </c>
      <c r="B3053" t="s">
        <v>639</v>
      </c>
      <c r="C3053" t="s">
        <v>9597</v>
      </c>
      <c r="D3053" t="s">
        <v>8689</v>
      </c>
      <c r="E3053" t="s">
        <v>8689</v>
      </c>
      <c r="F3053" t="s">
        <v>19214</v>
      </c>
      <c r="G3053" s="10" t="s">
        <v>19214</v>
      </c>
      <c r="I3053" t="str">
        <v>SENIGALLIA</v>
      </c>
    </row>
    <row r="3054" spans="1:9" x14ac:dyDescent="0.3">
      <c r="A3054" t="s">
        <v>9598</v>
      </c>
      <c r="B3054" t="s">
        <v>639</v>
      </c>
      <c r="C3054" t="s">
        <v>9575</v>
      </c>
      <c r="D3054" t="s">
        <v>8689</v>
      </c>
      <c r="E3054" t="s">
        <v>8689</v>
      </c>
      <c r="F3054" t="s">
        <v>19214</v>
      </c>
      <c r="G3054" s="10" t="s">
        <v>19214</v>
      </c>
      <c r="I3054" t="str">
        <v>SENIGALLIA</v>
      </c>
    </row>
    <row r="3055" spans="1:9" x14ac:dyDescent="0.3">
      <c r="A3055" t="s">
        <v>9599</v>
      </c>
      <c r="B3055" t="s">
        <v>639</v>
      </c>
      <c r="C3055" t="s">
        <v>9600</v>
      </c>
      <c r="D3055" t="s">
        <v>8689</v>
      </c>
      <c r="E3055" t="s">
        <v>8689</v>
      </c>
      <c r="F3055" t="s">
        <v>19214</v>
      </c>
      <c r="G3055" s="10" t="s">
        <v>19214</v>
      </c>
      <c r="I3055" t="str">
        <v>SENIGALLIA</v>
      </c>
    </row>
    <row r="3056" spans="1:9" x14ac:dyDescent="0.3">
      <c r="A3056" t="s">
        <v>9601</v>
      </c>
      <c r="B3056" t="s">
        <v>639</v>
      </c>
      <c r="C3056" t="s">
        <v>9602</v>
      </c>
      <c r="D3056" t="s">
        <v>8689</v>
      </c>
      <c r="E3056" t="s">
        <v>8689</v>
      </c>
      <c r="F3056" t="s">
        <v>19214</v>
      </c>
      <c r="G3056" s="10" t="s">
        <v>19214</v>
      </c>
      <c r="I3056" t="str">
        <v>SENIGALLIA</v>
      </c>
    </row>
    <row r="3057" spans="1:9" x14ac:dyDescent="0.3">
      <c r="A3057" t="s">
        <v>9603</v>
      </c>
      <c r="B3057" t="s">
        <v>639</v>
      </c>
      <c r="C3057" t="s">
        <v>9577</v>
      </c>
      <c r="D3057" t="s">
        <v>8689</v>
      </c>
      <c r="E3057" t="s">
        <v>8689</v>
      </c>
      <c r="F3057" t="s">
        <v>19214</v>
      </c>
      <c r="G3057" s="10" t="s">
        <v>19214</v>
      </c>
      <c r="I3057" t="str">
        <v>SENIGALLIA</v>
      </c>
    </row>
    <row r="3058" spans="1:9" x14ac:dyDescent="0.3">
      <c r="A3058" t="s">
        <v>9604</v>
      </c>
      <c r="B3058" t="s">
        <v>639</v>
      </c>
      <c r="C3058" t="s">
        <v>9605</v>
      </c>
      <c r="D3058" t="s">
        <v>8689</v>
      </c>
      <c r="E3058" t="s">
        <v>8689</v>
      </c>
      <c r="F3058" t="s">
        <v>9606</v>
      </c>
      <c r="G3058" s="10" t="s">
        <v>19214</v>
      </c>
      <c r="I3058" t="str">
        <v>SENIGALLIA</v>
      </c>
    </row>
    <row r="3059" spans="1:9" x14ac:dyDescent="0.3">
      <c r="A3059" t="s">
        <v>9607</v>
      </c>
      <c r="B3059" t="s">
        <v>639</v>
      </c>
      <c r="C3059" t="s">
        <v>9608</v>
      </c>
      <c r="D3059" t="s">
        <v>8689</v>
      </c>
      <c r="E3059" t="s">
        <v>8689</v>
      </c>
      <c r="F3059" t="s">
        <v>19214</v>
      </c>
      <c r="G3059" s="10" t="s">
        <v>19214</v>
      </c>
      <c r="I3059" t="str">
        <v>SENIGALLIA</v>
      </c>
    </row>
    <row r="3060" spans="1:9" x14ac:dyDescent="0.3">
      <c r="A3060" t="s">
        <v>9609</v>
      </c>
      <c r="B3060" t="s">
        <v>639</v>
      </c>
      <c r="C3060" t="s">
        <v>9610</v>
      </c>
      <c r="D3060" t="s">
        <v>8689</v>
      </c>
      <c r="E3060" t="s">
        <v>8689</v>
      </c>
      <c r="F3060" t="s">
        <v>9611</v>
      </c>
      <c r="G3060" s="10" t="s">
        <v>9612</v>
      </c>
      <c r="I3060" t="str">
        <v>SENIGALLIA</v>
      </c>
    </row>
    <row r="3061" spans="1:9" x14ac:dyDescent="0.3">
      <c r="A3061" t="s">
        <v>9613</v>
      </c>
      <c r="B3061" t="s">
        <v>639</v>
      </c>
      <c r="C3061" t="s">
        <v>9614</v>
      </c>
      <c r="D3061" t="s">
        <v>8689</v>
      </c>
      <c r="E3061" t="s">
        <v>8689</v>
      </c>
      <c r="F3061" t="s">
        <v>19214</v>
      </c>
      <c r="G3061" s="10" t="s">
        <v>19214</v>
      </c>
      <c r="I3061" t="str">
        <v>SENIGALLIA</v>
      </c>
    </row>
    <row r="3062" spans="1:9" x14ac:dyDescent="0.3">
      <c r="A3062" t="s">
        <v>9615</v>
      </c>
      <c r="B3062" t="s">
        <v>639</v>
      </c>
      <c r="C3062" t="s">
        <v>9616</v>
      </c>
      <c r="D3062" t="s">
        <v>8689</v>
      </c>
      <c r="E3062" t="s">
        <v>8689</v>
      </c>
      <c r="F3062" t="s">
        <v>19214</v>
      </c>
      <c r="G3062" s="10" t="s">
        <v>19214</v>
      </c>
      <c r="I3062" t="str">
        <v>SENIGALLIA</v>
      </c>
    </row>
    <row r="3063" spans="1:9" x14ac:dyDescent="0.3">
      <c r="A3063" t="s">
        <v>9617</v>
      </c>
      <c r="B3063" t="s">
        <v>639</v>
      </c>
      <c r="C3063" t="s">
        <v>9577</v>
      </c>
      <c r="D3063" t="s">
        <v>8689</v>
      </c>
      <c r="E3063" t="s">
        <v>8689</v>
      </c>
      <c r="F3063" t="s">
        <v>19214</v>
      </c>
      <c r="G3063" s="10" t="s">
        <v>19214</v>
      </c>
      <c r="I3063" t="str">
        <v>SENIGALLIA</v>
      </c>
    </row>
    <row r="3064" spans="1:9" x14ac:dyDescent="0.3">
      <c r="A3064" t="s">
        <v>9618</v>
      </c>
      <c r="B3064" t="s">
        <v>639</v>
      </c>
      <c r="C3064" t="s">
        <v>9575</v>
      </c>
      <c r="D3064" t="s">
        <v>8689</v>
      </c>
      <c r="E3064" t="s">
        <v>8689</v>
      </c>
      <c r="F3064" t="s">
        <v>19214</v>
      </c>
      <c r="G3064" s="10" t="s">
        <v>19214</v>
      </c>
      <c r="I3064" t="str">
        <v>SENIGALLIA</v>
      </c>
    </row>
    <row r="3065" spans="1:9" x14ac:dyDescent="0.3">
      <c r="A3065" t="s">
        <v>9619</v>
      </c>
      <c r="B3065" t="s">
        <v>639</v>
      </c>
      <c r="C3065" t="s">
        <v>9620</v>
      </c>
      <c r="D3065" t="s">
        <v>8689</v>
      </c>
      <c r="E3065" t="s">
        <v>8689</v>
      </c>
      <c r="F3065" t="s">
        <v>19214</v>
      </c>
      <c r="G3065" s="10" t="s">
        <v>19214</v>
      </c>
      <c r="I3065" t="str">
        <v>SENIGALLIA</v>
      </c>
    </row>
    <row r="3066" spans="1:9" x14ac:dyDescent="0.3">
      <c r="A3066" t="s">
        <v>9621</v>
      </c>
      <c r="B3066" t="s">
        <v>639</v>
      </c>
      <c r="C3066" t="s">
        <v>9622</v>
      </c>
      <c r="D3066" t="s">
        <v>8689</v>
      </c>
      <c r="E3066" t="s">
        <v>8689</v>
      </c>
      <c r="F3066" t="s">
        <v>19214</v>
      </c>
      <c r="G3066" s="10" t="s">
        <v>19214</v>
      </c>
      <c r="I3066" t="str">
        <v>SENIGALLIA</v>
      </c>
    </row>
    <row r="3067" spans="1:9" x14ac:dyDescent="0.3">
      <c r="A3067" t="s">
        <v>9623</v>
      </c>
      <c r="B3067" t="s">
        <v>639</v>
      </c>
      <c r="C3067" t="s">
        <v>9624</v>
      </c>
      <c r="D3067" t="s">
        <v>8689</v>
      </c>
      <c r="E3067" t="s">
        <v>8689</v>
      </c>
      <c r="F3067" t="s">
        <v>9625</v>
      </c>
      <c r="G3067" s="10" t="s">
        <v>19214</v>
      </c>
      <c r="I3067" t="str">
        <v>SENIGALLIA</v>
      </c>
    </row>
    <row r="3068" spans="1:9" x14ac:dyDescent="0.3">
      <c r="A3068" t="s">
        <v>9626</v>
      </c>
      <c r="B3068" t="s">
        <v>639</v>
      </c>
      <c r="C3068" t="s">
        <v>9627</v>
      </c>
      <c r="D3068" t="s">
        <v>8689</v>
      </c>
      <c r="E3068" t="s">
        <v>8689</v>
      </c>
      <c r="F3068" t="s">
        <v>19214</v>
      </c>
      <c r="G3068" s="10" t="s">
        <v>19214</v>
      </c>
      <c r="I3068" t="str">
        <v>SENIGALLIA</v>
      </c>
    </row>
    <row r="3069" spans="1:9" x14ac:dyDescent="0.3">
      <c r="A3069" t="s">
        <v>9628</v>
      </c>
      <c r="B3069" t="s">
        <v>639</v>
      </c>
      <c r="C3069" t="s">
        <v>19214</v>
      </c>
      <c r="D3069" t="s">
        <v>8689</v>
      </c>
      <c r="E3069" t="s">
        <v>8689</v>
      </c>
      <c r="F3069" t="s">
        <v>19214</v>
      </c>
      <c r="G3069" s="10" t="s">
        <v>19214</v>
      </c>
      <c r="I3069" t="str">
        <v>SENIGALLIA</v>
      </c>
    </row>
    <row r="3070" spans="1:9" x14ac:dyDescent="0.3">
      <c r="A3070" t="s">
        <v>9629</v>
      </c>
      <c r="B3070" t="s">
        <v>639</v>
      </c>
      <c r="C3070" t="s">
        <v>19214</v>
      </c>
      <c r="D3070" t="s">
        <v>8689</v>
      </c>
      <c r="E3070" t="s">
        <v>8689</v>
      </c>
      <c r="F3070" t="s">
        <v>9630</v>
      </c>
      <c r="G3070" s="10" t="s">
        <v>19214</v>
      </c>
      <c r="I3070" t="str">
        <v>SENIGALLIA</v>
      </c>
    </row>
    <row r="3071" spans="1:9" x14ac:dyDescent="0.3">
      <c r="A3071" t="s">
        <v>9631</v>
      </c>
      <c r="B3071" t="s">
        <v>639</v>
      </c>
      <c r="C3071" t="s">
        <v>9632</v>
      </c>
      <c r="D3071" t="s">
        <v>8689</v>
      </c>
      <c r="E3071" t="s">
        <v>8689</v>
      </c>
      <c r="F3071" t="s">
        <v>19214</v>
      </c>
      <c r="G3071" s="10" t="s">
        <v>19214</v>
      </c>
      <c r="I3071" t="str">
        <v>SENIGALLIA</v>
      </c>
    </row>
    <row r="3072" spans="1:9" x14ac:dyDescent="0.3">
      <c r="A3072" t="s">
        <v>9633</v>
      </c>
      <c r="B3072" t="s">
        <v>1</v>
      </c>
      <c r="C3072" t="s">
        <v>9634</v>
      </c>
      <c r="D3072" t="s">
        <v>8689</v>
      </c>
      <c r="E3072" t="s">
        <v>19431</v>
      </c>
      <c r="F3072" t="s">
        <v>19214</v>
      </c>
      <c r="G3072" s="10" t="s">
        <v>9635</v>
      </c>
      <c r="I3072" t="str">
        <v>FRAZIONE SCAPEZZANO</v>
      </c>
    </row>
    <row r="3073" spans="1:9" x14ac:dyDescent="0.3">
      <c r="A3073" t="s">
        <v>9636</v>
      </c>
      <c r="B3073" t="s">
        <v>639</v>
      </c>
      <c r="C3073" t="s">
        <v>9637</v>
      </c>
      <c r="D3073" t="s">
        <v>8689</v>
      </c>
      <c r="E3073" t="s">
        <v>8689</v>
      </c>
      <c r="F3073" t="s">
        <v>9638</v>
      </c>
      <c r="G3073" s="10" t="s">
        <v>9639</v>
      </c>
      <c r="I3073" t="str">
        <v>SENIGALLIA</v>
      </c>
    </row>
    <row r="3074" spans="1:9" x14ac:dyDescent="0.3">
      <c r="A3074" t="s">
        <v>9640</v>
      </c>
      <c r="B3074" t="s">
        <v>639</v>
      </c>
      <c r="C3074" t="s">
        <v>9641</v>
      </c>
      <c r="D3074" t="s">
        <v>8689</v>
      </c>
      <c r="E3074" t="s">
        <v>8689</v>
      </c>
      <c r="F3074" t="s">
        <v>19214</v>
      </c>
      <c r="G3074" s="10" t="s">
        <v>19214</v>
      </c>
      <c r="I3074" t="str">
        <v>SENIGALLIA</v>
      </c>
    </row>
    <row r="3075" spans="1:9" x14ac:dyDescent="0.3">
      <c r="A3075" t="s">
        <v>9642</v>
      </c>
      <c r="B3075" t="s">
        <v>639</v>
      </c>
      <c r="C3075" t="s">
        <v>9641</v>
      </c>
      <c r="D3075" t="s">
        <v>8689</v>
      </c>
      <c r="E3075" t="s">
        <v>8689</v>
      </c>
      <c r="F3075" t="s">
        <v>19214</v>
      </c>
      <c r="G3075" s="10" t="s">
        <v>19214</v>
      </c>
      <c r="I3075" t="str">
        <v>SENIGALLIA</v>
      </c>
    </row>
    <row r="3076" spans="1:9" x14ac:dyDescent="0.3">
      <c r="A3076" t="s">
        <v>9643</v>
      </c>
      <c r="B3076" t="s">
        <v>639</v>
      </c>
      <c r="C3076" t="s">
        <v>9641</v>
      </c>
      <c r="D3076" t="s">
        <v>8689</v>
      </c>
      <c r="E3076" t="s">
        <v>8689</v>
      </c>
      <c r="F3076" t="s">
        <v>19214</v>
      </c>
      <c r="G3076" s="10" t="s">
        <v>19214</v>
      </c>
      <c r="I3076" t="str">
        <v>SENIGALLIA</v>
      </c>
    </row>
    <row r="3077" spans="1:9" x14ac:dyDescent="0.3">
      <c r="A3077" t="s">
        <v>9644</v>
      </c>
      <c r="B3077" t="s">
        <v>639</v>
      </c>
      <c r="C3077" t="s">
        <v>9645</v>
      </c>
      <c r="D3077" t="s">
        <v>8689</v>
      </c>
      <c r="E3077" t="s">
        <v>8689</v>
      </c>
      <c r="F3077" t="s">
        <v>19214</v>
      </c>
      <c r="G3077" s="10" t="s">
        <v>19214</v>
      </c>
      <c r="I3077" t="str">
        <v>SENIGALLIA</v>
      </c>
    </row>
    <row r="3078" spans="1:9" x14ac:dyDescent="0.3">
      <c r="A3078" t="s">
        <v>9646</v>
      </c>
      <c r="B3078" t="s">
        <v>639</v>
      </c>
      <c r="C3078" t="s">
        <v>9647</v>
      </c>
      <c r="D3078" t="s">
        <v>8689</v>
      </c>
      <c r="E3078" t="s">
        <v>8689</v>
      </c>
      <c r="F3078" t="s">
        <v>9479</v>
      </c>
      <c r="G3078" s="10" t="s">
        <v>9480</v>
      </c>
      <c r="I3078" t="str">
        <v>SENIGALLIA</v>
      </c>
    </row>
    <row r="3079" spans="1:9" x14ac:dyDescent="0.3">
      <c r="A3079" t="s">
        <v>9648</v>
      </c>
      <c r="B3079" t="s">
        <v>639</v>
      </c>
      <c r="C3079" t="s">
        <v>9649</v>
      </c>
      <c r="D3079" t="s">
        <v>8689</v>
      </c>
      <c r="E3079" t="s">
        <v>8689</v>
      </c>
      <c r="F3079" t="s">
        <v>19214</v>
      </c>
      <c r="G3079" s="10" t="s">
        <v>19214</v>
      </c>
      <c r="I3079" t="str">
        <v>SENIGALLIA</v>
      </c>
    </row>
    <row r="3080" spans="1:9" x14ac:dyDescent="0.3">
      <c r="A3080" t="s">
        <v>9650</v>
      </c>
      <c r="B3080" t="s">
        <v>639</v>
      </c>
      <c r="C3080" t="s">
        <v>9577</v>
      </c>
      <c r="D3080" t="s">
        <v>8689</v>
      </c>
      <c r="E3080" t="s">
        <v>8689</v>
      </c>
      <c r="F3080" t="s">
        <v>19214</v>
      </c>
      <c r="G3080" s="10" t="s">
        <v>19214</v>
      </c>
      <c r="I3080" t="str">
        <v>SENIGALLIA</v>
      </c>
    </row>
    <row r="3081" spans="1:9" x14ac:dyDescent="0.3">
      <c r="A3081" t="s">
        <v>9651</v>
      </c>
      <c r="B3081" t="s">
        <v>639</v>
      </c>
      <c r="C3081" t="s">
        <v>9652</v>
      </c>
      <c r="D3081" t="s">
        <v>8689</v>
      </c>
      <c r="E3081" t="s">
        <v>8689</v>
      </c>
      <c r="F3081" t="s">
        <v>19214</v>
      </c>
      <c r="G3081" s="10" t="s">
        <v>19214</v>
      </c>
      <c r="I3081" t="str">
        <v>SENIGALLIA</v>
      </c>
    </row>
    <row r="3082" spans="1:9" x14ac:dyDescent="0.3">
      <c r="A3082" t="s">
        <v>9653</v>
      </c>
      <c r="B3082" t="s">
        <v>639</v>
      </c>
      <c r="C3082" t="s">
        <v>9654</v>
      </c>
      <c r="D3082" t="s">
        <v>8689</v>
      </c>
      <c r="E3082" t="s">
        <v>8689</v>
      </c>
      <c r="F3082" t="s">
        <v>19214</v>
      </c>
      <c r="G3082" s="10" t="s">
        <v>19214</v>
      </c>
      <c r="I3082" t="str">
        <v>SENIGALLIA</v>
      </c>
    </row>
    <row r="3083" spans="1:9" x14ac:dyDescent="0.3">
      <c r="A3083" t="s">
        <v>9655</v>
      </c>
      <c r="B3083" t="s">
        <v>639</v>
      </c>
      <c r="C3083" t="s">
        <v>9656</v>
      </c>
      <c r="D3083" t="s">
        <v>8689</v>
      </c>
      <c r="E3083" t="s">
        <v>8689</v>
      </c>
      <c r="F3083" t="s">
        <v>19214</v>
      </c>
      <c r="G3083" s="10" t="s">
        <v>19214</v>
      </c>
      <c r="I3083" t="str">
        <v>SENIGALLIA</v>
      </c>
    </row>
    <row r="3084" spans="1:9" x14ac:dyDescent="0.3">
      <c r="A3084" t="s">
        <v>9657</v>
      </c>
      <c r="B3084" t="s">
        <v>639</v>
      </c>
      <c r="C3084" t="s">
        <v>9658</v>
      </c>
      <c r="D3084" t="s">
        <v>8689</v>
      </c>
      <c r="E3084" t="s">
        <v>8689</v>
      </c>
      <c r="F3084" t="s">
        <v>9659</v>
      </c>
      <c r="G3084" s="10" t="s">
        <v>9660</v>
      </c>
      <c r="I3084" t="str">
        <v>SENIGALLIA</v>
      </c>
    </row>
    <row r="3085" spans="1:9" x14ac:dyDescent="0.3">
      <c r="A3085" t="s">
        <v>9661</v>
      </c>
      <c r="B3085" t="s">
        <v>639</v>
      </c>
      <c r="C3085" t="s">
        <v>9662</v>
      </c>
      <c r="D3085" t="s">
        <v>8689</v>
      </c>
      <c r="E3085" t="s">
        <v>8908</v>
      </c>
      <c r="F3085" t="s">
        <v>19214</v>
      </c>
      <c r="G3085" s="10" t="s">
        <v>19214</v>
      </c>
      <c r="I3085" t="str">
        <v>CESANO</v>
      </c>
    </row>
    <row r="3086" spans="1:9" x14ac:dyDescent="0.3">
      <c r="A3086" t="s">
        <v>9663</v>
      </c>
      <c r="B3086" t="s">
        <v>639</v>
      </c>
      <c r="C3086" t="s">
        <v>9664</v>
      </c>
      <c r="D3086" t="s">
        <v>8689</v>
      </c>
      <c r="E3086" t="s">
        <v>8689</v>
      </c>
      <c r="F3086" t="s">
        <v>19214</v>
      </c>
      <c r="G3086" s="10" t="s">
        <v>19214</v>
      </c>
      <c r="I3086" t="str">
        <v>SENIGALLIA</v>
      </c>
    </row>
    <row r="3087" spans="1:9" x14ac:dyDescent="0.3">
      <c r="A3087" t="s">
        <v>9665</v>
      </c>
      <c r="B3087" t="s">
        <v>639</v>
      </c>
      <c r="C3087" t="s">
        <v>9577</v>
      </c>
      <c r="D3087" t="s">
        <v>8689</v>
      </c>
      <c r="E3087" t="s">
        <v>8689</v>
      </c>
      <c r="F3087" t="s">
        <v>19214</v>
      </c>
      <c r="G3087" s="10" t="s">
        <v>19214</v>
      </c>
      <c r="I3087" t="str">
        <v>SENIGALLIA</v>
      </c>
    </row>
    <row r="3088" spans="1:9" x14ac:dyDescent="0.3">
      <c r="A3088" t="s">
        <v>9666</v>
      </c>
      <c r="B3088" t="s">
        <v>639</v>
      </c>
      <c r="C3088" t="s">
        <v>9538</v>
      </c>
      <c r="D3088" t="s">
        <v>8689</v>
      </c>
      <c r="E3088" t="s">
        <v>8844</v>
      </c>
      <c r="F3088" t="s">
        <v>9667</v>
      </c>
      <c r="G3088" s="10" t="s">
        <v>19214</v>
      </c>
      <c r="I3088" t="str">
        <v>MARZOCCA</v>
      </c>
    </row>
    <row r="3089" spans="1:9" x14ac:dyDescent="0.3">
      <c r="A3089" t="s">
        <v>9668</v>
      </c>
      <c r="B3089" t="s">
        <v>639</v>
      </c>
      <c r="C3089" t="s">
        <v>9669</v>
      </c>
      <c r="D3089" t="s">
        <v>8689</v>
      </c>
      <c r="E3089" t="s">
        <v>8689</v>
      </c>
      <c r="F3089" t="s">
        <v>9334</v>
      </c>
      <c r="G3089" s="10" t="s">
        <v>9333</v>
      </c>
      <c r="I3089" t="str">
        <v>SENIGALLIA</v>
      </c>
    </row>
    <row r="3090" spans="1:9" x14ac:dyDescent="0.3">
      <c r="A3090" t="s">
        <v>9670</v>
      </c>
      <c r="B3090" t="s">
        <v>639</v>
      </c>
      <c r="C3090" t="s">
        <v>9671</v>
      </c>
      <c r="D3090" t="s">
        <v>8689</v>
      </c>
      <c r="E3090" t="s">
        <v>8689</v>
      </c>
      <c r="F3090" t="s">
        <v>9672</v>
      </c>
      <c r="G3090" s="10" t="s">
        <v>9673</v>
      </c>
      <c r="I3090" t="str">
        <v>SENIGALLIA</v>
      </c>
    </row>
    <row r="3091" spans="1:9" x14ac:dyDescent="0.3">
      <c r="A3091" t="s">
        <v>9674</v>
      </c>
      <c r="B3091" t="s">
        <v>639</v>
      </c>
      <c r="C3091" t="s">
        <v>9575</v>
      </c>
      <c r="D3091" t="s">
        <v>8689</v>
      </c>
      <c r="E3091" t="s">
        <v>8689</v>
      </c>
      <c r="F3091" t="s">
        <v>19214</v>
      </c>
      <c r="G3091" s="10" t="s">
        <v>19214</v>
      </c>
      <c r="I3091" t="str">
        <v>SENIGALLIA</v>
      </c>
    </row>
    <row r="3092" spans="1:9" x14ac:dyDescent="0.3">
      <c r="A3092" t="s">
        <v>9675</v>
      </c>
      <c r="B3092" t="s">
        <v>639</v>
      </c>
      <c r="C3092" t="s">
        <v>9575</v>
      </c>
      <c r="D3092" t="s">
        <v>8689</v>
      </c>
      <c r="E3092" t="s">
        <v>8689</v>
      </c>
      <c r="F3092" t="s">
        <v>19214</v>
      </c>
      <c r="G3092" s="10" t="s">
        <v>19214</v>
      </c>
      <c r="I3092" t="str">
        <v>SENIGALLIA</v>
      </c>
    </row>
    <row r="3093" spans="1:9" x14ac:dyDescent="0.3">
      <c r="A3093" t="s">
        <v>9676</v>
      </c>
      <c r="B3093" t="s">
        <v>639</v>
      </c>
      <c r="C3093" t="s">
        <v>9577</v>
      </c>
      <c r="D3093" t="s">
        <v>8689</v>
      </c>
      <c r="E3093" t="s">
        <v>8689</v>
      </c>
      <c r="F3093" t="s">
        <v>9677</v>
      </c>
      <c r="G3093" s="10" t="s">
        <v>9678</v>
      </c>
      <c r="I3093" t="str">
        <v>SENIGALLIA</v>
      </c>
    </row>
    <row r="3094" spans="1:9" x14ac:dyDescent="0.3">
      <c r="A3094" t="s">
        <v>9679</v>
      </c>
      <c r="B3094" t="s">
        <v>639</v>
      </c>
      <c r="C3094" t="s">
        <v>9680</v>
      </c>
      <c r="D3094" t="s">
        <v>8689</v>
      </c>
      <c r="E3094" t="s">
        <v>8689</v>
      </c>
      <c r="F3094" t="s">
        <v>9681</v>
      </c>
      <c r="G3094" s="10" t="s">
        <v>19214</v>
      </c>
      <c r="I3094" t="str">
        <v>SENIGALLIA</v>
      </c>
    </row>
    <row r="3095" spans="1:9" x14ac:dyDescent="0.3">
      <c r="A3095" t="s">
        <v>9682</v>
      </c>
      <c r="B3095" t="s">
        <v>639</v>
      </c>
      <c r="C3095" t="s">
        <v>9577</v>
      </c>
      <c r="D3095" t="s">
        <v>8689</v>
      </c>
      <c r="E3095" t="s">
        <v>8689</v>
      </c>
      <c r="F3095" t="s">
        <v>19214</v>
      </c>
      <c r="G3095" s="10" t="s">
        <v>19214</v>
      </c>
      <c r="I3095" t="str">
        <v>SENIGALLIA</v>
      </c>
    </row>
    <row r="3096" spans="1:9" x14ac:dyDescent="0.3">
      <c r="A3096" t="s">
        <v>9683</v>
      </c>
      <c r="B3096" t="s">
        <v>639</v>
      </c>
      <c r="C3096" t="s">
        <v>9684</v>
      </c>
      <c r="D3096" t="s">
        <v>8689</v>
      </c>
      <c r="E3096" t="s">
        <v>8689</v>
      </c>
      <c r="F3096" t="s">
        <v>9685</v>
      </c>
      <c r="G3096" s="10" t="s">
        <v>9259</v>
      </c>
      <c r="I3096" t="str">
        <v>SENIGALLIA</v>
      </c>
    </row>
    <row r="3097" spans="1:9" x14ac:dyDescent="0.3">
      <c r="A3097" t="s">
        <v>9686</v>
      </c>
      <c r="B3097" t="s">
        <v>639</v>
      </c>
      <c r="C3097" t="s">
        <v>9687</v>
      </c>
      <c r="D3097" t="s">
        <v>8689</v>
      </c>
      <c r="E3097" t="s">
        <v>8689</v>
      </c>
      <c r="F3097" t="s">
        <v>19214</v>
      </c>
      <c r="G3097" s="10" t="s">
        <v>19214</v>
      </c>
      <c r="I3097" t="str">
        <v>SENIGALLIA</v>
      </c>
    </row>
    <row r="3098" spans="1:9" x14ac:dyDescent="0.3">
      <c r="A3098" t="s">
        <v>9688</v>
      </c>
      <c r="B3098" t="s">
        <v>639</v>
      </c>
      <c r="C3098" t="s">
        <v>19214</v>
      </c>
      <c r="D3098" t="s">
        <v>8689</v>
      </c>
      <c r="E3098" t="s">
        <v>8689</v>
      </c>
      <c r="F3098" t="s">
        <v>19214</v>
      </c>
      <c r="G3098" s="10" t="s">
        <v>19214</v>
      </c>
      <c r="I3098" t="str">
        <v>SENIGALLIA</v>
      </c>
    </row>
    <row r="3099" spans="1:9" x14ac:dyDescent="0.3">
      <c r="A3099" t="s">
        <v>9689</v>
      </c>
      <c r="B3099" t="s">
        <v>639</v>
      </c>
      <c r="C3099" t="s">
        <v>9690</v>
      </c>
      <c r="D3099" t="s">
        <v>8689</v>
      </c>
      <c r="E3099" t="s">
        <v>8689</v>
      </c>
      <c r="F3099" t="s">
        <v>9337</v>
      </c>
      <c r="G3099" s="10" t="s">
        <v>9336</v>
      </c>
      <c r="I3099" t="str">
        <v>SENIGALLIA</v>
      </c>
    </row>
    <row r="3100" spans="1:9" x14ac:dyDescent="0.3">
      <c r="A3100" t="s">
        <v>9691</v>
      </c>
      <c r="B3100" t="s">
        <v>639</v>
      </c>
      <c r="C3100" t="s">
        <v>9692</v>
      </c>
      <c r="D3100" t="s">
        <v>8689</v>
      </c>
      <c r="E3100" t="s">
        <v>8689</v>
      </c>
      <c r="F3100" t="s">
        <v>19214</v>
      </c>
      <c r="G3100" s="10" t="s">
        <v>19214</v>
      </c>
      <c r="I3100" t="str">
        <v>SENIGALLIA</v>
      </c>
    </row>
    <row r="3101" spans="1:9" x14ac:dyDescent="0.3">
      <c r="A3101" t="s">
        <v>9693</v>
      </c>
      <c r="B3101" t="s">
        <v>1</v>
      </c>
      <c r="C3101" t="s">
        <v>9694</v>
      </c>
      <c r="D3101" t="s">
        <v>8689</v>
      </c>
      <c r="E3101" t="s">
        <v>8689</v>
      </c>
      <c r="F3101" t="s">
        <v>19214</v>
      </c>
      <c r="G3101" s="10" t="s">
        <v>19214</v>
      </c>
      <c r="I3101" t="str">
        <v>SENIGALLIA</v>
      </c>
    </row>
    <row r="3102" spans="1:9" x14ac:dyDescent="0.3">
      <c r="A3102" t="s">
        <v>9695</v>
      </c>
      <c r="B3102" t="s">
        <v>639</v>
      </c>
      <c r="C3102" t="s">
        <v>9538</v>
      </c>
      <c r="D3102" t="s">
        <v>8689</v>
      </c>
      <c r="E3102" t="s">
        <v>8689</v>
      </c>
      <c r="F3102" t="s">
        <v>9667</v>
      </c>
      <c r="G3102" s="10" t="s">
        <v>19214</v>
      </c>
      <c r="I3102" t="str">
        <v>SENIGALLIA</v>
      </c>
    </row>
    <row r="3103" spans="1:9" x14ac:dyDescent="0.3">
      <c r="A3103" t="s">
        <v>9696</v>
      </c>
      <c r="B3103" t="s">
        <v>639</v>
      </c>
      <c r="C3103" t="s">
        <v>9641</v>
      </c>
      <c r="D3103" t="s">
        <v>8689</v>
      </c>
      <c r="E3103" t="s">
        <v>8689</v>
      </c>
      <c r="F3103" t="s">
        <v>19214</v>
      </c>
      <c r="G3103" s="10" t="s">
        <v>19214</v>
      </c>
      <c r="I3103" t="str">
        <v>SENIGALLIA</v>
      </c>
    </row>
    <row r="3104" spans="1:9" x14ac:dyDescent="0.3">
      <c r="A3104" t="s">
        <v>9697</v>
      </c>
      <c r="B3104" t="s">
        <v>639</v>
      </c>
      <c r="C3104" t="s">
        <v>9538</v>
      </c>
      <c r="D3104" t="s">
        <v>8689</v>
      </c>
      <c r="E3104" t="s">
        <v>8689</v>
      </c>
      <c r="F3104" t="s">
        <v>19214</v>
      </c>
      <c r="G3104" s="10" t="s">
        <v>19214</v>
      </c>
      <c r="I3104" t="str">
        <v>SENIGALLIA</v>
      </c>
    </row>
    <row r="3105" spans="1:9" x14ac:dyDescent="0.3">
      <c r="A3105" t="s">
        <v>9698</v>
      </c>
      <c r="B3105" t="s">
        <v>639</v>
      </c>
      <c r="C3105" t="s">
        <v>9699</v>
      </c>
      <c r="D3105" t="s">
        <v>8689</v>
      </c>
      <c r="E3105" t="s">
        <v>8689</v>
      </c>
      <c r="F3105" t="s">
        <v>9700</v>
      </c>
      <c r="G3105" s="10" t="s">
        <v>19214</v>
      </c>
      <c r="I3105" t="str">
        <v>SENIGALLIA</v>
      </c>
    </row>
    <row r="3106" spans="1:9" x14ac:dyDescent="0.3">
      <c r="A3106" t="s">
        <v>9701</v>
      </c>
      <c r="B3106" t="s">
        <v>639</v>
      </c>
      <c r="C3106" t="s">
        <v>9641</v>
      </c>
      <c r="D3106" t="s">
        <v>8689</v>
      </c>
      <c r="E3106" t="s">
        <v>8689</v>
      </c>
      <c r="F3106" t="s">
        <v>19214</v>
      </c>
      <c r="G3106" s="10" t="s">
        <v>19214</v>
      </c>
      <c r="I3106" t="str">
        <v>SENIGALLIA</v>
      </c>
    </row>
    <row r="3107" spans="1:9" x14ac:dyDescent="0.3">
      <c r="A3107" t="s">
        <v>9702</v>
      </c>
      <c r="B3107" t="s">
        <v>639</v>
      </c>
      <c r="C3107" t="s">
        <v>9577</v>
      </c>
      <c r="D3107" t="s">
        <v>8689</v>
      </c>
      <c r="E3107" t="s">
        <v>8689</v>
      </c>
      <c r="F3107" t="s">
        <v>9450</v>
      </c>
      <c r="G3107" s="10" t="s">
        <v>9451</v>
      </c>
      <c r="I3107" t="str">
        <v>SENIGALLIA</v>
      </c>
    </row>
    <row r="3108" spans="1:9" x14ac:dyDescent="0.3">
      <c r="A3108" t="s">
        <v>9703</v>
      </c>
      <c r="B3108" t="s">
        <v>639</v>
      </c>
      <c r="C3108" t="s">
        <v>9704</v>
      </c>
      <c r="D3108" t="s">
        <v>8689</v>
      </c>
      <c r="E3108" t="s">
        <v>8689</v>
      </c>
      <c r="F3108" t="s">
        <v>19214</v>
      </c>
      <c r="G3108" s="10" t="s">
        <v>9705</v>
      </c>
      <c r="I3108" t="str">
        <v>SENIGALLIA</v>
      </c>
    </row>
    <row r="3109" spans="1:9" x14ac:dyDescent="0.3">
      <c r="A3109" t="s">
        <v>9706</v>
      </c>
      <c r="B3109" t="s">
        <v>639</v>
      </c>
      <c r="C3109" t="s">
        <v>9707</v>
      </c>
      <c r="D3109" t="s">
        <v>8689</v>
      </c>
      <c r="E3109" t="s">
        <v>8689</v>
      </c>
      <c r="F3109" t="s">
        <v>9484</v>
      </c>
      <c r="G3109" s="10" t="s">
        <v>9483</v>
      </c>
      <c r="I3109" t="str">
        <v>SENIGALLIA</v>
      </c>
    </row>
    <row r="3110" spans="1:9" x14ac:dyDescent="0.3">
      <c r="A3110" t="s">
        <v>9708</v>
      </c>
      <c r="B3110" t="s">
        <v>639</v>
      </c>
      <c r="C3110" t="s">
        <v>9577</v>
      </c>
      <c r="D3110" t="s">
        <v>8689</v>
      </c>
      <c r="E3110" t="s">
        <v>8689</v>
      </c>
      <c r="F3110" t="s">
        <v>19214</v>
      </c>
      <c r="G3110" s="10" t="s">
        <v>19214</v>
      </c>
      <c r="I3110" t="str">
        <v>SENIGALLIA</v>
      </c>
    </row>
    <row r="3111" spans="1:9" x14ac:dyDescent="0.3">
      <c r="A3111" t="s">
        <v>9709</v>
      </c>
      <c r="B3111" t="s">
        <v>639</v>
      </c>
      <c r="C3111" t="s">
        <v>9710</v>
      </c>
      <c r="D3111" t="s">
        <v>8689</v>
      </c>
      <c r="E3111" t="s">
        <v>8689</v>
      </c>
      <c r="F3111" t="s">
        <v>19214</v>
      </c>
      <c r="G3111" s="10" t="s">
        <v>19214</v>
      </c>
      <c r="I3111" t="str">
        <v>SENIGALLIA</v>
      </c>
    </row>
    <row r="3112" spans="1:9" x14ac:dyDescent="0.3">
      <c r="A3112" t="s">
        <v>9711</v>
      </c>
      <c r="B3112" t="s">
        <v>639</v>
      </c>
      <c r="C3112" t="s">
        <v>9577</v>
      </c>
      <c r="D3112" t="s">
        <v>8689</v>
      </c>
      <c r="E3112" t="s">
        <v>8689</v>
      </c>
      <c r="F3112" t="s">
        <v>19214</v>
      </c>
      <c r="G3112" s="10" t="s">
        <v>9268</v>
      </c>
      <c r="I3112" t="str">
        <v>SENIGALLIA</v>
      </c>
    </row>
    <row r="3113" spans="1:9" x14ac:dyDescent="0.3">
      <c r="A3113" t="s">
        <v>9712</v>
      </c>
      <c r="B3113" t="s">
        <v>639</v>
      </c>
      <c r="C3113" t="s">
        <v>9641</v>
      </c>
      <c r="D3113" t="s">
        <v>8689</v>
      </c>
      <c r="E3113" t="s">
        <v>8689</v>
      </c>
      <c r="F3113" t="s">
        <v>19214</v>
      </c>
      <c r="G3113" s="10" t="s">
        <v>19214</v>
      </c>
      <c r="I3113" t="str">
        <v>SENIGALLIA</v>
      </c>
    </row>
    <row r="3114" spans="1:9" x14ac:dyDescent="0.3">
      <c r="A3114" t="s">
        <v>9713</v>
      </c>
      <c r="B3114" t="s">
        <v>639</v>
      </c>
      <c r="C3114" t="s">
        <v>9714</v>
      </c>
      <c r="D3114" t="s">
        <v>8689</v>
      </c>
      <c r="E3114" t="s">
        <v>8689</v>
      </c>
      <c r="F3114" t="s">
        <v>19214</v>
      </c>
      <c r="G3114" s="10" t="s">
        <v>19214</v>
      </c>
      <c r="I3114" t="str">
        <v>SENIGALLIA</v>
      </c>
    </row>
    <row r="3115" spans="1:9" x14ac:dyDescent="0.3">
      <c r="A3115" t="s">
        <v>9715</v>
      </c>
      <c r="B3115" t="s">
        <v>639</v>
      </c>
      <c r="C3115" t="s">
        <v>9716</v>
      </c>
      <c r="D3115" t="s">
        <v>8689</v>
      </c>
      <c r="E3115" t="s">
        <v>8689</v>
      </c>
      <c r="F3115" t="s">
        <v>19214</v>
      </c>
      <c r="G3115" s="10" t="s">
        <v>19214</v>
      </c>
      <c r="I3115" t="str">
        <v>SENIGALLIA</v>
      </c>
    </row>
    <row r="3116" spans="1:9" x14ac:dyDescent="0.3">
      <c r="A3116" t="s">
        <v>9717</v>
      </c>
      <c r="B3116" t="s">
        <v>639</v>
      </c>
      <c r="C3116" t="s">
        <v>9641</v>
      </c>
      <c r="D3116" t="s">
        <v>8689</v>
      </c>
      <c r="E3116" t="s">
        <v>8689</v>
      </c>
      <c r="F3116" t="s">
        <v>19214</v>
      </c>
      <c r="G3116" s="10" t="s">
        <v>9718</v>
      </c>
      <c r="I3116" t="str">
        <v>SENIGALLIA</v>
      </c>
    </row>
    <row r="3117" spans="1:9" x14ac:dyDescent="0.3">
      <c r="A3117" t="s">
        <v>9719</v>
      </c>
      <c r="B3117" t="s">
        <v>639</v>
      </c>
      <c r="C3117" t="s">
        <v>9577</v>
      </c>
      <c r="D3117" t="s">
        <v>8689</v>
      </c>
      <c r="E3117" t="s">
        <v>8689</v>
      </c>
      <c r="F3117" t="s">
        <v>19214</v>
      </c>
      <c r="G3117" s="10" t="s">
        <v>9720</v>
      </c>
      <c r="I3117" t="str">
        <v>SENIGALLIA</v>
      </c>
    </row>
    <row r="3118" spans="1:9" x14ac:dyDescent="0.3">
      <c r="A3118" t="s">
        <v>9721</v>
      </c>
      <c r="B3118" t="s">
        <v>639</v>
      </c>
      <c r="C3118" t="s">
        <v>9722</v>
      </c>
      <c r="D3118" t="s">
        <v>8689</v>
      </c>
      <c r="E3118" t="s">
        <v>8689</v>
      </c>
      <c r="F3118" t="s">
        <v>19214</v>
      </c>
      <c r="G3118" s="10" t="s">
        <v>19214</v>
      </c>
      <c r="I3118" t="str">
        <v>SENIGALLIA</v>
      </c>
    </row>
    <row r="3119" spans="1:9" x14ac:dyDescent="0.3">
      <c r="A3119" t="s">
        <v>9723</v>
      </c>
      <c r="B3119" t="s">
        <v>639</v>
      </c>
      <c r="C3119" t="s">
        <v>9575</v>
      </c>
      <c r="D3119" t="s">
        <v>8689</v>
      </c>
      <c r="E3119" t="s">
        <v>8689</v>
      </c>
      <c r="F3119" t="s">
        <v>19214</v>
      </c>
      <c r="G3119" s="10" t="s">
        <v>19214</v>
      </c>
      <c r="I3119" t="str">
        <v>SENIGALLIA</v>
      </c>
    </row>
    <row r="3120" spans="1:9" x14ac:dyDescent="0.3">
      <c r="A3120" t="s">
        <v>9724</v>
      </c>
      <c r="B3120" t="s">
        <v>639</v>
      </c>
      <c r="C3120" t="s">
        <v>9641</v>
      </c>
      <c r="D3120" t="s">
        <v>8689</v>
      </c>
      <c r="E3120" t="s">
        <v>8689</v>
      </c>
      <c r="F3120" t="s">
        <v>9196</v>
      </c>
      <c r="G3120" s="10" t="s">
        <v>9195</v>
      </c>
      <c r="I3120" t="str">
        <v>SENIGALLIA</v>
      </c>
    </row>
    <row r="3121" spans="1:9" x14ac:dyDescent="0.3">
      <c r="A3121" t="s">
        <v>9725</v>
      </c>
      <c r="B3121" t="s">
        <v>639</v>
      </c>
      <c r="C3121" t="s">
        <v>9577</v>
      </c>
      <c r="D3121" t="s">
        <v>8689</v>
      </c>
      <c r="E3121" t="s">
        <v>8689</v>
      </c>
      <c r="F3121" t="s">
        <v>19214</v>
      </c>
      <c r="G3121" s="10" t="s">
        <v>19214</v>
      </c>
      <c r="I3121" t="str">
        <v>SENIGALLIA</v>
      </c>
    </row>
    <row r="3122" spans="1:9" x14ac:dyDescent="0.3">
      <c r="A3122" t="s">
        <v>9726</v>
      </c>
      <c r="B3122" t="s">
        <v>639</v>
      </c>
      <c r="C3122" t="s">
        <v>9727</v>
      </c>
      <c r="D3122" t="s">
        <v>8689</v>
      </c>
      <c r="E3122" t="s">
        <v>8689</v>
      </c>
      <c r="F3122" t="s">
        <v>19214</v>
      </c>
      <c r="G3122" s="10" t="s">
        <v>19214</v>
      </c>
      <c r="I3122" t="str">
        <v>SENIGALLIA</v>
      </c>
    </row>
    <row r="3123" spans="1:9" x14ac:dyDescent="0.3">
      <c r="A3123" t="s">
        <v>9728</v>
      </c>
      <c r="B3123" t="s">
        <v>639</v>
      </c>
      <c r="C3123" t="s">
        <v>9577</v>
      </c>
      <c r="D3123" t="s">
        <v>8689</v>
      </c>
      <c r="E3123" t="s">
        <v>8689</v>
      </c>
      <c r="F3123" t="s">
        <v>19214</v>
      </c>
      <c r="G3123" s="10" t="s">
        <v>19214</v>
      </c>
      <c r="I3123" t="str">
        <v>SENIGALLIA</v>
      </c>
    </row>
    <row r="3124" spans="1:9" x14ac:dyDescent="0.3">
      <c r="A3124" t="s">
        <v>9729</v>
      </c>
      <c r="B3124" t="s">
        <v>639</v>
      </c>
      <c r="C3124" t="s">
        <v>9730</v>
      </c>
      <c r="D3124" t="s">
        <v>8689</v>
      </c>
      <c r="E3124" t="s">
        <v>8689</v>
      </c>
      <c r="F3124" t="s">
        <v>19214</v>
      </c>
      <c r="G3124" s="10" t="s">
        <v>19214</v>
      </c>
      <c r="I3124" t="str">
        <v>SENIGALLIA</v>
      </c>
    </row>
    <row r="3125" spans="1:9" x14ac:dyDescent="0.3">
      <c r="A3125" t="s">
        <v>9731</v>
      </c>
      <c r="B3125" t="s">
        <v>639</v>
      </c>
      <c r="C3125" t="s">
        <v>9732</v>
      </c>
      <c r="D3125" t="s">
        <v>8689</v>
      </c>
      <c r="E3125" t="s">
        <v>8689</v>
      </c>
      <c r="F3125" t="s">
        <v>19214</v>
      </c>
      <c r="G3125" s="10" t="s">
        <v>19214</v>
      </c>
      <c r="I3125" t="str">
        <v>SENIGALLIA</v>
      </c>
    </row>
    <row r="3126" spans="1:9" x14ac:dyDescent="0.3">
      <c r="A3126" t="s">
        <v>9733</v>
      </c>
      <c r="B3126" t="s">
        <v>639</v>
      </c>
      <c r="C3126" t="s">
        <v>9577</v>
      </c>
      <c r="D3126" t="s">
        <v>8689</v>
      </c>
      <c r="E3126" t="s">
        <v>8689</v>
      </c>
      <c r="F3126" t="s">
        <v>19214</v>
      </c>
      <c r="G3126" s="10" t="s">
        <v>9734</v>
      </c>
      <c r="I3126" t="str">
        <v>SENIGALLIA</v>
      </c>
    </row>
    <row r="3127" spans="1:9" x14ac:dyDescent="0.3">
      <c r="A3127" t="s">
        <v>9735</v>
      </c>
      <c r="B3127" t="s">
        <v>639</v>
      </c>
      <c r="C3127" t="s">
        <v>9736</v>
      </c>
      <c r="D3127" t="s">
        <v>8689</v>
      </c>
      <c r="E3127" t="s">
        <v>8689</v>
      </c>
      <c r="F3127" t="s">
        <v>19214</v>
      </c>
      <c r="G3127" s="10" t="s">
        <v>19214</v>
      </c>
      <c r="I3127" t="str">
        <v>SENIGALLIA</v>
      </c>
    </row>
    <row r="3128" spans="1:9" x14ac:dyDescent="0.3">
      <c r="A3128" t="s">
        <v>9737</v>
      </c>
      <c r="B3128" t="s">
        <v>639</v>
      </c>
      <c r="C3128" t="s">
        <v>9577</v>
      </c>
      <c r="D3128" t="s">
        <v>8689</v>
      </c>
      <c r="E3128" t="s">
        <v>8689</v>
      </c>
      <c r="F3128" t="s">
        <v>19214</v>
      </c>
      <c r="G3128" s="10" t="s">
        <v>19214</v>
      </c>
      <c r="I3128" t="str">
        <v>SENIGALLIA</v>
      </c>
    </row>
    <row r="3129" spans="1:9" x14ac:dyDescent="0.3">
      <c r="A3129" t="s">
        <v>9738</v>
      </c>
      <c r="B3129" t="s">
        <v>639</v>
      </c>
      <c r="C3129" t="s">
        <v>9739</v>
      </c>
      <c r="D3129" t="s">
        <v>8689</v>
      </c>
      <c r="E3129" t="s">
        <v>8689</v>
      </c>
      <c r="F3129" t="s">
        <v>9432</v>
      </c>
      <c r="G3129" s="10" t="s">
        <v>9431</v>
      </c>
      <c r="I3129" t="str">
        <v>SENIGALLIA</v>
      </c>
    </row>
    <row r="3130" spans="1:9" x14ac:dyDescent="0.3">
      <c r="A3130" t="s">
        <v>9740</v>
      </c>
      <c r="B3130" t="s">
        <v>639</v>
      </c>
      <c r="C3130" t="s">
        <v>9741</v>
      </c>
      <c r="D3130" t="s">
        <v>8689</v>
      </c>
      <c r="E3130" t="s">
        <v>8689</v>
      </c>
      <c r="F3130" t="s">
        <v>19214</v>
      </c>
      <c r="G3130" s="10" t="s">
        <v>19214</v>
      </c>
      <c r="I3130" t="str">
        <v>SENIGALLIA</v>
      </c>
    </row>
    <row r="3131" spans="1:9" x14ac:dyDescent="0.3">
      <c r="A3131" t="s">
        <v>9742</v>
      </c>
      <c r="B3131" t="s">
        <v>639</v>
      </c>
      <c r="C3131" t="s">
        <v>9743</v>
      </c>
      <c r="D3131" t="s">
        <v>8689</v>
      </c>
      <c r="E3131" t="s">
        <v>8689</v>
      </c>
      <c r="F3131" t="s">
        <v>19214</v>
      </c>
      <c r="G3131" s="10" t="s">
        <v>19214</v>
      </c>
      <c r="I3131" t="str">
        <v>SENIGALLIA</v>
      </c>
    </row>
    <row r="3132" spans="1:9" x14ac:dyDescent="0.3">
      <c r="A3132" t="s">
        <v>9744</v>
      </c>
      <c r="B3132" t="s">
        <v>639</v>
      </c>
      <c r="C3132" t="s">
        <v>9577</v>
      </c>
      <c r="D3132" t="s">
        <v>8689</v>
      </c>
      <c r="E3132" t="s">
        <v>8689</v>
      </c>
      <c r="F3132" t="s">
        <v>9745</v>
      </c>
      <c r="G3132" s="10" t="s">
        <v>9746</v>
      </c>
      <c r="I3132" t="str">
        <v>SENIGALLIA</v>
      </c>
    </row>
    <row r="3133" spans="1:9" x14ac:dyDescent="0.3">
      <c r="A3133" t="s">
        <v>9747</v>
      </c>
      <c r="B3133" t="s">
        <v>639</v>
      </c>
      <c r="C3133" t="s">
        <v>9748</v>
      </c>
      <c r="D3133" t="s">
        <v>8689</v>
      </c>
      <c r="E3133" t="s">
        <v>8689</v>
      </c>
      <c r="F3133" t="s">
        <v>19214</v>
      </c>
      <c r="G3133" s="10" t="s">
        <v>19214</v>
      </c>
      <c r="I3133" t="str">
        <v>SENIGALLIA</v>
      </c>
    </row>
    <row r="3134" spans="1:9" x14ac:dyDescent="0.3">
      <c r="A3134" t="s">
        <v>9749</v>
      </c>
      <c r="B3134" t="s">
        <v>639</v>
      </c>
      <c r="C3134" t="s">
        <v>9581</v>
      </c>
      <c r="D3134" t="s">
        <v>8689</v>
      </c>
      <c r="E3134" t="s">
        <v>8689</v>
      </c>
      <c r="F3134" t="s">
        <v>19214</v>
      </c>
      <c r="G3134" s="10" t="s">
        <v>19214</v>
      </c>
      <c r="I3134" t="str">
        <v>SENIGALLIA</v>
      </c>
    </row>
    <row r="3135" spans="1:9" x14ac:dyDescent="0.3">
      <c r="A3135" t="s">
        <v>9750</v>
      </c>
      <c r="B3135" t="s">
        <v>639</v>
      </c>
      <c r="C3135" t="s">
        <v>9577</v>
      </c>
      <c r="D3135" t="s">
        <v>8689</v>
      </c>
      <c r="E3135" t="s">
        <v>8689</v>
      </c>
      <c r="F3135" t="s">
        <v>19214</v>
      </c>
      <c r="G3135" s="10" t="s">
        <v>19214</v>
      </c>
      <c r="I3135" t="str">
        <v>SENIGALLIA</v>
      </c>
    </row>
    <row r="3136" spans="1:9" x14ac:dyDescent="0.3">
      <c r="A3136" t="s">
        <v>9751</v>
      </c>
      <c r="B3136" t="s">
        <v>639</v>
      </c>
      <c r="C3136" t="s">
        <v>9641</v>
      </c>
      <c r="D3136" t="s">
        <v>8689</v>
      </c>
      <c r="E3136" t="s">
        <v>8689</v>
      </c>
      <c r="F3136" t="s">
        <v>19214</v>
      </c>
      <c r="G3136" s="10" t="s">
        <v>9752</v>
      </c>
      <c r="I3136" t="str">
        <v>SENIGALLIA</v>
      </c>
    </row>
    <row r="3137" spans="1:9" x14ac:dyDescent="0.3">
      <c r="A3137" t="s">
        <v>9753</v>
      </c>
      <c r="B3137" t="s">
        <v>639</v>
      </c>
      <c r="C3137" t="s">
        <v>9754</v>
      </c>
      <c r="D3137" t="s">
        <v>8689</v>
      </c>
      <c r="E3137" t="s">
        <v>8689</v>
      </c>
      <c r="F3137" t="s">
        <v>9381</v>
      </c>
      <c r="G3137" s="10" t="s">
        <v>9380</v>
      </c>
      <c r="I3137" t="str">
        <v>SENIGALLIA</v>
      </c>
    </row>
    <row r="3138" spans="1:9" x14ac:dyDescent="0.3">
      <c r="A3138" t="s">
        <v>9755</v>
      </c>
      <c r="B3138" t="s">
        <v>639</v>
      </c>
      <c r="C3138" t="s">
        <v>9756</v>
      </c>
      <c r="D3138" t="s">
        <v>8689</v>
      </c>
      <c r="E3138" t="s">
        <v>8689</v>
      </c>
      <c r="F3138" t="s">
        <v>9373</v>
      </c>
      <c r="G3138" s="10" t="s">
        <v>9757</v>
      </c>
      <c r="I3138" t="str">
        <v>SENIGALLIA</v>
      </c>
    </row>
    <row r="3139" spans="1:9" x14ac:dyDescent="0.3">
      <c r="A3139" t="s">
        <v>9758</v>
      </c>
      <c r="B3139" t="s">
        <v>639</v>
      </c>
      <c r="C3139" t="s">
        <v>9641</v>
      </c>
      <c r="D3139" t="s">
        <v>8689</v>
      </c>
      <c r="E3139" t="s">
        <v>8689</v>
      </c>
      <c r="F3139" t="s">
        <v>19214</v>
      </c>
      <c r="G3139" s="10" t="s">
        <v>19214</v>
      </c>
      <c r="I3139" t="str">
        <v>SENIGALLIA</v>
      </c>
    </row>
    <row r="3140" spans="1:9" x14ac:dyDescent="0.3">
      <c r="A3140" t="s">
        <v>9759</v>
      </c>
      <c r="B3140" t="s">
        <v>639</v>
      </c>
      <c r="C3140" t="s">
        <v>9760</v>
      </c>
      <c r="D3140" t="s">
        <v>8689</v>
      </c>
      <c r="E3140" t="s">
        <v>8689</v>
      </c>
      <c r="F3140" t="s">
        <v>9761</v>
      </c>
      <c r="G3140" s="10" t="s">
        <v>9762</v>
      </c>
      <c r="I3140" t="str">
        <v>SENIGALLIA</v>
      </c>
    </row>
    <row r="3141" spans="1:9" x14ac:dyDescent="0.3">
      <c r="A3141" t="s">
        <v>9763</v>
      </c>
      <c r="B3141" t="s">
        <v>639</v>
      </c>
      <c r="C3141" t="s">
        <v>9641</v>
      </c>
      <c r="D3141" t="s">
        <v>8689</v>
      </c>
      <c r="E3141" t="s">
        <v>8689</v>
      </c>
      <c r="F3141" t="s">
        <v>19214</v>
      </c>
      <c r="G3141" s="10" t="s">
        <v>19214</v>
      </c>
      <c r="I3141" t="str">
        <v>SENIGALLIA</v>
      </c>
    </row>
    <row r="3142" spans="1:9" x14ac:dyDescent="0.3">
      <c r="A3142" t="s">
        <v>9764</v>
      </c>
      <c r="B3142" t="s">
        <v>639</v>
      </c>
      <c r="C3142" t="s">
        <v>9575</v>
      </c>
      <c r="D3142" t="s">
        <v>8689</v>
      </c>
      <c r="E3142" t="s">
        <v>8689</v>
      </c>
      <c r="F3142" t="s">
        <v>19214</v>
      </c>
      <c r="G3142" s="10" t="s">
        <v>19214</v>
      </c>
      <c r="I3142" t="str">
        <v>SENIGALLIA</v>
      </c>
    </row>
    <row r="3143" spans="1:9" x14ac:dyDescent="0.3">
      <c r="A3143" t="s">
        <v>9765</v>
      </c>
      <c r="B3143" t="s">
        <v>639</v>
      </c>
      <c r="C3143" t="s">
        <v>9766</v>
      </c>
      <c r="D3143" t="s">
        <v>8689</v>
      </c>
      <c r="E3143" t="s">
        <v>8689</v>
      </c>
      <c r="F3143" t="s">
        <v>19214</v>
      </c>
      <c r="G3143" s="10" t="s">
        <v>19214</v>
      </c>
      <c r="I3143" t="str">
        <v>SENIGALLIA</v>
      </c>
    </row>
    <row r="3144" spans="1:9" x14ac:dyDescent="0.3">
      <c r="A3144" t="s">
        <v>9767</v>
      </c>
      <c r="B3144" t="s">
        <v>639</v>
      </c>
      <c r="C3144" t="s">
        <v>9641</v>
      </c>
      <c r="D3144" t="s">
        <v>8689</v>
      </c>
      <c r="E3144" t="s">
        <v>8689</v>
      </c>
      <c r="F3144" t="s">
        <v>19214</v>
      </c>
      <c r="G3144" s="10" t="s">
        <v>19214</v>
      </c>
      <c r="I3144" t="str">
        <v>SENIGALLIA</v>
      </c>
    </row>
    <row r="3145" spans="1:9" x14ac:dyDescent="0.3">
      <c r="A3145" t="s">
        <v>9768</v>
      </c>
      <c r="B3145" t="s">
        <v>639</v>
      </c>
      <c r="C3145" t="s">
        <v>9769</v>
      </c>
      <c r="D3145" t="s">
        <v>8689</v>
      </c>
      <c r="E3145" t="s">
        <v>8689</v>
      </c>
      <c r="F3145" t="s">
        <v>19214</v>
      </c>
      <c r="G3145" s="10" t="s">
        <v>19214</v>
      </c>
      <c r="I3145" t="str">
        <v>SENIGALLIA</v>
      </c>
    </row>
    <row r="3146" spans="1:9" x14ac:dyDescent="0.3">
      <c r="A3146" t="s">
        <v>9770</v>
      </c>
      <c r="B3146" t="s">
        <v>639</v>
      </c>
      <c r="C3146" t="s">
        <v>9538</v>
      </c>
      <c r="D3146" t="s">
        <v>8689</v>
      </c>
      <c r="E3146" t="s">
        <v>8689</v>
      </c>
      <c r="F3146" t="s">
        <v>19214</v>
      </c>
      <c r="G3146" s="10" t="s">
        <v>19214</v>
      </c>
      <c r="I3146" t="str">
        <v>SENIGALLIA</v>
      </c>
    </row>
    <row r="3147" spans="1:9" x14ac:dyDescent="0.3">
      <c r="A3147" t="s">
        <v>9771</v>
      </c>
      <c r="B3147" t="s">
        <v>639</v>
      </c>
      <c r="C3147" t="s">
        <v>9772</v>
      </c>
      <c r="D3147" t="s">
        <v>8689</v>
      </c>
      <c r="E3147" t="s">
        <v>8689</v>
      </c>
      <c r="F3147" t="s">
        <v>19214</v>
      </c>
      <c r="G3147" s="10" t="s">
        <v>19214</v>
      </c>
      <c r="I3147" t="str">
        <v>SENIGALLIA</v>
      </c>
    </row>
    <row r="3148" spans="1:9" x14ac:dyDescent="0.3">
      <c r="A3148" t="s">
        <v>9773</v>
      </c>
      <c r="B3148" t="s">
        <v>639</v>
      </c>
      <c r="C3148" t="s">
        <v>9577</v>
      </c>
      <c r="D3148" t="s">
        <v>8689</v>
      </c>
      <c r="E3148" t="s">
        <v>8689</v>
      </c>
      <c r="F3148" t="s">
        <v>19214</v>
      </c>
      <c r="G3148" s="10" t="s">
        <v>19214</v>
      </c>
      <c r="I3148" t="str">
        <v>SENIGALLIA</v>
      </c>
    </row>
    <row r="3149" spans="1:9" x14ac:dyDescent="0.3">
      <c r="A3149" t="s">
        <v>9774</v>
      </c>
      <c r="B3149" t="s">
        <v>639</v>
      </c>
      <c r="C3149" t="s">
        <v>9775</v>
      </c>
      <c r="D3149" t="s">
        <v>8689</v>
      </c>
      <c r="E3149" t="s">
        <v>8689</v>
      </c>
      <c r="F3149" t="s">
        <v>19214</v>
      </c>
      <c r="G3149" s="10" t="s">
        <v>19214</v>
      </c>
      <c r="I3149" t="str">
        <v>SENIGALLIA</v>
      </c>
    </row>
    <row r="3150" spans="1:9" x14ac:dyDescent="0.3">
      <c r="A3150" t="s">
        <v>9776</v>
      </c>
      <c r="B3150" t="s">
        <v>639</v>
      </c>
      <c r="C3150" t="s">
        <v>9777</v>
      </c>
      <c r="D3150" t="s">
        <v>8689</v>
      </c>
      <c r="E3150" t="s">
        <v>8689</v>
      </c>
      <c r="F3150" t="s">
        <v>19214</v>
      </c>
      <c r="G3150" s="10" t="s">
        <v>19214</v>
      </c>
      <c r="I3150" t="str">
        <v>SENIGALLIA</v>
      </c>
    </row>
    <row r="3151" spans="1:9" x14ac:dyDescent="0.3">
      <c r="A3151" t="s">
        <v>9778</v>
      </c>
      <c r="B3151" t="s">
        <v>639</v>
      </c>
      <c r="C3151" t="s">
        <v>9641</v>
      </c>
      <c r="D3151" t="s">
        <v>8689</v>
      </c>
      <c r="E3151" t="s">
        <v>8689</v>
      </c>
      <c r="F3151" t="s">
        <v>19214</v>
      </c>
      <c r="G3151" s="10" t="s">
        <v>19214</v>
      </c>
      <c r="I3151" t="str">
        <v>SENIGALLIA</v>
      </c>
    </row>
    <row r="3152" spans="1:9" x14ac:dyDescent="0.3">
      <c r="A3152" t="s">
        <v>9779</v>
      </c>
      <c r="B3152" t="s">
        <v>639</v>
      </c>
      <c r="C3152" t="s">
        <v>9780</v>
      </c>
      <c r="D3152" t="s">
        <v>8689</v>
      </c>
      <c r="E3152" t="s">
        <v>8689</v>
      </c>
      <c r="F3152" t="s">
        <v>19214</v>
      </c>
      <c r="G3152" s="10" t="s">
        <v>9781</v>
      </c>
      <c r="I3152" t="str">
        <v>SENIGALLIA</v>
      </c>
    </row>
    <row r="3153" spans="1:9" x14ac:dyDescent="0.3">
      <c r="A3153" t="s">
        <v>9782</v>
      </c>
      <c r="B3153" t="s">
        <v>639</v>
      </c>
      <c r="C3153" t="s">
        <v>9641</v>
      </c>
      <c r="D3153" t="s">
        <v>8689</v>
      </c>
      <c r="E3153" t="s">
        <v>8689</v>
      </c>
      <c r="F3153" t="s">
        <v>19214</v>
      </c>
      <c r="G3153" s="10" t="s">
        <v>19214</v>
      </c>
      <c r="I3153" t="str">
        <v>SENIGALLIA</v>
      </c>
    </row>
    <row r="3154" spans="1:9" x14ac:dyDescent="0.3">
      <c r="A3154" t="s">
        <v>9783</v>
      </c>
      <c r="B3154" t="s">
        <v>639</v>
      </c>
      <c r="C3154" t="s">
        <v>9784</v>
      </c>
      <c r="D3154" t="s">
        <v>8689</v>
      </c>
      <c r="E3154" t="s">
        <v>8689</v>
      </c>
      <c r="F3154" t="s">
        <v>19214</v>
      </c>
      <c r="G3154" s="10" t="s">
        <v>19214</v>
      </c>
      <c r="I3154" t="str">
        <v>SENIGALLIA</v>
      </c>
    </row>
    <row r="3155" spans="1:9" x14ac:dyDescent="0.3">
      <c r="A3155" t="s">
        <v>9785</v>
      </c>
      <c r="B3155" t="s">
        <v>639</v>
      </c>
      <c r="C3155" t="s">
        <v>9577</v>
      </c>
      <c r="D3155" t="s">
        <v>8689</v>
      </c>
      <c r="E3155" t="s">
        <v>8689</v>
      </c>
      <c r="F3155" t="s">
        <v>19214</v>
      </c>
      <c r="G3155" s="10" t="s">
        <v>19214</v>
      </c>
      <c r="I3155" t="str">
        <v>SENIGALLIA</v>
      </c>
    </row>
    <row r="3156" spans="1:9" x14ac:dyDescent="0.3">
      <c r="A3156" t="s">
        <v>9786</v>
      </c>
      <c r="B3156" t="s">
        <v>639</v>
      </c>
      <c r="C3156" t="s">
        <v>9787</v>
      </c>
      <c r="D3156" t="s">
        <v>8689</v>
      </c>
      <c r="E3156" t="s">
        <v>8689</v>
      </c>
      <c r="F3156" t="s">
        <v>9788</v>
      </c>
      <c r="G3156" s="10" t="s">
        <v>9789</v>
      </c>
      <c r="I3156" t="str">
        <v>SENIGALLIA</v>
      </c>
    </row>
    <row r="3157" spans="1:9" x14ac:dyDescent="0.3">
      <c r="A3157" t="s">
        <v>9790</v>
      </c>
      <c r="B3157" t="s">
        <v>639</v>
      </c>
      <c r="C3157" t="s">
        <v>9641</v>
      </c>
      <c r="D3157" t="s">
        <v>8689</v>
      </c>
      <c r="E3157" t="s">
        <v>8689</v>
      </c>
      <c r="F3157" t="s">
        <v>19214</v>
      </c>
      <c r="G3157" s="10" t="s">
        <v>9791</v>
      </c>
      <c r="I3157" t="str">
        <v>SENIGALLIA</v>
      </c>
    </row>
    <row r="3158" spans="1:9" x14ac:dyDescent="0.3">
      <c r="A3158" t="s">
        <v>9792</v>
      </c>
      <c r="B3158" t="s">
        <v>639</v>
      </c>
      <c r="C3158" t="s">
        <v>9577</v>
      </c>
      <c r="D3158" t="s">
        <v>8689</v>
      </c>
      <c r="E3158" t="s">
        <v>8689</v>
      </c>
      <c r="F3158" t="s">
        <v>19214</v>
      </c>
      <c r="G3158" s="10" t="s">
        <v>19214</v>
      </c>
      <c r="I3158" t="str">
        <v>SENIGALLIA</v>
      </c>
    </row>
    <row r="3159" spans="1:9" x14ac:dyDescent="0.3">
      <c r="A3159" t="s">
        <v>9793</v>
      </c>
      <c r="B3159" t="s">
        <v>639</v>
      </c>
      <c r="C3159" t="s">
        <v>9794</v>
      </c>
      <c r="D3159" t="s">
        <v>8689</v>
      </c>
      <c r="E3159" t="s">
        <v>8689</v>
      </c>
      <c r="F3159" t="s">
        <v>19214</v>
      </c>
      <c r="G3159" s="10" t="s">
        <v>19214</v>
      </c>
      <c r="I3159" t="str">
        <v>SENIGALLIA</v>
      </c>
    </row>
    <row r="3160" spans="1:9" x14ac:dyDescent="0.3">
      <c r="A3160" t="s">
        <v>9795</v>
      </c>
      <c r="B3160" t="s">
        <v>639</v>
      </c>
      <c r="C3160" t="s">
        <v>9577</v>
      </c>
      <c r="D3160" t="s">
        <v>8689</v>
      </c>
      <c r="E3160" t="s">
        <v>8689</v>
      </c>
      <c r="F3160" t="s">
        <v>19214</v>
      </c>
      <c r="G3160" s="10" t="s">
        <v>19214</v>
      </c>
      <c r="I3160" t="str">
        <v>SENIGALLIA</v>
      </c>
    </row>
    <row r="3161" spans="1:9" x14ac:dyDescent="0.3">
      <c r="A3161" t="s">
        <v>9796</v>
      </c>
      <c r="B3161" t="s">
        <v>639</v>
      </c>
      <c r="C3161" t="s">
        <v>9577</v>
      </c>
      <c r="D3161" t="s">
        <v>8689</v>
      </c>
      <c r="E3161" t="s">
        <v>8689</v>
      </c>
      <c r="F3161" t="s">
        <v>19214</v>
      </c>
      <c r="G3161" s="10" t="s">
        <v>19214</v>
      </c>
      <c r="I3161" t="str">
        <v>SENIGALLIA</v>
      </c>
    </row>
    <row r="3162" spans="1:9" x14ac:dyDescent="0.3">
      <c r="A3162" t="s">
        <v>9797</v>
      </c>
      <c r="B3162" t="s">
        <v>639</v>
      </c>
      <c r="C3162" t="s">
        <v>9798</v>
      </c>
      <c r="D3162" t="s">
        <v>8689</v>
      </c>
      <c r="E3162" t="s">
        <v>8689</v>
      </c>
      <c r="F3162" t="s">
        <v>19214</v>
      </c>
      <c r="G3162" s="10" t="s">
        <v>19214</v>
      </c>
      <c r="I3162" t="str">
        <v>SENIGALLIA</v>
      </c>
    </row>
    <row r="3163" spans="1:9" x14ac:dyDescent="0.3">
      <c r="A3163" t="s">
        <v>9799</v>
      </c>
      <c r="B3163" t="s">
        <v>639</v>
      </c>
      <c r="C3163" t="s">
        <v>9800</v>
      </c>
      <c r="D3163" t="s">
        <v>8689</v>
      </c>
      <c r="E3163" t="s">
        <v>8689</v>
      </c>
      <c r="F3163" t="s">
        <v>19214</v>
      </c>
      <c r="G3163" s="10" t="s">
        <v>19214</v>
      </c>
      <c r="I3163" t="str">
        <v>SENIGALLIA</v>
      </c>
    </row>
    <row r="3164" spans="1:9" x14ac:dyDescent="0.3">
      <c r="A3164" t="s">
        <v>9801</v>
      </c>
      <c r="B3164" t="s">
        <v>639</v>
      </c>
      <c r="C3164" t="s">
        <v>9575</v>
      </c>
      <c r="D3164" t="s">
        <v>8689</v>
      </c>
      <c r="E3164" t="s">
        <v>8689</v>
      </c>
      <c r="F3164" t="s">
        <v>19214</v>
      </c>
      <c r="G3164" s="10" t="s">
        <v>19214</v>
      </c>
      <c r="I3164" t="str">
        <v>SENIGALLIA</v>
      </c>
    </row>
    <row r="3165" spans="1:9" x14ac:dyDescent="0.3">
      <c r="A3165" t="s">
        <v>9802</v>
      </c>
      <c r="B3165" t="s">
        <v>639</v>
      </c>
      <c r="C3165" t="s">
        <v>9577</v>
      </c>
      <c r="D3165" t="s">
        <v>8689</v>
      </c>
      <c r="E3165" t="s">
        <v>8689</v>
      </c>
      <c r="F3165" t="s">
        <v>19214</v>
      </c>
      <c r="G3165" s="10" t="s">
        <v>19214</v>
      </c>
      <c r="I3165" t="str">
        <v>SENIGALLIA</v>
      </c>
    </row>
    <row r="3166" spans="1:9" x14ac:dyDescent="0.3">
      <c r="A3166" t="s">
        <v>9803</v>
      </c>
      <c r="B3166" t="s">
        <v>70</v>
      </c>
      <c r="C3166" t="s">
        <v>9805</v>
      </c>
      <c r="D3166" t="s">
        <v>9804</v>
      </c>
      <c r="E3166" t="s">
        <v>9804</v>
      </c>
      <c r="F3166" t="s">
        <v>9806</v>
      </c>
      <c r="G3166" s="10" t="s">
        <v>9807</v>
      </c>
      <c r="I3166" t="str">
        <v>SERRA DE' CONTI</v>
      </c>
    </row>
    <row r="3167" spans="1:9" x14ac:dyDescent="0.3">
      <c r="A3167" t="s">
        <v>2623</v>
      </c>
      <c r="B3167" t="s">
        <v>1</v>
      </c>
      <c r="C3167" t="s">
        <v>9808</v>
      </c>
      <c r="D3167" t="s">
        <v>9804</v>
      </c>
      <c r="E3167" t="s">
        <v>9804</v>
      </c>
      <c r="F3167" t="s">
        <v>19214</v>
      </c>
      <c r="G3167" s="10" t="s">
        <v>9809</v>
      </c>
      <c r="I3167" t="str">
        <v>SERRA DE' CONTI</v>
      </c>
    </row>
    <row r="3168" spans="1:9" x14ac:dyDescent="0.3">
      <c r="A3168" t="s">
        <v>9810</v>
      </c>
      <c r="B3168" t="s">
        <v>25</v>
      </c>
      <c r="C3168" t="s">
        <v>9811</v>
      </c>
      <c r="D3168" t="s">
        <v>9804</v>
      </c>
      <c r="E3168" t="s">
        <v>9804</v>
      </c>
      <c r="F3168" t="s">
        <v>19214</v>
      </c>
      <c r="G3168" s="10" t="s">
        <v>9812</v>
      </c>
      <c r="I3168" t="str">
        <v>SERRA DE' CONTI</v>
      </c>
    </row>
    <row r="3169" spans="1:9" x14ac:dyDescent="0.3">
      <c r="A3169" t="s">
        <v>9813</v>
      </c>
      <c r="B3169" t="s">
        <v>25</v>
      </c>
      <c r="C3169" t="s">
        <v>9814</v>
      </c>
      <c r="D3169" t="s">
        <v>9804</v>
      </c>
      <c r="E3169" t="s">
        <v>9804</v>
      </c>
      <c r="F3169" t="s">
        <v>9815</v>
      </c>
      <c r="G3169" s="10" t="s">
        <v>9816</v>
      </c>
      <c r="I3169" t="str">
        <v>SERRA DE' CONTI</v>
      </c>
    </row>
    <row r="3170" spans="1:9" x14ac:dyDescent="0.3">
      <c r="A3170" t="s">
        <v>121</v>
      </c>
      <c r="B3170" t="s">
        <v>75</v>
      </c>
      <c r="C3170" t="s">
        <v>19214</v>
      </c>
      <c r="D3170" t="s">
        <v>9804</v>
      </c>
      <c r="E3170" t="s">
        <v>19215</v>
      </c>
      <c r="F3170" t="s">
        <v>19214</v>
      </c>
      <c r="G3170" s="10" t="s">
        <v>19214</v>
      </c>
      <c r="I3170" t="str">
        <v>NON SPECIFICATO</v>
      </c>
    </row>
    <row r="3171" spans="1:9" x14ac:dyDescent="0.3">
      <c r="A3171" t="s">
        <v>9817</v>
      </c>
      <c r="B3171" t="s">
        <v>20</v>
      </c>
      <c r="C3171" t="s">
        <v>9818</v>
      </c>
      <c r="D3171" t="s">
        <v>9804</v>
      </c>
      <c r="E3171" t="s">
        <v>19215</v>
      </c>
      <c r="F3171" t="s">
        <v>9819</v>
      </c>
      <c r="G3171" s="10" t="s">
        <v>9820</v>
      </c>
      <c r="I3171" t="str">
        <v>NON SPECIFICATO</v>
      </c>
    </row>
    <row r="3172" spans="1:9" x14ac:dyDescent="0.3">
      <c r="A3172" t="s">
        <v>9821</v>
      </c>
      <c r="B3172" t="s">
        <v>20</v>
      </c>
      <c r="C3172" t="s">
        <v>9822</v>
      </c>
      <c r="D3172" t="s">
        <v>9804</v>
      </c>
      <c r="E3172" t="s">
        <v>19215</v>
      </c>
      <c r="F3172" t="s">
        <v>9823</v>
      </c>
      <c r="G3172" s="10" t="s">
        <v>9824</v>
      </c>
      <c r="I3172" t="str">
        <v>NON SPECIFICATO</v>
      </c>
    </row>
    <row r="3173" spans="1:9" x14ac:dyDescent="0.3">
      <c r="A3173" t="s">
        <v>9825</v>
      </c>
      <c r="B3173" t="s">
        <v>3</v>
      </c>
      <c r="C3173" t="s">
        <v>9826</v>
      </c>
      <c r="D3173" t="s">
        <v>9804</v>
      </c>
      <c r="E3173" t="s">
        <v>9804</v>
      </c>
      <c r="F3173" t="s">
        <v>19214</v>
      </c>
      <c r="G3173" s="10" t="s">
        <v>9827</v>
      </c>
      <c r="I3173" t="str">
        <v>SERRA DE' CONTI</v>
      </c>
    </row>
    <row r="3174" spans="1:9" x14ac:dyDescent="0.3">
      <c r="A3174" t="s">
        <v>9828</v>
      </c>
      <c r="B3174" t="s">
        <v>25</v>
      </c>
      <c r="C3174" t="s">
        <v>9829</v>
      </c>
      <c r="D3174" t="s">
        <v>9804</v>
      </c>
      <c r="E3174" t="s">
        <v>9804</v>
      </c>
      <c r="F3174" t="s">
        <v>9830</v>
      </c>
      <c r="G3174" s="10" t="s">
        <v>9831</v>
      </c>
      <c r="I3174" t="str">
        <v>SERRA DE' CONTI</v>
      </c>
    </row>
    <row r="3175" spans="1:9" x14ac:dyDescent="0.3">
      <c r="A3175" t="s">
        <v>9832</v>
      </c>
      <c r="B3175" t="s">
        <v>70</v>
      </c>
      <c r="C3175" t="s">
        <v>9833</v>
      </c>
      <c r="D3175" t="s">
        <v>9804</v>
      </c>
      <c r="E3175" t="s">
        <v>9834</v>
      </c>
      <c r="F3175" t="s">
        <v>9835</v>
      </c>
      <c r="G3175" s="10" t="s">
        <v>9836</v>
      </c>
      <c r="I3175" t="str">
        <v>BORGO FARNETO - SERRA DE CONTI</v>
      </c>
    </row>
    <row r="3176" spans="1:9" x14ac:dyDescent="0.3">
      <c r="A3176" t="s">
        <v>9837</v>
      </c>
      <c r="B3176" t="s">
        <v>3</v>
      </c>
      <c r="C3176" t="s">
        <v>9838</v>
      </c>
      <c r="D3176" t="s">
        <v>9804</v>
      </c>
      <c r="E3176" t="s">
        <v>19215</v>
      </c>
      <c r="F3176" t="s">
        <v>19214</v>
      </c>
      <c r="G3176" s="10" t="s">
        <v>9839</v>
      </c>
      <c r="I3176" t="str">
        <v>NON SPECIFICATO</v>
      </c>
    </row>
    <row r="3177" spans="1:9" x14ac:dyDescent="0.3">
      <c r="A3177" t="s">
        <v>9840</v>
      </c>
      <c r="B3177" t="s">
        <v>1</v>
      </c>
      <c r="C3177" t="s">
        <v>9841</v>
      </c>
      <c r="D3177" t="s">
        <v>9804</v>
      </c>
      <c r="E3177" t="s">
        <v>19215</v>
      </c>
      <c r="F3177" t="s">
        <v>19214</v>
      </c>
      <c r="G3177" s="10" t="s">
        <v>9842</v>
      </c>
      <c r="I3177" t="str">
        <v>NON SPECIFICATO</v>
      </c>
    </row>
    <row r="3178" spans="1:9" x14ac:dyDescent="0.3">
      <c r="A3178" t="s">
        <v>9843</v>
      </c>
      <c r="B3178" t="s">
        <v>20</v>
      </c>
      <c r="C3178" t="s">
        <v>9844</v>
      </c>
      <c r="D3178" t="s">
        <v>9804</v>
      </c>
      <c r="E3178" t="s">
        <v>19215</v>
      </c>
      <c r="F3178" t="s">
        <v>19214</v>
      </c>
      <c r="G3178" s="10" t="s">
        <v>9845</v>
      </c>
      <c r="I3178" t="str">
        <v>NON SPECIFICATO</v>
      </c>
    </row>
    <row r="3179" spans="1:9" x14ac:dyDescent="0.3">
      <c r="A3179" t="s">
        <v>9846</v>
      </c>
      <c r="B3179" t="s">
        <v>20</v>
      </c>
      <c r="C3179" t="s">
        <v>9848</v>
      </c>
      <c r="D3179" t="s">
        <v>9847</v>
      </c>
      <c r="E3179" t="s">
        <v>19432</v>
      </c>
      <c r="F3179" t="s">
        <v>19214</v>
      </c>
      <c r="G3179" s="10" t="s">
        <v>9849</v>
      </c>
      <c r="I3179" t="str">
        <v>SANT'ELENA</v>
      </c>
    </row>
    <row r="3180" spans="1:9" x14ac:dyDescent="0.3">
      <c r="A3180" t="s">
        <v>9850</v>
      </c>
      <c r="B3180" t="s">
        <v>1</v>
      </c>
      <c r="C3180" t="s">
        <v>9851</v>
      </c>
      <c r="D3180" t="s">
        <v>9847</v>
      </c>
      <c r="E3180" t="s">
        <v>19215</v>
      </c>
      <c r="F3180" t="s">
        <v>9852</v>
      </c>
      <c r="G3180" s="10" t="s">
        <v>9853</v>
      </c>
      <c r="I3180" t="str">
        <v>NON SPECIFICATO</v>
      </c>
    </row>
    <row r="3181" spans="1:9" x14ac:dyDescent="0.3">
      <c r="A3181" t="s">
        <v>9854</v>
      </c>
      <c r="B3181" t="s">
        <v>20</v>
      </c>
      <c r="C3181" t="s">
        <v>9855</v>
      </c>
      <c r="D3181" t="s">
        <v>9847</v>
      </c>
      <c r="E3181" t="s">
        <v>19215</v>
      </c>
      <c r="F3181" t="s">
        <v>19214</v>
      </c>
      <c r="G3181" s="10" t="s">
        <v>9856</v>
      </c>
      <c r="I3181" t="str">
        <v>NON SPECIFICATO</v>
      </c>
    </row>
    <row r="3182" spans="1:9" x14ac:dyDescent="0.3">
      <c r="A3182" t="s">
        <v>9857</v>
      </c>
      <c r="B3182" t="s">
        <v>20</v>
      </c>
      <c r="C3182" t="s">
        <v>9858</v>
      </c>
      <c r="D3182" t="s">
        <v>9847</v>
      </c>
      <c r="E3182" t="s">
        <v>9847</v>
      </c>
      <c r="F3182" t="s">
        <v>19214</v>
      </c>
      <c r="G3182" s="10" t="s">
        <v>19214</v>
      </c>
      <c r="I3182" t="str">
        <v>SERRA SAN QUIRICO</v>
      </c>
    </row>
    <row r="3183" spans="1:9" x14ac:dyDescent="0.3">
      <c r="A3183" t="s">
        <v>9859</v>
      </c>
      <c r="B3183" t="s">
        <v>3</v>
      </c>
      <c r="C3183" t="s">
        <v>9860</v>
      </c>
      <c r="D3183" t="s">
        <v>9847</v>
      </c>
      <c r="E3183" t="s">
        <v>9847</v>
      </c>
      <c r="F3183" t="s">
        <v>19214</v>
      </c>
      <c r="G3183" s="10" t="s">
        <v>9856</v>
      </c>
      <c r="I3183" t="str">
        <v>SERRA SAN QUIRICO</v>
      </c>
    </row>
    <row r="3184" spans="1:9" x14ac:dyDescent="0.3">
      <c r="A3184" t="s">
        <v>9861</v>
      </c>
      <c r="B3184" t="s">
        <v>25</v>
      </c>
      <c r="C3184" t="s">
        <v>9862</v>
      </c>
      <c r="D3184" t="s">
        <v>9847</v>
      </c>
      <c r="E3184" t="s">
        <v>9863</v>
      </c>
      <c r="F3184" t="s">
        <v>9864</v>
      </c>
      <c r="G3184" s="10" t="s">
        <v>9865</v>
      </c>
      <c r="I3184" t="str">
        <v>CERTINE</v>
      </c>
    </row>
    <row r="3185" spans="1:9" x14ac:dyDescent="0.3">
      <c r="A3185" t="s">
        <v>121</v>
      </c>
      <c r="B3185" t="s">
        <v>75</v>
      </c>
      <c r="C3185" t="s">
        <v>19214</v>
      </c>
      <c r="D3185" t="s">
        <v>9847</v>
      </c>
      <c r="E3185" t="s">
        <v>19433</v>
      </c>
      <c r="F3185" t="s">
        <v>19214</v>
      </c>
      <c r="G3185" s="10" t="s">
        <v>19214</v>
      </c>
      <c r="I3185" t="str">
        <v>C.DA BRUSCARA</v>
      </c>
    </row>
    <row r="3186" spans="1:9" x14ac:dyDescent="0.3">
      <c r="A3186" t="s">
        <v>9866</v>
      </c>
      <c r="B3186" t="s">
        <v>20</v>
      </c>
      <c r="C3186" t="s">
        <v>9867</v>
      </c>
      <c r="D3186" t="s">
        <v>9847</v>
      </c>
      <c r="E3186" t="s">
        <v>19215</v>
      </c>
      <c r="F3186" t="s">
        <v>9868</v>
      </c>
      <c r="G3186" s="10" t="s">
        <v>9869</v>
      </c>
      <c r="I3186" t="str">
        <v>NON SPECIFICATO</v>
      </c>
    </row>
    <row r="3187" spans="1:9" x14ac:dyDescent="0.3">
      <c r="A3187" t="s">
        <v>9870</v>
      </c>
      <c r="B3187" t="s">
        <v>171</v>
      </c>
      <c r="C3187" t="s">
        <v>9871</v>
      </c>
      <c r="D3187" t="s">
        <v>9847</v>
      </c>
      <c r="E3187" t="s">
        <v>9847</v>
      </c>
      <c r="F3187" t="s">
        <v>9872</v>
      </c>
      <c r="G3187" s="10" t="s">
        <v>9873</v>
      </c>
      <c r="I3187" t="str">
        <v>SERRA SAN QUIRICO</v>
      </c>
    </row>
    <row r="3188" spans="1:9" x14ac:dyDescent="0.3">
      <c r="A3188" t="s">
        <v>9874</v>
      </c>
      <c r="B3188" t="s">
        <v>20</v>
      </c>
      <c r="C3188" t="s">
        <v>9875</v>
      </c>
      <c r="D3188" t="s">
        <v>9847</v>
      </c>
      <c r="E3188" t="s">
        <v>19215</v>
      </c>
      <c r="F3188" t="s">
        <v>9876</v>
      </c>
      <c r="G3188" s="10" t="s">
        <v>9877</v>
      </c>
      <c r="I3188" t="str">
        <v>NON SPECIFICATO</v>
      </c>
    </row>
    <row r="3189" spans="1:9" x14ac:dyDescent="0.3">
      <c r="A3189" t="s">
        <v>9878</v>
      </c>
      <c r="B3189" t="s">
        <v>20</v>
      </c>
      <c r="C3189" t="s">
        <v>9879</v>
      </c>
      <c r="D3189" t="s">
        <v>9847</v>
      </c>
      <c r="E3189" t="s">
        <v>19215</v>
      </c>
      <c r="F3189" t="s">
        <v>9880</v>
      </c>
      <c r="G3189" s="10" t="s">
        <v>9881</v>
      </c>
      <c r="I3189" t="str">
        <v>NON SPECIFICATO</v>
      </c>
    </row>
    <row r="3190" spans="1:9" x14ac:dyDescent="0.3">
      <c r="A3190" t="s">
        <v>9882</v>
      </c>
      <c r="B3190" t="s">
        <v>20</v>
      </c>
      <c r="C3190" t="s">
        <v>9883</v>
      </c>
      <c r="D3190" t="s">
        <v>9847</v>
      </c>
      <c r="E3190" t="s">
        <v>19215</v>
      </c>
      <c r="F3190" t="s">
        <v>9884</v>
      </c>
      <c r="G3190" s="10" t="s">
        <v>9885</v>
      </c>
      <c r="I3190" t="str">
        <v>NON SPECIFICATO</v>
      </c>
    </row>
    <row r="3191" spans="1:9" x14ac:dyDescent="0.3">
      <c r="A3191" t="s">
        <v>9886</v>
      </c>
      <c r="B3191" t="s">
        <v>25</v>
      </c>
      <c r="C3191" t="s">
        <v>9887</v>
      </c>
      <c r="D3191" t="s">
        <v>9847</v>
      </c>
      <c r="E3191" t="s">
        <v>19215</v>
      </c>
      <c r="F3191" t="s">
        <v>19214</v>
      </c>
      <c r="G3191" s="10" t="s">
        <v>9888</v>
      </c>
      <c r="I3191" t="str">
        <v>NON SPECIFICATO</v>
      </c>
    </row>
    <row r="3192" spans="1:9" x14ac:dyDescent="0.3">
      <c r="A3192" t="s">
        <v>9889</v>
      </c>
      <c r="B3192" t="s">
        <v>70</v>
      </c>
      <c r="C3192" t="s">
        <v>9890</v>
      </c>
      <c r="D3192" t="s">
        <v>9847</v>
      </c>
      <c r="E3192" t="s">
        <v>19215</v>
      </c>
      <c r="F3192" t="s">
        <v>9891</v>
      </c>
      <c r="G3192" s="10" t="s">
        <v>9892</v>
      </c>
      <c r="I3192" t="str">
        <v>NON SPECIFICATO</v>
      </c>
    </row>
    <row r="3193" spans="1:9" x14ac:dyDescent="0.3">
      <c r="A3193" t="s">
        <v>9893</v>
      </c>
      <c r="B3193" t="s">
        <v>25</v>
      </c>
      <c r="C3193" t="s">
        <v>9894</v>
      </c>
      <c r="D3193" t="s">
        <v>9847</v>
      </c>
      <c r="E3193" t="s">
        <v>9847</v>
      </c>
      <c r="F3193" t="s">
        <v>9895</v>
      </c>
      <c r="G3193" s="10" t="s">
        <v>9896</v>
      </c>
      <c r="I3193" t="str">
        <v>SERRA SAN QUIRICO</v>
      </c>
    </row>
    <row r="3194" spans="1:9" x14ac:dyDescent="0.3">
      <c r="A3194" t="s">
        <v>9897</v>
      </c>
      <c r="B3194" t="s">
        <v>25</v>
      </c>
      <c r="C3194" t="s">
        <v>9898</v>
      </c>
      <c r="D3194" t="s">
        <v>9847</v>
      </c>
      <c r="E3194" t="s">
        <v>9847</v>
      </c>
      <c r="F3194" t="s">
        <v>9899</v>
      </c>
      <c r="G3194" s="10" t="s">
        <v>9900</v>
      </c>
      <c r="I3194" t="str">
        <v>SERRA SAN QUIRICO</v>
      </c>
    </row>
    <row r="3195" spans="1:9" x14ac:dyDescent="0.3">
      <c r="A3195" t="s">
        <v>9901</v>
      </c>
      <c r="B3195" t="s">
        <v>25</v>
      </c>
      <c r="C3195" t="s">
        <v>9902</v>
      </c>
      <c r="D3195" t="s">
        <v>9847</v>
      </c>
      <c r="E3195" t="s">
        <v>19434</v>
      </c>
      <c r="F3195" t="s">
        <v>9903</v>
      </c>
      <c r="G3195" s="10" t="s">
        <v>9904</v>
      </c>
      <c r="I3195" t="str">
        <v>TRIVIO DI SERRA SAN QUIRICO</v>
      </c>
    </row>
    <row r="3196" spans="1:9" x14ac:dyDescent="0.3">
      <c r="A3196" t="s">
        <v>9905</v>
      </c>
      <c r="B3196" t="s">
        <v>167</v>
      </c>
      <c r="C3196" t="s">
        <v>9906</v>
      </c>
      <c r="D3196" t="s">
        <v>9847</v>
      </c>
      <c r="E3196" t="s">
        <v>9847</v>
      </c>
      <c r="F3196" t="s">
        <v>9907</v>
      </c>
      <c r="G3196" s="10" t="s">
        <v>19214</v>
      </c>
      <c r="I3196" t="str">
        <v>SERRA SAN QUIRICO</v>
      </c>
    </row>
    <row r="3197" spans="1:9" x14ac:dyDescent="0.3">
      <c r="A3197" t="s">
        <v>9908</v>
      </c>
      <c r="B3197" t="s">
        <v>25</v>
      </c>
      <c r="C3197" t="s">
        <v>9909</v>
      </c>
      <c r="D3197" t="s">
        <v>9847</v>
      </c>
      <c r="E3197" t="s">
        <v>9847</v>
      </c>
      <c r="F3197" t="s">
        <v>19214</v>
      </c>
      <c r="G3197" s="10" t="s">
        <v>9910</v>
      </c>
      <c r="I3197" t="str">
        <v>SERRA SAN QUIRICO</v>
      </c>
    </row>
    <row r="3198" spans="1:9" x14ac:dyDescent="0.3">
      <c r="A3198" t="s">
        <v>9911</v>
      </c>
      <c r="B3198" t="s">
        <v>25</v>
      </c>
      <c r="C3198" t="s">
        <v>9912</v>
      </c>
      <c r="D3198" t="s">
        <v>9847</v>
      </c>
      <c r="E3198" t="s">
        <v>9847</v>
      </c>
      <c r="F3198" t="s">
        <v>9913</v>
      </c>
      <c r="G3198" s="10" t="s">
        <v>9914</v>
      </c>
      <c r="I3198" t="str">
        <v>SERRA SAN QUIRICO</v>
      </c>
    </row>
    <row r="3199" spans="1:9" x14ac:dyDescent="0.3">
      <c r="A3199" t="s">
        <v>1771</v>
      </c>
      <c r="B3199" t="s">
        <v>25</v>
      </c>
      <c r="C3199" t="s">
        <v>9915</v>
      </c>
      <c r="D3199" t="s">
        <v>9847</v>
      </c>
      <c r="E3199" t="s">
        <v>9847</v>
      </c>
      <c r="F3199" t="s">
        <v>9916</v>
      </c>
      <c r="G3199" s="10" t="s">
        <v>9917</v>
      </c>
      <c r="I3199" t="str">
        <v>SERRA SAN QUIRICO</v>
      </c>
    </row>
    <row r="3200" spans="1:9" x14ac:dyDescent="0.3">
      <c r="A3200" t="s">
        <v>9918</v>
      </c>
      <c r="B3200" t="s">
        <v>25</v>
      </c>
      <c r="C3200" t="s">
        <v>9919</v>
      </c>
      <c r="D3200" t="s">
        <v>9847</v>
      </c>
      <c r="E3200" t="s">
        <v>9847</v>
      </c>
      <c r="F3200" t="s">
        <v>19214</v>
      </c>
      <c r="G3200" s="10" t="s">
        <v>9920</v>
      </c>
      <c r="I3200" t="str">
        <v>SERRA SAN QUIRICO</v>
      </c>
    </row>
    <row r="3201" spans="1:9" x14ac:dyDescent="0.3">
      <c r="A3201" t="s">
        <v>9921</v>
      </c>
      <c r="B3201" t="s">
        <v>20</v>
      </c>
      <c r="C3201" t="s">
        <v>9922</v>
      </c>
      <c r="D3201" t="s">
        <v>9847</v>
      </c>
      <c r="E3201" t="s">
        <v>9847</v>
      </c>
      <c r="F3201" t="s">
        <v>19214</v>
      </c>
      <c r="G3201" s="10" t="s">
        <v>9923</v>
      </c>
      <c r="I3201" t="str">
        <v>SERRA SAN QUIRICO</v>
      </c>
    </row>
    <row r="3202" spans="1:9" x14ac:dyDescent="0.3">
      <c r="A3202" t="s">
        <v>9924</v>
      </c>
      <c r="B3202" t="s">
        <v>20</v>
      </c>
      <c r="C3202" t="s">
        <v>9925</v>
      </c>
      <c r="D3202" t="s">
        <v>9847</v>
      </c>
      <c r="E3202" t="s">
        <v>9847</v>
      </c>
      <c r="F3202" t="s">
        <v>9926</v>
      </c>
      <c r="G3202" s="10" t="s">
        <v>9927</v>
      </c>
      <c r="I3202" t="str">
        <v>SERRA SAN QUIRICO</v>
      </c>
    </row>
    <row r="3203" spans="1:9" x14ac:dyDescent="0.3">
      <c r="A3203" t="s">
        <v>9928</v>
      </c>
      <c r="B3203" t="s">
        <v>20</v>
      </c>
      <c r="C3203" t="s">
        <v>9929</v>
      </c>
      <c r="D3203" t="s">
        <v>9847</v>
      </c>
      <c r="E3203" t="s">
        <v>9847</v>
      </c>
      <c r="F3203" t="s">
        <v>9930</v>
      </c>
      <c r="G3203" s="10" t="s">
        <v>9931</v>
      </c>
      <c r="I3203" t="str">
        <v>SERRA SAN QUIRICO</v>
      </c>
    </row>
    <row r="3204" spans="1:9" x14ac:dyDescent="0.3">
      <c r="A3204" t="s">
        <v>9932</v>
      </c>
      <c r="B3204" t="s">
        <v>639</v>
      </c>
      <c r="C3204" t="s">
        <v>9934</v>
      </c>
      <c r="D3204" t="s">
        <v>9933</v>
      </c>
      <c r="E3204" t="s">
        <v>19435</v>
      </c>
      <c r="F3204" t="s">
        <v>9935</v>
      </c>
      <c r="G3204" s="10" t="s">
        <v>9936</v>
      </c>
      <c r="I3204" t="str">
        <v>SPIAGGIA URBANI</v>
      </c>
    </row>
    <row r="3205" spans="1:9" x14ac:dyDescent="0.3">
      <c r="A3205" t="s">
        <v>9937</v>
      </c>
      <c r="B3205" t="s">
        <v>639</v>
      </c>
      <c r="C3205" t="s">
        <v>9938</v>
      </c>
      <c r="D3205" t="s">
        <v>9933</v>
      </c>
      <c r="E3205" t="s">
        <v>9933</v>
      </c>
      <c r="F3205" t="s">
        <v>19214</v>
      </c>
      <c r="G3205" s="10" t="s">
        <v>19214</v>
      </c>
      <c r="I3205" t="str">
        <v>SIROLO</v>
      </c>
    </row>
    <row r="3206" spans="1:9" x14ac:dyDescent="0.3">
      <c r="A3206" t="s">
        <v>9939</v>
      </c>
      <c r="B3206" t="s">
        <v>639</v>
      </c>
      <c r="C3206" t="s">
        <v>9940</v>
      </c>
      <c r="D3206" t="s">
        <v>9933</v>
      </c>
      <c r="E3206" t="s">
        <v>9933</v>
      </c>
      <c r="F3206" t="s">
        <v>19214</v>
      </c>
      <c r="G3206" s="10" t="s">
        <v>19214</v>
      </c>
      <c r="I3206" t="str">
        <v>SIROLO</v>
      </c>
    </row>
    <row r="3207" spans="1:9" x14ac:dyDescent="0.3">
      <c r="A3207" t="s">
        <v>1695</v>
      </c>
      <c r="B3207" t="s">
        <v>639</v>
      </c>
      <c r="C3207" t="s">
        <v>19214</v>
      </c>
      <c r="D3207" t="s">
        <v>9933</v>
      </c>
      <c r="E3207" t="s">
        <v>19215</v>
      </c>
      <c r="F3207" t="s">
        <v>19214</v>
      </c>
      <c r="G3207" s="10" t="s">
        <v>9941</v>
      </c>
      <c r="I3207" t="str">
        <v>NON SPECIFICATO</v>
      </c>
    </row>
    <row r="3208" spans="1:9" x14ac:dyDescent="0.3">
      <c r="A3208" t="s">
        <v>9942</v>
      </c>
      <c r="B3208" t="s">
        <v>639</v>
      </c>
      <c r="C3208" t="s">
        <v>19214</v>
      </c>
      <c r="D3208" t="s">
        <v>9933</v>
      </c>
      <c r="E3208" t="s">
        <v>19215</v>
      </c>
      <c r="F3208" t="s">
        <v>19214</v>
      </c>
      <c r="G3208" s="10" t="s">
        <v>19214</v>
      </c>
      <c r="I3208" t="str">
        <v>NON SPECIFICATO</v>
      </c>
    </row>
    <row r="3209" spans="1:9" x14ac:dyDescent="0.3">
      <c r="A3209" t="s">
        <v>9943</v>
      </c>
      <c r="B3209" t="s">
        <v>639</v>
      </c>
      <c r="C3209" t="s">
        <v>9944</v>
      </c>
      <c r="D3209" t="s">
        <v>9933</v>
      </c>
      <c r="E3209" t="s">
        <v>19436</v>
      </c>
      <c r="F3209" t="s">
        <v>9945</v>
      </c>
      <c r="G3209" s="10" t="s">
        <v>9946</v>
      </c>
      <c r="I3209" t="str">
        <v>LOC. SASSI NERI</v>
      </c>
    </row>
    <row r="3210" spans="1:9" x14ac:dyDescent="0.3">
      <c r="A3210" t="s">
        <v>9947</v>
      </c>
      <c r="B3210" t="s">
        <v>70</v>
      </c>
      <c r="C3210" t="s">
        <v>9948</v>
      </c>
      <c r="D3210" t="s">
        <v>9933</v>
      </c>
      <c r="E3210" t="s">
        <v>9933</v>
      </c>
      <c r="F3210" t="s">
        <v>19214</v>
      </c>
      <c r="G3210" s="10" t="s">
        <v>19214</v>
      </c>
      <c r="I3210" t="str">
        <v>SIROLO</v>
      </c>
    </row>
    <row r="3211" spans="1:9" x14ac:dyDescent="0.3">
      <c r="A3211" t="s">
        <v>9949</v>
      </c>
      <c r="B3211" t="s">
        <v>20</v>
      </c>
      <c r="C3211" t="s">
        <v>9950</v>
      </c>
      <c r="D3211" t="s">
        <v>9933</v>
      </c>
      <c r="E3211" t="s">
        <v>9933</v>
      </c>
      <c r="F3211" t="s">
        <v>9951</v>
      </c>
      <c r="G3211" s="10" t="s">
        <v>9952</v>
      </c>
      <c r="I3211" t="str">
        <v>SIROLO</v>
      </c>
    </row>
    <row r="3212" spans="1:9" x14ac:dyDescent="0.3">
      <c r="A3212" t="s">
        <v>9953</v>
      </c>
      <c r="B3212" t="s">
        <v>1</v>
      </c>
      <c r="C3212" t="s">
        <v>9954</v>
      </c>
      <c r="D3212" t="s">
        <v>9933</v>
      </c>
      <c r="E3212" t="s">
        <v>9933</v>
      </c>
      <c r="F3212" t="s">
        <v>19214</v>
      </c>
      <c r="G3212" s="10" t="s">
        <v>9955</v>
      </c>
      <c r="I3212" t="str">
        <v>SIROLO</v>
      </c>
    </row>
    <row r="3213" spans="1:9" x14ac:dyDescent="0.3">
      <c r="A3213" t="s">
        <v>9956</v>
      </c>
      <c r="B3213" t="s">
        <v>70</v>
      </c>
      <c r="C3213" t="s">
        <v>9957</v>
      </c>
      <c r="D3213" t="s">
        <v>9933</v>
      </c>
      <c r="E3213" t="s">
        <v>9933</v>
      </c>
      <c r="F3213" t="s">
        <v>9958</v>
      </c>
      <c r="G3213" s="10" t="s">
        <v>9959</v>
      </c>
      <c r="I3213" t="str">
        <v>SIROLO</v>
      </c>
    </row>
    <row r="3214" spans="1:9" x14ac:dyDescent="0.3">
      <c r="A3214" t="s">
        <v>9960</v>
      </c>
      <c r="B3214" t="s">
        <v>11</v>
      </c>
      <c r="C3214" t="s">
        <v>9961</v>
      </c>
      <c r="D3214" t="s">
        <v>9933</v>
      </c>
      <c r="E3214" t="s">
        <v>19215</v>
      </c>
      <c r="F3214" t="s">
        <v>9962</v>
      </c>
      <c r="G3214" s="10" t="s">
        <v>9963</v>
      </c>
      <c r="I3214" t="str">
        <v>NON SPECIFICATO</v>
      </c>
    </row>
    <row r="3215" spans="1:9" x14ac:dyDescent="0.3">
      <c r="A3215" t="s">
        <v>9964</v>
      </c>
      <c r="B3215" t="s">
        <v>70</v>
      </c>
      <c r="C3215" t="s">
        <v>9965</v>
      </c>
      <c r="D3215" t="s">
        <v>9933</v>
      </c>
      <c r="E3215" t="s">
        <v>9933</v>
      </c>
      <c r="F3215" t="s">
        <v>19214</v>
      </c>
      <c r="G3215" s="10" t="s">
        <v>9966</v>
      </c>
      <c r="I3215" t="str">
        <v>SIROLO</v>
      </c>
    </row>
    <row r="3216" spans="1:9" x14ac:dyDescent="0.3">
      <c r="A3216" t="s">
        <v>9967</v>
      </c>
      <c r="B3216" t="s">
        <v>11</v>
      </c>
      <c r="C3216" t="s">
        <v>9968</v>
      </c>
      <c r="D3216" t="s">
        <v>9933</v>
      </c>
      <c r="E3216" t="s">
        <v>9933</v>
      </c>
      <c r="F3216" t="s">
        <v>19214</v>
      </c>
      <c r="G3216" s="10" t="s">
        <v>9969</v>
      </c>
      <c r="I3216" t="str">
        <v>SIROLO</v>
      </c>
    </row>
    <row r="3217" spans="1:9" x14ac:dyDescent="0.3">
      <c r="A3217" t="s">
        <v>9970</v>
      </c>
      <c r="B3217" t="s">
        <v>11</v>
      </c>
      <c r="C3217" t="s">
        <v>9971</v>
      </c>
      <c r="D3217" t="s">
        <v>9933</v>
      </c>
      <c r="E3217" t="s">
        <v>9933</v>
      </c>
      <c r="F3217" t="s">
        <v>9972</v>
      </c>
      <c r="G3217" s="10" t="s">
        <v>9973</v>
      </c>
      <c r="I3217" t="str">
        <v>SIROLO</v>
      </c>
    </row>
    <row r="3218" spans="1:9" x14ac:dyDescent="0.3">
      <c r="A3218" t="s">
        <v>9974</v>
      </c>
      <c r="B3218" t="s">
        <v>11</v>
      </c>
      <c r="C3218" t="s">
        <v>9975</v>
      </c>
      <c r="D3218" t="s">
        <v>9933</v>
      </c>
      <c r="E3218" t="s">
        <v>9933</v>
      </c>
      <c r="F3218" t="s">
        <v>9958</v>
      </c>
      <c r="G3218" s="10" t="s">
        <v>9959</v>
      </c>
      <c r="I3218" t="str">
        <v>SIROLO</v>
      </c>
    </row>
    <row r="3219" spans="1:9" x14ac:dyDescent="0.3">
      <c r="A3219" t="s">
        <v>9932</v>
      </c>
      <c r="B3219" t="s">
        <v>11</v>
      </c>
      <c r="C3219" t="s">
        <v>9976</v>
      </c>
      <c r="D3219" t="s">
        <v>9933</v>
      </c>
      <c r="E3219" t="s">
        <v>9933</v>
      </c>
      <c r="F3219" t="s">
        <v>9936</v>
      </c>
      <c r="G3219" s="10" t="s">
        <v>9935</v>
      </c>
      <c r="I3219" t="str">
        <v>SIROLO</v>
      </c>
    </row>
    <row r="3220" spans="1:9" x14ac:dyDescent="0.3">
      <c r="A3220" t="s">
        <v>9977</v>
      </c>
      <c r="B3220" t="s">
        <v>11</v>
      </c>
      <c r="C3220" t="s">
        <v>9978</v>
      </c>
      <c r="D3220" t="s">
        <v>9933</v>
      </c>
      <c r="E3220" t="s">
        <v>9933</v>
      </c>
      <c r="F3220" t="s">
        <v>9979</v>
      </c>
      <c r="G3220" s="10" t="s">
        <v>9980</v>
      </c>
      <c r="I3220" t="str">
        <v>SIROLO</v>
      </c>
    </row>
    <row r="3221" spans="1:9" x14ac:dyDescent="0.3">
      <c r="A3221" t="s">
        <v>9981</v>
      </c>
      <c r="B3221" t="s">
        <v>11</v>
      </c>
      <c r="C3221" t="s">
        <v>9982</v>
      </c>
      <c r="D3221" t="s">
        <v>9933</v>
      </c>
      <c r="E3221" t="s">
        <v>9933</v>
      </c>
      <c r="F3221" t="s">
        <v>9983</v>
      </c>
      <c r="G3221" s="10" t="s">
        <v>9984</v>
      </c>
      <c r="I3221" t="str">
        <v>SIROLO</v>
      </c>
    </row>
    <row r="3222" spans="1:9" x14ac:dyDescent="0.3">
      <c r="A3222" t="s">
        <v>9985</v>
      </c>
      <c r="B3222" t="s">
        <v>11</v>
      </c>
      <c r="C3222" t="s">
        <v>9986</v>
      </c>
      <c r="D3222" t="s">
        <v>9933</v>
      </c>
      <c r="E3222" t="s">
        <v>9933</v>
      </c>
      <c r="F3222" t="s">
        <v>9987</v>
      </c>
      <c r="G3222" s="10" t="s">
        <v>9988</v>
      </c>
      <c r="I3222" t="str">
        <v>SIROLO</v>
      </c>
    </row>
    <row r="3223" spans="1:9" x14ac:dyDescent="0.3">
      <c r="A3223" t="s">
        <v>9989</v>
      </c>
      <c r="B3223" t="s">
        <v>11</v>
      </c>
      <c r="C3223" t="s">
        <v>9990</v>
      </c>
      <c r="D3223" t="s">
        <v>9933</v>
      </c>
      <c r="E3223" t="s">
        <v>9933</v>
      </c>
      <c r="F3223" t="s">
        <v>9991</v>
      </c>
      <c r="G3223" s="10" t="s">
        <v>9992</v>
      </c>
      <c r="I3223" t="str">
        <v>SIROLO</v>
      </c>
    </row>
    <row r="3224" spans="1:9" x14ac:dyDescent="0.3">
      <c r="A3224" t="s">
        <v>9993</v>
      </c>
      <c r="B3224" t="s">
        <v>11</v>
      </c>
      <c r="C3224" t="s">
        <v>9994</v>
      </c>
      <c r="D3224" t="s">
        <v>9933</v>
      </c>
      <c r="E3224" t="s">
        <v>9933</v>
      </c>
      <c r="F3224" t="s">
        <v>9995</v>
      </c>
      <c r="G3224" s="10" t="s">
        <v>9996</v>
      </c>
      <c r="I3224" t="str">
        <v>SIROLO</v>
      </c>
    </row>
    <row r="3225" spans="1:9" x14ac:dyDescent="0.3">
      <c r="A3225" t="s">
        <v>9997</v>
      </c>
      <c r="B3225" t="s">
        <v>25</v>
      </c>
      <c r="C3225" t="s">
        <v>9998</v>
      </c>
      <c r="D3225" t="s">
        <v>9933</v>
      </c>
      <c r="E3225" t="s">
        <v>9933</v>
      </c>
      <c r="F3225" t="s">
        <v>9999</v>
      </c>
      <c r="G3225" s="10" t="s">
        <v>10000</v>
      </c>
      <c r="I3225" t="str">
        <v>SIROLO</v>
      </c>
    </row>
    <row r="3226" spans="1:9" x14ac:dyDescent="0.3">
      <c r="A3226" t="s">
        <v>10001</v>
      </c>
      <c r="B3226" t="s">
        <v>25</v>
      </c>
      <c r="C3226" t="s">
        <v>10002</v>
      </c>
      <c r="D3226" t="s">
        <v>9933</v>
      </c>
      <c r="E3226" t="s">
        <v>10003</v>
      </c>
      <c r="F3226" t="s">
        <v>19214</v>
      </c>
      <c r="G3226" s="10" t="s">
        <v>10004</v>
      </c>
      <c r="I3226" t="str">
        <v>COPPO</v>
      </c>
    </row>
    <row r="3227" spans="1:9" x14ac:dyDescent="0.3">
      <c r="A3227" t="s">
        <v>10005</v>
      </c>
      <c r="B3227" t="s">
        <v>70</v>
      </c>
      <c r="C3227" t="s">
        <v>10006</v>
      </c>
      <c r="D3227" t="s">
        <v>9933</v>
      </c>
      <c r="E3227" t="s">
        <v>9933</v>
      </c>
      <c r="F3227" t="s">
        <v>19214</v>
      </c>
      <c r="G3227" s="10" t="s">
        <v>10007</v>
      </c>
      <c r="I3227" t="str">
        <v>SIROLO</v>
      </c>
    </row>
    <row r="3228" spans="1:9" x14ac:dyDescent="0.3">
      <c r="A3228" t="s">
        <v>10008</v>
      </c>
      <c r="B3228" t="s">
        <v>70</v>
      </c>
      <c r="C3228" t="s">
        <v>10009</v>
      </c>
      <c r="D3228" t="s">
        <v>9933</v>
      </c>
      <c r="E3228" t="s">
        <v>9933</v>
      </c>
      <c r="F3228" t="s">
        <v>10010</v>
      </c>
      <c r="G3228" s="10" t="s">
        <v>10011</v>
      </c>
      <c r="I3228" t="str">
        <v>SIROLO</v>
      </c>
    </row>
    <row r="3229" spans="1:9" x14ac:dyDescent="0.3">
      <c r="A3229" t="s">
        <v>10012</v>
      </c>
      <c r="B3229" t="s">
        <v>70</v>
      </c>
      <c r="C3229" t="s">
        <v>10013</v>
      </c>
      <c r="D3229" t="s">
        <v>9933</v>
      </c>
      <c r="E3229" t="s">
        <v>9933</v>
      </c>
      <c r="F3229" t="s">
        <v>10014</v>
      </c>
      <c r="G3229" s="10" t="s">
        <v>10015</v>
      </c>
      <c r="I3229" t="str">
        <v>SIROLO</v>
      </c>
    </row>
    <row r="3230" spans="1:9" x14ac:dyDescent="0.3">
      <c r="A3230" t="s">
        <v>10016</v>
      </c>
      <c r="B3230" t="s">
        <v>70</v>
      </c>
      <c r="C3230" t="s">
        <v>10017</v>
      </c>
      <c r="D3230" t="s">
        <v>9933</v>
      </c>
      <c r="E3230" t="s">
        <v>9933</v>
      </c>
      <c r="F3230" t="s">
        <v>19214</v>
      </c>
      <c r="G3230" s="10" t="s">
        <v>10018</v>
      </c>
      <c r="I3230" t="str">
        <v>SIROLO</v>
      </c>
    </row>
    <row r="3231" spans="1:9" x14ac:dyDescent="0.3">
      <c r="A3231" t="s">
        <v>10019</v>
      </c>
      <c r="B3231" t="s">
        <v>535</v>
      </c>
      <c r="C3231" t="s">
        <v>10020</v>
      </c>
      <c r="D3231" t="s">
        <v>9933</v>
      </c>
      <c r="E3231" t="s">
        <v>9933</v>
      </c>
      <c r="F3231" t="s">
        <v>19214</v>
      </c>
      <c r="G3231" s="10" t="s">
        <v>10007</v>
      </c>
      <c r="I3231" t="str">
        <v>SIROLO</v>
      </c>
    </row>
    <row r="3232" spans="1:9" x14ac:dyDescent="0.3">
      <c r="A3232" t="s">
        <v>10021</v>
      </c>
      <c r="B3232" t="s">
        <v>70</v>
      </c>
      <c r="C3232" t="s">
        <v>10022</v>
      </c>
      <c r="D3232" t="s">
        <v>9933</v>
      </c>
      <c r="E3232" t="s">
        <v>9933</v>
      </c>
      <c r="F3232" t="s">
        <v>9962</v>
      </c>
      <c r="G3232" s="10" t="s">
        <v>9963</v>
      </c>
      <c r="I3232" t="str">
        <v>SIROLO</v>
      </c>
    </row>
    <row r="3233" spans="1:9" x14ac:dyDescent="0.3">
      <c r="A3233" t="s">
        <v>10023</v>
      </c>
      <c r="B3233" t="s">
        <v>70</v>
      </c>
      <c r="C3233" t="s">
        <v>10024</v>
      </c>
      <c r="D3233" t="s">
        <v>9933</v>
      </c>
      <c r="E3233" t="s">
        <v>9933</v>
      </c>
      <c r="F3233" t="s">
        <v>10025</v>
      </c>
      <c r="G3233" s="10" t="s">
        <v>10007</v>
      </c>
      <c r="I3233" t="str">
        <v>SIROLO</v>
      </c>
    </row>
    <row r="3234" spans="1:9" x14ac:dyDescent="0.3">
      <c r="A3234" t="s">
        <v>10026</v>
      </c>
      <c r="B3234" t="s">
        <v>535</v>
      </c>
      <c r="C3234" t="s">
        <v>10027</v>
      </c>
      <c r="D3234" t="s">
        <v>9933</v>
      </c>
      <c r="E3234" t="s">
        <v>9933</v>
      </c>
      <c r="F3234" t="s">
        <v>10028</v>
      </c>
      <c r="G3234" s="10" t="s">
        <v>10029</v>
      </c>
      <c r="I3234" t="str">
        <v>SIROLO</v>
      </c>
    </row>
    <row r="3235" spans="1:9" x14ac:dyDescent="0.3">
      <c r="A3235" t="s">
        <v>10030</v>
      </c>
      <c r="B3235" t="s">
        <v>20</v>
      </c>
      <c r="C3235" t="s">
        <v>10031</v>
      </c>
      <c r="D3235" t="s">
        <v>9933</v>
      </c>
      <c r="E3235" t="s">
        <v>6713</v>
      </c>
      <c r="F3235" t="s">
        <v>10032</v>
      </c>
      <c r="G3235" s="10" t="s">
        <v>10033</v>
      </c>
      <c r="I3235" t="str">
        <v>SAN LORENZO</v>
      </c>
    </row>
    <row r="3236" spans="1:9" x14ac:dyDescent="0.3">
      <c r="A3236" t="s">
        <v>10034</v>
      </c>
      <c r="B3236" t="s">
        <v>70</v>
      </c>
      <c r="C3236" t="s">
        <v>10035</v>
      </c>
      <c r="D3236" t="s">
        <v>9933</v>
      </c>
      <c r="E3236" t="s">
        <v>9933</v>
      </c>
      <c r="F3236" t="s">
        <v>10036</v>
      </c>
      <c r="G3236" s="10" t="s">
        <v>10037</v>
      </c>
      <c r="I3236" t="str">
        <v>SIROLO</v>
      </c>
    </row>
    <row r="3237" spans="1:9" x14ac:dyDescent="0.3">
      <c r="A3237" t="s">
        <v>10038</v>
      </c>
      <c r="B3237" t="s">
        <v>20</v>
      </c>
      <c r="C3237" t="s">
        <v>10039</v>
      </c>
      <c r="D3237" t="s">
        <v>9933</v>
      </c>
      <c r="E3237" t="s">
        <v>9933</v>
      </c>
      <c r="F3237" t="s">
        <v>19214</v>
      </c>
      <c r="G3237" s="10" t="s">
        <v>10040</v>
      </c>
      <c r="I3237" t="str">
        <v>SIROLO</v>
      </c>
    </row>
    <row r="3238" spans="1:9" x14ac:dyDescent="0.3">
      <c r="A3238" t="s">
        <v>10041</v>
      </c>
      <c r="B3238" t="s">
        <v>20</v>
      </c>
      <c r="C3238" t="s">
        <v>10042</v>
      </c>
      <c r="D3238" t="s">
        <v>9933</v>
      </c>
      <c r="E3238" t="s">
        <v>9933</v>
      </c>
      <c r="F3238" t="s">
        <v>10043</v>
      </c>
      <c r="G3238" s="10" t="s">
        <v>10044</v>
      </c>
      <c r="I3238" t="str">
        <v>SIROLO</v>
      </c>
    </row>
    <row r="3239" spans="1:9" x14ac:dyDescent="0.3">
      <c r="A3239" t="s">
        <v>10045</v>
      </c>
      <c r="B3239" t="s">
        <v>70</v>
      </c>
      <c r="C3239" t="s">
        <v>10046</v>
      </c>
      <c r="D3239" t="s">
        <v>9933</v>
      </c>
      <c r="E3239" t="s">
        <v>9933</v>
      </c>
      <c r="F3239" t="s">
        <v>9983</v>
      </c>
      <c r="G3239" s="10" t="s">
        <v>9984</v>
      </c>
      <c r="I3239" t="str">
        <v>SIROLO</v>
      </c>
    </row>
    <row r="3240" spans="1:9" x14ac:dyDescent="0.3">
      <c r="A3240" t="s">
        <v>10047</v>
      </c>
      <c r="B3240" t="s">
        <v>20</v>
      </c>
      <c r="C3240" t="s">
        <v>10048</v>
      </c>
      <c r="D3240" t="s">
        <v>9933</v>
      </c>
      <c r="E3240" t="s">
        <v>9933</v>
      </c>
      <c r="F3240" t="s">
        <v>19214</v>
      </c>
      <c r="G3240" s="10" t="s">
        <v>10049</v>
      </c>
      <c r="I3240" t="str">
        <v>SIROLO</v>
      </c>
    </row>
    <row r="3241" spans="1:9" x14ac:dyDescent="0.3">
      <c r="A3241" t="s">
        <v>10050</v>
      </c>
      <c r="B3241" t="s">
        <v>20</v>
      </c>
      <c r="C3241" t="s">
        <v>10051</v>
      </c>
      <c r="D3241" t="s">
        <v>9933</v>
      </c>
      <c r="E3241" t="s">
        <v>9933</v>
      </c>
      <c r="F3241" t="s">
        <v>10052</v>
      </c>
      <c r="G3241" s="10" t="s">
        <v>10053</v>
      </c>
      <c r="I3241" t="str">
        <v>SIROLO</v>
      </c>
    </row>
    <row r="3242" spans="1:9" x14ac:dyDescent="0.3">
      <c r="A3242" t="s">
        <v>10054</v>
      </c>
      <c r="B3242" t="s">
        <v>1</v>
      </c>
      <c r="C3242" t="s">
        <v>10055</v>
      </c>
      <c r="D3242" t="s">
        <v>9933</v>
      </c>
      <c r="E3242" t="s">
        <v>9933</v>
      </c>
      <c r="F3242" t="s">
        <v>10056</v>
      </c>
      <c r="G3242" s="10" t="s">
        <v>10057</v>
      </c>
      <c r="I3242" t="str">
        <v>SIROLO</v>
      </c>
    </row>
    <row r="3243" spans="1:9" x14ac:dyDescent="0.3">
      <c r="A3243" t="s">
        <v>10058</v>
      </c>
      <c r="B3243" t="s">
        <v>1</v>
      </c>
      <c r="C3243" t="s">
        <v>10059</v>
      </c>
      <c r="D3243" t="s">
        <v>9933</v>
      </c>
      <c r="E3243" t="s">
        <v>9933</v>
      </c>
      <c r="F3243" t="s">
        <v>10060</v>
      </c>
      <c r="G3243" s="10" t="s">
        <v>10061</v>
      </c>
      <c r="I3243" t="str">
        <v>SIROLO</v>
      </c>
    </row>
    <row r="3244" spans="1:9" x14ac:dyDescent="0.3">
      <c r="A3244" t="s">
        <v>10062</v>
      </c>
      <c r="B3244" t="s">
        <v>11</v>
      </c>
      <c r="C3244" t="s">
        <v>10063</v>
      </c>
      <c r="D3244" t="s">
        <v>9933</v>
      </c>
      <c r="E3244" t="s">
        <v>9933</v>
      </c>
      <c r="F3244" t="s">
        <v>10064</v>
      </c>
      <c r="G3244" s="10" t="s">
        <v>10065</v>
      </c>
      <c r="I3244" t="str">
        <v>SIROLO</v>
      </c>
    </row>
    <row r="3245" spans="1:9" x14ac:dyDescent="0.3">
      <c r="A3245" t="s">
        <v>10066</v>
      </c>
      <c r="B3245" t="s">
        <v>70</v>
      </c>
      <c r="C3245" t="s">
        <v>10067</v>
      </c>
      <c r="D3245" t="s">
        <v>9933</v>
      </c>
      <c r="E3245" t="s">
        <v>19215</v>
      </c>
      <c r="F3245" t="s">
        <v>19214</v>
      </c>
      <c r="G3245" s="10" t="s">
        <v>10068</v>
      </c>
      <c r="I3245" t="str">
        <v>NON SPECIFICATO</v>
      </c>
    </row>
    <row r="3246" spans="1:9" x14ac:dyDescent="0.3">
      <c r="A3246" t="s">
        <v>10069</v>
      </c>
      <c r="B3246" t="s">
        <v>70</v>
      </c>
      <c r="C3246" t="s">
        <v>10070</v>
      </c>
      <c r="D3246" t="s">
        <v>9933</v>
      </c>
      <c r="E3246" t="s">
        <v>9933</v>
      </c>
      <c r="F3246" t="s">
        <v>19214</v>
      </c>
      <c r="G3246" s="10" t="s">
        <v>10071</v>
      </c>
      <c r="I3246" t="str">
        <v>SIROLO</v>
      </c>
    </row>
    <row r="3247" spans="1:9" x14ac:dyDescent="0.3">
      <c r="A3247" t="s">
        <v>10072</v>
      </c>
      <c r="B3247" t="s">
        <v>11</v>
      </c>
      <c r="C3247" t="s">
        <v>10073</v>
      </c>
      <c r="D3247" t="s">
        <v>9933</v>
      </c>
      <c r="E3247" t="s">
        <v>19215</v>
      </c>
      <c r="F3247" t="s">
        <v>19214</v>
      </c>
      <c r="G3247" s="10" t="s">
        <v>10074</v>
      </c>
      <c r="I3247" t="str">
        <v>NON SPECIFICATO</v>
      </c>
    </row>
    <row r="3248" spans="1:9" x14ac:dyDescent="0.3">
      <c r="A3248" t="s">
        <v>10075</v>
      </c>
      <c r="B3248" t="s">
        <v>70</v>
      </c>
      <c r="C3248" t="s">
        <v>10076</v>
      </c>
      <c r="D3248" t="s">
        <v>9933</v>
      </c>
      <c r="E3248" t="s">
        <v>19215</v>
      </c>
      <c r="F3248" t="s">
        <v>19214</v>
      </c>
      <c r="G3248" s="10" t="s">
        <v>10077</v>
      </c>
      <c r="I3248" t="str">
        <v>NON SPECIFICATO</v>
      </c>
    </row>
    <row r="3249" spans="1:9" x14ac:dyDescent="0.3">
      <c r="A3249" t="s">
        <v>10078</v>
      </c>
      <c r="B3249" t="s">
        <v>70</v>
      </c>
      <c r="C3249" t="s">
        <v>10079</v>
      </c>
      <c r="D3249" t="s">
        <v>9933</v>
      </c>
      <c r="E3249" t="s">
        <v>19215</v>
      </c>
      <c r="F3249" t="s">
        <v>10080</v>
      </c>
      <c r="G3249" s="10" t="s">
        <v>10081</v>
      </c>
      <c r="I3249" t="str">
        <v>NON SPECIFICATO</v>
      </c>
    </row>
    <row r="3250" spans="1:9" x14ac:dyDescent="0.3">
      <c r="A3250" t="s">
        <v>10082</v>
      </c>
      <c r="B3250" t="s">
        <v>70</v>
      </c>
      <c r="C3250" t="s">
        <v>10073</v>
      </c>
      <c r="D3250" t="s">
        <v>9933</v>
      </c>
      <c r="E3250" t="s">
        <v>19215</v>
      </c>
      <c r="F3250" t="s">
        <v>19214</v>
      </c>
      <c r="G3250" s="10" t="s">
        <v>10015</v>
      </c>
      <c r="I3250" t="str">
        <v>NON SPECIFICATO</v>
      </c>
    </row>
    <row r="3251" spans="1:9" x14ac:dyDescent="0.3">
      <c r="A3251" t="s">
        <v>10083</v>
      </c>
      <c r="B3251" t="s">
        <v>70</v>
      </c>
      <c r="C3251" t="s">
        <v>10084</v>
      </c>
      <c r="D3251" t="s">
        <v>9933</v>
      </c>
      <c r="E3251" t="s">
        <v>19215</v>
      </c>
      <c r="F3251" t="s">
        <v>10085</v>
      </c>
      <c r="G3251" s="10" t="s">
        <v>10086</v>
      </c>
      <c r="I3251" t="str">
        <v>NON SPECIFICATO</v>
      </c>
    </row>
    <row r="3252" spans="1:9" x14ac:dyDescent="0.3">
      <c r="A3252" t="s">
        <v>10087</v>
      </c>
      <c r="B3252" t="s">
        <v>535</v>
      </c>
      <c r="C3252" t="s">
        <v>10088</v>
      </c>
      <c r="D3252" t="s">
        <v>9933</v>
      </c>
      <c r="E3252" t="s">
        <v>19215</v>
      </c>
      <c r="F3252" t="s">
        <v>19214</v>
      </c>
      <c r="G3252" s="10" t="s">
        <v>10089</v>
      </c>
      <c r="I3252" t="str">
        <v>NON SPECIFICATO</v>
      </c>
    </row>
    <row r="3253" spans="1:9" x14ac:dyDescent="0.3">
      <c r="A3253" t="s">
        <v>10090</v>
      </c>
      <c r="B3253" t="s">
        <v>20</v>
      </c>
      <c r="C3253" t="s">
        <v>10091</v>
      </c>
      <c r="D3253" t="s">
        <v>9933</v>
      </c>
      <c r="E3253" t="s">
        <v>19437</v>
      </c>
      <c r="F3253" t="s">
        <v>10092</v>
      </c>
      <c r="G3253" s="10" t="s">
        <v>10093</v>
      </c>
      <c r="I3253" t="str">
        <v>LOC.COPPO</v>
      </c>
    </row>
    <row r="3254" spans="1:9" x14ac:dyDescent="0.3">
      <c r="A3254" t="s">
        <v>10094</v>
      </c>
      <c r="B3254" t="s">
        <v>20</v>
      </c>
      <c r="C3254" t="s">
        <v>10095</v>
      </c>
      <c r="D3254" t="s">
        <v>9933</v>
      </c>
      <c r="E3254" t="s">
        <v>19438</v>
      </c>
      <c r="F3254" t="s">
        <v>10096</v>
      </c>
      <c r="G3254" s="10" t="s">
        <v>10097</v>
      </c>
      <c r="I3254" t="str">
        <v>LOC. VALCASTAGNO</v>
      </c>
    </row>
    <row r="3255" spans="1:9" x14ac:dyDescent="0.3">
      <c r="A3255" t="s">
        <v>10098</v>
      </c>
      <c r="B3255" t="s">
        <v>25</v>
      </c>
      <c r="C3255" t="s">
        <v>10099</v>
      </c>
      <c r="D3255" t="s">
        <v>9933</v>
      </c>
      <c r="E3255" t="s">
        <v>19215</v>
      </c>
      <c r="F3255" t="s">
        <v>19214</v>
      </c>
      <c r="G3255" s="10" t="s">
        <v>10100</v>
      </c>
      <c r="I3255" t="str">
        <v>NON SPECIFICATO</v>
      </c>
    </row>
    <row r="3256" spans="1:9" x14ac:dyDescent="0.3">
      <c r="A3256" t="s">
        <v>10101</v>
      </c>
      <c r="B3256" t="s">
        <v>20</v>
      </c>
      <c r="C3256" t="s">
        <v>10102</v>
      </c>
      <c r="D3256" t="s">
        <v>9933</v>
      </c>
      <c r="E3256" t="s">
        <v>6713</v>
      </c>
      <c r="F3256" t="s">
        <v>10103</v>
      </c>
      <c r="G3256" s="10" t="s">
        <v>10104</v>
      </c>
      <c r="I3256" t="str">
        <v>SAN LORENZO</v>
      </c>
    </row>
    <row r="3257" spans="1:9" x14ac:dyDescent="0.3">
      <c r="A3257" t="s">
        <v>10105</v>
      </c>
      <c r="B3257" t="s">
        <v>20</v>
      </c>
      <c r="C3257" t="s">
        <v>10106</v>
      </c>
      <c r="D3257" t="s">
        <v>9933</v>
      </c>
      <c r="E3257" t="s">
        <v>19439</v>
      </c>
      <c r="F3257" t="s">
        <v>10107</v>
      </c>
      <c r="G3257" s="10" t="s">
        <v>10108</v>
      </c>
      <c r="I3257" t="str">
        <v>CENTRO STORICO</v>
      </c>
    </row>
    <row r="3258" spans="1:9" x14ac:dyDescent="0.3">
      <c r="A3258" t="s">
        <v>6182</v>
      </c>
      <c r="B3258" t="s">
        <v>25</v>
      </c>
      <c r="C3258" t="s">
        <v>10109</v>
      </c>
      <c r="D3258" t="s">
        <v>9933</v>
      </c>
      <c r="E3258" t="s">
        <v>19215</v>
      </c>
      <c r="F3258" t="s">
        <v>6184</v>
      </c>
      <c r="G3258" s="10" t="s">
        <v>6185</v>
      </c>
      <c r="I3258" t="str">
        <v>NON SPECIFICATO</v>
      </c>
    </row>
    <row r="3259" spans="1:9" x14ac:dyDescent="0.3">
      <c r="A3259" t="s">
        <v>10110</v>
      </c>
      <c r="B3259" t="s">
        <v>20</v>
      </c>
      <c r="C3259" t="s">
        <v>10111</v>
      </c>
      <c r="D3259" t="s">
        <v>9933</v>
      </c>
      <c r="E3259" t="s">
        <v>19215</v>
      </c>
      <c r="F3259" t="s">
        <v>10112</v>
      </c>
      <c r="G3259" s="10" t="s">
        <v>8122</v>
      </c>
      <c r="I3259" t="str">
        <v>NON SPECIFICATO</v>
      </c>
    </row>
    <row r="3260" spans="1:9" x14ac:dyDescent="0.3">
      <c r="A3260" t="s">
        <v>10113</v>
      </c>
      <c r="B3260" t="s">
        <v>20</v>
      </c>
      <c r="C3260" t="s">
        <v>10114</v>
      </c>
      <c r="D3260" t="s">
        <v>9933</v>
      </c>
      <c r="E3260" t="s">
        <v>19215</v>
      </c>
      <c r="F3260" t="s">
        <v>10115</v>
      </c>
      <c r="G3260" s="10" t="s">
        <v>10116</v>
      </c>
      <c r="I3260" t="str">
        <v>NON SPECIFICATO</v>
      </c>
    </row>
    <row r="3261" spans="1:9" x14ac:dyDescent="0.3">
      <c r="A3261" t="s">
        <v>10117</v>
      </c>
      <c r="B3261" t="s">
        <v>20</v>
      </c>
      <c r="C3261" t="s">
        <v>10118</v>
      </c>
      <c r="D3261" t="s">
        <v>9933</v>
      </c>
      <c r="E3261" t="s">
        <v>9933</v>
      </c>
      <c r="F3261" t="s">
        <v>10119</v>
      </c>
      <c r="G3261" s="10" t="s">
        <v>10120</v>
      </c>
      <c r="I3261" t="str">
        <v>SIROLO</v>
      </c>
    </row>
    <row r="3262" spans="1:9" x14ac:dyDescent="0.3">
      <c r="A3262" t="s">
        <v>10121</v>
      </c>
      <c r="B3262" t="s">
        <v>20</v>
      </c>
      <c r="C3262" t="s">
        <v>10122</v>
      </c>
      <c r="D3262" t="s">
        <v>9933</v>
      </c>
      <c r="E3262" t="s">
        <v>1798</v>
      </c>
      <c r="F3262" t="s">
        <v>19214</v>
      </c>
      <c r="G3262" s="10" t="s">
        <v>10123</v>
      </c>
      <c r="I3262" t="str">
        <v>ANCONA</v>
      </c>
    </row>
    <row r="3263" spans="1:9" x14ac:dyDescent="0.3">
      <c r="A3263" t="s">
        <v>10124</v>
      </c>
      <c r="B3263" t="s">
        <v>20</v>
      </c>
      <c r="C3263" t="s">
        <v>10111</v>
      </c>
      <c r="D3263" t="s">
        <v>9933</v>
      </c>
      <c r="E3263" t="s">
        <v>19215</v>
      </c>
      <c r="F3263" t="s">
        <v>10125</v>
      </c>
      <c r="G3263" s="10" t="s">
        <v>10126</v>
      </c>
      <c r="I3263" t="str">
        <v>NON SPECIFICATO</v>
      </c>
    </row>
    <row r="3264" spans="1:9" x14ac:dyDescent="0.3">
      <c r="A3264" t="s">
        <v>10127</v>
      </c>
      <c r="B3264" t="s">
        <v>70</v>
      </c>
      <c r="C3264" t="s">
        <v>10128</v>
      </c>
      <c r="D3264" t="s">
        <v>9933</v>
      </c>
      <c r="E3264" t="s">
        <v>19215</v>
      </c>
      <c r="F3264" t="s">
        <v>19214</v>
      </c>
      <c r="G3264" s="10" t="s">
        <v>10129</v>
      </c>
      <c r="I3264" t="str">
        <v>NON SPECIFICATO</v>
      </c>
    </row>
    <row r="3265" spans="1:9" x14ac:dyDescent="0.3">
      <c r="A3265" t="s">
        <v>7641</v>
      </c>
      <c r="B3265" t="s">
        <v>20</v>
      </c>
      <c r="C3265" t="s">
        <v>10130</v>
      </c>
      <c r="D3265" t="s">
        <v>9933</v>
      </c>
      <c r="E3265" t="s">
        <v>19215</v>
      </c>
      <c r="F3265" t="s">
        <v>19214</v>
      </c>
      <c r="G3265" s="10" t="s">
        <v>10131</v>
      </c>
      <c r="I3265" t="str">
        <v>NON SPECIFICATO</v>
      </c>
    </row>
    <row r="3266" spans="1:9" x14ac:dyDescent="0.3">
      <c r="A3266" t="s">
        <v>10132</v>
      </c>
      <c r="B3266" t="s">
        <v>70</v>
      </c>
      <c r="C3266" t="s">
        <v>10133</v>
      </c>
      <c r="D3266" t="s">
        <v>9933</v>
      </c>
      <c r="E3266" t="s">
        <v>19215</v>
      </c>
      <c r="F3266" t="s">
        <v>19214</v>
      </c>
      <c r="G3266" s="10" t="s">
        <v>10134</v>
      </c>
      <c r="I3266" t="str">
        <v>NON SPECIFICATO</v>
      </c>
    </row>
    <row r="3267" spans="1:9" x14ac:dyDescent="0.3">
      <c r="A3267" t="s">
        <v>10135</v>
      </c>
      <c r="B3267" t="s">
        <v>1</v>
      </c>
      <c r="C3267" t="s">
        <v>10136</v>
      </c>
      <c r="D3267" t="s">
        <v>9933</v>
      </c>
      <c r="E3267" t="s">
        <v>19215</v>
      </c>
      <c r="F3267" t="s">
        <v>10137</v>
      </c>
      <c r="G3267" s="10" t="s">
        <v>10138</v>
      </c>
      <c r="I3267" t="str">
        <v>NON SPECIFICATO</v>
      </c>
    </row>
    <row r="3268" spans="1:9" x14ac:dyDescent="0.3">
      <c r="A3268" t="s">
        <v>10139</v>
      </c>
      <c r="B3268" t="s">
        <v>1</v>
      </c>
      <c r="C3268" t="s">
        <v>10140</v>
      </c>
      <c r="D3268" t="s">
        <v>9933</v>
      </c>
      <c r="E3268" t="s">
        <v>19215</v>
      </c>
      <c r="F3268" t="s">
        <v>10141</v>
      </c>
      <c r="G3268" s="10" t="s">
        <v>10142</v>
      </c>
      <c r="I3268" t="str">
        <v>NON SPECIFICATO</v>
      </c>
    </row>
    <row r="3269" spans="1:9" x14ac:dyDescent="0.3">
      <c r="A3269" t="s">
        <v>10143</v>
      </c>
      <c r="B3269" t="s">
        <v>70</v>
      </c>
      <c r="C3269" t="s">
        <v>10144</v>
      </c>
      <c r="D3269" t="s">
        <v>9933</v>
      </c>
      <c r="E3269" t="s">
        <v>19215</v>
      </c>
      <c r="F3269" t="s">
        <v>10145</v>
      </c>
      <c r="G3269" s="10" t="s">
        <v>10146</v>
      </c>
      <c r="I3269" t="str">
        <v>NON SPECIFICATO</v>
      </c>
    </row>
    <row r="3270" spans="1:9" x14ac:dyDescent="0.3">
      <c r="A3270" t="s">
        <v>10147</v>
      </c>
      <c r="B3270" t="s">
        <v>70</v>
      </c>
      <c r="C3270" t="s">
        <v>10148</v>
      </c>
      <c r="D3270" t="s">
        <v>9933</v>
      </c>
      <c r="E3270" t="s">
        <v>19215</v>
      </c>
      <c r="F3270" t="s">
        <v>7827</v>
      </c>
      <c r="G3270" s="10" t="s">
        <v>10149</v>
      </c>
      <c r="I3270" t="str">
        <v>NON SPECIFICATO</v>
      </c>
    </row>
    <row r="3271" spans="1:9" x14ac:dyDescent="0.3">
      <c r="A3271" t="s">
        <v>10150</v>
      </c>
      <c r="B3271" t="s">
        <v>5888</v>
      </c>
      <c r="C3271" t="s">
        <v>10151</v>
      </c>
      <c r="D3271" t="s">
        <v>9933</v>
      </c>
      <c r="E3271" t="s">
        <v>9933</v>
      </c>
      <c r="F3271" t="s">
        <v>10152</v>
      </c>
      <c r="G3271" s="10" t="s">
        <v>10153</v>
      </c>
      <c r="I3271" t="str">
        <v>SIROLO</v>
      </c>
    </row>
    <row r="3272" spans="1:9" x14ac:dyDescent="0.3">
      <c r="A3272" t="s">
        <v>10154</v>
      </c>
      <c r="B3272" t="s">
        <v>20</v>
      </c>
      <c r="C3272" t="s">
        <v>10155</v>
      </c>
      <c r="D3272" t="s">
        <v>9933</v>
      </c>
      <c r="E3272" t="s">
        <v>9933</v>
      </c>
      <c r="F3272" t="s">
        <v>19214</v>
      </c>
      <c r="G3272" s="10" t="s">
        <v>10156</v>
      </c>
      <c r="I3272" t="str">
        <v>SIROLO</v>
      </c>
    </row>
    <row r="3273" spans="1:9" x14ac:dyDescent="0.3">
      <c r="A3273" t="s">
        <v>10157</v>
      </c>
      <c r="B3273" t="s">
        <v>20</v>
      </c>
      <c r="C3273" t="s">
        <v>10158</v>
      </c>
      <c r="D3273" t="s">
        <v>9933</v>
      </c>
      <c r="E3273" t="s">
        <v>9933</v>
      </c>
      <c r="F3273" t="s">
        <v>19214</v>
      </c>
      <c r="G3273" s="10" t="s">
        <v>10159</v>
      </c>
      <c r="I3273" t="str">
        <v>SIROLO</v>
      </c>
    </row>
    <row r="3274" spans="1:9" x14ac:dyDescent="0.3">
      <c r="A3274" t="s">
        <v>10160</v>
      </c>
      <c r="B3274" t="s">
        <v>70</v>
      </c>
      <c r="C3274" t="s">
        <v>10161</v>
      </c>
      <c r="D3274" t="s">
        <v>9933</v>
      </c>
      <c r="E3274" t="s">
        <v>9933</v>
      </c>
      <c r="F3274" t="s">
        <v>19214</v>
      </c>
      <c r="G3274" s="10" t="s">
        <v>8122</v>
      </c>
      <c r="I3274" t="str">
        <v>SIROLO</v>
      </c>
    </row>
    <row r="3275" spans="1:9" x14ac:dyDescent="0.3">
      <c r="A3275" t="s">
        <v>10162</v>
      </c>
      <c r="B3275" t="s">
        <v>3</v>
      </c>
      <c r="C3275" t="s">
        <v>10163</v>
      </c>
      <c r="D3275" t="s">
        <v>9933</v>
      </c>
      <c r="E3275" t="s">
        <v>19215</v>
      </c>
      <c r="F3275" t="s">
        <v>19214</v>
      </c>
      <c r="G3275" s="10" t="s">
        <v>10164</v>
      </c>
      <c r="I3275" t="str">
        <v>NON SPECIFICATO</v>
      </c>
    </row>
    <row r="3276" spans="1:9" x14ac:dyDescent="0.3">
      <c r="A3276" t="s">
        <v>10165</v>
      </c>
      <c r="B3276" t="s">
        <v>20</v>
      </c>
      <c r="C3276" t="s">
        <v>10166</v>
      </c>
      <c r="D3276" t="s">
        <v>9933</v>
      </c>
      <c r="E3276" t="s">
        <v>9933</v>
      </c>
      <c r="F3276" t="s">
        <v>10167</v>
      </c>
      <c r="G3276" s="10" t="s">
        <v>10168</v>
      </c>
      <c r="I3276" t="str">
        <v>SIROLO</v>
      </c>
    </row>
    <row r="3277" spans="1:9" x14ac:dyDescent="0.3">
      <c r="A3277" t="s">
        <v>10169</v>
      </c>
      <c r="B3277" t="s">
        <v>20</v>
      </c>
      <c r="C3277" t="s">
        <v>10170</v>
      </c>
      <c r="D3277" t="s">
        <v>9933</v>
      </c>
      <c r="E3277" t="s">
        <v>9933</v>
      </c>
      <c r="F3277" t="s">
        <v>19214</v>
      </c>
      <c r="G3277" s="10" t="s">
        <v>10171</v>
      </c>
      <c r="I3277" t="str">
        <v>SIROLO</v>
      </c>
    </row>
    <row r="3278" spans="1:9" x14ac:dyDescent="0.3">
      <c r="A3278" t="s">
        <v>10172</v>
      </c>
      <c r="B3278" t="s">
        <v>20</v>
      </c>
      <c r="C3278" t="s">
        <v>10173</v>
      </c>
      <c r="D3278" t="s">
        <v>9933</v>
      </c>
      <c r="E3278" t="s">
        <v>9933</v>
      </c>
      <c r="F3278" t="s">
        <v>10174</v>
      </c>
      <c r="G3278" s="10" t="s">
        <v>10175</v>
      </c>
      <c r="I3278" t="str">
        <v>SIROLO</v>
      </c>
    </row>
    <row r="3279" spans="1:9" x14ac:dyDescent="0.3">
      <c r="A3279" t="s">
        <v>10176</v>
      </c>
      <c r="B3279" t="s">
        <v>20</v>
      </c>
      <c r="C3279" t="s">
        <v>10177</v>
      </c>
      <c r="D3279" t="s">
        <v>9933</v>
      </c>
      <c r="E3279" t="s">
        <v>9933</v>
      </c>
      <c r="F3279" t="s">
        <v>19214</v>
      </c>
      <c r="G3279" s="10" t="s">
        <v>10178</v>
      </c>
      <c r="I3279" t="str">
        <v>SIROLO</v>
      </c>
    </row>
    <row r="3280" spans="1:9" x14ac:dyDescent="0.3">
      <c r="A3280" t="s">
        <v>10179</v>
      </c>
      <c r="B3280" t="s">
        <v>25</v>
      </c>
      <c r="C3280" t="s">
        <v>10180</v>
      </c>
      <c r="D3280" t="s">
        <v>9933</v>
      </c>
      <c r="E3280" t="s">
        <v>9933</v>
      </c>
      <c r="F3280" t="s">
        <v>19214</v>
      </c>
      <c r="G3280" s="10" t="s">
        <v>10181</v>
      </c>
      <c r="I3280" t="str">
        <v>SIROLO</v>
      </c>
    </row>
    <row r="3281" spans="1:9" x14ac:dyDescent="0.3">
      <c r="A3281" t="s">
        <v>28</v>
      </c>
      <c r="B3281" t="s">
        <v>20</v>
      </c>
      <c r="C3281" t="s">
        <v>10182</v>
      </c>
      <c r="D3281" t="s">
        <v>9933</v>
      </c>
      <c r="E3281" t="s">
        <v>19215</v>
      </c>
      <c r="F3281" t="s">
        <v>10183</v>
      </c>
      <c r="G3281" s="10" t="s">
        <v>10184</v>
      </c>
      <c r="I3281" t="str">
        <v>NON SPECIFICATO</v>
      </c>
    </row>
    <row r="3282" spans="1:9" x14ac:dyDescent="0.3">
      <c r="A3282" t="s">
        <v>4735</v>
      </c>
      <c r="B3282" t="s">
        <v>20</v>
      </c>
      <c r="C3282" t="s">
        <v>10185</v>
      </c>
      <c r="D3282" t="s">
        <v>9933</v>
      </c>
      <c r="E3282" t="s">
        <v>9933</v>
      </c>
      <c r="F3282" t="s">
        <v>19214</v>
      </c>
      <c r="G3282" s="10" t="s">
        <v>10186</v>
      </c>
      <c r="I3282" t="str">
        <v>SIROLO</v>
      </c>
    </row>
    <row r="3283" spans="1:9" x14ac:dyDescent="0.3">
      <c r="A3283" t="s">
        <v>10187</v>
      </c>
      <c r="B3283" t="s">
        <v>70</v>
      </c>
      <c r="C3283" t="s">
        <v>10188</v>
      </c>
      <c r="D3283" t="s">
        <v>9933</v>
      </c>
      <c r="E3283" t="s">
        <v>9933</v>
      </c>
      <c r="F3283" t="s">
        <v>19214</v>
      </c>
      <c r="G3283" s="10" t="s">
        <v>10189</v>
      </c>
      <c r="I3283" t="str">
        <v>SIROLO</v>
      </c>
    </row>
    <row r="3284" spans="1:9" x14ac:dyDescent="0.3">
      <c r="A3284" t="s">
        <v>10190</v>
      </c>
      <c r="B3284" t="s">
        <v>20</v>
      </c>
      <c r="C3284" t="s">
        <v>10191</v>
      </c>
      <c r="D3284" t="s">
        <v>9933</v>
      </c>
      <c r="E3284" t="s">
        <v>9933</v>
      </c>
      <c r="F3284" t="s">
        <v>10192</v>
      </c>
      <c r="G3284" s="10" t="s">
        <v>10193</v>
      </c>
      <c r="I3284" t="str">
        <v>SIROLO</v>
      </c>
    </row>
    <row r="3285" spans="1:9" x14ac:dyDescent="0.3">
      <c r="A3285" t="s">
        <v>10194</v>
      </c>
      <c r="B3285" t="s">
        <v>20</v>
      </c>
      <c r="C3285" t="s">
        <v>10195</v>
      </c>
      <c r="D3285" t="s">
        <v>9933</v>
      </c>
      <c r="E3285" t="s">
        <v>19215</v>
      </c>
      <c r="F3285" t="s">
        <v>19214</v>
      </c>
      <c r="G3285" s="10" t="s">
        <v>10171</v>
      </c>
      <c r="I3285" t="str">
        <v>NON SPECIFICATO</v>
      </c>
    </row>
    <row r="3286" spans="1:9" x14ac:dyDescent="0.3">
      <c r="A3286" t="s">
        <v>10196</v>
      </c>
      <c r="B3286" t="s">
        <v>20</v>
      </c>
      <c r="C3286" t="s">
        <v>10197</v>
      </c>
      <c r="D3286" t="s">
        <v>9933</v>
      </c>
      <c r="E3286" t="s">
        <v>19215</v>
      </c>
      <c r="F3286" t="s">
        <v>10198</v>
      </c>
      <c r="G3286" s="10" t="s">
        <v>10199</v>
      </c>
      <c r="I3286" t="str">
        <v>NON SPECIFICATO</v>
      </c>
    </row>
    <row r="3287" spans="1:9" x14ac:dyDescent="0.3">
      <c r="A3287" t="s">
        <v>10200</v>
      </c>
      <c r="B3287" t="s">
        <v>11</v>
      </c>
      <c r="C3287" t="s">
        <v>10201</v>
      </c>
      <c r="D3287" t="s">
        <v>9933</v>
      </c>
      <c r="E3287" t="s">
        <v>19215</v>
      </c>
      <c r="F3287" t="s">
        <v>10202</v>
      </c>
      <c r="G3287" s="10" t="s">
        <v>10203</v>
      </c>
      <c r="I3287" t="str">
        <v>NON SPECIFICATO</v>
      </c>
    </row>
    <row r="3288" spans="1:9" x14ac:dyDescent="0.3">
      <c r="A3288" t="s">
        <v>10204</v>
      </c>
      <c r="B3288" t="s">
        <v>20</v>
      </c>
      <c r="C3288" t="s">
        <v>10205</v>
      </c>
      <c r="D3288" t="s">
        <v>9933</v>
      </c>
      <c r="E3288" t="s">
        <v>9933</v>
      </c>
      <c r="F3288" t="s">
        <v>19214</v>
      </c>
      <c r="G3288" s="10" t="s">
        <v>10206</v>
      </c>
      <c r="I3288" t="str">
        <v>SIROLO</v>
      </c>
    </row>
    <row r="3289" spans="1:9" x14ac:dyDescent="0.3">
      <c r="A3289" t="s">
        <v>10207</v>
      </c>
      <c r="B3289" t="s">
        <v>11</v>
      </c>
      <c r="C3289" t="s">
        <v>10209</v>
      </c>
      <c r="D3289" t="s">
        <v>10208</v>
      </c>
      <c r="E3289" t="s">
        <v>10208</v>
      </c>
      <c r="F3289" t="s">
        <v>10210</v>
      </c>
      <c r="G3289" s="10" t="s">
        <v>10211</v>
      </c>
      <c r="I3289" t="str">
        <v>STAFFOLO</v>
      </c>
    </row>
    <row r="3290" spans="1:9" x14ac:dyDescent="0.3">
      <c r="A3290" t="s">
        <v>121</v>
      </c>
      <c r="B3290" t="s">
        <v>75</v>
      </c>
      <c r="C3290" t="s">
        <v>19214</v>
      </c>
      <c r="D3290" t="s">
        <v>10208</v>
      </c>
      <c r="E3290" t="s">
        <v>19215</v>
      </c>
      <c r="F3290" t="s">
        <v>19214</v>
      </c>
      <c r="G3290" s="10" t="s">
        <v>19214</v>
      </c>
      <c r="I3290" t="str">
        <v>NON SPECIFICATO</v>
      </c>
    </row>
    <row r="3291" spans="1:9" x14ac:dyDescent="0.3">
      <c r="A3291" t="s">
        <v>10212</v>
      </c>
      <c r="B3291" t="s">
        <v>20</v>
      </c>
      <c r="C3291" t="s">
        <v>10213</v>
      </c>
      <c r="D3291" t="s">
        <v>10208</v>
      </c>
      <c r="E3291" t="s">
        <v>10208</v>
      </c>
      <c r="F3291" t="s">
        <v>10214</v>
      </c>
      <c r="G3291" s="10" t="s">
        <v>10215</v>
      </c>
      <c r="I3291" t="str">
        <v>STAFFOLO</v>
      </c>
    </row>
    <row r="3292" spans="1:9" x14ac:dyDescent="0.3">
      <c r="A3292" t="s">
        <v>10216</v>
      </c>
      <c r="B3292" t="s">
        <v>20</v>
      </c>
      <c r="C3292" t="s">
        <v>10217</v>
      </c>
      <c r="D3292" t="s">
        <v>10208</v>
      </c>
      <c r="E3292" t="s">
        <v>10208</v>
      </c>
      <c r="F3292" t="s">
        <v>10218</v>
      </c>
      <c r="G3292" s="10" t="s">
        <v>10219</v>
      </c>
      <c r="I3292" t="str">
        <v>STAFFOLO</v>
      </c>
    </row>
    <row r="3293" spans="1:9" x14ac:dyDescent="0.3">
      <c r="A3293" t="s">
        <v>10220</v>
      </c>
      <c r="B3293" t="s">
        <v>25</v>
      </c>
      <c r="C3293" t="s">
        <v>10221</v>
      </c>
      <c r="D3293" t="s">
        <v>10208</v>
      </c>
      <c r="E3293" t="s">
        <v>19215</v>
      </c>
      <c r="F3293" t="s">
        <v>10222</v>
      </c>
      <c r="G3293" s="10" t="s">
        <v>19214</v>
      </c>
      <c r="I3293" t="str">
        <v>NON SPECIFICATO</v>
      </c>
    </row>
    <row r="3294" spans="1:9" x14ac:dyDescent="0.3">
      <c r="A3294" t="s">
        <v>10223</v>
      </c>
      <c r="B3294" t="s">
        <v>1</v>
      </c>
      <c r="C3294" t="s">
        <v>10224</v>
      </c>
      <c r="D3294" t="s">
        <v>10208</v>
      </c>
      <c r="E3294" t="s">
        <v>10208</v>
      </c>
      <c r="F3294" t="s">
        <v>10225</v>
      </c>
      <c r="G3294" s="10" t="s">
        <v>10226</v>
      </c>
      <c r="I3294" t="str">
        <v>STAFFOLO</v>
      </c>
    </row>
    <row r="3295" spans="1:9" x14ac:dyDescent="0.3">
      <c r="A3295" t="s">
        <v>10227</v>
      </c>
      <c r="B3295" t="s">
        <v>11</v>
      </c>
      <c r="C3295" t="s">
        <v>10228</v>
      </c>
      <c r="D3295" t="s">
        <v>10208</v>
      </c>
      <c r="E3295" t="s">
        <v>10208</v>
      </c>
      <c r="F3295" t="s">
        <v>10229</v>
      </c>
      <c r="G3295" s="10" t="s">
        <v>10230</v>
      </c>
      <c r="I3295" t="str">
        <v>STAFFOLO</v>
      </c>
    </row>
    <row r="3296" spans="1:9" x14ac:dyDescent="0.3">
      <c r="A3296" t="s">
        <v>10231</v>
      </c>
      <c r="B3296" t="s">
        <v>25</v>
      </c>
      <c r="C3296" t="s">
        <v>10232</v>
      </c>
      <c r="D3296" t="s">
        <v>10208</v>
      </c>
      <c r="E3296" t="s">
        <v>10208</v>
      </c>
      <c r="F3296" t="s">
        <v>19214</v>
      </c>
      <c r="G3296" s="10" t="s">
        <v>19214</v>
      </c>
      <c r="I3296" t="str">
        <v>STAFFOLO</v>
      </c>
    </row>
    <row r="3297" spans="1:9" x14ac:dyDescent="0.3">
      <c r="A3297" t="s">
        <v>10233</v>
      </c>
      <c r="B3297" t="s">
        <v>373</v>
      </c>
      <c r="C3297" t="s">
        <v>10234</v>
      </c>
      <c r="D3297" t="s">
        <v>10208</v>
      </c>
      <c r="E3297" t="s">
        <v>10235</v>
      </c>
      <c r="F3297" t="s">
        <v>10236</v>
      </c>
      <c r="G3297" s="10" t="s">
        <v>10237</v>
      </c>
      <c r="I3297" t="str">
        <v>LOCALITA'  COSTE - STAFFOLO</v>
      </c>
    </row>
    <row r="3298" spans="1:9" x14ac:dyDescent="0.3">
      <c r="A3298" t="s">
        <v>10238</v>
      </c>
      <c r="B3298" t="s">
        <v>11</v>
      </c>
      <c r="C3298" t="s">
        <v>10240</v>
      </c>
      <c r="D3298" t="s">
        <v>10239</v>
      </c>
      <c r="E3298" t="s">
        <v>19440</v>
      </c>
      <c r="F3298" t="s">
        <v>10241</v>
      </c>
      <c r="G3298" s="10" t="s">
        <v>10242</v>
      </c>
      <c r="I3298" t="str">
        <v>LOC.MONTERADO</v>
      </c>
    </row>
    <row r="3299" spans="1:9" x14ac:dyDescent="0.3">
      <c r="A3299" t="s">
        <v>10243</v>
      </c>
      <c r="B3299" t="s">
        <v>20</v>
      </c>
      <c r="C3299" t="s">
        <v>10244</v>
      </c>
      <c r="D3299" t="s">
        <v>10239</v>
      </c>
      <c r="E3299" t="s">
        <v>19215</v>
      </c>
      <c r="F3299" t="s">
        <v>10245</v>
      </c>
      <c r="G3299" s="10" t="s">
        <v>10246</v>
      </c>
      <c r="I3299" t="str">
        <v>NON SPECIFICATO</v>
      </c>
    </row>
    <row r="3300" spans="1:9" x14ac:dyDescent="0.3">
      <c r="A3300" t="s">
        <v>10247</v>
      </c>
      <c r="B3300" t="s">
        <v>20</v>
      </c>
      <c r="C3300" t="s">
        <v>10248</v>
      </c>
      <c r="D3300" t="s">
        <v>10239</v>
      </c>
      <c r="E3300" t="s">
        <v>10249</v>
      </c>
      <c r="F3300" t="s">
        <v>10250</v>
      </c>
      <c r="G3300" s="10" t="s">
        <v>10251</v>
      </c>
      <c r="I3300" t="str">
        <v>CASTEL COLONNA-TRECASTELLI</v>
      </c>
    </row>
    <row r="3301" spans="1:9" x14ac:dyDescent="0.3">
      <c r="A3301" t="s">
        <v>10252</v>
      </c>
      <c r="B3301" t="s">
        <v>20</v>
      </c>
      <c r="C3301" t="s">
        <v>10253</v>
      </c>
      <c r="D3301" t="s">
        <v>10239</v>
      </c>
      <c r="E3301" t="s">
        <v>10254</v>
      </c>
      <c r="F3301" t="s">
        <v>10255</v>
      </c>
      <c r="G3301" s="10" t="s">
        <v>10256</v>
      </c>
      <c r="I3301" t="str">
        <v>CASTEL CONONNA</v>
      </c>
    </row>
    <row r="3302" spans="1:9" x14ac:dyDescent="0.3">
      <c r="A3302" t="s">
        <v>10257</v>
      </c>
      <c r="B3302" t="s">
        <v>20</v>
      </c>
      <c r="C3302" t="s">
        <v>10258</v>
      </c>
      <c r="D3302" t="s">
        <v>10239</v>
      </c>
      <c r="E3302" t="s">
        <v>10259</v>
      </c>
      <c r="F3302" t="s">
        <v>10260</v>
      </c>
      <c r="G3302" s="10" t="s">
        <v>10261</v>
      </c>
      <c r="I3302" t="str">
        <v>MONTERADO</v>
      </c>
    </row>
    <row r="3303" spans="1:9" x14ac:dyDescent="0.3">
      <c r="A3303" t="s">
        <v>10262</v>
      </c>
      <c r="B3303" t="s">
        <v>25</v>
      </c>
      <c r="C3303" t="s">
        <v>10263</v>
      </c>
      <c r="D3303" t="s">
        <v>10239</v>
      </c>
      <c r="E3303" t="s">
        <v>3078</v>
      </c>
      <c r="F3303" t="s">
        <v>10264</v>
      </c>
      <c r="G3303" s="10" t="s">
        <v>10265</v>
      </c>
      <c r="I3303" t="str">
        <v>RIPE</v>
      </c>
    </row>
    <row r="3304" spans="1:9" x14ac:dyDescent="0.3">
      <c r="A3304" t="s">
        <v>10266</v>
      </c>
      <c r="B3304" t="s">
        <v>25</v>
      </c>
      <c r="C3304" t="s">
        <v>10267</v>
      </c>
      <c r="D3304" t="s">
        <v>10239</v>
      </c>
      <c r="E3304" t="s">
        <v>19215</v>
      </c>
      <c r="F3304" t="s">
        <v>19214</v>
      </c>
      <c r="G3304" s="10" t="s">
        <v>10268</v>
      </c>
      <c r="I3304" t="str">
        <v>NON SPECIFICATO</v>
      </c>
    </row>
    <row r="3305" spans="1:9" x14ac:dyDescent="0.3">
      <c r="A3305" t="s">
        <v>10269</v>
      </c>
      <c r="B3305" t="s">
        <v>20</v>
      </c>
      <c r="C3305" t="s">
        <v>10270</v>
      </c>
      <c r="D3305" t="s">
        <v>10239</v>
      </c>
      <c r="E3305" t="s">
        <v>19441</v>
      </c>
      <c r="F3305" t="s">
        <v>10271</v>
      </c>
      <c r="G3305" s="10" t="s">
        <v>10272</v>
      </c>
      <c r="I3305" t="str">
        <v>BRUGNETTO</v>
      </c>
    </row>
    <row r="3306" spans="1:9" x14ac:dyDescent="0.3">
      <c r="A3306" t="s">
        <v>10273</v>
      </c>
      <c r="B3306" t="s">
        <v>20</v>
      </c>
      <c r="C3306" t="s">
        <v>10274</v>
      </c>
      <c r="D3306" t="s">
        <v>10239</v>
      </c>
      <c r="E3306" t="s">
        <v>3078</v>
      </c>
      <c r="F3306" t="s">
        <v>10275</v>
      </c>
      <c r="G3306" s="10" t="s">
        <v>10276</v>
      </c>
      <c r="I3306" t="str">
        <v>RIPE</v>
      </c>
    </row>
    <row r="3307" spans="1:9" x14ac:dyDescent="0.3">
      <c r="A3307" t="s">
        <v>10277</v>
      </c>
      <c r="B3307" t="s">
        <v>20</v>
      </c>
      <c r="C3307" t="s">
        <v>10278</v>
      </c>
      <c r="D3307" t="s">
        <v>10239</v>
      </c>
      <c r="E3307" t="s">
        <v>3078</v>
      </c>
      <c r="F3307" t="s">
        <v>10279</v>
      </c>
      <c r="G3307" s="10" t="s">
        <v>10280</v>
      </c>
      <c r="I3307" t="str">
        <v>RIPE</v>
      </c>
    </row>
    <row r="3308" spans="1:9" x14ac:dyDescent="0.3">
      <c r="A3308" t="s">
        <v>10281</v>
      </c>
      <c r="B3308" t="s">
        <v>1</v>
      </c>
      <c r="C3308" t="s">
        <v>10282</v>
      </c>
      <c r="D3308" t="s">
        <v>10239</v>
      </c>
      <c r="E3308" t="s">
        <v>3078</v>
      </c>
      <c r="F3308" t="s">
        <v>10283</v>
      </c>
      <c r="G3308" s="10" t="s">
        <v>10284</v>
      </c>
      <c r="I3308" t="str">
        <v>RIPE</v>
      </c>
    </row>
    <row r="3309" spans="1:9" x14ac:dyDescent="0.3">
      <c r="A3309" t="s">
        <v>10285</v>
      </c>
      <c r="B3309" t="s">
        <v>25</v>
      </c>
      <c r="C3309" t="s">
        <v>10286</v>
      </c>
      <c r="D3309" t="s">
        <v>10239</v>
      </c>
      <c r="E3309" t="s">
        <v>19442</v>
      </c>
      <c r="F3309" t="s">
        <v>19214</v>
      </c>
      <c r="G3309" s="10" t="s">
        <v>10287</v>
      </c>
      <c r="I3309" t="str">
        <v>LOC. PONTERIO</v>
      </c>
    </row>
    <row r="3310" spans="1:9" x14ac:dyDescent="0.3">
      <c r="A3310" t="s">
        <v>10288</v>
      </c>
      <c r="B3310" t="s">
        <v>20</v>
      </c>
      <c r="C3310" t="s">
        <v>10289</v>
      </c>
      <c r="D3310" t="s">
        <v>10239</v>
      </c>
      <c r="E3310" t="s">
        <v>19443</v>
      </c>
      <c r="F3310" t="s">
        <v>19214</v>
      </c>
      <c r="G3310" s="10" t="s">
        <v>10290</v>
      </c>
      <c r="I3310" t="str">
        <v>LOC. CASTEL COLONNA</v>
      </c>
    </row>
    <row r="3311" spans="1:9" x14ac:dyDescent="0.3">
      <c r="A3311" t="s">
        <v>10291</v>
      </c>
      <c r="B3311" t="s">
        <v>20</v>
      </c>
      <c r="C3311" t="s">
        <v>10067</v>
      </c>
      <c r="D3311" t="s">
        <v>10239</v>
      </c>
      <c r="E3311" t="s">
        <v>19215</v>
      </c>
      <c r="F3311" t="s">
        <v>19214</v>
      </c>
      <c r="G3311" s="10" t="s">
        <v>10292</v>
      </c>
      <c r="I3311" t="str">
        <v>NON SPECIFICATO</v>
      </c>
    </row>
    <row r="3312" spans="1:9" x14ac:dyDescent="0.3">
      <c r="A3312" t="s">
        <v>10293</v>
      </c>
      <c r="B3312" t="s">
        <v>20</v>
      </c>
      <c r="C3312" t="s">
        <v>10294</v>
      </c>
      <c r="D3312" t="s">
        <v>10239</v>
      </c>
      <c r="E3312" t="s">
        <v>10295</v>
      </c>
      <c r="F3312" t="s">
        <v>10296</v>
      </c>
      <c r="G3312" s="10" t="s">
        <v>10297</v>
      </c>
      <c r="I3312" t="str">
        <v>CASTEL COLONNA</v>
      </c>
    </row>
    <row r="3313" spans="1:9" x14ac:dyDescent="0.3">
      <c r="A3313" t="s">
        <v>10298</v>
      </c>
      <c r="B3313" t="s">
        <v>3</v>
      </c>
      <c r="C3313" t="s">
        <v>10299</v>
      </c>
      <c r="D3313" t="s">
        <v>10239</v>
      </c>
      <c r="E3313" t="s">
        <v>10239</v>
      </c>
      <c r="F3313" t="s">
        <v>19214</v>
      </c>
      <c r="G3313" s="10" t="s">
        <v>10300</v>
      </c>
      <c r="I3313" t="str">
        <v>TRECASTELLI</v>
      </c>
    </row>
    <row r="3314" spans="1:9" x14ac:dyDescent="0.3">
      <c r="A3314" t="s">
        <v>10301</v>
      </c>
      <c r="B3314" t="s">
        <v>3</v>
      </c>
      <c r="C3314" t="s">
        <v>10302</v>
      </c>
      <c r="D3314" t="s">
        <v>10239</v>
      </c>
      <c r="E3314" t="s">
        <v>19444</v>
      </c>
      <c r="F3314" t="s">
        <v>10303</v>
      </c>
      <c r="G3314" s="10" t="s">
        <v>10304</v>
      </c>
      <c r="I3314" t="str">
        <v>BRUGNETTO DI TRECASTELLI</v>
      </c>
    </row>
    <row r="3315" spans="1:9" x14ac:dyDescent="0.3">
      <c r="A3315" t="s">
        <v>2406</v>
      </c>
      <c r="B3315" t="s">
        <v>75</v>
      </c>
      <c r="C3315" t="s">
        <v>19214</v>
      </c>
      <c r="D3315" t="s">
        <v>10305</v>
      </c>
      <c r="E3315" t="s">
        <v>19445</v>
      </c>
      <c r="F3315" t="s">
        <v>19214</v>
      </c>
      <c r="G3315" s="10" t="s">
        <v>10306</v>
      </c>
      <c r="I3315" t="str">
        <v>LOCALITÀ PIAN DELL'ELMO</v>
      </c>
    </row>
    <row r="3316" spans="1:9" x14ac:dyDescent="0.3">
      <c r="A3316" t="s">
        <v>10307</v>
      </c>
      <c r="B3316" t="s">
        <v>25</v>
      </c>
      <c r="C3316" t="s">
        <v>10308</v>
      </c>
      <c r="D3316" t="s">
        <v>10305</v>
      </c>
      <c r="E3316" t="s">
        <v>19215</v>
      </c>
      <c r="F3316" t="s">
        <v>10309</v>
      </c>
      <c r="G3316" s="10" t="s">
        <v>10310</v>
      </c>
      <c r="I3316" t="str">
        <v>NON SPECIFICATO</v>
      </c>
    </row>
    <row r="3317" spans="1:9" x14ac:dyDescent="0.3">
      <c r="A3317" t="s">
        <v>10311</v>
      </c>
      <c r="B3317" t="s">
        <v>25</v>
      </c>
      <c r="C3317" t="s">
        <v>10312</v>
      </c>
      <c r="D3317" t="s">
        <v>10305</v>
      </c>
      <c r="E3317" t="s">
        <v>19215</v>
      </c>
      <c r="F3317" t="s">
        <v>19214</v>
      </c>
      <c r="G3317" s="10" t="s">
        <v>10313</v>
      </c>
      <c r="I3317" t="str">
        <v>NON SPECIFICATO</v>
      </c>
    </row>
    <row r="3318" spans="1:9" x14ac:dyDescent="0.3">
      <c r="A3318" t="s">
        <v>10314</v>
      </c>
      <c r="B3318" t="s">
        <v>20</v>
      </c>
      <c r="C3318" t="s">
        <v>10315</v>
      </c>
      <c r="D3318" t="s">
        <v>10305</v>
      </c>
      <c r="E3318" t="s">
        <v>10316</v>
      </c>
      <c r="F3318" t="s">
        <v>10317</v>
      </c>
      <c r="G3318" s="10" t="s">
        <v>10318</v>
      </c>
      <c r="I3318" t="str">
        <v>PIAN DELL'ELMO</v>
      </c>
    </row>
    <row r="3319" spans="1:9" x14ac:dyDescent="0.3">
      <c r="A3319" t="s">
        <v>10319</v>
      </c>
      <c r="B3319" t="s">
        <v>20</v>
      </c>
      <c r="C3319" t="s">
        <v>10320</v>
      </c>
      <c r="D3319" t="s">
        <v>10305</v>
      </c>
      <c r="E3319" t="s">
        <v>10321</v>
      </c>
      <c r="F3319" t="s">
        <v>19214</v>
      </c>
      <c r="G3319" s="10" t="s">
        <v>10322</v>
      </c>
      <c r="I3319" t="str">
        <v>FRONTALE</v>
      </c>
    </row>
    <row r="3320" spans="1:9" x14ac:dyDescent="0.3">
      <c r="A3320" t="s">
        <v>10323</v>
      </c>
      <c r="B3320" t="s">
        <v>11</v>
      </c>
      <c r="C3320" t="s">
        <v>10324</v>
      </c>
      <c r="D3320" t="s">
        <v>10305</v>
      </c>
      <c r="E3320" t="s">
        <v>10305</v>
      </c>
      <c r="F3320" t="s">
        <v>10325</v>
      </c>
      <c r="G3320" s="10" t="s">
        <v>10326</v>
      </c>
      <c r="I3320" t="str">
        <v>APIRO</v>
      </c>
    </row>
    <row r="3321" spans="1:9" x14ac:dyDescent="0.3">
      <c r="A3321" t="s">
        <v>10327</v>
      </c>
      <c r="B3321" t="s">
        <v>1</v>
      </c>
      <c r="C3321" t="s">
        <v>10328</v>
      </c>
      <c r="D3321" t="s">
        <v>10305</v>
      </c>
      <c r="E3321" t="s">
        <v>10305</v>
      </c>
      <c r="F3321" t="s">
        <v>10329</v>
      </c>
      <c r="G3321" s="10" t="s">
        <v>10330</v>
      </c>
      <c r="I3321" t="str">
        <v>APIRO</v>
      </c>
    </row>
    <row r="3322" spans="1:9" x14ac:dyDescent="0.3">
      <c r="A3322" t="s">
        <v>10331</v>
      </c>
      <c r="B3322" t="s">
        <v>25</v>
      </c>
      <c r="C3322" t="s">
        <v>10332</v>
      </c>
      <c r="D3322" t="s">
        <v>10305</v>
      </c>
      <c r="E3322" t="s">
        <v>10305</v>
      </c>
      <c r="F3322" t="s">
        <v>10333</v>
      </c>
      <c r="G3322" s="10" t="s">
        <v>10334</v>
      </c>
      <c r="I3322" t="str">
        <v>APIRO</v>
      </c>
    </row>
    <row r="3323" spans="1:9" x14ac:dyDescent="0.3">
      <c r="A3323" t="s">
        <v>10335</v>
      </c>
      <c r="B3323" t="s">
        <v>25</v>
      </c>
      <c r="C3323" t="s">
        <v>10336</v>
      </c>
      <c r="D3323" t="s">
        <v>10305</v>
      </c>
      <c r="E3323" t="s">
        <v>10305</v>
      </c>
      <c r="F3323" t="s">
        <v>10337</v>
      </c>
      <c r="G3323" s="10" t="s">
        <v>10338</v>
      </c>
      <c r="I3323" t="str">
        <v>APIRO</v>
      </c>
    </row>
    <row r="3324" spans="1:9" x14ac:dyDescent="0.3">
      <c r="A3324" t="s">
        <v>10339</v>
      </c>
      <c r="B3324" t="s">
        <v>25</v>
      </c>
      <c r="C3324" t="s">
        <v>10340</v>
      </c>
      <c r="D3324" t="s">
        <v>10305</v>
      </c>
      <c r="E3324" t="s">
        <v>10305</v>
      </c>
      <c r="F3324" t="s">
        <v>10341</v>
      </c>
      <c r="G3324" s="10" t="s">
        <v>10342</v>
      </c>
      <c r="I3324" t="str">
        <v>APIRO</v>
      </c>
    </row>
    <row r="3325" spans="1:9" x14ac:dyDescent="0.3">
      <c r="A3325" t="s">
        <v>10343</v>
      </c>
      <c r="B3325" t="s">
        <v>11</v>
      </c>
      <c r="C3325" t="s">
        <v>10345</v>
      </c>
      <c r="D3325" t="s">
        <v>10344</v>
      </c>
      <c r="E3325" t="s">
        <v>10344</v>
      </c>
      <c r="F3325" t="s">
        <v>10346</v>
      </c>
      <c r="G3325" s="10" t="s">
        <v>10347</v>
      </c>
      <c r="I3325" t="str">
        <v>APPIGNANO</v>
      </c>
    </row>
    <row r="3326" spans="1:9" x14ac:dyDescent="0.3">
      <c r="A3326" t="s">
        <v>10348</v>
      </c>
      <c r="B3326" t="s">
        <v>1</v>
      </c>
      <c r="C3326" t="s">
        <v>10349</v>
      </c>
      <c r="D3326" t="s">
        <v>10344</v>
      </c>
      <c r="E3326" t="s">
        <v>10344</v>
      </c>
      <c r="F3326" t="s">
        <v>10350</v>
      </c>
      <c r="G3326" s="10" t="s">
        <v>10351</v>
      </c>
      <c r="I3326" t="str">
        <v>APPIGNANO</v>
      </c>
    </row>
    <row r="3327" spans="1:9" x14ac:dyDescent="0.3">
      <c r="A3327" t="s">
        <v>10352</v>
      </c>
      <c r="B3327" t="s">
        <v>1</v>
      </c>
      <c r="C3327" t="s">
        <v>10353</v>
      </c>
      <c r="D3327" t="s">
        <v>10344</v>
      </c>
      <c r="E3327" t="s">
        <v>10344</v>
      </c>
      <c r="F3327" t="s">
        <v>10354</v>
      </c>
      <c r="G3327" s="10" t="s">
        <v>10355</v>
      </c>
      <c r="I3327" t="str">
        <v>APPIGNANO</v>
      </c>
    </row>
    <row r="3328" spans="1:9" x14ac:dyDescent="0.3">
      <c r="A3328" t="s">
        <v>10356</v>
      </c>
      <c r="B3328" t="s">
        <v>1</v>
      </c>
      <c r="C3328" t="s">
        <v>10357</v>
      </c>
      <c r="D3328" t="s">
        <v>10344</v>
      </c>
      <c r="E3328" t="s">
        <v>19215</v>
      </c>
      <c r="F3328" t="s">
        <v>10358</v>
      </c>
      <c r="G3328" s="10" t="s">
        <v>10359</v>
      </c>
      <c r="I3328" t="str">
        <v>NON SPECIFICATO</v>
      </c>
    </row>
    <row r="3329" spans="1:9" x14ac:dyDescent="0.3">
      <c r="A3329" t="s">
        <v>121</v>
      </c>
      <c r="B3329" t="s">
        <v>75</v>
      </c>
      <c r="C3329" t="s">
        <v>19214</v>
      </c>
      <c r="D3329" t="s">
        <v>10344</v>
      </c>
      <c r="E3329" t="s">
        <v>19215</v>
      </c>
      <c r="F3329" t="s">
        <v>19214</v>
      </c>
      <c r="G3329" s="10" t="s">
        <v>19214</v>
      </c>
      <c r="I3329" t="str">
        <v>NON SPECIFICATO</v>
      </c>
    </row>
    <row r="3330" spans="1:9" x14ac:dyDescent="0.3">
      <c r="A3330" t="s">
        <v>10360</v>
      </c>
      <c r="B3330" t="s">
        <v>25</v>
      </c>
      <c r="C3330" t="s">
        <v>10361</v>
      </c>
      <c r="D3330" t="s">
        <v>10344</v>
      </c>
      <c r="E3330" t="s">
        <v>10344</v>
      </c>
      <c r="F3330" t="s">
        <v>10362</v>
      </c>
      <c r="G3330" s="10" t="s">
        <v>10363</v>
      </c>
      <c r="I3330" t="str">
        <v>APPIGNANO</v>
      </c>
    </row>
    <row r="3331" spans="1:9" x14ac:dyDescent="0.3">
      <c r="A3331" t="s">
        <v>10364</v>
      </c>
      <c r="B3331" t="s">
        <v>20</v>
      </c>
      <c r="C3331" t="s">
        <v>10365</v>
      </c>
      <c r="D3331" t="s">
        <v>10344</v>
      </c>
      <c r="E3331" t="s">
        <v>10344</v>
      </c>
      <c r="F3331" t="s">
        <v>19214</v>
      </c>
      <c r="G3331" s="10" t="s">
        <v>10366</v>
      </c>
      <c r="I3331" t="str">
        <v>APPIGNANO</v>
      </c>
    </row>
    <row r="3332" spans="1:9" x14ac:dyDescent="0.3">
      <c r="A3332" t="s">
        <v>10367</v>
      </c>
      <c r="B3332" t="s">
        <v>25</v>
      </c>
      <c r="C3332" t="s">
        <v>10369</v>
      </c>
      <c r="D3332" t="s">
        <v>10368</v>
      </c>
      <c r="E3332" t="s">
        <v>2919</v>
      </c>
      <c r="F3332" t="s">
        <v>19214</v>
      </c>
      <c r="G3332" s="10" t="s">
        <v>10370</v>
      </c>
      <c r="I3332" t="str">
        <v>SAN GIORGIO</v>
      </c>
    </row>
    <row r="3333" spans="1:9" x14ac:dyDescent="0.3">
      <c r="A3333" t="s">
        <v>10371</v>
      </c>
      <c r="B3333" t="s">
        <v>20</v>
      </c>
      <c r="C3333" t="s">
        <v>10372</v>
      </c>
      <c r="D3333" t="s">
        <v>10368</v>
      </c>
      <c r="E3333" t="s">
        <v>10368</v>
      </c>
      <c r="F3333" t="s">
        <v>19214</v>
      </c>
      <c r="G3333" s="10" t="s">
        <v>10373</v>
      </c>
      <c r="I3333" t="str">
        <v>BELFORTE DEL CHIENTI</v>
      </c>
    </row>
    <row r="3334" spans="1:9" x14ac:dyDescent="0.3">
      <c r="A3334" t="s">
        <v>10374</v>
      </c>
      <c r="B3334" t="s">
        <v>25</v>
      </c>
      <c r="C3334" t="s">
        <v>10375</v>
      </c>
      <c r="D3334" t="s">
        <v>10368</v>
      </c>
      <c r="E3334" t="s">
        <v>10368</v>
      </c>
      <c r="F3334" t="s">
        <v>10376</v>
      </c>
      <c r="G3334" s="10" t="s">
        <v>10377</v>
      </c>
      <c r="I3334" t="str">
        <v>BELFORTE DEL CHIENTI</v>
      </c>
    </row>
    <row r="3335" spans="1:9" x14ac:dyDescent="0.3">
      <c r="A3335" t="s">
        <v>10378</v>
      </c>
      <c r="B3335" t="s">
        <v>20</v>
      </c>
      <c r="C3335" t="s">
        <v>10379</v>
      </c>
      <c r="D3335" t="s">
        <v>10368</v>
      </c>
      <c r="E3335" t="s">
        <v>19215</v>
      </c>
      <c r="F3335" t="s">
        <v>10380</v>
      </c>
      <c r="G3335" s="10" t="s">
        <v>10381</v>
      </c>
      <c r="I3335" t="str">
        <v>NON SPECIFICATO</v>
      </c>
    </row>
    <row r="3336" spans="1:9" x14ac:dyDescent="0.3">
      <c r="A3336" t="s">
        <v>10382</v>
      </c>
      <c r="B3336" t="s">
        <v>3</v>
      </c>
      <c r="C3336" t="s">
        <v>10383</v>
      </c>
      <c r="D3336" t="s">
        <v>10368</v>
      </c>
      <c r="E3336" t="s">
        <v>10368</v>
      </c>
      <c r="F3336" t="s">
        <v>19214</v>
      </c>
      <c r="G3336" s="10" t="s">
        <v>19214</v>
      </c>
      <c r="I3336" t="str">
        <v>BELFORTE DEL CHIENTI</v>
      </c>
    </row>
    <row r="3337" spans="1:9" x14ac:dyDescent="0.3">
      <c r="A3337" t="s">
        <v>10384</v>
      </c>
      <c r="B3337" t="s">
        <v>1</v>
      </c>
      <c r="C3337" t="s">
        <v>19214</v>
      </c>
      <c r="D3337" t="s">
        <v>10368</v>
      </c>
      <c r="E3337" t="s">
        <v>19439</v>
      </c>
      <c r="F3337" t="s">
        <v>10385</v>
      </c>
      <c r="G3337" s="10" t="s">
        <v>10386</v>
      </c>
      <c r="I3337" t="str">
        <v>CENTRO STORICO</v>
      </c>
    </row>
    <row r="3338" spans="1:9" x14ac:dyDescent="0.3">
      <c r="A3338" t="s">
        <v>10387</v>
      </c>
      <c r="B3338" t="s">
        <v>70</v>
      </c>
      <c r="C3338" t="s">
        <v>10388</v>
      </c>
      <c r="D3338" t="s">
        <v>10368</v>
      </c>
      <c r="E3338" t="s">
        <v>19215</v>
      </c>
      <c r="F3338" t="s">
        <v>10389</v>
      </c>
      <c r="G3338" s="10" t="s">
        <v>10390</v>
      </c>
      <c r="I3338" t="str">
        <v>NON SPECIFICATO</v>
      </c>
    </row>
    <row r="3339" spans="1:9" x14ac:dyDescent="0.3">
      <c r="A3339" t="s">
        <v>10391</v>
      </c>
      <c r="B3339" t="s">
        <v>20</v>
      </c>
      <c r="C3339" t="s">
        <v>10392</v>
      </c>
      <c r="D3339" t="s">
        <v>10368</v>
      </c>
      <c r="E3339" t="s">
        <v>19215</v>
      </c>
      <c r="F3339" t="s">
        <v>10393</v>
      </c>
      <c r="G3339" s="10" t="s">
        <v>10394</v>
      </c>
      <c r="I3339" t="str">
        <v>NON SPECIFICATO</v>
      </c>
    </row>
    <row r="3340" spans="1:9" x14ac:dyDescent="0.3">
      <c r="A3340" t="s">
        <v>10395</v>
      </c>
      <c r="B3340" t="s">
        <v>25</v>
      </c>
      <c r="C3340" t="s">
        <v>10396</v>
      </c>
      <c r="D3340" t="s">
        <v>10368</v>
      </c>
      <c r="E3340" t="s">
        <v>10368</v>
      </c>
      <c r="F3340" t="s">
        <v>10397</v>
      </c>
      <c r="G3340" s="10" t="s">
        <v>19214</v>
      </c>
      <c r="I3340" t="str">
        <v>BELFORTE DEL CHIENTI</v>
      </c>
    </row>
    <row r="3341" spans="1:9" x14ac:dyDescent="0.3">
      <c r="A3341" t="s">
        <v>10398</v>
      </c>
      <c r="B3341" t="s">
        <v>20</v>
      </c>
      <c r="C3341" t="s">
        <v>10399</v>
      </c>
      <c r="D3341" t="s">
        <v>10368</v>
      </c>
      <c r="E3341" t="s">
        <v>10368</v>
      </c>
      <c r="F3341" t="s">
        <v>10400</v>
      </c>
      <c r="G3341" s="10" t="s">
        <v>10401</v>
      </c>
      <c r="I3341" t="str">
        <v>BELFORTE DEL CHIENTI</v>
      </c>
    </row>
    <row r="3342" spans="1:9" x14ac:dyDescent="0.3">
      <c r="A3342" t="s">
        <v>10402</v>
      </c>
      <c r="B3342" t="s">
        <v>11</v>
      </c>
      <c r="C3342" t="s">
        <v>10404</v>
      </c>
      <c r="D3342" t="s">
        <v>10403</v>
      </c>
      <c r="E3342" t="s">
        <v>10405</v>
      </c>
      <c r="F3342" t="s">
        <v>19214</v>
      </c>
      <c r="G3342" s="10" t="s">
        <v>19214</v>
      </c>
      <c r="I3342" t="str">
        <v>PINTURA DI BOLOGNOLA</v>
      </c>
    </row>
    <row r="3343" spans="1:9" x14ac:dyDescent="0.3">
      <c r="A3343" t="s">
        <v>10406</v>
      </c>
      <c r="B3343" t="s">
        <v>11</v>
      </c>
      <c r="C3343" t="s">
        <v>10407</v>
      </c>
      <c r="D3343" t="s">
        <v>10403</v>
      </c>
      <c r="E3343" t="s">
        <v>10405</v>
      </c>
      <c r="F3343" t="s">
        <v>19214</v>
      </c>
      <c r="G3343" s="10" t="s">
        <v>10408</v>
      </c>
      <c r="I3343" t="str">
        <v>PINTURA DI BOLOGNOLA</v>
      </c>
    </row>
    <row r="3344" spans="1:9" x14ac:dyDescent="0.3">
      <c r="A3344" t="s">
        <v>10409</v>
      </c>
      <c r="B3344" t="s">
        <v>20</v>
      </c>
      <c r="C3344" t="s">
        <v>10410</v>
      </c>
      <c r="D3344" t="s">
        <v>10403</v>
      </c>
      <c r="E3344" t="s">
        <v>10403</v>
      </c>
      <c r="F3344" t="s">
        <v>19214</v>
      </c>
      <c r="G3344" s="10" t="s">
        <v>10411</v>
      </c>
      <c r="I3344" t="str">
        <v>BOLOGNOLA</v>
      </c>
    </row>
    <row r="3345" spans="1:9" x14ac:dyDescent="0.3">
      <c r="A3345" t="s">
        <v>10412</v>
      </c>
      <c r="B3345" t="s">
        <v>3</v>
      </c>
      <c r="C3345" t="s">
        <v>10413</v>
      </c>
      <c r="D3345" t="s">
        <v>10403</v>
      </c>
      <c r="E3345" t="s">
        <v>10403</v>
      </c>
      <c r="F3345" t="s">
        <v>19214</v>
      </c>
      <c r="G3345" s="10" t="s">
        <v>10414</v>
      </c>
      <c r="I3345" t="str">
        <v>BOLOGNOLA</v>
      </c>
    </row>
    <row r="3346" spans="1:9" x14ac:dyDescent="0.3">
      <c r="A3346" t="s">
        <v>10415</v>
      </c>
      <c r="B3346" t="s">
        <v>25</v>
      </c>
      <c r="C3346" t="s">
        <v>19214</v>
      </c>
      <c r="D3346" t="s">
        <v>10416</v>
      </c>
      <c r="E3346" t="s">
        <v>10416</v>
      </c>
      <c r="F3346" t="s">
        <v>10417</v>
      </c>
      <c r="G3346" s="10" t="s">
        <v>10418</v>
      </c>
      <c r="I3346" t="str">
        <v>CALDAROLA</v>
      </c>
    </row>
    <row r="3347" spans="1:9" x14ac:dyDescent="0.3">
      <c r="A3347" t="s">
        <v>10419</v>
      </c>
      <c r="B3347" t="s">
        <v>20</v>
      </c>
      <c r="C3347" t="s">
        <v>10420</v>
      </c>
      <c r="D3347" t="s">
        <v>10416</v>
      </c>
      <c r="E3347" t="s">
        <v>10421</v>
      </c>
      <c r="F3347" t="s">
        <v>10422</v>
      </c>
      <c r="G3347" s="10" t="s">
        <v>10423</v>
      </c>
      <c r="I3347" t="str">
        <v>GARUFO</v>
      </c>
    </row>
    <row r="3348" spans="1:9" x14ac:dyDescent="0.3">
      <c r="A3348" t="s">
        <v>10424</v>
      </c>
      <c r="B3348" t="s">
        <v>3</v>
      </c>
      <c r="C3348" t="s">
        <v>10425</v>
      </c>
      <c r="D3348" t="s">
        <v>10416</v>
      </c>
      <c r="E3348" t="s">
        <v>10416</v>
      </c>
      <c r="F3348" t="s">
        <v>19214</v>
      </c>
      <c r="G3348" s="10" t="s">
        <v>10426</v>
      </c>
      <c r="I3348" t="str">
        <v>CALDAROLA</v>
      </c>
    </row>
    <row r="3349" spans="1:9" x14ac:dyDescent="0.3">
      <c r="A3349" t="s">
        <v>10427</v>
      </c>
      <c r="B3349" t="s">
        <v>20</v>
      </c>
      <c r="C3349" t="s">
        <v>10425</v>
      </c>
      <c r="D3349" t="s">
        <v>10416</v>
      </c>
      <c r="E3349" t="s">
        <v>10416</v>
      </c>
      <c r="F3349" t="s">
        <v>19214</v>
      </c>
      <c r="G3349" s="10" t="s">
        <v>10428</v>
      </c>
      <c r="I3349" t="str">
        <v>CALDAROLA</v>
      </c>
    </row>
    <row r="3350" spans="1:9" x14ac:dyDescent="0.3">
      <c r="A3350" t="s">
        <v>10429</v>
      </c>
      <c r="B3350" t="s">
        <v>25</v>
      </c>
      <c r="C3350" t="s">
        <v>10430</v>
      </c>
      <c r="D3350" t="s">
        <v>10416</v>
      </c>
      <c r="E3350" t="s">
        <v>19215</v>
      </c>
      <c r="F3350" t="s">
        <v>10431</v>
      </c>
      <c r="G3350" s="10" t="s">
        <v>10432</v>
      </c>
      <c r="I3350" t="str">
        <v>NON SPECIFICATO</v>
      </c>
    </row>
    <row r="3351" spans="1:9" x14ac:dyDescent="0.3">
      <c r="A3351" t="s">
        <v>10433</v>
      </c>
      <c r="B3351" t="s">
        <v>11</v>
      </c>
      <c r="C3351" t="s">
        <v>10434</v>
      </c>
      <c r="D3351" t="s">
        <v>10416</v>
      </c>
      <c r="E3351" t="s">
        <v>10416</v>
      </c>
      <c r="F3351" t="s">
        <v>10435</v>
      </c>
      <c r="G3351" s="10" t="s">
        <v>10436</v>
      </c>
      <c r="I3351" t="str">
        <v>CALDAROLA</v>
      </c>
    </row>
    <row r="3352" spans="1:9" x14ac:dyDescent="0.3">
      <c r="A3352" t="s">
        <v>10437</v>
      </c>
      <c r="B3352" t="s">
        <v>25</v>
      </c>
      <c r="C3352" t="s">
        <v>10438</v>
      </c>
      <c r="D3352" t="s">
        <v>10416</v>
      </c>
      <c r="E3352" t="s">
        <v>10416</v>
      </c>
      <c r="F3352" t="s">
        <v>10439</v>
      </c>
      <c r="G3352" s="10" t="s">
        <v>10440</v>
      </c>
      <c r="I3352" t="str">
        <v>CALDAROLA</v>
      </c>
    </row>
    <row r="3353" spans="1:9" x14ac:dyDescent="0.3">
      <c r="A3353" t="s">
        <v>10441</v>
      </c>
      <c r="B3353" t="s">
        <v>20</v>
      </c>
      <c r="C3353" t="s">
        <v>10442</v>
      </c>
      <c r="D3353" t="s">
        <v>10416</v>
      </c>
      <c r="E3353" t="s">
        <v>10416</v>
      </c>
      <c r="F3353" t="s">
        <v>10443</v>
      </c>
      <c r="G3353" s="10" t="s">
        <v>10444</v>
      </c>
      <c r="I3353" t="str">
        <v>CALDAROLA</v>
      </c>
    </row>
    <row r="3354" spans="1:9" x14ac:dyDescent="0.3">
      <c r="A3354" t="s">
        <v>121</v>
      </c>
      <c r="B3354" t="s">
        <v>75</v>
      </c>
      <c r="C3354" t="s">
        <v>19214</v>
      </c>
      <c r="D3354" t="s">
        <v>10416</v>
      </c>
      <c r="E3354" t="s">
        <v>19215</v>
      </c>
      <c r="F3354" t="s">
        <v>19214</v>
      </c>
      <c r="G3354" s="10" t="s">
        <v>19214</v>
      </c>
      <c r="I3354" t="str">
        <v>NON SPECIFICATO</v>
      </c>
    </row>
    <row r="3355" spans="1:9" x14ac:dyDescent="0.3">
      <c r="A3355" t="s">
        <v>10445</v>
      </c>
      <c r="B3355" t="s">
        <v>70</v>
      </c>
      <c r="C3355" t="s">
        <v>10446</v>
      </c>
      <c r="D3355" t="s">
        <v>10416</v>
      </c>
      <c r="E3355" t="s">
        <v>10416</v>
      </c>
      <c r="F3355" t="s">
        <v>19214</v>
      </c>
      <c r="G3355" s="10" t="s">
        <v>10447</v>
      </c>
      <c r="I3355" t="str">
        <v>CALDAROLA</v>
      </c>
    </row>
    <row r="3356" spans="1:9" x14ac:dyDescent="0.3">
      <c r="A3356" t="s">
        <v>10448</v>
      </c>
      <c r="B3356" t="s">
        <v>20</v>
      </c>
      <c r="C3356" t="s">
        <v>19214</v>
      </c>
      <c r="D3356" t="s">
        <v>10416</v>
      </c>
      <c r="E3356" t="s">
        <v>19215</v>
      </c>
      <c r="F3356" t="s">
        <v>19214</v>
      </c>
      <c r="G3356" s="10" t="s">
        <v>19214</v>
      </c>
      <c r="I3356" t="str">
        <v>NON SPECIFICATO</v>
      </c>
    </row>
    <row r="3357" spans="1:9" x14ac:dyDescent="0.3">
      <c r="A3357" t="s">
        <v>10449</v>
      </c>
      <c r="B3357" t="s">
        <v>20</v>
      </c>
      <c r="C3357" t="s">
        <v>10451</v>
      </c>
      <c r="D3357" t="s">
        <v>10450</v>
      </c>
      <c r="E3357" t="s">
        <v>10450</v>
      </c>
      <c r="F3357" t="s">
        <v>19214</v>
      </c>
      <c r="G3357" s="10" t="s">
        <v>10452</v>
      </c>
      <c r="I3357" t="str">
        <v>CAMERINO</v>
      </c>
    </row>
    <row r="3358" spans="1:9" x14ac:dyDescent="0.3">
      <c r="A3358" t="s">
        <v>10453</v>
      </c>
      <c r="B3358" t="s">
        <v>20</v>
      </c>
      <c r="C3358" t="s">
        <v>10454</v>
      </c>
      <c r="D3358" t="s">
        <v>10450</v>
      </c>
      <c r="E3358" t="s">
        <v>10450</v>
      </c>
      <c r="F3358" t="s">
        <v>19214</v>
      </c>
      <c r="G3358" s="10" t="s">
        <v>19214</v>
      </c>
      <c r="I3358" t="str">
        <v>CAMERINO</v>
      </c>
    </row>
    <row r="3359" spans="1:9" x14ac:dyDescent="0.3">
      <c r="A3359" t="s">
        <v>10455</v>
      </c>
      <c r="B3359" t="s">
        <v>20</v>
      </c>
      <c r="C3359" t="s">
        <v>10456</v>
      </c>
      <c r="D3359" t="s">
        <v>10450</v>
      </c>
      <c r="E3359" t="s">
        <v>10450</v>
      </c>
      <c r="F3359" t="s">
        <v>19214</v>
      </c>
      <c r="G3359" s="10" t="s">
        <v>10457</v>
      </c>
      <c r="I3359" t="str">
        <v>CAMERINO</v>
      </c>
    </row>
    <row r="3360" spans="1:9" x14ac:dyDescent="0.3">
      <c r="A3360" t="s">
        <v>10458</v>
      </c>
      <c r="B3360" t="s">
        <v>25</v>
      </c>
      <c r="C3360" t="s">
        <v>10459</v>
      </c>
      <c r="D3360" t="s">
        <v>10450</v>
      </c>
      <c r="E3360" t="s">
        <v>19446</v>
      </c>
      <c r="F3360" t="s">
        <v>10460</v>
      </c>
      <c r="G3360" s="10" t="s">
        <v>10461</v>
      </c>
      <c r="I3360" t="str">
        <v>LOC.TIRELLO</v>
      </c>
    </row>
    <row r="3361" spans="1:9" x14ac:dyDescent="0.3">
      <c r="A3361" t="s">
        <v>10462</v>
      </c>
      <c r="B3361" t="s">
        <v>20</v>
      </c>
      <c r="C3361" t="s">
        <v>10463</v>
      </c>
      <c r="D3361" t="s">
        <v>10450</v>
      </c>
      <c r="E3361" t="s">
        <v>10450</v>
      </c>
      <c r="F3361" t="s">
        <v>19214</v>
      </c>
      <c r="G3361" s="10" t="s">
        <v>10464</v>
      </c>
      <c r="I3361" t="str">
        <v>CAMERINO</v>
      </c>
    </row>
    <row r="3362" spans="1:9" x14ac:dyDescent="0.3">
      <c r="A3362" t="s">
        <v>10465</v>
      </c>
      <c r="B3362" t="s">
        <v>1</v>
      </c>
      <c r="C3362" t="s">
        <v>10466</v>
      </c>
      <c r="D3362" t="s">
        <v>10450</v>
      </c>
      <c r="E3362" t="s">
        <v>10450</v>
      </c>
      <c r="F3362" t="s">
        <v>10467</v>
      </c>
      <c r="G3362" s="10" t="s">
        <v>10468</v>
      </c>
      <c r="I3362" t="str">
        <v>CAMERINO</v>
      </c>
    </row>
    <row r="3363" spans="1:9" x14ac:dyDescent="0.3">
      <c r="A3363" t="s">
        <v>10469</v>
      </c>
      <c r="B3363" t="s">
        <v>1</v>
      </c>
      <c r="C3363" t="s">
        <v>10470</v>
      </c>
      <c r="D3363" t="s">
        <v>10450</v>
      </c>
      <c r="E3363" t="s">
        <v>10450</v>
      </c>
      <c r="F3363" t="s">
        <v>10471</v>
      </c>
      <c r="G3363" s="10" t="s">
        <v>10472</v>
      </c>
      <c r="I3363" t="str">
        <v>CAMERINO</v>
      </c>
    </row>
    <row r="3364" spans="1:9" x14ac:dyDescent="0.3">
      <c r="A3364" t="s">
        <v>10473</v>
      </c>
      <c r="B3364" t="s">
        <v>1</v>
      </c>
      <c r="C3364" t="s">
        <v>10470</v>
      </c>
      <c r="D3364" t="s">
        <v>10450</v>
      </c>
      <c r="E3364" t="s">
        <v>10450</v>
      </c>
      <c r="F3364" t="s">
        <v>10474</v>
      </c>
      <c r="G3364" s="10" t="s">
        <v>10475</v>
      </c>
      <c r="I3364" t="str">
        <v>CAMERINO</v>
      </c>
    </row>
    <row r="3365" spans="1:9" x14ac:dyDescent="0.3">
      <c r="A3365" t="s">
        <v>10476</v>
      </c>
      <c r="B3365" t="s">
        <v>75</v>
      </c>
      <c r="C3365" t="s">
        <v>19214</v>
      </c>
      <c r="D3365" t="s">
        <v>10450</v>
      </c>
      <c r="E3365" t="s">
        <v>10450</v>
      </c>
      <c r="F3365" t="s">
        <v>10477</v>
      </c>
      <c r="G3365" s="10" t="s">
        <v>10478</v>
      </c>
      <c r="I3365" t="str">
        <v>CAMERINO</v>
      </c>
    </row>
    <row r="3366" spans="1:9" x14ac:dyDescent="0.3">
      <c r="A3366" t="s">
        <v>10479</v>
      </c>
      <c r="B3366" t="s">
        <v>20</v>
      </c>
      <c r="C3366" t="s">
        <v>10480</v>
      </c>
      <c r="D3366" t="s">
        <v>10450</v>
      </c>
      <c r="E3366" t="s">
        <v>10481</v>
      </c>
      <c r="F3366" t="s">
        <v>10482</v>
      </c>
      <c r="G3366" s="10" t="s">
        <v>10483</v>
      </c>
      <c r="I3366" t="str">
        <v>COLLE PIANO</v>
      </c>
    </row>
    <row r="3367" spans="1:9" x14ac:dyDescent="0.3">
      <c r="A3367" t="s">
        <v>10484</v>
      </c>
      <c r="B3367" t="s">
        <v>1</v>
      </c>
      <c r="C3367" t="s">
        <v>10485</v>
      </c>
      <c r="D3367" t="s">
        <v>10450</v>
      </c>
      <c r="E3367" t="s">
        <v>10450</v>
      </c>
      <c r="F3367" t="s">
        <v>10486</v>
      </c>
      <c r="G3367" s="10" t="s">
        <v>10487</v>
      </c>
      <c r="I3367" t="str">
        <v>CAMERINO</v>
      </c>
    </row>
    <row r="3368" spans="1:9" x14ac:dyDescent="0.3">
      <c r="A3368" t="s">
        <v>10488</v>
      </c>
      <c r="B3368" t="s">
        <v>171</v>
      </c>
      <c r="C3368" t="s">
        <v>10489</v>
      </c>
      <c r="D3368" t="s">
        <v>10450</v>
      </c>
      <c r="E3368" t="s">
        <v>10450</v>
      </c>
      <c r="F3368" t="s">
        <v>19214</v>
      </c>
      <c r="G3368" s="10" t="s">
        <v>10490</v>
      </c>
      <c r="I3368" t="str">
        <v>CAMERINO</v>
      </c>
    </row>
    <row r="3369" spans="1:9" x14ac:dyDescent="0.3">
      <c r="A3369" t="s">
        <v>10491</v>
      </c>
      <c r="B3369" t="s">
        <v>25</v>
      </c>
      <c r="C3369" t="s">
        <v>10492</v>
      </c>
      <c r="D3369" t="s">
        <v>10450</v>
      </c>
      <c r="E3369" t="s">
        <v>10450</v>
      </c>
      <c r="F3369" t="s">
        <v>19214</v>
      </c>
      <c r="G3369" s="10" t="s">
        <v>19214</v>
      </c>
      <c r="I3369" t="str">
        <v>CAMERINO</v>
      </c>
    </row>
    <row r="3370" spans="1:9" x14ac:dyDescent="0.3">
      <c r="A3370" t="s">
        <v>10493</v>
      </c>
      <c r="B3370" t="s">
        <v>3</v>
      </c>
      <c r="C3370" t="s">
        <v>10494</v>
      </c>
      <c r="D3370" t="s">
        <v>10450</v>
      </c>
      <c r="E3370" t="s">
        <v>10450</v>
      </c>
      <c r="F3370" t="s">
        <v>19214</v>
      </c>
      <c r="G3370" s="10" t="s">
        <v>10495</v>
      </c>
      <c r="I3370" t="str">
        <v>CAMERINO</v>
      </c>
    </row>
    <row r="3371" spans="1:9" x14ac:dyDescent="0.3">
      <c r="A3371" t="s">
        <v>10496</v>
      </c>
      <c r="B3371" t="s">
        <v>20</v>
      </c>
      <c r="C3371" t="s">
        <v>10497</v>
      </c>
      <c r="D3371" t="s">
        <v>10450</v>
      </c>
      <c r="E3371" t="s">
        <v>10498</v>
      </c>
      <c r="F3371" t="s">
        <v>19214</v>
      </c>
      <c r="G3371" s="10" t="s">
        <v>10499</v>
      </c>
      <c r="I3371" t="str">
        <v>LOCALITA' PONTINIA</v>
      </c>
    </row>
    <row r="3372" spans="1:9" x14ac:dyDescent="0.3">
      <c r="A3372" t="s">
        <v>10500</v>
      </c>
      <c r="B3372" t="s">
        <v>171</v>
      </c>
      <c r="C3372" t="s">
        <v>10501</v>
      </c>
      <c r="D3372" t="s">
        <v>10450</v>
      </c>
      <c r="E3372" t="s">
        <v>10450</v>
      </c>
      <c r="F3372" t="s">
        <v>19214</v>
      </c>
      <c r="G3372" s="10" t="s">
        <v>19214</v>
      </c>
      <c r="I3372" t="str">
        <v>CAMERINO</v>
      </c>
    </row>
    <row r="3373" spans="1:9" x14ac:dyDescent="0.3">
      <c r="A3373" t="s">
        <v>10502</v>
      </c>
      <c r="B3373" t="s">
        <v>20</v>
      </c>
      <c r="C3373" t="s">
        <v>10503</v>
      </c>
      <c r="D3373" t="s">
        <v>10450</v>
      </c>
      <c r="E3373" t="s">
        <v>19447</v>
      </c>
      <c r="F3373" t="s">
        <v>10504</v>
      </c>
      <c r="G3373" s="10" t="s">
        <v>10505</v>
      </c>
      <c r="I3373" t="str">
        <v>LOC. VARANO DI SOPRA, 14</v>
      </c>
    </row>
    <row r="3374" spans="1:9" x14ac:dyDescent="0.3">
      <c r="A3374" t="s">
        <v>10506</v>
      </c>
      <c r="B3374" t="s">
        <v>20</v>
      </c>
      <c r="C3374" t="s">
        <v>10507</v>
      </c>
      <c r="D3374" t="s">
        <v>10450</v>
      </c>
      <c r="E3374" t="s">
        <v>19214</v>
      </c>
      <c r="F3374" t="s">
        <v>10508</v>
      </c>
      <c r="G3374" s="10" t="s">
        <v>10509</v>
      </c>
      <c r="I3374" t="str">
        <v>NON SPECIFICATO</v>
      </c>
    </row>
    <row r="3375" spans="1:9" x14ac:dyDescent="0.3">
      <c r="A3375" t="s">
        <v>10510</v>
      </c>
      <c r="B3375" t="s">
        <v>20</v>
      </c>
      <c r="C3375" t="s">
        <v>10511</v>
      </c>
      <c r="D3375" t="s">
        <v>10450</v>
      </c>
      <c r="E3375" t="s">
        <v>19215</v>
      </c>
      <c r="F3375" t="s">
        <v>19214</v>
      </c>
      <c r="G3375" s="10" t="s">
        <v>10512</v>
      </c>
      <c r="I3375" t="str">
        <v>NON SPECIFICATO</v>
      </c>
    </row>
    <row r="3376" spans="1:9" x14ac:dyDescent="0.3">
      <c r="A3376" t="s">
        <v>10513</v>
      </c>
      <c r="B3376" t="s">
        <v>70</v>
      </c>
      <c r="C3376" t="s">
        <v>10514</v>
      </c>
      <c r="D3376" t="s">
        <v>10450</v>
      </c>
      <c r="E3376" t="s">
        <v>19215</v>
      </c>
      <c r="F3376" t="s">
        <v>19214</v>
      </c>
      <c r="G3376" s="10" t="s">
        <v>10515</v>
      </c>
      <c r="I3376" t="str">
        <v>NON SPECIFICATO</v>
      </c>
    </row>
    <row r="3377" spans="1:9" x14ac:dyDescent="0.3">
      <c r="A3377" t="s">
        <v>10516</v>
      </c>
      <c r="B3377" t="s">
        <v>20</v>
      </c>
      <c r="C3377" t="s">
        <v>10517</v>
      </c>
      <c r="D3377" t="s">
        <v>10450</v>
      </c>
      <c r="E3377" t="s">
        <v>19448</v>
      </c>
      <c r="F3377" t="s">
        <v>19214</v>
      </c>
      <c r="G3377" s="10" t="s">
        <v>10518</v>
      </c>
      <c r="I3377" t="str">
        <v>GORGIANO</v>
      </c>
    </row>
    <row r="3378" spans="1:9" x14ac:dyDescent="0.3">
      <c r="A3378" t="s">
        <v>10519</v>
      </c>
      <c r="B3378" t="s">
        <v>25</v>
      </c>
      <c r="C3378" t="s">
        <v>10520</v>
      </c>
      <c r="D3378" t="s">
        <v>10450</v>
      </c>
      <c r="E3378" t="s">
        <v>19449</v>
      </c>
      <c r="F3378" t="s">
        <v>19214</v>
      </c>
      <c r="G3378" s="10" t="s">
        <v>19214</v>
      </c>
      <c r="I3378" t="str">
        <v>LOC. CIGNANO</v>
      </c>
    </row>
    <row r="3379" spans="1:9" x14ac:dyDescent="0.3">
      <c r="A3379" t="s">
        <v>10521</v>
      </c>
      <c r="B3379" t="s">
        <v>20</v>
      </c>
      <c r="C3379" t="s">
        <v>10522</v>
      </c>
      <c r="D3379" t="s">
        <v>10450</v>
      </c>
      <c r="E3379" t="s">
        <v>10450</v>
      </c>
      <c r="F3379" t="s">
        <v>19214</v>
      </c>
      <c r="G3379" s="10" t="s">
        <v>19214</v>
      </c>
      <c r="I3379" t="str">
        <v>CAMERINO</v>
      </c>
    </row>
    <row r="3380" spans="1:9" x14ac:dyDescent="0.3">
      <c r="A3380" t="s">
        <v>10523</v>
      </c>
      <c r="B3380" t="s">
        <v>25</v>
      </c>
      <c r="C3380" t="s">
        <v>10524</v>
      </c>
      <c r="D3380" t="s">
        <v>10450</v>
      </c>
      <c r="E3380" t="s">
        <v>10450</v>
      </c>
      <c r="F3380" t="s">
        <v>10525</v>
      </c>
      <c r="G3380" s="10" t="s">
        <v>10526</v>
      </c>
      <c r="I3380" t="str">
        <v>CAMERINO</v>
      </c>
    </row>
    <row r="3381" spans="1:9" x14ac:dyDescent="0.3">
      <c r="A3381" t="s">
        <v>10527</v>
      </c>
      <c r="B3381" t="s">
        <v>25</v>
      </c>
      <c r="C3381" t="s">
        <v>10528</v>
      </c>
      <c r="D3381" t="s">
        <v>10450</v>
      </c>
      <c r="E3381" t="s">
        <v>10450</v>
      </c>
      <c r="F3381" t="s">
        <v>10529</v>
      </c>
      <c r="G3381" s="10" t="s">
        <v>10530</v>
      </c>
      <c r="I3381" t="str">
        <v>CAMERINO</v>
      </c>
    </row>
    <row r="3382" spans="1:9" x14ac:dyDescent="0.3">
      <c r="A3382" t="s">
        <v>10531</v>
      </c>
      <c r="B3382" t="s">
        <v>25</v>
      </c>
      <c r="C3382" t="s">
        <v>10532</v>
      </c>
      <c r="D3382" t="s">
        <v>10450</v>
      </c>
      <c r="E3382" t="s">
        <v>10450</v>
      </c>
      <c r="F3382" t="s">
        <v>10533</v>
      </c>
      <c r="G3382" s="10" t="s">
        <v>10534</v>
      </c>
      <c r="I3382" t="str">
        <v>CAMERINO</v>
      </c>
    </row>
    <row r="3383" spans="1:9" x14ac:dyDescent="0.3">
      <c r="A3383" t="s">
        <v>10535</v>
      </c>
      <c r="B3383" t="s">
        <v>25</v>
      </c>
      <c r="C3383" t="s">
        <v>10536</v>
      </c>
      <c r="D3383" t="s">
        <v>10450</v>
      </c>
      <c r="E3383" t="s">
        <v>10450</v>
      </c>
      <c r="F3383" t="s">
        <v>10537</v>
      </c>
      <c r="G3383" s="10" t="s">
        <v>10538</v>
      </c>
      <c r="I3383" t="str">
        <v>CAMERINO</v>
      </c>
    </row>
    <row r="3384" spans="1:9" x14ac:dyDescent="0.3">
      <c r="A3384" t="s">
        <v>10539</v>
      </c>
      <c r="B3384" t="s">
        <v>1</v>
      </c>
      <c r="C3384" t="s">
        <v>10540</v>
      </c>
      <c r="D3384" t="s">
        <v>10450</v>
      </c>
      <c r="E3384" t="s">
        <v>10450</v>
      </c>
      <c r="F3384" t="s">
        <v>19214</v>
      </c>
      <c r="G3384" s="10" t="s">
        <v>19214</v>
      </c>
      <c r="I3384" t="str">
        <v>CAMERINO</v>
      </c>
    </row>
    <row r="3385" spans="1:9" x14ac:dyDescent="0.3">
      <c r="A3385" t="s">
        <v>10541</v>
      </c>
      <c r="B3385" t="s">
        <v>20</v>
      </c>
      <c r="C3385" t="s">
        <v>10542</v>
      </c>
      <c r="D3385" t="s">
        <v>10450</v>
      </c>
      <c r="E3385" t="s">
        <v>19450</v>
      </c>
      <c r="F3385" t="s">
        <v>10543</v>
      </c>
      <c r="G3385" s="10" t="s">
        <v>10544</v>
      </c>
      <c r="I3385" t="str">
        <v>LOC.PALOMBARE</v>
      </c>
    </row>
    <row r="3386" spans="1:9" x14ac:dyDescent="0.3">
      <c r="A3386" t="s">
        <v>10545</v>
      </c>
      <c r="B3386" t="s">
        <v>20</v>
      </c>
      <c r="C3386" t="s">
        <v>10546</v>
      </c>
      <c r="D3386" t="s">
        <v>10450</v>
      </c>
      <c r="E3386" t="s">
        <v>10450</v>
      </c>
      <c r="F3386" t="s">
        <v>10547</v>
      </c>
      <c r="G3386" s="10" t="s">
        <v>10548</v>
      </c>
      <c r="I3386" t="str">
        <v>CAMERINO</v>
      </c>
    </row>
    <row r="3387" spans="1:9" x14ac:dyDescent="0.3">
      <c r="A3387" t="s">
        <v>10549</v>
      </c>
      <c r="B3387" t="s">
        <v>20</v>
      </c>
      <c r="C3387" t="s">
        <v>10550</v>
      </c>
      <c r="D3387" t="s">
        <v>10450</v>
      </c>
      <c r="E3387" t="s">
        <v>10450</v>
      </c>
      <c r="F3387" t="s">
        <v>10551</v>
      </c>
      <c r="G3387" s="10" t="s">
        <v>10552</v>
      </c>
      <c r="I3387" t="str">
        <v>CAMERINO</v>
      </c>
    </row>
    <row r="3388" spans="1:9" x14ac:dyDescent="0.3">
      <c r="A3388" t="s">
        <v>10553</v>
      </c>
      <c r="B3388" t="s">
        <v>11</v>
      </c>
      <c r="C3388" t="s">
        <v>10554</v>
      </c>
      <c r="D3388" t="s">
        <v>10450</v>
      </c>
      <c r="E3388" t="s">
        <v>10450</v>
      </c>
      <c r="F3388" t="s">
        <v>10555</v>
      </c>
      <c r="G3388" s="10" t="s">
        <v>10556</v>
      </c>
      <c r="I3388" t="str">
        <v>CAMERINO</v>
      </c>
    </row>
    <row r="3389" spans="1:9" x14ac:dyDescent="0.3">
      <c r="A3389" t="s">
        <v>9394</v>
      </c>
      <c r="B3389" t="s">
        <v>11</v>
      </c>
      <c r="C3389" t="s">
        <v>10557</v>
      </c>
      <c r="D3389" t="s">
        <v>10450</v>
      </c>
      <c r="E3389" t="s">
        <v>10450</v>
      </c>
      <c r="F3389" t="s">
        <v>19214</v>
      </c>
      <c r="G3389" s="10" t="s">
        <v>19214</v>
      </c>
      <c r="I3389" t="str">
        <v>CAMERINO</v>
      </c>
    </row>
    <row r="3390" spans="1:9" x14ac:dyDescent="0.3">
      <c r="A3390" t="s">
        <v>10558</v>
      </c>
      <c r="B3390" t="s">
        <v>11</v>
      </c>
      <c r="C3390" t="s">
        <v>10559</v>
      </c>
      <c r="D3390" t="s">
        <v>10450</v>
      </c>
      <c r="E3390" t="s">
        <v>10450</v>
      </c>
      <c r="F3390" t="s">
        <v>10560</v>
      </c>
      <c r="G3390" s="10" t="s">
        <v>10561</v>
      </c>
      <c r="I3390" t="str">
        <v>CAMERINO</v>
      </c>
    </row>
    <row r="3391" spans="1:9" x14ac:dyDescent="0.3">
      <c r="A3391" t="s">
        <v>9250</v>
      </c>
      <c r="B3391" t="s">
        <v>11</v>
      </c>
      <c r="C3391" t="s">
        <v>10562</v>
      </c>
      <c r="D3391" t="s">
        <v>10450</v>
      </c>
      <c r="E3391" t="s">
        <v>10450</v>
      </c>
      <c r="F3391" t="s">
        <v>19214</v>
      </c>
      <c r="G3391" s="10" t="s">
        <v>19214</v>
      </c>
      <c r="I3391" t="str">
        <v>CAMERINO</v>
      </c>
    </row>
    <row r="3392" spans="1:9" x14ac:dyDescent="0.3">
      <c r="A3392" t="s">
        <v>10563</v>
      </c>
      <c r="B3392" t="s">
        <v>20</v>
      </c>
      <c r="C3392" t="s">
        <v>10564</v>
      </c>
      <c r="D3392" t="s">
        <v>10450</v>
      </c>
      <c r="E3392" t="s">
        <v>10450</v>
      </c>
      <c r="F3392" t="s">
        <v>19214</v>
      </c>
      <c r="G3392" s="10" t="s">
        <v>10565</v>
      </c>
      <c r="I3392" t="str">
        <v>CAMERINO</v>
      </c>
    </row>
    <row r="3393" spans="1:9" x14ac:dyDescent="0.3">
      <c r="A3393" t="s">
        <v>10566</v>
      </c>
      <c r="B3393" t="s">
        <v>25</v>
      </c>
      <c r="C3393" t="s">
        <v>10567</v>
      </c>
      <c r="D3393" t="s">
        <v>10450</v>
      </c>
      <c r="E3393" t="s">
        <v>10450</v>
      </c>
      <c r="F3393" t="s">
        <v>10568</v>
      </c>
      <c r="G3393" s="10" t="s">
        <v>10569</v>
      </c>
      <c r="I3393" t="str">
        <v>CAMERINO</v>
      </c>
    </row>
    <row r="3394" spans="1:9" x14ac:dyDescent="0.3">
      <c r="A3394" t="s">
        <v>10570</v>
      </c>
      <c r="B3394" t="s">
        <v>25</v>
      </c>
      <c r="C3394" t="s">
        <v>10571</v>
      </c>
      <c r="D3394" t="s">
        <v>10450</v>
      </c>
      <c r="E3394" t="s">
        <v>10450</v>
      </c>
      <c r="F3394" t="s">
        <v>19214</v>
      </c>
      <c r="G3394" s="10" t="s">
        <v>19214</v>
      </c>
      <c r="I3394" t="str">
        <v>CAMERINO</v>
      </c>
    </row>
    <row r="3395" spans="1:9" x14ac:dyDescent="0.3">
      <c r="A3395" t="s">
        <v>10572</v>
      </c>
      <c r="B3395" t="s">
        <v>70</v>
      </c>
      <c r="C3395" t="s">
        <v>10573</v>
      </c>
      <c r="D3395" t="s">
        <v>10450</v>
      </c>
      <c r="E3395" t="s">
        <v>10450</v>
      </c>
      <c r="F3395" t="s">
        <v>19214</v>
      </c>
      <c r="G3395" s="10" t="s">
        <v>19214</v>
      </c>
      <c r="I3395" t="str">
        <v>CAMERINO</v>
      </c>
    </row>
    <row r="3396" spans="1:9" x14ac:dyDescent="0.3">
      <c r="A3396" t="s">
        <v>10574</v>
      </c>
      <c r="B3396" t="s">
        <v>70</v>
      </c>
      <c r="C3396" t="s">
        <v>10575</v>
      </c>
      <c r="D3396" t="s">
        <v>10450</v>
      </c>
      <c r="E3396" t="s">
        <v>10450</v>
      </c>
      <c r="F3396" t="s">
        <v>19214</v>
      </c>
      <c r="G3396" s="10" t="s">
        <v>10576</v>
      </c>
      <c r="I3396" t="str">
        <v>CAMERINO</v>
      </c>
    </row>
    <row r="3397" spans="1:9" x14ac:dyDescent="0.3">
      <c r="A3397" t="s">
        <v>10577</v>
      </c>
      <c r="B3397" t="s">
        <v>171</v>
      </c>
      <c r="C3397" t="s">
        <v>10578</v>
      </c>
      <c r="D3397" t="s">
        <v>10450</v>
      </c>
      <c r="E3397" t="s">
        <v>10450</v>
      </c>
      <c r="F3397" t="s">
        <v>10579</v>
      </c>
      <c r="G3397" s="10" t="s">
        <v>10580</v>
      </c>
      <c r="I3397" t="str">
        <v>CAMERINO</v>
      </c>
    </row>
    <row r="3398" spans="1:9" x14ac:dyDescent="0.3">
      <c r="A3398" t="s">
        <v>10581</v>
      </c>
      <c r="B3398" t="s">
        <v>171</v>
      </c>
      <c r="C3398" t="s">
        <v>19214</v>
      </c>
      <c r="D3398" t="s">
        <v>10450</v>
      </c>
      <c r="E3398" t="s">
        <v>10450</v>
      </c>
      <c r="F3398" t="s">
        <v>19214</v>
      </c>
      <c r="G3398" s="10" t="s">
        <v>19214</v>
      </c>
      <c r="I3398" t="str">
        <v>CAMERINO</v>
      </c>
    </row>
    <row r="3399" spans="1:9" x14ac:dyDescent="0.3">
      <c r="A3399" t="s">
        <v>10582</v>
      </c>
      <c r="B3399" t="s">
        <v>20</v>
      </c>
      <c r="C3399" t="s">
        <v>10583</v>
      </c>
      <c r="D3399" t="s">
        <v>10450</v>
      </c>
      <c r="E3399" t="s">
        <v>19215</v>
      </c>
      <c r="F3399" t="s">
        <v>10584</v>
      </c>
      <c r="G3399" s="10" t="s">
        <v>10585</v>
      </c>
      <c r="I3399" t="str">
        <v>NON SPECIFICATO</v>
      </c>
    </row>
    <row r="3400" spans="1:9" x14ac:dyDescent="0.3">
      <c r="A3400" t="s">
        <v>10586</v>
      </c>
      <c r="B3400" t="s">
        <v>70</v>
      </c>
      <c r="C3400" t="s">
        <v>10587</v>
      </c>
      <c r="D3400" t="s">
        <v>10450</v>
      </c>
      <c r="E3400" t="s">
        <v>10450</v>
      </c>
      <c r="F3400" t="s">
        <v>10588</v>
      </c>
      <c r="G3400" s="10" t="s">
        <v>10589</v>
      </c>
      <c r="I3400" t="str">
        <v>CAMERINO</v>
      </c>
    </row>
    <row r="3401" spans="1:9" x14ac:dyDescent="0.3">
      <c r="A3401" t="s">
        <v>10590</v>
      </c>
      <c r="B3401" t="s">
        <v>70</v>
      </c>
      <c r="C3401" t="s">
        <v>10591</v>
      </c>
      <c r="D3401" t="s">
        <v>10450</v>
      </c>
      <c r="E3401" t="s">
        <v>19215</v>
      </c>
      <c r="F3401" t="s">
        <v>10592</v>
      </c>
      <c r="G3401" s="10" t="s">
        <v>10593</v>
      </c>
      <c r="I3401" t="str">
        <v>NON SPECIFICATO</v>
      </c>
    </row>
    <row r="3402" spans="1:9" x14ac:dyDescent="0.3">
      <c r="A3402" t="s">
        <v>10594</v>
      </c>
      <c r="B3402" t="s">
        <v>20</v>
      </c>
      <c r="C3402" t="s">
        <v>10595</v>
      </c>
      <c r="D3402" t="s">
        <v>10450</v>
      </c>
      <c r="E3402" t="s">
        <v>19215</v>
      </c>
      <c r="F3402" t="s">
        <v>19214</v>
      </c>
      <c r="G3402" s="10" t="s">
        <v>10596</v>
      </c>
      <c r="I3402" t="str">
        <v>NON SPECIFICATO</v>
      </c>
    </row>
    <row r="3403" spans="1:9" x14ac:dyDescent="0.3">
      <c r="A3403" t="s">
        <v>10597</v>
      </c>
      <c r="B3403" t="s">
        <v>70</v>
      </c>
      <c r="C3403" t="s">
        <v>10598</v>
      </c>
      <c r="D3403" t="s">
        <v>10450</v>
      </c>
      <c r="E3403" t="s">
        <v>19215</v>
      </c>
      <c r="F3403" t="s">
        <v>10599</v>
      </c>
      <c r="G3403" s="10" t="s">
        <v>10600</v>
      </c>
      <c r="I3403" t="str">
        <v>NON SPECIFICATO</v>
      </c>
    </row>
    <row r="3404" spans="1:9" x14ac:dyDescent="0.3">
      <c r="A3404" t="s">
        <v>10601</v>
      </c>
      <c r="B3404" t="s">
        <v>1</v>
      </c>
      <c r="C3404" t="s">
        <v>10602</v>
      </c>
      <c r="D3404" t="s">
        <v>10450</v>
      </c>
      <c r="E3404" t="s">
        <v>10603</v>
      </c>
      <c r="F3404" t="s">
        <v>10604</v>
      </c>
      <c r="G3404" s="10" t="s">
        <v>10605</v>
      </c>
      <c r="I3404" t="str">
        <v>RAGGIANO</v>
      </c>
    </row>
    <row r="3405" spans="1:9" x14ac:dyDescent="0.3">
      <c r="A3405" t="s">
        <v>10606</v>
      </c>
      <c r="B3405" t="s">
        <v>20</v>
      </c>
      <c r="C3405" t="s">
        <v>10607</v>
      </c>
      <c r="D3405" t="s">
        <v>10450</v>
      </c>
      <c r="E3405" t="s">
        <v>10450</v>
      </c>
      <c r="F3405" t="s">
        <v>19214</v>
      </c>
      <c r="G3405" s="10" t="s">
        <v>10608</v>
      </c>
      <c r="I3405" t="str">
        <v>CAMERINO</v>
      </c>
    </row>
    <row r="3406" spans="1:9" x14ac:dyDescent="0.3">
      <c r="A3406" t="s">
        <v>10609</v>
      </c>
      <c r="B3406" t="s">
        <v>70</v>
      </c>
      <c r="C3406" t="s">
        <v>10610</v>
      </c>
      <c r="D3406" t="s">
        <v>10450</v>
      </c>
      <c r="E3406" t="s">
        <v>19215</v>
      </c>
      <c r="F3406" t="s">
        <v>19214</v>
      </c>
      <c r="G3406" s="10" t="s">
        <v>10611</v>
      </c>
      <c r="I3406" t="str">
        <v>NON SPECIFICATO</v>
      </c>
    </row>
    <row r="3407" spans="1:9" x14ac:dyDescent="0.3">
      <c r="A3407" t="s">
        <v>10612</v>
      </c>
      <c r="B3407" t="s">
        <v>1</v>
      </c>
      <c r="C3407" t="s">
        <v>10613</v>
      </c>
      <c r="D3407" t="s">
        <v>10450</v>
      </c>
      <c r="E3407" t="s">
        <v>10614</v>
      </c>
      <c r="F3407" t="s">
        <v>19214</v>
      </c>
      <c r="G3407" s="10" t="s">
        <v>10615</v>
      </c>
      <c r="I3407" t="str">
        <v>COLLE RIDENTE</v>
      </c>
    </row>
    <row r="3408" spans="1:9" x14ac:dyDescent="0.3">
      <c r="A3408" t="s">
        <v>10616</v>
      </c>
      <c r="B3408" t="s">
        <v>70</v>
      </c>
      <c r="C3408" t="s">
        <v>10617</v>
      </c>
      <c r="D3408" t="s">
        <v>10450</v>
      </c>
      <c r="E3408" t="s">
        <v>10450</v>
      </c>
      <c r="F3408" t="s">
        <v>19214</v>
      </c>
      <c r="G3408" s="10" t="s">
        <v>10618</v>
      </c>
      <c r="I3408" t="str">
        <v>CAMERINO</v>
      </c>
    </row>
    <row r="3409" spans="1:9" x14ac:dyDescent="0.3">
      <c r="A3409" t="s">
        <v>10619</v>
      </c>
      <c r="B3409" t="s">
        <v>25</v>
      </c>
      <c r="C3409" t="s">
        <v>10621</v>
      </c>
      <c r="D3409" t="s">
        <v>10620</v>
      </c>
      <c r="E3409" t="s">
        <v>10620</v>
      </c>
      <c r="F3409" t="s">
        <v>10622</v>
      </c>
      <c r="G3409" s="10" t="s">
        <v>10623</v>
      </c>
      <c r="I3409" t="str">
        <v>CAMPOROTONDO DI FIASTRONE</v>
      </c>
    </row>
    <row r="3410" spans="1:9" x14ac:dyDescent="0.3">
      <c r="A3410" t="s">
        <v>10624</v>
      </c>
      <c r="B3410" t="s">
        <v>25</v>
      </c>
      <c r="C3410" t="s">
        <v>10625</v>
      </c>
      <c r="D3410" t="s">
        <v>10620</v>
      </c>
      <c r="E3410" t="s">
        <v>10620</v>
      </c>
      <c r="F3410" t="s">
        <v>19214</v>
      </c>
      <c r="G3410" s="10" t="s">
        <v>10626</v>
      </c>
      <c r="I3410" t="str">
        <v>CAMPOROTONDO DI FIASTRONE</v>
      </c>
    </row>
    <row r="3411" spans="1:9" x14ac:dyDescent="0.3">
      <c r="A3411" t="s">
        <v>10627</v>
      </c>
      <c r="B3411" t="s">
        <v>167</v>
      </c>
      <c r="C3411" t="s">
        <v>10628</v>
      </c>
      <c r="D3411" t="s">
        <v>10620</v>
      </c>
      <c r="E3411" t="s">
        <v>19215</v>
      </c>
      <c r="F3411" t="s">
        <v>19214</v>
      </c>
      <c r="G3411" s="10" t="s">
        <v>10629</v>
      </c>
      <c r="I3411" t="str">
        <v>NON SPECIFICATO</v>
      </c>
    </row>
    <row r="3412" spans="1:9" x14ac:dyDescent="0.3">
      <c r="A3412" t="s">
        <v>10630</v>
      </c>
      <c r="B3412" t="s">
        <v>3</v>
      </c>
      <c r="C3412" t="s">
        <v>10631</v>
      </c>
      <c r="D3412" t="s">
        <v>10620</v>
      </c>
      <c r="E3412" t="s">
        <v>19215</v>
      </c>
      <c r="F3412" t="s">
        <v>19214</v>
      </c>
      <c r="G3412" s="10" t="s">
        <v>10632</v>
      </c>
      <c r="I3412" t="str">
        <v>NON SPECIFICATO</v>
      </c>
    </row>
    <row r="3413" spans="1:9" x14ac:dyDescent="0.3">
      <c r="A3413" t="s">
        <v>10633</v>
      </c>
      <c r="B3413" t="s">
        <v>20</v>
      </c>
      <c r="C3413" t="s">
        <v>10634</v>
      </c>
      <c r="D3413" t="s">
        <v>10620</v>
      </c>
      <c r="E3413" t="s">
        <v>10620</v>
      </c>
      <c r="F3413" t="s">
        <v>10622</v>
      </c>
      <c r="G3413" s="10" t="s">
        <v>10623</v>
      </c>
      <c r="I3413" t="str">
        <v>CAMPOROTONDO DI FIASTRONE</v>
      </c>
    </row>
    <row r="3414" spans="1:9" x14ac:dyDescent="0.3">
      <c r="A3414" t="s">
        <v>10635</v>
      </c>
      <c r="B3414" t="s">
        <v>20</v>
      </c>
      <c r="C3414" t="s">
        <v>10636</v>
      </c>
      <c r="D3414" t="s">
        <v>10620</v>
      </c>
      <c r="E3414" t="s">
        <v>10620</v>
      </c>
      <c r="F3414" t="s">
        <v>10637</v>
      </c>
      <c r="G3414" s="10" t="s">
        <v>10638</v>
      </c>
      <c r="I3414" t="str">
        <v>CAMPOROTONDO DI FIASTRONE</v>
      </c>
    </row>
    <row r="3415" spans="1:9" x14ac:dyDescent="0.3">
      <c r="A3415" t="s">
        <v>10639</v>
      </c>
      <c r="B3415" t="s">
        <v>1</v>
      </c>
      <c r="C3415" t="s">
        <v>10641</v>
      </c>
      <c r="D3415" t="s">
        <v>10640</v>
      </c>
      <c r="E3415" t="s">
        <v>10640</v>
      </c>
      <c r="F3415" t="s">
        <v>10642</v>
      </c>
      <c r="G3415" s="10" t="s">
        <v>10643</v>
      </c>
      <c r="I3415" t="str">
        <v>CASTELRAIMONDO</v>
      </c>
    </row>
    <row r="3416" spans="1:9" x14ac:dyDescent="0.3">
      <c r="A3416" t="s">
        <v>10644</v>
      </c>
      <c r="B3416" t="s">
        <v>25</v>
      </c>
      <c r="C3416" t="s">
        <v>10645</v>
      </c>
      <c r="D3416" t="s">
        <v>10640</v>
      </c>
      <c r="E3416" t="s">
        <v>10640</v>
      </c>
      <c r="F3416" t="s">
        <v>10646</v>
      </c>
      <c r="G3416" s="10" t="s">
        <v>10647</v>
      </c>
      <c r="I3416" t="str">
        <v>CASTELRAIMONDO</v>
      </c>
    </row>
    <row r="3417" spans="1:9" x14ac:dyDescent="0.3">
      <c r="A3417" t="s">
        <v>10648</v>
      </c>
      <c r="B3417" t="s">
        <v>25</v>
      </c>
      <c r="C3417" t="s">
        <v>10649</v>
      </c>
      <c r="D3417" t="s">
        <v>10640</v>
      </c>
      <c r="E3417" t="s">
        <v>10650</v>
      </c>
      <c r="F3417" t="s">
        <v>10651</v>
      </c>
      <c r="G3417" s="10" t="s">
        <v>10652</v>
      </c>
      <c r="I3417" t="str">
        <v>STROPPIGLIOSI</v>
      </c>
    </row>
    <row r="3418" spans="1:9" x14ac:dyDescent="0.3">
      <c r="A3418" t="s">
        <v>10653</v>
      </c>
      <c r="B3418" t="s">
        <v>70</v>
      </c>
      <c r="C3418" t="s">
        <v>10654</v>
      </c>
      <c r="D3418" t="s">
        <v>10640</v>
      </c>
      <c r="E3418" t="s">
        <v>19215</v>
      </c>
      <c r="F3418" t="s">
        <v>10655</v>
      </c>
      <c r="G3418" s="10" t="s">
        <v>19214</v>
      </c>
      <c r="I3418" t="str">
        <v>NON SPECIFICATO</v>
      </c>
    </row>
    <row r="3419" spans="1:9" x14ac:dyDescent="0.3">
      <c r="A3419" t="s">
        <v>10656</v>
      </c>
      <c r="B3419" t="s">
        <v>70</v>
      </c>
      <c r="C3419" t="s">
        <v>10657</v>
      </c>
      <c r="D3419" t="s">
        <v>10640</v>
      </c>
      <c r="E3419" t="s">
        <v>19215</v>
      </c>
      <c r="F3419" t="s">
        <v>10658</v>
      </c>
      <c r="G3419" s="10" t="s">
        <v>10659</v>
      </c>
      <c r="I3419" t="str">
        <v>NON SPECIFICATO</v>
      </c>
    </row>
    <row r="3420" spans="1:9" x14ac:dyDescent="0.3">
      <c r="A3420" t="s">
        <v>10660</v>
      </c>
      <c r="B3420" t="s">
        <v>20</v>
      </c>
      <c r="C3420" t="s">
        <v>10661</v>
      </c>
      <c r="D3420" t="s">
        <v>10640</v>
      </c>
      <c r="E3420" t="s">
        <v>19215</v>
      </c>
      <c r="F3420" t="s">
        <v>10662</v>
      </c>
      <c r="G3420" s="10" t="s">
        <v>10663</v>
      </c>
      <c r="I3420" t="str">
        <v>NON SPECIFICATO</v>
      </c>
    </row>
    <row r="3421" spans="1:9" x14ac:dyDescent="0.3">
      <c r="A3421" t="s">
        <v>10664</v>
      </c>
      <c r="B3421" t="s">
        <v>25</v>
      </c>
      <c r="C3421" t="s">
        <v>10665</v>
      </c>
      <c r="D3421" t="s">
        <v>10640</v>
      </c>
      <c r="E3421" t="s">
        <v>10640</v>
      </c>
      <c r="F3421" t="s">
        <v>19214</v>
      </c>
      <c r="G3421" s="10" t="s">
        <v>10666</v>
      </c>
      <c r="I3421" t="str">
        <v>CASTELRAIMONDO</v>
      </c>
    </row>
    <row r="3422" spans="1:9" x14ac:dyDescent="0.3">
      <c r="A3422" t="s">
        <v>10352</v>
      </c>
      <c r="B3422" t="s">
        <v>25</v>
      </c>
      <c r="C3422" t="s">
        <v>10667</v>
      </c>
      <c r="D3422" t="s">
        <v>10640</v>
      </c>
      <c r="E3422" t="s">
        <v>10640</v>
      </c>
      <c r="F3422" t="s">
        <v>10668</v>
      </c>
      <c r="G3422" s="10" t="s">
        <v>10669</v>
      </c>
      <c r="I3422" t="str">
        <v>CASTELRAIMONDO</v>
      </c>
    </row>
    <row r="3423" spans="1:9" x14ac:dyDescent="0.3">
      <c r="A3423" t="s">
        <v>10670</v>
      </c>
      <c r="B3423" t="s">
        <v>25</v>
      </c>
      <c r="C3423" t="s">
        <v>10671</v>
      </c>
      <c r="D3423" t="s">
        <v>10640</v>
      </c>
      <c r="E3423" t="s">
        <v>10640</v>
      </c>
      <c r="F3423" t="s">
        <v>10672</v>
      </c>
      <c r="G3423" s="10" t="s">
        <v>10673</v>
      </c>
      <c r="I3423" t="str">
        <v>CASTELRAIMONDO</v>
      </c>
    </row>
    <row r="3424" spans="1:9" x14ac:dyDescent="0.3">
      <c r="A3424" t="s">
        <v>2035</v>
      </c>
      <c r="B3424" t="s">
        <v>11</v>
      </c>
      <c r="C3424" t="s">
        <v>10674</v>
      </c>
      <c r="D3424" t="s">
        <v>10640</v>
      </c>
      <c r="E3424" t="s">
        <v>10640</v>
      </c>
      <c r="F3424" t="s">
        <v>10675</v>
      </c>
      <c r="G3424" s="10" t="s">
        <v>10676</v>
      </c>
      <c r="I3424" t="str">
        <v>CASTELRAIMONDO</v>
      </c>
    </row>
    <row r="3425" spans="1:9" x14ac:dyDescent="0.3">
      <c r="A3425" t="s">
        <v>3647</v>
      </c>
      <c r="B3425" t="s">
        <v>11</v>
      </c>
      <c r="C3425" t="s">
        <v>10677</v>
      </c>
      <c r="D3425" t="s">
        <v>10640</v>
      </c>
      <c r="E3425" t="s">
        <v>10678</v>
      </c>
      <c r="F3425" t="s">
        <v>19214</v>
      </c>
      <c r="G3425" s="10" t="s">
        <v>10679</v>
      </c>
      <c r="I3425" t="str">
        <v>CRISPIERO</v>
      </c>
    </row>
    <row r="3426" spans="1:9" x14ac:dyDescent="0.3">
      <c r="A3426" t="s">
        <v>10680</v>
      </c>
      <c r="B3426" t="s">
        <v>25</v>
      </c>
      <c r="C3426" t="s">
        <v>10681</v>
      </c>
      <c r="D3426" t="s">
        <v>10640</v>
      </c>
      <c r="E3426" t="s">
        <v>10682</v>
      </c>
      <c r="F3426" t="s">
        <v>19214</v>
      </c>
      <c r="G3426" s="10" t="s">
        <v>10683</v>
      </c>
      <c r="I3426" t="str">
        <v>LOCALITA' ROCCAFRANCA</v>
      </c>
    </row>
    <row r="3427" spans="1:9" x14ac:dyDescent="0.3">
      <c r="A3427" t="s">
        <v>10684</v>
      </c>
      <c r="B3427" t="s">
        <v>1</v>
      </c>
      <c r="C3427" t="s">
        <v>10685</v>
      </c>
      <c r="D3427" t="s">
        <v>10640</v>
      </c>
      <c r="E3427" t="s">
        <v>10686</v>
      </c>
      <c r="F3427" t="s">
        <v>10687</v>
      </c>
      <c r="G3427" s="10" t="s">
        <v>10688</v>
      </c>
      <c r="I3427" t="str">
        <v>SP 22 - CRISPIERO</v>
      </c>
    </row>
    <row r="3428" spans="1:9" x14ac:dyDescent="0.3">
      <c r="A3428" t="s">
        <v>10689</v>
      </c>
      <c r="B3428" t="s">
        <v>20</v>
      </c>
      <c r="C3428" t="s">
        <v>10690</v>
      </c>
      <c r="D3428" t="s">
        <v>10640</v>
      </c>
      <c r="E3428" t="s">
        <v>10640</v>
      </c>
      <c r="F3428" t="s">
        <v>19214</v>
      </c>
      <c r="G3428" s="10" t="s">
        <v>10691</v>
      </c>
      <c r="I3428" t="str">
        <v>CASTELRAIMONDO</v>
      </c>
    </row>
    <row r="3429" spans="1:9" x14ac:dyDescent="0.3">
      <c r="A3429" t="s">
        <v>10692</v>
      </c>
      <c r="B3429" t="s">
        <v>11</v>
      </c>
      <c r="C3429" t="s">
        <v>10693</v>
      </c>
      <c r="D3429" t="s">
        <v>10640</v>
      </c>
      <c r="E3429" t="s">
        <v>10640</v>
      </c>
      <c r="F3429" t="s">
        <v>10694</v>
      </c>
      <c r="G3429" s="10" t="s">
        <v>10695</v>
      </c>
      <c r="I3429" t="str">
        <v>CASTELRAIMONDO</v>
      </c>
    </row>
    <row r="3430" spans="1:9" x14ac:dyDescent="0.3">
      <c r="A3430" t="s">
        <v>10696</v>
      </c>
      <c r="B3430" t="s">
        <v>20</v>
      </c>
      <c r="C3430" t="s">
        <v>10698</v>
      </c>
      <c r="D3430" t="s">
        <v>10697</v>
      </c>
      <c r="E3430" t="s">
        <v>8478</v>
      </c>
      <c r="F3430" t="s">
        <v>19214</v>
      </c>
      <c r="G3430" s="10" t="s">
        <v>19214</v>
      </c>
      <c r="I3430" t="str">
        <v>POLVERIGI</v>
      </c>
    </row>
    <row r="3431" spans="1:9" x14ac:dyDescent="0.3">
      <c r="A3431" t="s">
        <v>10699</v>
      </c>
      <c r="B3431" t="s">
        <v>11</v>
      </c>
      <c r="C3431" t="s">
        <v>10700</v>
      </c>
      <c r="D3431" t="s">
        <v>10697</v>
      </c>
      <c r="E3431" t="s">
        <v>10697</v>
      </c>
      <c r="F3431" t="s">
        <v>19214</v>
      </c>
      <c r="G3431" s="10" t="s">
        <v>19214</v>
      </c>
      <c r="I3431" t="str">
        <v>CASTELSANTANGELO SUL NERA</v>
      </c>
    </row>
    <row r="3432" spans="1:9" x14ac:dyDescent="0.3">
      <c r="A3432" t="s">
        <v>10701</v>
      </c>
      <c r="B3432" t="s">
        <v>11</v>
      </c>
      <c r="C3432" t="s">
        <v>10702</v>
      </c>
      <c r="D3432" t="s">
        <v>10697</v>
      </c>
      <c r="E3432" t="s">
        <v>10697</v>
      </c>
      <c r="F3432" t="s">
        <v>19214</v>
      </c>
      <c r="G3432" s="10" t="s">
        <v>19214</v>
      </c>
      <c r="I3432" t="str">
        <v>CASTELSANTANGELO SUL NERA</v>
      </c>
    </row>
    <row r="3433" spans="1:9" x14ac:dyDescent="0.3">
      <c r="A3433" t="s">
        <v>1796</v>
      </c>
      <c r="B3433" t="s">
        <v>25</v>
      </c>
      <c r="C3433" t="s">
        <v>10703</v>
      </c>
      <c r="D3433" t="s">
        <v>10697</v>
      </c>
      <c r="E3433" t="s">
        <v>10697</v>
      </c>
      <c r="F3433" t="s">
        <v>19214</v>
      </c>
      <c r="G3433" s="10" t="s">
        <v>19214</v>
      </c>
      <c r="I3433" t="str">
        <v>CASTELSANTANGELO SUL NERA</v>
      </c>
    </row>
    <row r="3434" spans="1:9" x14ac:dyDescent="0.3">
      <c r="A3434" t="s">
        <v>10704</v>
      </c>
      <c r="B3434" t="s">
        <v>535</v>
      </c>
      <c r="C3434" t="s">
        <v>19214</v>
      </c>
      <c r="D3434" t="s">
        <v>10697</v>
      </c>
      <c r="E3434" t="s">
        <v>10705</v>
      </c>
      <c r="F3434" t="s">
        <v>10706</v>
      </c>
      <c r="G3434" s="10" t="s">
        <v>10707</v>
      </c>
      <c r="I3434" t="str">
        <v>SCHIANCETO</v>
      </c>
    </row>
    <row r="3435" spans="1:9" x14ac:dyDescent="0.3">
      <c r="A3435" t="s">
        <v>10708</v>
      </c>
      <c r="B3435" t="s">
        <v>171</v>
      </c>
      <c r="C3435" t="s">
        <v>10709</v>
      </c>
      <c r="D3435" t="s">
        <v>10697</v>
      </c>
      <c r="E3435" t="s">
        <v>19215</v>
      </c>
      <c r="F3435" t="s">
        <v>19214</v>
      </c>
      <c r="G3435" s="10" t="s">
        <v>10710</v>
      </c>
      <c r="I3435" t="str">
        <v>NON SPECIFICATO</v>
      </c>
    </row>
    <row r="3436" spans="1:9" x14ac:dyDescent="0.3">
      <c r="A3436" t="s">
        <v>10711</v>
      </c>
      <c r="B3436" t="s">
        <v>20</v>
      </c>
      <c r="C3436" t="s">
        <v>10712</v>
      </c>
      <c r="D3436" t="s">
        <v>10697</v>
      </c>
      <c r="E3436" t="s">
        <v>19215</v>
      </c>
      <c r="F3436" t="s">
        <v>19214</v>
      </c>
      <c r="G3436" s="10" t="s">
        <v>10713</v>
      </c>
      <c r="I3436" t="str">
        <v>NON SPECIFICATO</v>
      </c>
    </row>
    <row r="3437" spans="1:9" x14ac:dyDescent="0.3">
      <c r="A3437" t="s">
        <v>10714</v>
      </c>
      <c r="B3437" t="s">
        <v>20</v>
      </c>
      <c r="C3437" t="s">
        <v>10715</v>
      </c>
      <c r="D3437" t="s">
        <v>10697</v>
      </c>
      <c r="E3437" t="s">
        <v>19451</v>
      </c>
      <c r="F3437" t="s">
        <v>19214</v>
      </c>
      <c r="G3437" s="10" t="s">
        <v>10716</v>
      </c>
      <c r="I3437" t="str">
        <v>FRAZ. VALLINFANTE</v>
      </c>
    </row>
    <row r="3438" spans="1:9" x14ac:dyDescent="0.3">
      <c r="A3438" t="s">
        <v>10717</v>
      </c>
      <c r="B3438" t="s">
        <v>75</v>
      </c>
      <c r="C3438" t="s">
        <v>19214</v>
      </c>
      <c r="D3438" t="s">
        <v>10697</v>
      </c>
      <c r="E3438" t="s">
        <v>19452</v>
      </c>
      <c r="F3438" t="s">
        <v>19214</v>
      </c>
      <c r="G3438" s="10" t="s">
        <v>10718</v>
      </c>
      <c r="I3438" t="str">
        <v>STRADA PROVINCIALE DEL PIAN PERDUTO</v>
      </c>
    </row>
    <row r="3439" spans="1:9" x14ac:dyDescent="0.3">
      <c r="A3439" t="s">
        <v>10719</v>
      </c>
      <c r="B3439" t="s">
        <v>20</v>
      </c>
      <c r="C3439" t="s">
        <v>10720</v>
      </c>
      <c r="D3439" t="s">
        <v>10697</v>
      </c>
      <c r="E3439" t="s">
        <v>10697</v>
      </c>
      <c r="F3439" t="s">
        <v>19214</v>
      </c>
      <c r="G3439" s="10" t="s">
        <v>19214</v>
      </c>
      <c r="I3439" t="str">
        <v>CASTELSANTANGELO SUL NERA</v>
      </c>
    </row>
    <row r="3440" spans="1:9" x14ac:dyDescent="0.3">
      <c r="A3440" t="s">
        <v>10721</v>
      </c>
      <c r="B3440" t="s">
        <v>20</v>
      </c>
      <c r="C3440" t="s">
        <v>10722</v>
      </c>
      <c r="D3440" t="s">
        <v>10697</v>
      </c>
      <c r="E3440" t="s">
        <v>10697</v>
      </c>
      <c r="F3440" t="s">
        <v>19214</v>
      </c>
      <c r="G3440" s="10" t="s">
        <v>19214</v>
      </c>
      <c r="I3440" t="str">
        <v>CASTELSANTANGELO SUL NERA</v>
      </c>
    </row>
    <row r="3441" spans="1:9" x14ac:dyDescent="0.3">
      <c r="A3441" t="s">
        <v>10723</v>
      </c>
      <c r="B3441" t="s">
        <v>20</v>
      </c>
      <c r="C3441" t="s">
        <v>10722</v>
      </c>
      <c r="D3441" t="s">
        <v>10697</v>
      </c>
      <c r="E3441" t="s">
        <v>10697</v>
      </c>
      <c r="F3441" t="s">
        <v>10724</v>
      </c>
      <c r="G3441" s="10" t="s">
        <v>10725</v>
      </c>
      <c r="I3441" t="str">
        <v>CASTELSANTANGELO SUL NERA</v>
      </c>
    </row>
    <row r="3442" spans="1:9" x14ac:dyDescent="0.3">
      <c r="A3442" t="s">
        <v>10726</v>
      </c>
      <c r="B3442" t="s">
        <v>1</v>
      </c>
      <c r="C3442" t="s">
        <v>10728</v>
      </c>
      <c r="D3442" t="s">
        <v>10727</v>
      </c>
      <c r="E3442" t="s">
        <v>10727</v>
      </c>
      <c r="F3442" t="s">
        <v>10729</v>
      </c>
      <c r="G3442" s="10" t="s">
        <v>10730</v>
      </c>
      <c r="I3442" t="str">
        <v>CESSAPALOMBO</v>
      </c>
    </row>
    <row r="3443" spans="1:9" x14ac:dyDescent="0.3">
      <c r="A3443" t="s">
        <v>10731</v>
      </c>
      <c r="B3443" t="s">
        <v>25</v>
      </c>
      <c r="C3443" t="s">
        <v>19214</v>
      </c>
      <c r="D3443" t="s">
        <v>10727</v>
      </c>
      <c r="E3443" t="s">
        <v>19215</v>
      </c>
      <c r="F3443" t="s">
        <v>10732</v>
      </c>
      <c r="G3443" s="10" t="s">
        <v>19214</v>
      </c>
      <c r="I3443" t="str">
        <v>NON SPECIFICATO</v>
      </c>
    </row>
    <row r="3444" spans="1:9" x14ac:dyDescent="0.3">
      <c r="A3444" t="s">
        <v>10733</v>
      </c>
      <c r="B3444" t="s">
        <v>1</v>
      </c>
      <c r="C3444" t="s">
        <v>19214</v>
      </c>
      <c r="D3444" t="s">
        <v>10727</v>
      </c>
      <c r="E3444" t="s">
        <v>10734</v>
      </c>
      <c r="F3444" t="s">
        <v>10732</v>
      </c>
      <c r="G3444" s="10" t="s">
        <v>19214</v>
      </c>
      <c r="I3444" t="str">
        <v>CASIGLIANO</v>
      </c>
    </row>
    <row r="3445" spans="1:9" x14ac:dyDescent="0.3">
      <c r="A3445" t="s">
        <v>10735</v>
      </c>
      <c r="B3445" t="s">
        <v>25</v>
      </c>
      <c r="C3445" t="s">
        <v>10736</v>
      </c>
      <c r="D3445" t="s">
        <v>10727</v>
      </c>
      <c r="E3445" t="s">
        <v>10727</v>
      </c>
      <c r="F3445" t="s">
        <v>10737</v>
      </c>
      <c r="G3445" s="10" t="s">
        <v>10738</v>
      </c>
      <c r="I3445" t="str">
        <v>CESSAPALOMBO</v>
      </c>
    </row>
    <row r="3446" spans="1:9" x14ac:dyDescent="0.3">
      <c r="A3446" t="s">
        <v>10739</v>
      </c>
      <c r="B3446" t="s">
        <v>3</v>
      </c>
      <c r="C3446" t="s">
        <v>19214</v>
      </c>
      <c r="D3446" t="s">
        <v>10727</v>
      </c>
      <c r="E3446" t="s">
        <v>19215</v>
      </c>
      <c r="F3446" t="s">
        <v>19214</v>
      </c>
      <c r="G3446" s="10" t="s">
        <v>19214</v>
      </c>
      <c r="I3446" t="str">
        <v>NON SPECIFICATO</v>
      </c>
    </row>
    <row r="3447" spans="1:9" x14ac:dyDescent="0.3">
      <c r="A3447" t="s">
        <v>10740</v>
      </c>
      <c r="B3447" t="s">
        <v>25</v>
      </c>
      <c r="C3447" t="s">
        <v>10741</v>
      </c>
      <c r="D3447" t="s">
        <v>10727</v>
      </c>
      <c r="E3447" t="s">
        <v>19215</v>
      </c>
      <c r="F3447" t="s">
        <v>19214</v>
      </c>
      <c r="G3447" s="10" t="s">
        <v>10742</v>
      </c>
      <c r="I3447" t="str">
        <v>NON SPECIFICATO</v>
      </c>
    </row>
    <row r="3448" spans="1:9" x14ac:dyDescent="0.3">
      <c r="A3448" t="s">
        <v>10743</v>
      </c>
      <c r="B3448" t="s">
        <v>3</v>
      </c>
      <c r="C3448" t="s">
        <v>10744</v>
      </c>
      <c r="D3448" t="s">
        <v>10727</v>
      </c>
      <c r="E3448" t="s">
        <v>19215</v>
      </c>
      <c r="F3448" t="s">
        <v>19214</v>
      </c>
      <c r="G3448" s="10" t="s">
        <v>10745</v>
      </c>
      <c r="I3448" t="str">
        <v>NON SPECIFICATO</v>
      </c>
    </row>
    <row r="3449" spans="1:9" x14ac:dyDescent="0.3">
      <c r="A3449" t="s">
        <v>10746</v>
      </c>
      <c r="B3449" t="s">
        <v>25</v>
      </c>
      <c r="C3449" t="s">
        <v>10747</v>
      </c>
      <c r="D3449" t="s">
        <v>10727</v>
      </c>
      <c r="E3449" t="s">
        <v>10727</v>
      </c>
      <c r="F3449" t="s">
        <v>19214</v>
      </c>
      <c r="G3449" s="10" t="s">
        <v>19214</v>
      </c>
      <c r="I3449" t="str">
        <v>CESSAPALOMBO</v>
      </c>
    </row>
    <row r="3450" spans="1:9" x14ac:dyDescent="0.3">
      <c r="A3450" t="s">
        <v>10748</v>
      </c>
      <c r="B3450" t="s">
        <v>25</v>
      </c>
      <c r="C3450" t="s">
        <v>19214</v>
      </c>
      <c r="D3450" t="s">
        <v>10727</v>
      </c>
      <c r="E3450" t="s">
        <v>10749</v>
      </c>
      <c r="F3450" t="s">
        <v>19214</v>
      </c>
      <c r="G3450" s="10" t="s">
        <v>10750</v>
      </c>
      <c r="I3450" t="str">
        <v>FRAZIONE VILLA MONTALTO N° 69</v>
      </c>
    </row>
    <row r="3451" spans="1:9" x14ac:dyDescent="0.3">
      <c r="A3451" t="s">
        <v>10751</v>
      </c>
      <c r="B3451" t="s">
        <v>25</v>
      </c>
      <c r="C3451" t="s">
        <v>10752</v>
      </c>
      <c r="D3451" t="s">
        <v>10727</v>
      </c>
      <c r="E3451" t="s">
        <v>10727</v>
      </c>
      <c r="F3451" t="s">
        <v>19214</v>
      </c>
      <c r="G3451" s="10" t="s">
        <v>10753</v>
      </c>
      <c r="I3451" t="str">
        <v>CESSAPALOMBO</v>
      </c>
    </row>
    <row r="3452" spans="1:9" x14ac:dyDescent="0.3">
      <c r="A3452" t="s">
        <v>10754</v>
      </c>
      <c r="B3452" t="s">
        <v>25</v>
      </c>
      <c r="C3452" t="s">
        <v>19214</v>
      </c>
      <c r="D3452" t="s">
        <v>10727</v>
      </c>
      <c r="E3452" t="s">
        <v>10755</v>
      </c>
      <c r="F3452" t="s">
        <v>19214</v>
      </c>
      <c r="G3452" s="10" t="s">
        <v>10756</v>
      </c>
      <c r="I3452" t="str">
        <v>CONTRADA CASIGLIANO</v>
      </c>
    </row>
    <row r="3453" spans="1:9" x14ac:dyDescent="0.3">
      <c r="A3453" t="s">
        <v>10757</v>
      </c>
      <c r="B3453" t="s">
        <v>25</v>
      </c>
      <c r="C3453" t="s">
        <v>10758</v>
      </c>
      <c r="D3453" t="s">
        <v>10727</v>
      </c>
      <c r="E3453" t="s">
        <v>10734</v>
      </c>
      <c r="F3453" t="s">
        <v>10759</v>
      </c>
      <c r="G3453" s="10" t="s">
        <v>10760</v>
      </c>
      <c r="I3453" t="str">
        <v>CASIGLIANO</v>
      </c>
    </row>
    <row r="3454" spans="1:9" x14ac:dyDescent="0.3">
      <c r="A3454" t="s">
        <v>10761</v>
      </c>
      <c r="B3454" t="s">
        <v>25</v>
      </c>
      <c r="C3454" t="s">
        <v>10763</v>
      </c>
      <c r="D3454" t="s">
        <v>10762</v>
      </c>
      <c r="E3454" t="s">
        <v>10762</v>
      </c>
      <c r="F3454" t="s">
        <v>10764</v>
      </c>
      <c r="G3454" s="10" t="s">
        <v>10765</v>
      </c>
      <c r="I3454" t="str">
        <v>CINGOLI</v>
      </c>
    </row>
    <row r="3455" spans="1:9" x14ac:dyDescent="0.3">
      <c r="A3455" t="s">
        <v>10766</v>
      </c>
      <c r="B3455" t="s">
        <v>20</v>
      </c>
      <c r="C3455" t="s">
        <v>10767</v>
      </c>
      <c r="D3455" t="s">
        <v>10762</v>
      </c>
      <c r="E3455" t="s">
        <v>10762</v>
      </c>
      <c r="F3455" t="s">
        <v>19214</v>
      </c>
      <c r="G3455" s="10" t="s">
        <v>19214</v>
      </c>
      <c r="I3455" t="str">
        <v>CINGOLI</v>
      </c>
    </row>
    <row r="3456" spans="1:9" x14ac:dyDescent="0.3">
      <c r="A3456" t="s">
        <v>10768</v>
      </c>
      <c r="B3456" t="s">
        <v>1</v>
      </c>
      <c r="C3456" t="s">
        <v>10769</v>
      </c>
      <c r="D3456" t="s">
        <v>10762</v>
      </c>
      <c r="E3456" t="s">
        <v>10762</v>
      </c>
      <c r="F3456" t="s">
        <v>10770</v>
      </c>
      <c r="G3456" s="10" t="s">
        <v>10771</v>
      </c>
      <c r="I3456" t="str">
        <v>CINGOLI</v>
      </c>
    </row>
    <row r="3457" spans="1:9" x14ac:dyDescent="0.3">
      <c r="A3457" t="s">
        <v>10772</v>
      </c>
      <c r="B3457" t="s">
        <v>1</v>
      </c>
      <c r="C3457" t="s">
        <v>10773</v>
      </c>
      <c r="D3457" t="s">
        <v>10762</v>
      </c>
      <c r="E3457" t="s">
        <v>10762</v>
      </c>
      <c r="F3457" t="s">
        <v>19214</v>
      </c>
      <c r="G3457" s="10" t="s">
        <v>10774</v>
      </c>
      <c r="I3457" t="str">
        <v>CINGOLI</v>
      </c>
    </row>
    <row r="3458" spans="1:9" x14ac:dyDescent="0.3">
      <c r="A3458" t="s">
        <v>10775</v>
      </c>
      <c r="B3458" t="s">
        <v>1</v>
      </c>
      <c r="C3458" t="s">
        <v>10776</v>
      </c>
      <c r="D3458" t="s">
        <v>10762</v>
      </c>
      <c r="E3458" t="s">
        <v>10762</v>
      </c>
      <c r="F3458" t="s">
        <v>19214</v>
      </c>
      <c r="G3458" s="10" t="s">
        <v>10777</v>
      </c>
      <c r="I3458" t="str">
        <v>CINGOLI</v>
      </c>
    </row>
    <row r="3459" spans="1:9" x14ac:dyDescent="0.3">
      <c r="A3459" t="s">
        <v>10778</v>
      </c>
      <c r="B3459" t="s">
        <v>1</v>
      </c>
      <c r="C3459" t="s">
        <v>1053</v>
      </c>
      <c r="D3459" t="s">
        <v>10762</v>
      </c>
      <c r="E3459" t="s">
        <v>10762</v>
      </c>
      <c r="F3459" t="s">
        <v>19214</v>
      </c>
      <c r="G3459" s="10" t="s">
        <v>10779</v>
      </c>
      <c r="I3459" t="str">
        <v>CINGOLI</v>
      </c>
    </row>
    <row r="3460" spans="1:9" x14ac:dyDescent="0.3">
      <c r="A3460" t="s">
        <v>10780</v>
      </c>
      <c r="B3460" t="s">
        <v>1</v>
      </c>
      <c r="C3460" t="s">
        <v>10781</v>
      </c>
      <c r="D3460" t="s">
        <v>10762</v>
      </c>
      <c r="E3460" t="s">
        <v>10762</v>
      </c>
      <c r="F3460" t="s">
        <v>10782</v>
      </c>
      <c r="G3460" s="10" t="s">
        <v>10783</v>
      </c>
      <c r="I3460" t="str">
        <v>CINGOLI</v>
      </c>
    </row>
    <row r="3461" spans="1:9" x14ac:dyDescent="0.3">
      <c r="A3461" t="s">
        <v>10784</v>
      </c>
      <c r="B3461" t="s">
        <v>25</v>
      </c>
      <c r="C3461" t="s">
        <v>10785</v>
      </c>
      <c r="D3461" t="s">
        <v>10762</v>
      </c>
      <c r="E3461" t="s">
        <v>10762</v>
      </c>
      <c r="F3461" t="s">
        <v>19214</v>
      </c>
      <c r="G3461" s="10" t="s">
        <v>10786</v>
      </c>
      <c r="I3461" t="str">
        <v>CINGOLI</v>
      </c>
    </row>
    <row r="3462" spans="1:9" x14ac:dyDescent="0.3">
      <c r="A3462" t="s">
        <v>10787</v>
      </c>
      <c r="B3462" t="s">
        <v>25</v>
      </c>
      <c r="C3462" t="s">
        <v>10788</v>
      </c>
      <c r="D3462" t="s">
        <v>10762</v>
      </c>
      <c r="E3462" t="s">
        <v>10762</v>
      </c>
      <c r="F3462" t="s">
        <v>10789</v>
      </c>
      <c r="G3462" s="10" t="s">
        <v>10790</v>
      </c>
      <c r="I3462" t="str">
        <v>CINGOLI</v>
      </c>
    </row>
    <row r="3463" spans="1:9" x14ac:dyDescent="0.3">
      <c r="A3463" t="s">
        <v>10791</v>
      </c>
      <c r="B3463" t="s">
        <v>25</v>
      </c>
      <c r="C3463" t="s">
        <v>10792</v>
      </c>
      <c r="D3463" t="s">
        <v>10762</v>
      </c>
      <c r="E3463" t="s">
        <v>10762</v>
      </c>
      <c r="F3463" t="s">
        <v>10793</v>
      </c>
      <c r="G3463" s="10" t="s">
        <v>10794</v>
      </c>
      <c r="I3463" t="str">
        <v>CINGOLI</v>
      </c>
    </row>
    <row r="3464" spans="1:9" x14ac:dyDescent="0.3">
      <c r="A3464" t="s">
        <v>10795</v>
      </c>
      <c r="B3464" t="s">
        <v>25</v>
      </c>
      <c r="C3464" t="s">
        <v>10796</v>
      </c>
      <c r="D3464" t="s">
        <v>10762</v>
      </c>
      <c r="E3464" t="s">
        <v>10762</v>
      </c>
      <c r="F3464" t="s">
        <v>19214</v>
      </c>
      <c r="G3464" s="10" t="s">
        <v>10797</v>
      </c>
      <c r="I3464" t="str">
        <v>CINGOLI</v>
      </c>
    </row>
    <row r="3465" spans="1:9" x14ac:dyDescent="0.3">
      <c r="A3465" t="s">
        <v>10798</v>
      </c>
      <c r="B3465" t="s">
        <v>20</v>
      </c>
      <c r="C3465" t="s">
        <v>10799</v>
      </c>
      <c r="D3465" t="s">
        <v>10762</v>
      </c>
      <c r="E3465" t="s">
        <v>10762</v>
      </c>
      <c r="F3465" t="s">
        <v>19214</v>
      </c>
      <c r="G3465" s="10" t="s">
        <v>19214</v>
      </c>
      <c r="I3465" t="str">
        <v>CINGOLI</v>
      </c>
    </row>
    <row r="3466" spans="1:9" x14ac:dyDescent="0.3">
      <c r="A3466" t="s">
        <v>10800</v>
      </c>
      <c r="B3466" t="s">
        <v>20</v>
      </c>
      <c r="C3466" t="s">
        <v>10801</v>
      </c>
      <c r="D3466" t="s">
        <v>10762</v>
      </c>
      <c r="E3466" t="s">
        <v>10762</v>
      </c>
      <c r="F3466" t="s">
        <v>10802</v>
      </c>
      <c r="G3466" s="10" t="s">
        <v>10803</v>
      </c>
      <c r="I3466" t="str">
        <v>CINGOLI</v>
      </c>
    </row>
    <row r="3467" spans="1:9" x14ac:dyDescent="0.3">
      <c r="A3467" t="s">
        <v>10804</v>
      </c>
      <c r="B3467" t="s">
        <v>20</v>
      </c>
      <c r="C3467" t="s">
        <v>10805</v>
      </c>
      <c r="D3467" t="s">
        <v>10762</v>
      </c>
      <c r="E3467" t="s">
        <v>10762</v>
      </c>
      <c r="F3467" t="s">
        <v>10806</v>
      </c>
      <c r="G3467" s="10" t="s">
        <v>10807</v>
      </c>
      <c r="I3467" t="str">
        <v>CINGOLI</v>
      </c>
    </row>
    <row r="3468" spans="1:9" x14ac:dyDescent="0.3">
      <c r="A3468" t="s">
        <v>10808</v>
      </c>
      <c r="B3468" t="s">
        <v>20</v>
      </c>
      <c r="C3468" t="s">
        <v>10809</v>
      </c>
      <c r="D3468" t="s">
        <v>10762</v>
      </c>
      <c r="E3468" t="s">
        <v>10762</v>
      </c>
      <c r="F3468" t="s">
        <v>10810</v>
      </c>
      <c r="G3468" s="10" t="s">
        <v>10811</v>
      </c>
      <c r="I3468" t="str">
        <v>CINGOLI</v>
      </c>
    </row>
    <row r="3469" spans="1:9" x14ac:dyDescent="0.3">
      <c r="A3469" t="s">
        <v>10812</v>
      </c>
      <c r="B3469" t="s">
        <v>20</v>
      </c>
      <c r="C3469" t="s">
        <v>10813</v>
      </c>
      <c r="D3469" t="s">
        <v>10762</v>
      </c>
      <c r="E3469" t="s">
        <v>10762</v>
      </c>
      <c r="F3469" t="s">
        <v>10814</v>
      </c>
      <c r="G3469" s="10" t="s">
        <v>10815</v>
      </c>
      <c r="I3469" t="str">
        <v>CINGOLI</v>
      </c>
    </row>
    <row r="3470" spans="1:9" x14ac:dyDescent="0.3">
      <c r="A3470" t="s">
        <v>10816</v>
      </c>
      <c r="B3470" t="s">
        <v>20</v>
      </c>
      <c r="C3470" t="s">
        <v>10817</v>
      </c>
      <c r="D3470" t="s">
        <v>10762</v>
      </c>
      <c r="E3470" t="s">
        <v>10762</v>
      </c>
      <c r="F3470" t="s">
        <v>10818</v>
      </c>
      <c r="G3470" s="10" t="s">
        <v>10819</v>
      </c>
      <c r="I3470" t="str">
        <v>CINGOLI</v>
      </c>
    </row>
    <row r="3471" spans="1:9" x14ac:dyDescent="0.3">
      <c r="A3471" t="s">
        <v>10820</v>
      </c>
      <c r="B3471" t="s">
        <v>11</v>
      </c>
      <c r="C3471" t="s">
        <v>10821</v>
      </c>
      <c r="D3471" t="s">
        <v>10762</v>
      </c>
      <c r="E3471" t="s">
        <v>10762</v>
      </c>
      <c r="F3471" t="s">
        <v>10822</v>
      </c>
      <c r="G3471" s="10" t="s">
        <v>10823</v>
      </c>
      <c r="I3471" t="str">
        <v>CINGOLI</v>
      </c>
    </row>
    <row r="3472" spans="1:9" x14ac:dyDescent="0.3">
      <c r="A3472" t="s">
        <v>10824</v>
      </c>
      <c r="B3472" t="s">
        <v>11</v>
      </c>
      <c r="C3472" t="s">
        <v>10825</v>
      </c>
      <c r="D3472" t="s">
        <v>10762</v>
      </c>
      <c r="E3472" t="s">
        <v>10762</v>
      </c>
      <c r="F3472" t="s">
        <v>10826</v>
      </c>
      <c r="G3472" s="10" t="s">
        <v>10827</v>
      </c>
      <c r="I3472" t="str">
        <v>CINGOLI</v>
      </c>
    </row>
    <row r="3473" spans="1:9" x14ac:dyDescent="0.3">
      <c r="A3473" t="s">
        <v>10828</v>
      </c>
      <c r="B3473" t="s">
        <v>11</v>
      </c>
      <c r="C3473" t="s">
        <v>10829</v>
      </c>
      <c r="D3473" t="s">
        <v>10762</v>
      </c>
      <c r="E3473" t="s">
        <v>10830</v>
      </c>
      <c r="F3473" t="s">
        <v>19214</v>
      </c>
      <c r="G3473" s="10" t="s">
        <v>10831</v>
      </c>
      <c r="I3473" t="str">
        <v>POZZO</v>
      </c>
    </row>
    <row r="3474" spans="1:9" x14ac:dyDescent="0.3">
      <c r="A3474" t="s">
        <v>10832</v>
      </c>
      <c r="B3474" t="s">
        <v>11</v>
      </c>
      <c r="C3474" t="s">
        <v>10833</v>
      </c>
      <c r="D3474" t="s">
        <v>10762</v>
      </c>
      <c r="E3474" t="s">
        <v>10762</v>
      </c>
      <c r="F3474" t="s">
        <v>10834</v>
      </c>
      <c r="G3474" s="10" t="s">
        <v>10835</v>
      </c>
      <c r="I3474" t="str">
        <v>CINGOLI</v>
      </c>
    </row>
    <row r="3475" spans="1:9" x14ac:dyDescent="0.3">
      <c r="A3475" t="s">
        <v>10836</v>
      </c>
      <c r="B3475" t="s">
        <v>11</v>
      </c>
      <c r="C3475" t="s">
        <v>10837</v>
      </c>
      <c r="D3475" t="s">
        <v>10762</v>
      </c>
      <c r="E3475" t="s">
        <v>10762</v>
      </c>
      <c r="F3475" t="s">
        <v>10838</v>
      </c>
      <c r="G3475" s="10" t="s">
        <v>10839</v>
      </c>
      <c r="I3475" t="str">
        <v>CINGOLI</v>
      </c>
    </row>
    <row r="3476" spans="1:9" x14ac:dyDescent="0.3">
      <c r="A3476" t="s">
        <v>10840</v>
      </c>
      <c r="B3476" t="s">
        <v>3</v>
      </c>
      <c r="C3476" t="s">
        <v>10841</v>
      </c>
      <c r="D3476" t="s">
        <v>10762</v>
      </c>
      <c r="E3476" t="s">
        <v>19215</v>
      </c>
      <c r="F3476" t="s">
        <v>19214</v>
      </c>
      <c r="G3476" s="10" t="s">
        <v>10807</v>
      </c>
      <c r="I3476" t="str">
        <v>NON SPECIFICATO</v>
      </c>
    </row>
    <row r="3477" spans="1:9" x14ac:dyDescent="0.3">
      <c r="A3477" t="s">
        <v>10842</v>
      </c>
      <c r="B3477" t="s">
        <v>1</v>
      </c>
      <c r="C3477" t="s">
        <v>10843</v>
      </c>
      <c r="D3477" t="s">
        <v>10762</v>
      </c>
      <c r="E3477" t="s">
        <v>19453</v>
      </c>
      <c r="F3477" t="s">
        <v>10844</v>
      </c>
      <c r="G3477" s="10" t="s">
        <v>10845</v>
      </c>
      <c r="I3477" t="str">
        <v>LOC.AZZONI</v>
      </c>
    </row>
    <row r="3478" spans="1:9" x14ac:dyDescent="0.3">
      <c r="A3478" t="s">
        <v>10846</v>
      </c>
      <c r="B3478" t="s">
        <v>20</v>
      </c>
      <c r="C3478" t="s">
        <v>10847</v>
      </c>
      <c r="D3478" t="s">
        <v>10762</v>
      </c>
      <c r="E3478" t="s">
        <v>19215</v>
      </c>
      <c r="F3478" t="s">
        <v>19214</v>
      </c>
      <c r="G3478" s="10" t="s">
        <v>19214</v>
      </c>
      <c r="I3478" t="str">
        <v>NON SPECIFICATO</v>
      </c>
    </row>
    <row r="3479" spans="1:9" x14ac:dyDescent="0.3">
      <c r="A3479" t="s">
        <v>10848</v>
      </c>
      <c r="B3479" t="s">
        <v>75</v>
      </c>
      <c r="C3479" t="s">
        <v>19214</v>
      </c>
      <c r="D3479" t="s">
        <v>10762</v>
      </c>
      <c r="E3479" t="s">
        <v>19454</v>
      </c>
      <c r="F3479" t="s">
        <v>19214</v>
      </c>
      <c r="G3479" s="10" t="s">
        <v>10849</v>
      </c>
      <c r="I3479" t="str">
        <v>LOC. SAN CARLO</v>
      </c>
    </row>
    <row r="3480" spans="1:9" x14ac:dyDescent="0.3">
      <c r="A3480" t="s">
        <v>10850</v>
      </c>
      <c r="B3480" t="s">
        <v>3</v>
      </c>
      <c r="C3480" t="s">
        <v>10851</v>
      </c>
      <c r="D3480" t="s">
        <v>10762</v>
      </c>
      <c r="E3480" t="s">
        <v>19455</v>
      </c>
      <c r="F3480" t="s">
        <v>10852</v>
      </c>
      <c r="G3480" s="10" t="s">
        <v>10853</v>
      </c>
      <c r="I3480" t="str">
        <v>FRAZIONE SAN VITTORE</v>
      </c>
    </row>
    <row r="3481" spans="1:9" x14ac:dyDescent="0.3">
      <c r="A3481" t="s">
        <v>10854</v>
      </c>
      <c r="B3481" t="s">
        <v>20</v>
      </c>
      <c r="C3481" t="s">
        <v>10855</v>
      </c>
      <c r="D3481" t="s">
        <v>10762</v>
      </c>
      <c r="E3481" t="s">
        <v>19215</v>
      </c>
      <c r="F3481" t="s">
        <v>10856</v>
      </c>
      <c r="G3481" s="10" t="s">
        <v>10857</v>
      </c>
      <c r="I3481" t="str">
        <v>NON SPECIFICATO</v>
      </c>
    </row>
    <row r="3482" spans="1:9" x14ac:dyDescent="0.3">
      <c r="A3482" t="s">
        <v>10858</v>
      </c>
      <c r="B3482" t="s">
        <v>25</v>
      </c>
      <c r="C3482" t="s">
        <v>10859</v>
      </c>
      <c r="D3482" t="s">
        <v>10762</v>
      </c>
      <c r="E3482" t="s">
        <v>19215</v>
      </c>
      <c r="F3482" t="s">
        <v>10860</v>
      </c>
      <c r="G3482" s="10" t="s">
        <v>10861</v>
      </c>
      <c r="I3482" t="str">
        <v>NON SPECIFICATO</v>
      </c>
    </row>
    <row r="3483" spans="1:9" x14ac:dyDescent="0.3">
      <c r="A3483" t="s">
        <v>10862</v>
      </c>
      <c r="B3483" t="s">
        <v>25</v>
      </c>
      <c r="C3483" t="s">
        <v>10863</v>
      </c>
      <c r="D3483" t="s">
        <v>10762</v>
      </c>
      <c r="E3483" t="s">
        <v>19456</v>
      </c>
      <c r="F3483" t="s">
        <v>10770</v>
      </c>
      <c r="G3483" s="10" t="s">
        <v>10771</v>
      </c>
      <c r="I3483" t="str">
        <v>PETTOVALLONE</v>
      </c>
    </row>
    <row r="3484" spans="1:9" x14ac:dyDescent="0.3">
      <c r="A3484" t="s">
        <v>10864</v>
      </c>
      <c r="B3484" t="s">
        <v>20</v>
      </c>
      <c r="C3484" t="s">
        <v>10865</v>
      </c>
      <c r="D3484" t="s">
        <v>10762</v>
      </c>
      <c r="E3484" t="s">
        <v>10762</v>
      </c>
      <c r="F3484" t="s">
        <v>10866</v>
      </c>
      <c r="G3484" s="10" t="s">
        <v>10867</v>
      </c>
      <c r="I3484" t="str">
        <v>CINGOLI</v>
      </c>
    </row>
    <row r="3485" spans="1:9" x14ac:dyDescent="0.3">
      <c r="A3485" t="s">
        <v>10868</v>
      </c>
      <c r="B3485" t="s">
        <v>171</v>
      </c>
      <c r="C3485" t="s">
        <v>10869</v>
      </c>
      <c r="D3485" t="s">
        <v>10762</v>
      </c>
      <c r="E3485" t="s">
        <v>10762</v>
      </c>
      <c r="F3485" t="s">
        <v>19214</v>
      </c>
      <c r="G3485" s="10" t="s">
        <v>10870</v>
      </c>
      <c r="I3485" t="str">
        <v>CINGOLI</v>
      </c>
    </row>
    <row r="3486" spans="1:9" x14ac:dyDescent="0.3">
      <c r="A3486" t="s">
        <v>10871</v>
      </c>
      <c r="B3486" t="s">
        <v>70</v>
      </c>
      <c r="C3486" t="s">
        <v>10872</v>
      </c>
      <c r="D3486" t="s">
        <v>10762</v>
      </c>
      <c r="E3486" t="s">
        <v>10762</v>
      </c>
      <c r="F3486" t="s">
        <v>10866</v>
      </c>
      <c r="G3486" s="10" t="s">
        <v>10867</v>
      </c>
      <c r="I3486" t="str">
        <v>CINGOLI</v>
      </c>
    </row>
    <row r="3487" spans="1:9" x14ac:dyDescent="0.3">
      <c r="A3487" t="s">
        <v>10873</v>
      </c>
      <c r="B3487" t="s">
        <v>20</v>
      </c>
      <c r="C3487" t="s">
        <v>10874</v>
      </c>
      <c r="D3487" t="s">
        <v>10762</v>
      </c>
      <c r="E3487" t="s">
        <v>10762</v>
      </c>
      <c r="F3487" t="s">
        <v>10875</v>
      </c>
      <c r="G3487" s="10" t="s">
        <v>10876</v>
      </c>
      <c r="I3487" t="str">
        <v>CINGOLI</v>
      </c>
    </row>
    <row r="3488" spans="1:9" x14ac:dyDescent="0.3">
      <c r="A3488" t="s">
        <v>10877</v>
      </c>
      <c r="B3488" t="s">
        <v>1</v>
      </c>
      <c r="C3488" t="s">
        <v>10878</v>
      </c>
      <c r="D3488" t="s">
        <v>10762</v>
      </c>
      <c r="E3488" t="s">
        <v>10762</v>
      </c>
      <c r="F3488" t="s">
        <v>10879</v>
      </c>
      <c r="G3488" s="10" t="s">
        <v>10880</v>
      </c>
      <c r="I3488" t="str">
        <v>CINGOLI</v>
      </c>
    </row>
    <row r="3489" spans="1:9" x14ac:dyDescent="0.3">
      <c r="A3489" t="s">
        <v>10881</v>
      </c>
      <c r="B3489" t="s">
        <v>1</v>
      </c>
      <c r="C3489" t="s">
        <v>10882</v>
      </c>
      <c r="D3489" t="s">
        <v>10762</v>
      </c>
      <c r="E3489" t="s">
        <v>10762</v>
      </c>
      <c r="F3489" t="s">
        <v>10883</v>
      </c>
      <c r="G3489" s="10" t="s">
        <v>10884</v>
      </c>
      <c r="I3489" t="str">
        <v>CINGOLI</v>
      </c>
    </row>
    <row r="3490" spans="1:9" x14ac:dyDescent="0.3">
      <c r="A3490" t="s">
        <v>10885</v>
      </c>
      <c r="B3490" t="s">
        <v>20</v>
      </c>
      <c r="C3490" t="s">
        <v>10886</v>
      </c>
      <c r="D3490" t="s">
        <v>10762</v>
      </c>
      <c r="E3490" t="s">
        <v>10762</v>
      </c>
      <c r="F3490" t="s">
        <v>10887</v>
      </c>
      <c r="G3490" s="10" t="s">
        <v>10888</v>
      </c>
      <c r="I3490" t="str">
        <v>CINGOLI</v>
      </c>
    </row>
    <row r="3491" spans="1:9" x14ac:dyDescent="0.3">
      <c r="A3491" t="s">
        <v>10889</v>
      </c>
      <c r="B3491" t="s">
        <v>20</v>
      </c>
      <c r="C3491" t="s">
        <v>10890</v>
      </c>
      <c r="D3491" t="s">
        <v>10762</v>
      </c>
      <c r="E3491" t="s">
        <v>10762</v>
      </c>
      <c r="F3491" t="s">
        <v>19214</v>
      </c>
      <c r="G3491" s="10" t="s">
        <v>19214</v>
      </c>
      <c r="I3491" t="str">
        <v>CINGOLI</v>
      </c>
    </row>
    <row r="3492" spans="1:9" x14ac:dyDescent="0.3">
      <c r="A3492" t="s">
        <v>10891</v>
      </c>
      <c r="B3492" t="s">
        <v>25</v>
      </c>
      <c r="C3492" t="s">
        <v>10892</v>
      </c>
      <c r="D3492" t="s">
        <v>10762</v>
      </c>
      <c r="E3492" t="s">
        <v>10893</v>
      </c>
      <c r="F3492" t="s">
        <v>10789</v>
      </c>
      <c r="G3492" s="10" t="s">
        <v>10894</v>
      </c>
      <c r="I3492" t="str">
        <v>LOC. COPPO</v>
      </c>
    </row>
    <row r="3493" spans="1:9" x14ac:dyDescent="0.3">
      <c r="A3493" t="s">
        <v>10895</v>
      </c>
      <c r="B3493" t="s">
        <v>20</v>
      </c>
      <c r="C3493" t="s">
        <v>10896</v>
      </c>
      <c r="D3493" t="s">
        <v>10762</v>
      </c>
      <c r="E3493" t="s">
        <v>10762</v>
      </c>
      <c r="F3493" t="s">
        <v>10897</v>
      </c>
      <c r="G3493" s="10" t="s">
        <v>10898</v>
      </c>
      <c r="I3493" t="str">
        <v>CINGOLI</v>
      </c>
    </row>
    <row r="3494" spans="1:9" x14ac:dyDescent="0.3">
      <c r="A3494" t="s">
        <v>10899</v>
      </c>
      <c r="B3494" t="s">
        <v>20</v>
      </c>
      <c r="C3494" t="s">
        <v>10900</v>
      </c>
      <c r="D3494" t="s">
        <v>10762</v>
      </c>
      <c r="E3494" t="s">
        <v>10762</v>
      </c>
      <c r="F3494" t="s">
        <v>19214</v>
      </c>
      <c r="G3494" s="10" t="s">
        <v>10901</v>
      </c>
      <c r="I3494" t="str">
        <v>CINGOLI</v>
      </c>
    </row>
    <row r="3495" spans="1:9" x14ac:dyDescent="0.3">
      <c r="A3495" t="s">
        <v>10902</v>
      </c>
      <c r="B3495" t="s">
        <v>20</v>
      </c>
      <c r="C3495" t="s">
        <v>10903</v>
      </c>
      <c r="D3495" t="s">
        <v>10762</v>
      </c>
      <c r="E3495" t="s">
        <v>10762</v>
      </c>
      <c r="F3495" t="s">
        <v>10904</v>
      </c>
      <c r="G3495" s="10" t="s">
        <v>10905</v>
      </c>
      <c r="I3495" t="str">
        <v>CINGOLI</v>
      </c>
    </row>
    <row r="3496" spans="1:9" x14ac:dyDescent="0.3">
      <c r="A3496" t="s">
        <v>10906</v>
      </c>
      <c r="B3496" t="s">
        <v>535</v>
      </c>
      <c r="C3496" t="s">
        <v>19214</v>
      </c>
      <c r="D3496" t="s">
        <v>10762</v>
      </c>
      <c r="E3496" t="s">
        <v>19215</v>
      </c>
      <c r="F3496" t="s">
        <v>19214</v>
      </c>
      <c r="G3496" s="10" t="s">
        <v>10907</v>
      </c>
      <c r="I3496" t="str">
        <v>NON SPECIFICATO</v>
      </c>
    </row>
    <row r="3497" spans="1:9" x14ac:dyDescent="0.3">
      <c r="A3497" t="s">
        <v>10908</v>
      </c>
      <c r="B3497" t="s">
        <v>20</v>
      </c>
      <c r="C3497" t="s">
        <v>10909</v>
      </c>
      <c r="D3497" t="s">
        <v>10762</v>
      </c>
      <c r="E3497" t="s">
        <v>10910</v>
      </c>
      <c r="F3497" t="s">
        <v>19214</v>
      </c>
      <c r="G3497" s="10" t="s">
        <v>10911</v>
      </c>
      <c r="I3497" t="str">
        <v>CATAFOLLE</v>
      </c>
    </row>
    <row r="3498" spans="1:9" x14ac:dyDescent="0.3">
      <c r="A3498" t="s">
        <v>10912</v>
      </c>
      <c r="B3498" t="s">
        <v>20</v>
      </c>
      <c r="C3498" t="s">
        <v>10913</v>
      </c>
      <c r="D3498" t="s">
        <v>10762</v>
      </c>
      <c r="E3498" t="s">
        <v>10914</v>
      </c>
      <c r="F3498" t="s">
        <v>19214</v>
      </c>
      <c r="G3498" s="10" t="s">
        <v>10915</v>
      </c>
      <c r="I3498" t="str">
        <v>CAMPO DI BOVE</v>
      </c>
    </row>
    <row r="3499" spans="1:9" x14ac:dyDescent="0.3">
      <c r="A3499" t="s">
        <v>10916</v>
      </c>
      <c r="B3499" t="s">
        <v>20</v>
      </c>
      <c r="C3499" t="s">
        <v>10917</v>
      </c>
      <c r="D3499" t="s">
        <v>10762</v>
      </c>
      <c r="E3499" t="s">
        <v>10914</v>
      </c>
      <c r="F3499" t="s">
        <v>10915</v>
      </c>
      <c r="G3499" s="10" t="s">
        <v>19214</v>
      </c>
      <c r="I3499" t="str">
        <v>CAMPO DI BOVE</v>
      </c>
    </row>
    <row r="3500" spans="1:9" x14ac:dyDescent="0.3">
      <c r="A3500" t="s">
        <v>10918</v>
      </c>
      <c r="B3500" t="s">
        <v>20</v>
      </c>
      <c r="C3500" t="s">
        <v>10919</v>
      </c>
      <c r="D3500" t="s">
        <v>10762</v>
      </c>
      <c r="E3500" t="s">
        <v>10762</v>
      </c>
      <c r="F3500" t="s">
        <v>19214</v>
      </c>
      <c r="G3500" s="10" t="s">
        <v>10920</v>
      </c>
      <c r="I3500" t="str">
        <v>CINGOLI</v>
      </c>
    </row>
    <row r="3501" spans="1:9" x14ac:dyDescent="0.3">
      <c r="A3501" t="s">
        <v>10921</v>
      </c>
      <c r="B3501" t="s">
        <v>20</v>
      </c>
      <c r="C3501" t="s">
        <v>10922</v>
      </c>
      <c r="D3501" t="s">
        <v>10762</v>
      </c>
      <c r="E3501" t="s">
        <v>10762</v>
      </c>
      <c r="F3501" t="s">
        <v>10923</v>
      </c>
      <c r="G3501" s="10" t="s">
        <v>10924</v>
      </c>
      <c r="I3501" t="str">
        <v>CINGOLI</v>
      </c>
    </row>
    <row r="3502" spans="1:9" x14ac:dyDescent="0.3">
      <c r="A3502" t="s">
        <v>10925</v>
      </c>
      <c r="B3502" t="s">
        <v>1</v>
      </c>
      <c r="C3502" t="s">
        <v>10926</v>
      </c>
      <c r="D3502" t="s">
        <v>10762</v>
      </c>
      <c r="E3502" t="s">
        <v>10762</v>
      </c>
      <c r="F3502" t="s">
        <v>19214</v>
      </c>
      <c r="G3502" s="10" t="s">
        <v>19214</v>
      </c>
      <c r="I3502" t="str">
        <v>CINGOLI</v>
      </c>
    </row>
    <row r="3503" spans="1:9" x14ac:dyDescent="0.3">
      <c r="A3503" t="s">
        <v>10927</v>
      </c>
      <c r="B3503" t="s">
        <v>1</v>
      </c>
      <c r="C3503" t="s">
        <v>10928</v>
      </c>
      <c r="D3503" t="s">
        <v>10762</v>
      </c>
      <c r="E3503" t="s">
        <v>10762</v>
      </c>
      <c r="F3503" t="s">
        <v>10929</v>
      </c>
      <c r="G3503" s="10" t="s">
        <v>10930</v>
      </c>
      <c r="I3503" t="str">
        <v>CINGOLI</v>
      </c>
    </row>
    <row r="3504" spans="1:9" x14ac:dyDescent="0.3">
      <c r="A3504" t="s">
        <v>10931</v>
      </c>
      <c r="B3504" t="s">
        <v>70</v>
      </c>
      <c r="C3504" t="s">
        <v>10932</v>
      </c>
      <c r="D3504" t="s">
        <v>10762</v>
      </c>
      <c r="E3504" t="s">
        <v>10933</v>
      </c>
      <c r="F3504" t="s">
        <v>19214</v>
      </c>
      <c r="G3504" s="10" t="s">
        <v>19214</v>
      </c>
      <c r="I3504" t="str">
        <v>MONNECE</v>
      </c>
    </row>
    <row r="3505" spans="1:9" x14ac:dyDescent="0.3">
      <c r="A3505" t="s">
        <v>10934</v>
      </c>
      <c r="B3505" t="s">
        <v>20</v>
      </c>
      <c r="C3505" t="s">
        <v>10935</v>
      </c>
      <c r="D3505" t="s">
        <v>10762</v>
      </c>
      <c r="E3505" t="s">
        <v>10762</v>
      </c>
      <c r="F3505" t="s">
        <v>19214</v>
      </c>
      <c r="G3505" s="10" t="s">
        <v>19214</v>
      </c>
      <c r="I3505" t="str">
        <v>CINGOLI</v>
      </c>
    </row>
    <row r="3506" spans="1:9" x14ac:dyDescent="0.3">
      <c r="A3506" t="s">
        <v>10936</v>
      </c>
      <c r="B3506" t="s">
        <v>20</v>
      </c>
      <c r="C3506" t="s">
        <v>10937</v>
      </c>
      <c r="D3506" t="s">
        <v>10762</v>
      </c>
      <c r="E3506" t="s">
        <v>10938</v>
      </c>
      <c r="F3506" t="s">
        <v>19214</v>
      </c>
      <c r="G3506" s="10" t="s">
        <v>10939</v>
      </c>
      <c r="I3506" t="str">
        <v>FONTE DEL PIANO</v>
      </c>
    </row>
    <row r="3507" spans="1:9" x14ac:dyDescent="0.3">
      <c r="A3507" t="s">
        <v>10940</v>
      </c>
      <c r="B3507" t="s">
        <v>20</v>
      </c>
      <c r="C3507" t="s">
        <v>10941</v>
      </c>
      <c r="D3507" t="s">
        <v>10762</v>
      </c>
      <c r="E3507" t="s">
        <v>10762</v>
      </c>
      <c r="F3507" t="s">
        <v>19214</v>
      </c>
      <c r="G3507" s="10" t="s">
        <v>10942</v>
      </c>
      <c r="I3507" t="str">
        <v>CINGOLI</v>
      </c>
    </row>
    <row r="3508" spans="1:9" x14ac:dyDescent="0.3">
      <c r="A3508" t="s">
        <v>10943</v>
      </c>
      <c r="B3508" t="s">
        <v>3</v>
      </c>
      <c r="C3508" t="s">
        <v>10945</v>
      </c>
      <c r="D3508" t="s">
        <v>10944</v>
      </c>
      <c r="E3508" t="s">
        <v>10944</v>
      </c>
      <c r="F3508" t="s">
        <v>19214</v>
      </c>
      <c r="G3508" s="10" t="s">
        <v>10946</v>
      </c>
      <c r="I3508" t="str">
        <v>CIVITANOVA MARCHE</v>
      </c>
    </row>
    <row r="3509" spans="1:9" x14ac:dyDescent="0.3">
      <c r="A3509" t="s">
        <v>10947</v>
      </c>
      <c r="B3509" t="s">
        <v>70</v>
      </c>
      <c r="C3509" t="s">
        <v>10948</v>
      </c>
      <c r="D3509" t="s">
        <v>10944</v>
      </c>
      <c r="E3509" t="s">
        <v>19215</v>
      </c>
      <c r="F3509" t="s">
        <v>19214</v>
      </c>
      <c r="G3509" s="10" t="s">
        <v>10949</v>
      </c>
      <c r="I3509" t="str">
        <v>NON SPECIFICATO</v>
      </c>
    </row>
    <row r="3510" spans="1:9" x14ac:dyDescent="0.3">
      <c r="A3510" t="s">
        <v>10950</v>
      </c>
      <c r="B3510" t="s">
        <v>20</v>
      </c>
      <c r="C3510" t="s">
        <v>10951</v>
      </c>
      <c r="D3510" t="s">
        <v>10944</v>
      </c>
      <c r="E3510" t="s">
        <v>10944</v>
      </c>
      <c r="F3510" t="s">
        <v>10952</v>
      </c>
      <c r="G3510" s="10" t="s">
        <v>10953</v>
      </c>
      <c r="I3510" t="str">
        <v>CIVITANOVA MARCHE</v>
      </c>
    </row>
    <row r="3511" spans="1:9" x14ac:dyDescent="0.3">
      <c r="A3511" t="s">
        <v>10954</v>
      </c>
      <c r="B3511" t="s">
        <v>20</v>
      </c>
      <c r="C3511" t="s">
        <v>10955</v>
      </c>
      <c r="D3511" t="s">
        <v>10944</v>
      </c>
      <c r="E3511" t="s">
        <v>10944</v>
      </c>
      <c r="F3511" t="s">
        <v>10956</v>
      </c>
      <c r="G3511" s="10" t="s">
        <v>10957</v>
      </c>
      <c r="I3511" t="str">
        <v>CIVITANOVA MARCHE</v>
      </c>
    </row>
    <row r="3512" spans="1:9" x14ac:dyDescent="0.3">
      <c r="A3512" t="s">
        <v>10958</v>
      </c>
      <c r="B3512" t="s">
        <v>20</v>
      </c>
      <c r="C3512" t="s">
        <v>10959</v>
      </c>
      <c r="D3512" t="s">
        <v>10944</v>
      </c>
      <c r="E3512" t="s">
        <v>19215</v>
      </c>
      <c r="F3512" t="s">
        <v>10960</v>
      </c>
      <c r="G3512" s="10" t="s">
        <v>10961</v>
      </c>
      <c r="I3512" t="str">
        <v>NON SPECIFICATO</v>
      </c>
    </row>
    <row r="3513" spans="1:9" x14ac:dyDescent="0.3">
      <c r="A3513" t="s">
        <v>10962</v>
      </c>
      <c r="B3513" t="s">
        <v>20</v>
      </c>
      <c r="C3513" t="s">
        <v>10963</v>
      </c>
      <c r="D3513" t="s">
        <v>10944</v>
      </c>
      <c r="E3513" t="s">
        <v>19457</v>
      </c>
      <c r="F3513" t="s">
        <v>10964</v>
      </c>
      <c r="G3513" s="10" t="s">
        <v>10965</v>
      </c>
      <c r="I3513" t="str">
        <v>CIVITANOVA ALTA</v>
      </c>
    </row>
    <row r="3514" spans="1:9" x14ac:dyDescent="0.3">
      <c r="A3514" t="s">
        <v>10966</v>
      </c>
      <c r="B3514" t="s">
        <v>20</v>
      </c>
      <c r="C3514" t="s">
        <v>10967</v>
      </c>
      <c r="D3514" t="s">
        <v>10944</v>
      </c>
      <c r="E3514" t="s">
        <v>19458</v>
      </c>
      <c r="F3514" t="s">
        <v>10968</v>
      </c>
      <c r="G3514" s="10" t="s">
        <v>10969</v>
      </c>
      <c r="I3514" t="str">
        <v>SANTA MARIA APPARENTE</v>
      </c>
    </row>
    <row r="3515" spans="1:9" x14ac:dyDescent="0.3">
      <c r="A3515" t="s">
        <v>10970</v>
      </c>
      <c r="B3515" t="s">
        <v>639</v>
      </c>
      <c r="C3515" t="s">
        <v>10971</v>
      </c>
      <c r="D3515" t="s">
        <v>10944</v>
      </c>
      <c r="E3515" t="s">
        <v>19215</v>
      </c>
      <c r="F3515" t="s">
        <v>19214</v>
      </c>
      <c r="G3515" s="10" t="s">
        <v>10972</v>
      </c>
      <c r="I3515" t="str">
        <v>NON SPECIFICATO</v>
      </c>
    </row>
    <row r="3516" spans="1:9" x14ac:dyDescent="0.3">
      <c r="A3516" t="s">
        <v>10973</v>
      </c>
      <c r="B3516" t="s">
        <v>20</v>
      </c>
      <c r="C3516" t="s">
        <v>10974</v>
      </c>
      <c r="D3516" t="s">
        <v>10944</v>
      </c>
      <c r="E3516" t="s">
        <v>19215</v>
      </c>
      <c r="F3516" t="s">
        <v>19214</v>
      </c>
      <c r="G3516" s="10" t="s">
        <v>10975</v>
      </c>
      <c r="I3516" t="str">
        <v>NON SPECIFICATO</v>
      </c>
    </row>
    <row r="3517" spans="1:9" x14ac:dyDescent="0.3">
      <c r="A3517" t="s">
        <v>10976</v>
      </c>
      <c r="B3517" t="s">
        <v>70</v>
      </c>
      <c r="C3517" t="s">
        <v>10977</v>
      </c>
      <c r="D3517" t="s">
        <v>10944</v>
      </c>
      <c r="E3517" t="s">
        <v>10944</v>
      </c>
      <c r="F3517" t="s">
        <v>19214</v>
      </c>
      <c r="G3517" s="10" t="s">
        <v>10978</v>
      </c>
      <c r="I3517" t="str">
        <v>CIVITANOVA MARCHE</v>
      </c>
    </row>
    <row r="3518" spans="1:9" x14ac:dyDescent="0.3">
      <c r="A3518" t="s">
        <v>10979</v>
      </c>
      <c r="B3518" t="s">
        <v>70</v>
      </c>
      <c r="C3518" t="s">
        <v>10980</v>
      </c>
      <c r="D3518" t="s">
        <v>10944</v>
      </c>
      <c r="E3518" t="s">
        <v>19215</v>
      </c>
      <c r="F3518" t="s">
        <v>19214</v>
      </c>
      <c r="G3518" s="10" t="s">
        <v>10981</v>
      </c>
      <c r="I3518" t="str">
        <v>NON SPECIFICATO</v>
      </c>
    </row>
    <row r="3519" spans="1:9" x14ac:dyDescent="0.3">
      <c r="A3519" t="s">
        <v>10982</v>
      </c>
      <c r="B3519" t="s">
        <v>20</v>
      </c>
      <c r="C3519" t="s">
        <v>10983</v>
      </c>
      <c r="D3519" t="s">
        <v>10944</v>
      </c>
      <c r="E3519" t="s">
        <v>19215</v>
      </c>
      <c r="F3519" t="s">
        <v>19214</v>
      </c>
      <c r="G3519" s="10" t="s">
        <v>10984</v>
      </c>
      <c r="I3519" t="str">
        <v>NON SPECIFICATO</v>
      </c>
    </row>
    <row r="3520" spans="1:9" x14ac:dyDescent="0.3">
      <c r="A3520" t="s">
        <v>10985</v>
      </c>
      <c r="B3520" t="s">
        <v>1</v>
      </c>
      <c r="C3520" t="s">
        <v>10986</v>
      </c>
      <c r="D3520" t="s">
        <v>10944</v>
      </c>
      <c r="E3520" t="s">
        <v>10944</v>
      </c>
      <c r="F3520" t="s">
        <v>10987</v>
      </c>
      <c r="G3520" s="10" t="s">
        <v>10988</v>
      </c>
      <c r="I3520" t="str">
        <v>CIVITANOVA MARCHE</v>
      </c>
    </row>
    <row r="3521" spans="1:9" x14ac:dyDescent="0.3">
      <c r="A3521" t="s">
        <v>10989</v>
      </c>
      <c r="B3521" t="s">
        <v>20</v>
      </c>
      <c r="C3521" t="s">
        <v>10990</v>
      </c>
      <c r="D3521" t="s">
        <v>10944</v>
      </c>
      <c r="E3521" t="s">
        <v>19215</v>
      </c>
      <c r="F3521" t="s">
        <v>19214</v>
      </c>
      <c r="G3521" s="10" t="s">
        <v>10991</v>
      </c>
      <c r="I3521" t="str">
        <v>NON SPECIFICATO</v>
      </c>
    </row>
    <row r="3522" spans="1:9" x14ac:dyDescent="0.3">
      <c r="A3522" t="s">
        <v>10992</v>
      </c>
      <c r="B3522" t="s">
        <v>20</v>
      </c>
      <c r="C3522" t="s">
        <v>10993</v>
      </c>
      <c r="D3522" t="s">
        <v>10944</v>
      </c>
      <c r="E3522" t="s">
        <v>19215</v>
      </c>
      <c r="F3522" t="s">
        <v>10994</v>
      </c>
      <c r="G3522" s="10" t="s">
        <v>10995</v>
      </c>
      <c r="I3522" t="str">
        <v>NON SPECIFICATO</v>
      </c>
    </row>
    <row r="3523" spans="1:9" x14ac:dyDescent="0.3">
      <c r="A3523" t="s">
        <v>10996</v>
      </c>
      <c r="B3523" t="s">
        <v>20</v>
      </c>
      <c r="C3523" t="s">
        <v>10997</v>
      </c>
      <c r="D3523" t="s">
        <v>10944</v>
      </c>
      <c r="E3523" t="s">
        <v>19215</v>
      </c>
      <c r="F3523" t="s">
        <v>19214</v>
      </c>
      <c r="G3523" s="10" t="s">
        <v>10998</v>
      </c>
      <c r="I3523" t="str">
        <v>NON SPECIFICATO</v>
      </c>
    </row>
    <row r="3524" spans="1:9" x14ac:dyDescent="0.3">
      <c r="A3524" t="s">
        <v>10999</v>
      </c>
      <c r="B3524" t="s">
        <v>20</v>
      </c>
      <c r="C3524" t="s">
        <v>11000</v>
      </c>
      <c r="D3524" t="s">
        <v>10944</v>
      </c>
      <c r="E3524" t="s">
        <v>19215</v>
      </c>
      <c r="F3524" t="s">
        <v>19214</v>
      </c>
      <c r="G3524" s="10" t="s">
        <v>11001</v>
      </c>
      <c r="I3524" t="str">
        <v>NON SPECIFICATO</v>
      </c>
    </row>
    <row r="3525" spans="1:9" x14ac:dyDescent="0.3">
      <c r="A3525" t="s">
        <v>11002</v>
      </c>
      <c r="B3525" t="s">
        <v>20</v>
      </c>
      <c r="C3525" t="s">
        <v>11003</v>
      </c>
      <c r="D3525" t="s">
        <v>10944</v>
      </c>
      <c r="E3525" t="s">
        <v>10944</v>
      </c>
      <c r="F3525" t="s">
        <v>19214</v>
      </c>
      <c r="G3525" s="10" t="s">
        <v>11004</v>
      </c>
      <c r="I3525" t="str">
        <v>CIVITANOVA MARCHE</v>
      </c>
    </row>
    <row r="3526" spans="1:9" x14ac:dyDescent="0.3">
      <c r="A3526" t="s">
        <v>11005</v>
      </c>
      <c r="B3526" t="s">
        <v>70</v>
      </c>
      <c r="C3526" t="s">
        <v>11006</v>
      </c>
      <c r="D3526" t="s">
        <v>10944</v>
      </c>
      <c r="E3526" t="s">
        <v>10944</v>
      </c>
      <c r="F3526" t="s">
        <v>19214</v>
      </c>
      <c r="G3526" s="10" t="s">
        <v>11007</v>
      </c>
      <c r="I3526" t="str">
        <v>CIVITANOVA MARCHE</v>
      </c>
    </row>
    <row r="3527" spans="1:9" x14ac:dyDescent="0.3">
      <c r="A3527" t="s">
        <v>11008</v>
      </c>
      <c r="B3527" t="s">
        <v>20</v>
      </c>
      <c r="C3527" t="s">
        <v>11009</v>
      </c>
      <c r="D3527" t="s">
        <v>10944</v>
      </c>
      <c r="E3527" t="s">
        <v>19215</v>
      </c>
      <c r="F3527" t="s">
        <v>19214</v>
      </c>
      <c r="G3527" s="10" t="s">
        <v>11010</v>
      </c>
      <c r="I3527" t="str">
        <v>NON SPECIFICATO</v>
      </c>
    </row>
    <row r="3528" spans="1:9" x14ac:dyDescent="0.3">
      <c r="A3528" t="s">
        <v>11011</v>
      </c>
      <c r="B3528" t="s">
        <v>20</v>
      </c>
      <c r="C3528" t="s">
        <v>11012</v>
      </c>
      <c r="D3528" t="s">
        <v>10944</v>
      </c>
      <c r="E3528" t="s">
        <v>19215</v>
      </c>
      <c r="F3528" t="s">
        <v>19214</v>
      </c>
      <c r="G3528" s="10" t="s">
        <v>11013</v>
      </c>
      <c r="I3528" t="str">
        <v>NON SPECIFICATO</v>
      </c>
    </row>
    <row r="3529" spans="1:9" x14ac:dyDescent="0.3">
      <c r="A3529" t="s">
        <v>11014</v>
      </c>
      <c r="B3529" t="s">
        <v>20</v>
      </c>
      <c r="C3529" t="s">
        <v>11015</v>
      </c>
      <c r="D3529" t="s">
        <v>10944</v>
      </c>
      <c r="E3529" t="s">
        <v>10944</v>
      </c>
      <c r="F3529" t="s">
        <v>19214</v>
      </c>
      <c r="G3529" s="10" t="s">
        <v>11016</v>
      </c>
      <c r="I3529" t="str">
        <v>CIVITANOVA MARCHE</v>
      </c>
    </row>
    <row r="3530" spans="1:9" x14ac:dyDescent="0.3">
      <c r="A3530" t="s">
        <v>11017</v>
      </c>
      <c r="B3530" t="s">
        <v>20</v>
      </c>
      <c r="C3530" t="s">
        <v>11018</v>
      </c>
      <c r="D3530" t="s">
        <v>10944</v>
      </c>
      <c r="E3530" t="s">
        <v>10944</v>
      </c>
      <c r="F3530" t="s">
        <v>19214</v>
      </c>
      <c r="G3530" s="10" t="s">
        <v>11019</v>
      </c>
      <c r="I3530" t="str">
        <v>CIVITANOVA MARCHE</v>
      </c>
    </row>
    <row r="3531" spans="1:9" x14ac:dyDescent="0.3">
      <c r="A3531" t="s">
        <v>11020</v>
      </c>
      <c r="B3531" t="s">
        <v>20</v>
      </c>
      <c r="C3531" t="s">
        <v>11021</v>
      </c>
      <c r="D3531" t="s">
        <v>10944</v>
      </c>
      <c r="E3531" t="s">
        <v>10944</v>
      </c>
      <c r="F3531" t="s">
        <v>19214</v>
      </c>
      <c r="G3531" s="10" t="s">
        <v>11022</v>
      </c>
      <c r="I3531" t="str">
        <v>CIVITANOVA MARCHE</v>
      </c>
    </row>
    <row r="3532" spans="1:9" x14ac:dyDescent="0.3">
      <c r="A3532" t="s">
        <v>11023</v>
      </c>
      <c r="B3532" t="s">
        <v>20</v>
      </c>
      <c r="C3532" t="s">
        <v>11024</v>
      </c>
      <c r="D3532" t="s">
        <v>10944</v>
      </c>
      <c r="E3532" t="s">
        <v>10944</v>
      </c>
      <c r="F3532" t="s">
        <v>19214</v>
      </c>
      <c r="G3532" s="10" t="s">
        <v>11025</v>
      </c>
      <c r="I3532" t="str">
        <v>CIVITANOVA MARCHE</v>
      </c>
    </row>
    <row r="3533" spans="1:9" x14ac:dyDescent="0.3">
      <c r="A3533" t="s">
        <v>11026</v>
      </c>
      <c r="B3533" t="s">
        <v>20</v>
      </c>
      <c r="C3533" t="s">
        <v>11027</v>
      </c>
      <c r="D3533" t="s">
        <v>10944</v>
      </c>
      <c r="E3533" t="s">
        <v>10944</v>
      </c>
      <c r="F3533" t="s">
        <v>19214</v>
      </c>
      <c r="G3533" s="10" t="s">
        <v>19214</v>
      </c>
      <c r="I3533" t="str">
        <v>CIVITANOVA MARCHE</v>
      </c>
    </row>
    <row r="3534" spans="1:9" x14ac:dyDescent="0.3">
      <c r="A3534" t="s">
        <v>4475</v>
      </c>
      <c r="B3534" t="s">
        <v>20</v>
      </c>
      <c r="C3534" t="s">
        <v>11028</v>
      </c>
      <c r="D3534" t="s">
        <v>10944</v>
      </c>
      <c r="E3534" t="s">
        <v>10944</v>
      </c>
      <c r="F3534" t="s">
        <v>11029</v>
      </c>
      <c r="G3534" s="10" t="s">
        <v>11030</v>
      </c>
      <c r="I3534" t="str">
        <v>CIVITANOVA MARCHE</v>
      </c>
    </row>
    <row r="3535" spans="1:9" x14ac:dyDescent="0.3">
      <c r="A3535" t="s">
        <v>11031</v>
      </c>
      <c r="B3535" t="s">
        <v>20</v>
      </c>
      <c r="C3535" t="s">
        <v>11032</v>
      </c>
      <c r="D3535" t="s">
        <v>10944</v>
      </c>
      <c r="E3535" t="s">
        <v>10944</v>
      </c>
      <c r="F3535" t="s">
        <v>19214</v>
      </c>
      <c r="G3535" s="10" t="s">
        <v>11033</v>
      </c>
      <c r="I3535" t="str">
        <v>CIVITANOVA MARCHE</v>
      </c>
    </row>
    <row r="3536" spans="1:9" x14ac:dyDescent="0.3">
      <c r="A3536" t="s">
        <v>11034</v>
      </c>
      <c r="B3536" t="s">
        <v>70</v>
      </c>
      <c r="C3536" t="s">
        <v>11035</v>
      </c>
      <c r="D3536" t="s">
        <v>10944</v>
      </c>
      <c r="E3536" t="s">
        <v>10944</v>
      </c>
      <c r="F3536" t="s">
        <v>19214</v>
      </c>
      <c r="G3536" s="10" t="s">
        <v>11036</v>
      </c>
      <c r="I3536" t="str">
        <v>CIVITANOVA MARCHE</v>
      </c>
    </row>
    <row r="3537" spans="1:9" x14ac:dyDescent="0.3">
      <c r="A3537" t="s">
        <v>11037</v>
      </c>
      <c r="B3537" t="s">
        <v>70</v>
      </c>
      <c r="C3537" t="s">
        <v>11038</v>
      </c>
      <c r="D3537" t="s">
        <v>10944</v>
      </c>
      <c r="E3537" t="s">
        <v>10944</v>
      </c>
      <c r="F3537" t="s">
        <v>19214</v>
      </c>
      <c r="G3537" s="10" t="s">
        <v>11039</v>
      </c>
      <c r="I3537" t="str">
        <v>CIVITANOVA MARCHE</v>
      </c>
    </row>
    <row r="3538" spans="1:9" x14ac:dyDescent="0.3">
      <c r="A3538" t="s">
        <v>11040</v>
      </c>
      <c r="B3538" t="s">
        <v>20</v>
      </c>
      <c r="C3538" t="s">
        <v>11041</v>
      </c>
      <c r="D3538" t="s">
        <v>10944</v>
      </c>
      <c r="E3538" t="s">
        <v>10944</v>
      </c>
      <c r="F3538" t="s">
        <v>19214</v>
      </c>
      <c r="G3538" s="10" t="s">
        <v>11042</v>
      </c>
      <c r="I3538" t="str">
        <v>CIVITANOVA MARCHE</v>
      </c>
    </row>
    <row r="3539" spans="1:9" x14ac:dyDescent="0.3">
      <c r="A3539" t="s">
        <v>6297</v>
      </c>
      <c r="B3539" t="s">
        <v>20</v>
      </c>
      <c r="C3539" t="s">
        <v>11043</v>
      </c>
      <c r="D3539" t="s">
        <v>10944</v>
      </c>
      <c r="E3539" t="s">
        <v>11044</v>
      </c>
      <c r="F3539" t="s">
        <v>11045</v>
      </c>
      <c r="G3539" s="10" t="s">
        <v>11046</v>
      </c>
      <c r="I3539" t="str">
        <v>FONTESPINA</v>
      </c>
    </row>
    <row r="3540" spans="1:9" x14ac:dyDescent="0.3">
      <c r="A3540" t="s">
        <v>11047</v>
      </c>
      <c r="B3540" t="s">
        <v>20</v>
      </c>
      <c r="C3540" t="s">
        <v>11048</v>
      </c>
      <c r="D3540" t="s">
        <v>10944</v>
      </c>
      <c r="E3540" t="s">
        <v>10944</v>
      </c>
      <c r="F3540" t="s">
        <v>19214</v>
      </c>
      <c r="G3540" s="10" t="s">
        <v>11049</v>
      </c>
      <c r="I3540" t="str">
        <v>CIVITANOVA MARCHE</v>
      </c>
    </row>
    <row r="3541" spans="1:9" x14ac:dyDescent="0.3">
      <c r="A3541" t="s">
        <v>11050</v>
      </c>
      <c r="B3541" t="s">
        <v>70</v>
      </c>
      <c r="C3541" t="s">
        <v>11051</v>
      </c>
      <c r="D3541" t="s">
        <v>10944</v>
      </c>
      <c r="E3541" t="s">
        <v>10944</v>
      </c>
      <c r="F3541" t="s">
        <v>19214</v>
      </c>
      <c r="G3541" s="10" t="s">
        <v>11052</v>
      </c>
      <c r="I3541" t="str">
        <v>CIVITANOVA MARCHE</v>
      </c>
    </row>
    <row r="3542" spans="1:9" x14ac:dyDescent="0.3">
      <c r="A3542" t="s">
        <v>10041</v>
      </c>
      <c r="B3542" t="s">
        <v>20</v>
      </c>
      <c r="C3542" t="s">
        <v>11053</v>
      </c>
      <c r="D3542" t="s">
        <v>10944</v>
      </c>
      <c r="E3542" t="s">
        <v>10944</v>
      </c>
      <c r="F3542" t="s">
        <v>11054</v>
      </c>
      <c r="G3542" s="10" t="s">
        <v>11055</v>
      </c>
      <c r="I3542" t="str">
        <v>CIVITANOVA MARCHE</v>
      </c>
    </row>
    <row r="3543" spans="1:9" x14ac:dyDescent="0.3">
      <c r="A3543" t="s">
        <v>11056</v>
      </c>
      <c r="B3543" t="s">
        <v>20</v>
      </c>
      <c r="C3543" t="s">
        <v>11057</v>
      </c>
      <c r="D3543" t="s">
        <v>10944</v>
      </c>
      <c r="E3543" t="s">
        <v>10944</v>
      </c>
      <c r="F3543" t="s">
        <v>11058</v>
      </c>
      <c r="G3543" s="10" t="s">
        <v>11059</v>
      </c>
      <c r="I3543" t="str">
        <v>CIVITANOVA MARCHE</v>
      </c>
    </row>
    <row r="3544" spans="1:9" x14ac:dyDescent="0.3">
      <c r="A3544" t="s">
        <v>11060</v>
      </c>
      <c r="B3544" t="s">
        <v>25</v>
      </c>
      <c r="C3544" t="s">
        <v>11061</v>
      </c>
      <c r="D3544" t="s">
        <v>10944</v>
      </c>
      <c r="E3544" t="s">
        <v>10944</v>
      </c>
      <c r="F3544" t="s">
        <v>11062</v>
      </c>
      <c r="G3544" s="10" t="s">
        <v>11063</v>
      </c>
      <c r="I3544" t="str">
        <v>CIVITANOVA MARCHE</v>
      </c>
    </row>
    <row r="3545" spans="1:9" x14ac:dyDescent="0.3">
      <c r="A3545" t="s">
        <v>11064</v>
      </c>
      <c r="B3545" t="s">
        <v>20</v>
      </c>
      <c r="C3545" t="s">
        <v>11065</v>
      </c>
      <c r="D3545" t="s">
        <v>10944</v>
      </c>
      <c r="E3545" t="s">
        <v>11066</v>
      </c>
      <c r="F3545" t="s">
        <v>11067</v>
      </c>
      <c r="G3545" s="10" t="s">
        <v>19214</v>
      </c>
      <c r="I3545" t="str">
        <v>CIVITANOVA MARCHE ALTA</v>
      </c>
    </row>
    <row r="3546" spans="1:9" x14ac:dyDescent="0.3">
      <c r="A3546" t="s">
        <v>11068</v>
      </c>
      <c r="B3546" t="s">
        <v>1</v>
      </c>
      <c r="C3546" t="s">
        <v>11069</v>
      </c>
      <c r="D3546" t="s">
        <v>10944</v>
      </c>
      <c r="E3546" t="s">
        <v>10944</v>
      </c>
      <c r="F3546" t="s">
        <v>11070</v>
      </c>
      <c r="G3546" s="10" t="s">
        <v>11071</v>
      </c>
      <c r="I3546" t="str">
        <v>CIVITANOVA MARCHE</v>
      </c>
    </row>
    <row r="3547" spans="1:9" x14ac:dyDescent="0.3">
      <c r="A3547" t="s">
        <v>3116</v>
      </c>
      <c r="B3547" t="s">
        <v>70</v>
      </c>
      <c r="C3547" t="s">
        <v>11072</v>
      </c>
      <c r="D3547" t="s">
        <v>10944</v>
      </c>
      <c r="E3547" t="s">
        <v>10944</v>
      </c>
      <c r="F3547" t="s">
        <v>11073</v>
      </c>
      <c r="G3547" s="10" t="s">
        <v>11074</v>
      </c>
      <c r="I3547" t="str">
        <v>CIVITANOVA MARCHE</v>
      </c>
    </row>
    <row r="3548" spans="1:9" x14ac:dyDescent="0.3">
      <c r="A3548" t="s">
        <v>11075</v>
      </c>
      <c r="B3548" t="s">
        <v>20</v>
      </c>
      <c r="C3548" t="s">
        <v>11076</v>
      </c>
      <c r="D3548" t="s">
        <v>10944</v>
      </c>
      <c r="E3548" t="s">
        <v>10944</v>
      </c>
      <c r="F3548" t="s">
        <v>19214</v>
      </c>
      <c r="G3548" s="10" t="s">
        <v>11077</v>
      </c>
      <c r="I3548" t="str">
        <v>CIVITANOVA MARCHE</v>
      </c>
    </row>
    <row r="3549" spans="1:9" x14ac:dyDescent="0.3">
      <c r="A3549" t="s">
        <v>4365</v>
      </c>
      <c r="B3549" t="s">
        <v>20</v>
      </c>
      <c r="C3549" t="s">
        <v>11078</v>
      </c>
      <c r="D3549" t="s">
        <v>10944</v>
      </c>
      <c r="E3549" t="s">
        <v>10944</v>
      </c>
      <c r="F3549" t="s">
        <v>11079</v>
      </c>
      <c r="G3549" s="10" t="s">
        <v>11080</v>
      </c>
      <c r="I3549" t="str">
        <v>CIVITANOVA MARCHE</v>
      </c>
    </row>
    <row r="3550" spans="1:9" x14ac:dyDescent="0.3">
      <c r="A3550" t="s">
        <v>11081</v>
      </c>
      <c r="B3550" t="s">
        <v>11</v>
      </c>
      <c r="C3550" t="s">
        <v>11082</v>
      </c>
      <c r="D3550" t="s">
        <v>10944</v>
      </c>
      <c r="E3550" t="s">
        <v>10944</v>
      </c>
      <c r="F3550" t="s">
        <v>11083</v>
      </c>
      <c r="G3550" s="10" t="s">
        <v>11084</v>
      </c>
      <c r="I3550" t="str">
        <v>CIVITANOVA MARCHE</v>
      </c>
    </row>
    <row r="3551" spans="1:9" x14ac:dyDescent="0.3">
      <c r="A3551" t="s">
        <v>11085</v>
      </c>
      <c r="B3551" t="s">
        <v>20</v>
      </c>
      <c r="C3551" t="s">
        <v>11086</v>
      </c>
      <c r="D3551" t="s">
        <v>10944</v>
      </c>
      <c r="E3551" t="s">
        <v>10944</v>
      </c>
      <c r="F3551" t="s">
        <v>11087</v>
      </c>
      <c r="G3551" s="10" t="s">
        <v>11088</v>
      </c>
      <c r="I3551" t="str">
        <v>CIVITANOVA MARCHE</v>
      </c>
    </row>
    <row r="3552" spans="1:9" x14ac:dyDescent="0.3">
      <c r="A3552" t="s">
        <v>11089</v>
      </c>
      <c r="B3552" t="s">
        <v>20</v>
      </c>
      <c r="C3552" t="s">
        <v>11090</v>
      </c>
      <c r="D3552" t="s">
        <v>10944</v>
      </c>
      <c r="E3552" t="s">
        <v>10944</v>
      </c>
      <c r="F3552" t="s">
        <v>19214</v>
      </c>
      <c r="G3552" s="10" t="s">
        <v>11091</v>
      </c>
      <c r="I3552" t="str">
        <v>CIVITANOVA MARCHE</v>
      </c>
    </row>
    <row r="3553" spans="1:9" x14ac:dyDescent="0.3">
      <c r="A3553" t="s">
        <v>11092</v>
      </c>
      <c r="B3553" t="s">
        <v>20</v>
      </c>
      <c r="C3553" t="s">
        <v>11093</v>
      </c>
      <c r="D3553" t="s">
        <v>10944</v>
      </c>
      <c r="E3553" t="s">
        <v>11044</v>
      </c>
      <c r="F3553" t="s">
        <v>11094</v>
      </c>
      <c r="G3553" s="10" t="s">
        <v>11095</v>
      </c>
      <c r="I3553" t="str">
        <v>FONTESPINA</v>
      </c>
    </row>
    <row r="3554" spans="1:9" x14ac:dyDescent="0.3">
      <c r="A3554" t="s">
        <v>11096</v>
      </c>
      <c r="B3554" t="s">
        <v>25</v>
      </c>
      <c r="C3554" t="s">
        <v>11097</v>
      </c>
      <c r="D3554" t="s">
        <v>10944</v>
      </c>
      <c r="E3554" t="s">
        <v>19215</v>
      </c>
      <c r="F3554" t="s">
        <v>19214</v>
      </c>
      <c r="G3554" s="10" t="s">
        <v>11098</v>
      </c>
      <c r="I3554" t="str">
        <v>NON SPECIFICATO</v>
      </c>
    </row>
    <row r="3555" spans="1:9" x14ac:dyDescent="0.3">
      <c r="A3555" t="s">
        <v>11099</v>
      </c>
      <c r="B3555" t="s">
        <v>20</v>
      </c>
      <c r="C3555" t="s">
        <v>11100</v>
      </c>
      <c r="D3555" t="s">
        <v>10944</v>
      </c>
      <c r="E3555" t="s">
        <v>10944</v>
      </c>
      <c r="F3555" t="s">
        <v>19214</v>
      </c>
      <c r="G3555" s="10" t="s">
        <v>11101</v>
      </c>
      <c r="I3555" t="str">
        <v>CIVITANOVA MARCHE</v>
      </c>
    </row>
    <row r="3556" spans="1:9" x14ac:dyDescent="0.3">
      <c r="A3556" t="s">
        <v>11102</v>
      </c>
      <c r="B3556" t="s">
        <v>20</v>
      </c>
      <c r="C3556" t="s">
        <v>11103</v>
      </c>
      <c r="D3556" t="s">
        <v>10944</v>
      </c>
      <c r="E3556" t="s">
        <v>19215</v>
      </c>
      <c r="F3556" t="s">
        <v>11104</v>
      </c>
      <c r="G3556" s="10" t="s">
        <v>11105</v>
      </c>
      <c r="I3556" t="str">
        <v>NON SPECIFICATO</v>
      </c>
    </row>
    <row r="3557" spans="1:9" x14ac:dyDescent="0.3">
      <c r="A3557" t="s">
        <v>11106</v>
      </c>
      <c r="B3557" t="s">
        <v>20</v>
      </c>
      <c r="C3557" t="s">
        <v>19214</v>
      </c>
      <c r="D3557" t="s">
        <v>10944</v>
      </c>
      <c r="E3557" t="s">
        <v>19215</v>
      </c>
      <c r="F3557" t="s">
        <v>19214</v>
      </c>
      <c r="G3557" s="10" t="s">
        <v>11107</v>
      </c>
      <c r="I3557" t="str">
        <v>NON SPECIFICATO</v>
      </c>
    </row>
    <row r="3558" spans="1:9" x14ac:dyDescent="0.3">
      <c r="A3558" t="s">
        <v>11108</v>
      </c>
      <c r="B3558" t="s">
        <v>20</v>
      </c>
      <c r="C3558" t="s">
        <v>11109</v>
      </c>
      <c r="D3558" t="s">
        <v>10944</v>
      </c>
      <c r="E3558" t="s">
        <v>10944</v>
      </c>
      <c r="F3558" t="s">
        <v>19214</v>
      </c>
      <c r="G3558" s="10" t="s">
        <v>11107</v>
      </c>
      <c r="I3558" t="str">
        <v>CIVITANOVA MARCHE</v>
      </c>
    </row>
    <row r="3559" spans="1:9" x14ac:dyDescent="0.3">
      <c r="A3559" t="s">
        <v>11110</v>
      </c>
      <c r="B3559" t="s">
        <v>20</v>
      </c>
      <c r="C3559" t="s">
        <v>11111</v>
      </c>
      <c r="D3559" t="s">
        <v>10944</v>
      </c>
      <c r="E3559" t="s">
        <v>10944</v>
      </c>
      <c r="F3559" t="s">
        <v>19214</v>
      </c>
      <c r="G3559" s="10" t="s">
        <v>11112</v>
      </c>
      <c r="I3559" t="str">
        <v>CIVITANOVA MARCHE</v>
      </c>
    </row>
    <row r="3560" spans="1:9" x14ac:dyDescent="0.3">
      <c r="A3560" t="s">
        <v>11113</v>
      </c>
      <c r="B3560" t="s">
        <v>20</v>
      </c>
      <c r="C3560" t="s">
        <v>11114</v>
      </c>
      <c r="D3560" t="s">
        <v>10944</v>
      </c>
      <c r="E3560" t="s">
        <v>10944</v>
      </c>
      <c r="F3560" t="s">
        <v>19214</v>
      </c>
      <c r="G3560" s="10" t="s">
        <v>11115</v>
      </c>
      <c r="I3560" t="str">
        <v>CIVITANOVA MARCHE</v>
      </c>
    </row>
    <row r="3561" spans="1:9" x14ac:dyDescent="0.3">
      <c r="A3561" t="s">
        <v>11116</v>
      </c>
      <c r="B3561" t="s">
        <v>20</v>
      </c>
      <c r="C3561" t="s">
        <v>11117</v>
      </c>
      <c r="D3561" t="s">
        <v>10944</v>
      </c>
      <c r="E3561" t="s">
        <v>10944</v>
      </c>
      <c r="F3561" t="s">
        <v>19214</v>
      </c>
      <c r="G3561" s="10" t="s">
        <v>11118</v>
      </c>
      <c r="I3561" t="str">
        <v>CIVITANOVA MARCHE</v>
      </c>
    </row>
    <row r="3562" spans="1:9" x14ac:dyDescent="0.3">
      <c r="A3562" t="s">
        <v>11119</v>
      </c>
      <c r="B3562" t="s">
        <v>70</v>
      </c>
      <c r="C3562" t="s">
        <v>11120</v>
      </c>
      <c r="D3562" t="s">
        <v>10944</v>
      </c>
      <c r="E3562" t="s">
        <v>10944</v>
      </c>
      <c r="F3562" t="s">
        <v>19214</v>
      </c>
      <c r="G3562" s="10" t="s">
        <v>11121</v>
      </c>
      <c r="I3562" t="str">
        <v>CIVITANOVA MARCHE</v>
      </c>
    </row>
    <row r="3563" spans="1:9" x14ac:dyDescent="0.3">
      <c r="A3563" t="s">
        <v>11122</v>
      </c>
      <c r="B3563" t="s">
        <v>20</v>
      </c>
      <c r="C3563" t="s">
        <v>11123</v>
      </c>
      <c r="D3563" t="s">
        <v>10944</v>
      </c>
      <c r="E3563" t="s">
        <v>10944</v>
      </c>
      <c r="F3563" t="s">
        <v>19214</v>
      </c>
      <c r="G3563" s="10" t="s">
        <v>11124</v>
      </c>
      <c r="I3563" t="str">
        <v>CIVITANOVA MARCHE</v>
      </c>
    </row>
    <row r="3564" spans="1:9" x14ac:dyDescent="0.3">
      <c r="A3564" t="s">
        <v>11125</v>
      </c>
      <c r="B3564" t="s">
        <v>20</v>
      </c>
      <c r="C3564" t="s">
        <v>11126</v>
      </c>
      <c r="D3564" t="s">
        <v>10944</v>
      </c>
      <c r="E3564" t="s">
        <v>10944</v>
      </c>
      <c r="F3564" t="s">
        <v>11127</v>
      </c>
      <c r="G3564" s="10" t="s">
        <v>11128</v>
      </c>
      <c r="I3564" t="str">
        <v>CIVITANOVA MARCHE</v>
      </c>
    </row>
    <row r="3565" spans="1:9" x14ac:dyDescent="0.3">
      <c r="A3565" t="s">
        <v>4735</v>
      </c>
      <c r="B3565" t="s">
        <v>20</v>
      </c>
      <c r="C3565" t="s">
        <v>11129</v>
      </c>
      <c r="D3565" t="s">
        <v>10944</v>
      </c>
      <c r="E3565" t="s">
        <v>10944</v>
      </c>
      <c r="F3565" t="s">
        <v>19214</v>
      </c>
      <c r="G3565" s="10" t="s">
        <v>19214</v>
      </c>
      <c r="I3565" t="str">
        <v>CIVITANOVA MARCHE</v>
      </c>
    </row>
    <row r="3566" spans="1:9" x14ac:dyDescent="0.3">
      <c r="A3566" t="s">
        <v>11130</v>
      </c>
      <c r="B3566" t="s">
        <v>639</v>
      </c>
      <c r="C3566" t="s">
        <v>11131</v>
      </c>
      <c r="D3566" t="s">
        <v>10944</v>
      </c>
      <c r="E3566" t="s">
        <v>19215</v>
      </c>
      <c r="F3566" t="s">
        <v>19214</v>
      </c>
      <c r="G3566" s="10" t="s">
        <v>11132</v>
      </c>
      <c r="I3566" t="str">
        <v>NON SPECIFICATO</v>
      </c>
    </row>
    <row r="3567" spans="1:9" x14ac:dyDescent="0.3">
      <c r="A3567" t="s">
        <v>11133</v>
      </c>
      <c r="B3567" t="s">
        <v>639</v>
      </c>
      <c r="C3567" t="s">
        <v>19214</v>
      </c>
      <c r="D3567" t="s">
        <v>10944</v>
      </c>
      <c r="E3567" t="s">
        <v>19215</v>
      </c>
      <c r="F3567" t="s">
        <v>19214</v>
      </c>
      <c r="G3567" s="10" t="s">
        <v>19214</v>
      </c>
      <c r="I3567" t="str">
        <v>NON SPECIFICATO</v>
      </c>
    </row>
    <row r="3568" spans="1:9" x14ac:dyDescent="0.3">
      <c r="A3568" t="s">
        <v>11134</v>
      </c>
      <c r="B3568" t="s">
        <v>20</v>
      </c>
      <c r="C3568" t="s">
        <v>11135</v>
      </c>
      <c r="D3568" t="s">
        <v>10944</v>
      </c>
      <c r="E3568" t="s">
        <v>10944</v>
      </c>
      <c r="F3568" t="s">
        <v>11136</v>
      </c>
      <c r="G3568" s="10" t="s">
        <v>11137</v>
      </c>
      <c r="I3568" t="str">
        <v>CIVITANOVA MARCHE</v>
      </c>
    </row>
    <row r="3569" spans="1:9" x14ac:dyDescent="0.3">
      <c r="A3569" t="s">
        <v>11138</v>
      </c>
      <c r="B3569" t="s">
        <v>20</v>
      </c>
      <c r="C3569" t="s">
        <v>11139</v>
      </c>
      <c r="D3569" t="s">
        <v>10944</v>
      </c>
      <c r="E3569" t="s">
        <v>10944</v>
      </c>
      <c r="F3569" t="s">
        <v>11140</v>
      </c>
      <c r="G3569" s="10" t="s">
        <v>11141</v>
      </c>
      <c r="I3569" t="str">
        <v>CIVITANOVA MARCHE</v>
      </c>
    </row>
    <row r="3570" spans="1:9" x14ac:dyDescent="0.3">
      <c r="A3570" t="s">
        <v>11142</v>
      </c>
      <c r="B3570" t="s">
        <v>20</v>
      </c>
      <c r="C3570" t="s">
        <v>11090</v>
      </c>
      <c r="D3570" t="s">
        <v>10944</v>
      </c>
      <c r="E3570" t="s">
        <v>10944</v>
      </c>
      <c r="F3570" t="s">
        <v>11143</v>
      </c>
      <c r="G3570" s="10" t="s">
        <v>11144</v>
      </c>
      <c r="I3570" t="str">
        <v>CIVITANOVA MARCHE</v>
      </c>
    </row>
    <row r="3571" spans="1:9" x14ac:dyDescent="0.3">
      <c r="A3571" t="s">
        <v>11145</v>
      </c>
      <c r="B3571" t="s">
        <v>20</v>
      </c>
      <c r="C3571" t="s">
        <v>11146</v>
      </c>
      <c r="D3571" t="s">
        <v>10944</v>
      </c>
      <c r="E3571" t="s">
        <v>10944</v>
      </c>
      <c r="F3571" t="s">
        <v>11147</v>
      </c>
      <c r="G3571" s="10" t="s">
        <v>11148</v>
      </c>
      <c r="I3571" t="str">
        <v>CIVITANOVA MARCHE</v>
      </c>
    </row>
    <row r="3572" spans="1:9" x14ac:dyDescent="0.3">
      <c r="A3572" t="s">
        <v>11149</v>
      </c>
      <c r="B3572" t="s">
        <v>1</v>
      </c>
      <c r="C3572" t="s">
        <v>11150</v>
      </c>
      <c r="D3572" t="s">
        <v>10944</v>
      </c>
      <c r="E3572" t="s">
        <v>10944</v>
      </c>
      <c r="F3572" t="s">
        <v>11151</v>
      </c>
      <c r="G3572" s="10" t="s">
        <v>11152</v>
      </c>
      <c r="I3572" t="str">
        <v>CIVITANOVA MARCHE</v>
      </c>
    </row>
    <row r="3573" spans="1:9" x14ac:dyDescent="0.3">
      <c r="A3573" t="s">
        <v>11153</v>
      </c>
      <c r="B3573" t="s">
        <v>20</v>
      </c>
      <c r="C3573" t="s">
        <v>11154</v>
      </c>
      <c r="D3573" t="s">
        <v>10944</v>
      </c>
      <c r="E3573" t="s">
        <v>19215</v>
      </c>
      <c r="F3573" t="s">
        <v>19214</v>
      </c>
      <c r="G3573" s="10" t="s">
        <v>11155</v>
      </c>
      <c r="I3573" t="str">
        <v>NON SPECIFICATO</v>
      </c>
    </row>
    <row r="3574" spans="1:9" x14ac:dyDescent="0.3">
      <c r="A3574" t="s">
        <v>11156</v>
      </c>
      <c r="B3574" t="s">
        <v>20</v>
      </c>
      <c r="C3574" t="s">
        <v>11157</v>
      </c>
      <c r="D3574" t="s">
        <v>10944</v>
      </c>
      <c r="E3574" t="s">
        <v>19215</v>
      </c>
      <c r="F3574" t="s">
        <v>19214</v>
      </c>
      <c r="G3574" s="10" t="s">
        <v>11158</v>
      </c>
      <c r="I3574" t="str">
        <v>NON SPECIFICATO</v>
      </c>
    </row>
    <row r="3575" spans="1:9" x14ac:dyDescent="0.3">
      <c r="A3575" t="s">
        <v>11159</v>
      </c>
      <c r="B3575" t="s">
        <v>20</v>
      </c>
      <c r="C3575" t="s">
        <v>11160</v>
      </c>
      <c r="D3575" t="s">
        <v>10944</v>
      </c>
      <c r="E3575" t="s">
        <v>19379</v>
      </c>
      <c r="F3575" t="s">
        <v>11161</v>
      </c>
      <c r="G3575" s="10" t="s">
        <v>11162</v>
      </c>
      <c r="I3575" t="str">
        <v>CENTRO</v>
      </c>
    </row>
    <row r="3576" spans="1:9" x14ac:dyDescent="0.3">
      <c r="A3576" t="s">
        <v>11163</v>
      </c>
      <c r="B3576" t="s">
        <v>1</v>
      </c>
      <c r="C3576" t="s">
        <v>11164</v>
      </c>
      <c r="D3576" t="s">
        <v>10944</v>
      </c>
      <c r="E3576" t="s">
        <v>19215</v>
      </c>
      <c r="F3576" t="s">
        <v>11165</v>
      </c>
      <c r="G3576" s="10" t="s">
        <v>11166</v>
      </c>
      <c r="I3576" t="str">
        <v>NON SPECIFICATO</v>
      </c>
    </row>
    <row r="3577" spans="1:9" x14ac:dyDescent="0.3">
      <c r="A3577" t="s">
        <v>5695</v>
      </c>
      <c r="B3577" t="s">
        <v>20</v>
      </c>
      <c r="C3577" t="s">
        <v>11167</v>
      </c>
      <c r="D3577" t="s">
        <v>10944</v>
      </c>
      <c r="E3577" t="s">
        <v>19215</v>
      </c>
      <c r="F3577" t="s">
        <v>11168</v>
      </c>
      <c r="G3577" s="10" t="s">
        <v>11169</v>
      </c>
      <c r="I3577" t="str">
        <v>NON SPECIFICATO</v>
      </c>
    </row>
    <row r="3578" spans="1:9" x14ac:dyDescent="0.3">
      <c r="A3578" t="s">
        <v>11170</v>
      </c>
      <c r="B3578" t="s">
        <v>20</v>
      </c>
      <c r="C3578" t="s">
        <v>11171</v>
      </c>
      <c r="D3578" t="s">
        <v>10944</v>
      </c>
      <c r="E3578" t="s">
        <v>19215</v>
      </c>
      <c r="F3578" t="s">
        <v>11172</v>
      </c>
      <c r="G3578" s="10" t="s">
        <v>11173</v>
      </c>
      <c r="I3578" t="str">
        <v>NON SPECIFICATO</v>
      </c>
    </row>
    <row r="3579" spans="1:9" x14ac:dyDescent="0.3">
      <c r="A3579" t="s">
        <v>11174</v>
      </c>
      <c r="B3579" t="s">
        <v>20</v>
      </c>
      <c r="C3579" t="s">
        <v>11175</v>
      </c>
      <c r="D3579" t="s">
        <v>10944</v>
      </c>
      <c r="E3579" t="s">
        <v>19215</v>
      </c>
      <c r="F3579" t="s">
        <v>19214</v>
      </c>
      <c r="G3579" s="10" t="s">
        <v>11176</v>
      </c>
      <c r="I3579" t="str">
        <v>NON SPECIFICATO</v>
      </c>
    </row>
    <row r="3580" spans="1:9" x14ac:dyDescent="0.3">
      <c r="A3580" t="s">
        <v>11177</v>
      </c>
      <c r="B3580" t="s">
        <v>20</v>
      </c>
      <c r="C3580" t="s">
        <v>11178</v>
      </c>
      <c r="D3580" t="s">
        <v>10944</v>
      </c>
      <c r="E3580" t="s">
        <v>19215</v>
      </c>
      <c r="F3580" t="s">
        <v>11179</v>
      </c>
      <c r="G3580" s="10" t="s">
        <v>11180</v>
      </c>
      <c r="I3580" t="str">
        <v>NON SPECIFICATO</v>
      </c>
    </row>
    <row r="3581" spans="1:9" x14ac:dyDescent="0.3">
      <c r="A3581" t="s">
        <v>11181</v>
      </c>
      <c r="B3581" t="s">
        <v>20</v>
      </c>
      <c r="C3581" t="s">
        <v>11182</v>
      </c>
      <c r="D3581" t="s">
        <v>10944</v>
      </c>
      <c r="E3581" t="s">
        <v>19459</v>
      </c>
      <c r="F3581" t="s">
        <v>11183</v>
      </c>
      <c r="G3581" s="10" t="s">
        <v>11184</v>
      </c>
      <c r="I3581" t="str">
        <v>VILLA PINI</v>
      </c>
    </row>
    <row r="3582" spans="1:9" x14ac:dyDescent="0.3">
      <c r="A3582" t="s">
        <v>11185</v>
      </c>
      <c r="B3582" t="s">
        <v>20</v>
      </c>
      <c r="C3582" t="s">
        <v>11186</v>
      </c>
      <c r="D3582" t="s">
        <v>10944</v>
      </c>
      <c r="E3582" t="s">
        <v>19215</v>
      </c>
      <c r="F3582" t="s">
        <v>11187</v>
      </c>
      <c r="G3582" s="10" t="s">
        <v>11188</v>
      </c>
      <c r="I3582" t="str">
        <v>NON SPECIFICATO</v>
      </c>
    </row>
    <row r="3583" spans="1:9" x14ac:dyDescent="0.3">
      <c r="A3583" t="s">
        <v>11189</v>
      </c>
      <c r="B3583" t="s">
        <v>20</v>
      </c>
      <c r="C3583" t="s">
        <v>11190</v>
      </c>
      <c r="D3583" t="s">
        <v>10944</v>
      </c>
      <c r="E3583" t="s">
        <v>10944</v>
      </c>
      <c r="F3583" t="s">
        <v>19214</v>
      </c>
      <c r="G3583" s="10" t="s">
        <v>11191</v>
      </c>
      <c r="I3583" t="str">
        <v>CIVITANOVA MARCHE</v>
      </c>
    </row>
    <row r="3584" spans="1:9" x14ac:dyDescent="0.3">
      <c r="A3584" t="s">
        <v>11192</v>
      </c>
      <c r="B3584" t="s">
        <v>20</v>
      </c>
      <c r="C3584" t="s">
        <v>11193</v>
      </c>
      <c r="D3584" t="s">
        <v>10944</v>
      </c>
      <c r="E3584" t="s">
        <v>19215</v>
      </c>
      <c r="F3584" t="s">
        <v>19214</v>
      </c>
      <c r="G3584" s="10" t="s">
        <v>11194</v>
      </c>
      <c r="I3584" t="str">
        <v>NON SPECIFICATO</v>
      </c>
    </row>
    <row r="3585" spans="1:9" x14ac:dyDescent="0.3">
      <c r="A3585" t="s">
        <v>11195</v>
      </c>
      <c r="B3585" t="s">
        <v>20</v>
      </c>
      <c r="C3585" t="s">
        <v>11196</v>
      </c>
      <c r="D3585" t="s">
        <v>10944</v>
      </c>
      <c r="E3585" t="s">
        <v>10944</v>
      </c>
      <c r="F3585" t="s">
        <v>11197</v>
      </c>
      <c r="G3585" s="10" t="s">
        <v>11198</v>
      </c>
      <c r="I3585" t="str">
        <v>CIVITANOVA MARCHE</v>
      </c>
    </row>
    <row r="3586" spans="1:9" x14ac:dyDescent="0.3">
      <c r="A3586" t="s">
        <v>11199</v>
      </c>
      <c r="B3586" t="s">
        <v>20</v>
      </c>
      <c r="C3586" t="s">
        <v>11200</v>
      </c>
      <c r="D3586" t="s">
        <v>10944</v>
      </c>
      <c r="E3586" t="s">
        <v>19215</v>
      </c>
      <c r="F3586" t="s">
        <v>19214</v>
      </c>
      <c r="G3586" s="10" t="s">
        <v>19214</v>
      </c>
      <c r="I3586" t="str">
        <v>NON SPECIFICATO</v>
      </c>
    </row>
    <row r="3587" spans="1:9" x14ac:dyDescent="0.3">
      <c r="A3587" t="s">
        <v>11201</v>
      </c>
      <c r="B3587" t="s">
        <v>20</v>
      </c>
      <c r="C3587" t="s">
        <v>11202</v>
      </c>
      <c r="D3587" t="s">
        <v>10944</v>
      </c>
      <c r="E3587" t="s">
        <v>19215</v>
      </c>
      <c r="F3587" t="s">
        <v>19214</v>
      </c>
      <c r="G3587" s="10" t="s">
        <v>11203</v>
      </c>
      <c r="I3587" t="str">
        <v>NON SPECIFICATO</v>
      </c>
    </row>
    <row r="3588" spans="1:9" x14ac:dyDescent="0.3">
      <c r="A3588" t="s">
        <v>11204</v>
      </c>
      <c r="B3588" t="s">
        <v>20</v>
      </c>
      <c r="C3588" t="s">
        <v>11205</v>
      </c>
      <c r="D3588" t="s">
        <v>10944</v>
      </c>
      <c r="E3588" t="s">
        <v>19215</v>
      </c>
      <c r="F3588" t="s">
        <v>11206</v>
      </c>
      <c r="G3588" s="10" t="s">
        <v>11207</v>
      </c>
      <c r="I3588" t="str">
        <v>NON SPECIFICATO</v>
      </c>
    </row>
    <row r="3589" spans="1:9" x14ac:dyDescent="0.3">
      <c r="A3589" t="s">
        <v>11208</v>
      </c>
      <c r="B3589" t="s">
        <v>20</v>
      </c>
      <c r="C3589" t="s">
        <v>11209</v>
      </c>
      <c r="D3589" t="s">
        <v>10944</v>
      </c>
      <c r="E3589" t="s">
        <v>19215</v>
      </c>
      <c r="F3589" t="s">
        <v>11210</v>
      </c>
      <c r="G3589" s="10" t="s">
        <v>11211</v>
      </c>
      <c r="I3589" t="str">
        <v>NON SPECIFICATO</v>
      </c>
    </row>
    <row r="3590" spans="1:9" x14ac:dyDescent="0.3">
      <c r="A3590" t="s">
        <v>11212</v>
      </c>
      <c r="B3590" t="s">
        <v>373</v>
      </c>
      <c r="C3590" t="s">
        <v>11213</v>
      </c>
      <c r="D3590" t="s">
        <v>10944</v>
      </c>
      <c r="E3590" t="s">
        <v>19215</v>
      </c>
      <c r="F3590" t="s">
        <v>11214</v>
      </c>
      <c r="G3590" s="10" t="s">
        <v>11215</v>
      </c>
      <c r="I3590" t="str">
        <v>NON SPECIFICATO</v>
      </c>
    </row>
    <row r="3591" spans="1:9" x14ac:dyDescent="0.3">
      <c r="A3591" t="s">
        <v>11216</v>
      </c>
      <c r="B3591" t="s">
        <v>20</v>
      </c>
      <c r="C3591" t="s">
        <v>11217</v>
      </c>
      <c r="D3591" t="s">
        <v>10944</v>
      </c>
      <c r="E3591" t="s">
        <v>19215</v>
      </c>
      <c r="F3591" t="s">
        <v>19214</v>
      </c>
      <c r="G3591" s="10" t="s">
        <v>11218</v>
      </c>
      <c r="I3591" t="str">
        <v>NON SPECIFICATO</v>
      </c>
    </row>
    <row r="3592" spans="1:9" x14ac:dyDescent="0.3">
      <c r="A3592" t="s">
        <v>11219</v>
      </c>
      <c r="B3592" t="s">
        <v>20</v>
      </c>
      <c r="C3592" t="s">
        <v>11202</v>
      </c>
      <c r="D3592" t="s">
        <v>10944</v>
      </c>
      <c r="E3592" t="s">
        <v>19215</v>
      </c>
      <c r="F3592" t="s">
        <v>11220</v>
      </c>
      <c r="G3592" s="10" t="s">
        <v>11221</v>
      </c>
      <c r="I3592" t="str">
        <v>NON SPECIFICATO</v>
      </c>
    </row>
    <row r="3593" spans="1:9" x14ac:dyDescent="0.3">
      <c r="A3593" t="s">
        <v>11222</v>
      </c>
      <c r="B3593" t="s">
        <v>25</v>
      </c>
      <c r="C3593" t="s">
        <v>11223</v>
      </c>
      <c r="D3593" t="s">
        <v>10944</v>
      </c>
      <c r="E3593" t="s">
        <v>19215</v>
      </c>
      <c r="F3593" t="s">
        <v>19214</v>
      </c>
      <c r="G3593" s="10" t="s">
        <v>11224</v>
      </c>
      <c r="I3593" t="str">
        <v>NON SPECIFICATO</v>
      </c>
    </row>
    <row r="3594" spans="1:9" x14ac:dyDescent="0.3">
      <c r="A3594" t="s">
        <v>8214</v>
      </c>
      <c r="B3594" t="s">
        <v>20</v>
      </c>
      <c r="C3594" t="s">
        <v>11225</v>
      </c>
      <c r="D3594" t="s">
        <v>10944</v>
      </c>
      <c r="E3594" t="s">
        <v>19215</v>
      </c>
      <c r="F3594" t="s">
        <v>19214</v>
      </c>
      <c r="G3594" s="10" t="s">
        <v>11226</v>
      </c>
      <c r="I3594" t="str">
        <v>NON SPECIFICATO</v>
      </c>
    </row>
    <row r="3595" spans="1:9" x14ac:dyDescent="0.3">
      <c r="A3595" t="s">
        <v>11227</v>
      </c>
      <c r="B3595" t="s">
        <v>20</v>
      </c>
      <c r="C3595" t="s">
        <v>11228</v>
      </c>
      <c r="D3595" t="s">
        <v>10944</v>
      </c>
      <c r="E3595" t="s">
        <v>19215</v>
      </c>
      <c r="F3595" t="s">
        <v>19214</v>
      </c>
      <c r="G3595" s="10" t="s">
        <v>11229</v>
      </c>
      <c r="I3595" t="str">
        <v>NON SPECIFICATO</v>
      </c>
    </row>
    <row r="3596" spans="1:9" x14ac:dyDescent="0.3">
      <c r="A3596" t="s">
        <v>11230</v>
      </c>
      <c r="B3596" t="s">
        <v>20</v>
      </c>
      <c r="C3596" t="s">
        <v>11231</v>
      </c>
      <c r="D3596" t="s">
        <v>10944</v>
      </c>
      <c r="E3596" t="s">
        <v>19215</v>
      </c>
      <c r="F3596" t="s">
        <v>19214</v>
      </c>
      <c r="G3596" s="10" t="s">
        <v>11232</v>
      </c>
      <c r="I3596" t="str">
        <v>NON SPECIFICATO</v>
      </c>
    </row>
    <row r="3597" spans="1:9" x14ac:dyDescent="0.3">
      <c r="A3597" t="s">
        <v>11233</v>
      </c>
      <c r="B3597" t="s">
        <v>20</v>
      </c>
      <c r="C3597" t="s">
        <v>11234</v>
      </c>
      <c r="D3597" t="s">
        <v>10944</v>
      </c>
      <c r="E3597" t="s">
        <v>10944</v>
      </c>
      <c r="F3597" t="s">
        <v>11235</v>
      </c>
      <c r="G3597" s="10" t="s">
        <v>11236</v>
      </c>
      <c r="I3597" t="str">
        <v>CIVITANOVA MARCHE</v>
      </c>
    </row>
    <row r="3598" spans="1:9" x14ac:dyDescent="0.3">
      <c r="A3598" t="s">
        <v>11237</v>
      </c>
      <c r="B3598" t="s">
        <v>11</v>
      </c>
      <c r="C3598" t="s">
        <v>11238</v>
      </c>
      <c r="D3598" t="s">
        <v>10944</v>
      </c>
      <c r="E3598" t="s">
        <v>10944</v>
      </c>
      <c r="F3598" t="s">
        <v>11239</v>
      </c>
      <c r="G3598" s="10" t="s">
        <v>11240</v>
      </c>
      <c r="I3598" t="str">
        <v>CIVITANOVA MARCHE</v>
      </c>
    </row>
    <row r="3599" spans="1:9" x14ac:dyDescent="0.3">
      <c r="A3599" t="s">
        <v>11241</v>
      </c>
      <c r="B3599" t="s">
        <v>11</v>
      </c>
      <c r="C3599" t="s">
        <v>11242</v>
      </c>
      <c r="D3599" t="s">
        <v>10944</v>
      </c>
      <c r="E3599" t="s">
        <v>10944</v>
      </c>
      <c r="F3599" t="s">
        <v>11243</v>
      </c>
      <c r="G3599" s="10" t="s">
        <v>11244</v>
      </c>
      <c r="I3599" t="str">
        <v>CIVITANOVA MARCHE</v>
      </c>
    </row>
    <row r="3600" spans="1:9" x14ac:dyDescent="0.3">
      <c r="A3600" t="s">
        <v>11245</v>
      </c>
      <c r="B3600" t="s">
        <v>11</v>
      </c>
      <c r="C3600" t="s">
        <v>11246</v>
      </c>
      <c r="D3600" t="s">
        <v>10944</v>
      </c>
      <c r="E3600" t="s">
        <v>10944</v>
      </c>
      <c r="F3600" t="s">
        <v>11247</v>
      </c>
      <c r="G3600" s="10" t="s">
        <v>11248</v>
      </c>
      <c r="I3600" t="str">
        <v>CIVITANOVA MARCHE</v>
      </c>
    </row>
    <row r="3601" spans="1:9" x14ac:dyDescent="0.3">
      <c r="A3601" t="s">
        <v>2135</v>
      </c>
      <c r="B3601" t="s">
        <v>11</v>
      </c>
      <c r="C3601" t="s">
        <v>11249</v>
      </c>
      <c r="D3601" t="s">
        <v>10944</v>
      </c>
      <c r="E3601" t="s">
        <v>10944</v>
      </c>
      <c r="F3601" t="s">
        <v>11250</v>
      </c>
      <c r="G3601" s="10" t="s">
        <v>11251</v>
      </c>
      <c r="I3601" t="str">
        <v>CIVITANOVA MARCHE</v>
      </c>
    </row>
    <row r="3602" spans="1:9" x14ac:dyDescent="0.3">
      <c r="A3602" t="s">
        <v>11252</v>
      </c>
      <c r="B3602" t="s">
        <v>11</v>
      </c>
      <c r="C3602" t="s">
        <v>11253</v>
      </c>
      <c r="D3602" t="s">
        <v>10944</v>
      </c>
      <c r="E3602" t="s">
        <v>10944</v>
      </c>
      <c r="F3602" t="s">
        <v>11254</v>
      </c>
      <c r="G3602" s="10" t="s">
        <v>11255</v>
      </c>
      <c r="I3602" t="str">
        <v>CIVITANOVA MARCHE</v>
      </c>
    </row>
    <row r="3603" spans="1:9" x14ac:dyDescent="0.3">
      <c r="A3603" t="s">
        <v>11256</v>
      </c>
      <c r="B3603" t="s">
        <v>11</v>
      </c>
      <c r="C3603" t="s">
        <v>11257</v>
      </c>
      <c r="D3603" t="s">
        <v>10944</v>
      </c>
      <c r="E3603" t="s">
        <v>10944</v>
      </c>
      <c r="F3603" t="s">
        <v>11258</v>
      </c>
      <c r="G3603" s="10" t="s">
        <v>11259</v>
      </c>
      <c r="I3603" t="str">
        <v>CIVITANOVA MARCHE</v>
      </c>
    </row>
    <row r="3604" spans="1:9" x14ac:dyDescent="0.3">
      <c r="A3604" t="s">
        <v>11260</v>
      </c>
      <c r="B3604" t="s">
        <v>11</v>
      </c>
      <c r="C3604" t="s">
        <v>11261</v>
      </c>
      <c r="D3604" t="s">
        <v>10944</v>
      </c>
      <c r="E3604" t="s">
        <v>10944</v>
      </c>
      <c r="F3604" t="s">
        <v>11262</v>
      </c>
      <c r="G3604" s="10" t="s">
        <v>11263</v>
      </c>
      <c r="I3604" t="str">
        <v>CIVITANOVA MARCHE</v>
      </c>
    </row>
    <row r="3605" spans="1:9" x14ac:dyDescent="0.3">
      <c r="A3605" t="s">
        <v>9234</v>
      </c>
      <c r="B3605" t="s">
        <v>11</v>
      </c>
      <c r="C3605" t="s">
        <v>11264</v>
      </c>
      <c r="D3605" t="s">
        <v>10944</v>
      </c>
      <c r="E3605" t="s">
        <v>10944</v>
      </c>
      <c r="F3605" t="s">
        <v>19214</v>
      </c>
      <c r="G3605" s="10" t="s">
        <v>11265</v>
      </c>
      <c r="I3605" t="str">
        <v>CIVITANOVA MARCHE</v>
      </c>
    </row>
    <row r="3606" spans="1:9" x14ac:dyDescent="0.3">
      <c r="A3606" t="s">
        <v>11266</v>
      </c>
      <c r="B3606" t="s">
        <v>11</v>
      </c>
      <c r="C3606" t="s">
        <v>11267</v>
      </c>
      <c r="D3606" t="s">
        <v>10944</v>
      </c>
      <c r="E3606" t="s">
        <v>10944</v>
      </c>
      <c r="F3606" t="s">
        <v>11268</v>
      </c>
      <c r="G3606" s="10" t="s">
        <v>11269</v>
      </c>
      <c r="I3606" t="str">
        <v>CIVITANOVA MARCHE</v>
      </c>
    </row>
    <row r="3607" spans="1:9" x14ac:dyDescent="0.3">
      <c r="A3607" t="s">
        <v>11270</v>
      </c>
      <c r="B3607" t="s">
        <v>20</v>
      </c>
      <c r="C3607" t="s">
        <v>11271</v>
      </c>
      <c r="D3607" t="s">
        <v>10944</v>
      </c>
      <c r="E3607" t="s">
        <v>10944</v>
      </c>
      <c r="F3607" t="s">
        <v>19214</v>
      </c>
      <c r="G3607" s="10" t="s">
        <v>11272</v>
      </c>
      <c r="I3607" t="str">
        <v>CIVITANOVA MARCHE</v>
      </c>
    </row>
    <row r="3608" spans="1:9" x14ac:dyDescent="0.3">
      <c r="A3608" t="s">
        <v>11273</v>
      </c>
      <c r="B3608" t="s">
        <v>25</v>
      </c>
      <c r="C3608" t="s">
        <v>11274</v>
      </c>
      <c r="D3608" t="s">
        <v>10944</v>
      </c>
      <c r="E3608" t="s">
        <v>10944</v>
      </c>
      <c r="F3608" t="s">
        <v>19214</v>
      </c>
      <c r="G3608" s="10" t="s">
        <v>11275</v>
      </c>
      <c r="I3608" t="str">
        <v>CIVITANOVA MARCHE</v>
      </c>
    </row>
    <row r="3609" spans="1:9" x14ac:dyDescent="0.3">
      <c r="A3609" t="s">
        <v>11276</v>
      </c>
      <c r="B3609" t="s">
        <v>535</v>
      </c>
      <c r="C3609" t="s">
        <v>11277</v>
      </c>
      <c r="D3609" t="s">
        <v>10944</v>
      </c>
      <c r="E3609" t="s">
        <v>11278</v>
      </c>
      <c r="F3609" t="s">
        <v>11279</v>
      </c>
      <c r="G3609" s="10" t="s">
        <v>11280</v>
      </c>
      <c r="I3609" t="str">
        <v xml:space="preserve"> CIVITANOVA MARCHE</v>
      </c>
    </row>
    <row r="3610" spans="1:9" x14ac:dyDescent="0.3">
      <c r="A3610" t="s">
        <v>11281</v>
      </c>
      <c r="B3610" t="s">
        <v>639</v>
      </c>
      <c r="C3610" t="s">
        <v>11282</v>
      </c>
      <c r="D3610" t="s">
        <v>10944</v>
      </c>
      <c r="E3610" t="s">
        <v>19215</v>
      </c>
      <c r="F3610" t="s">
        <v>11283</v>
      </c>
      <c r="G3610" s="10" t="s">
        <v>11284</v>
      </c>
      <c r="I3610" t="str">
        <v>NON SPECIFICATO</v>
      </c>
    </row>
    <row r="3611" spans="1:9" x14ac:dyDescent="0.3">
      <c r="A3611" t="s">
        <v>11285</v>
      </c>
      <c r="B3611" t="s">
        <v>639</v>
      </c>
      <c r="C3611" t="s">
        <v>11286</v>
      </c>
      <c r="D3611" t="s">
        <v>10944</v>
      </c>
      <c r="E3611" t="s">
        <v>10944</v>
      </c>
      <c r="F3611" t="s">
        <v>19214</v>
      </c>
      <c r="G3611" s="10" t="s">
        <v>19214</v>
      </c>
      <c r="I3611" t="str">
        <v>CIVITANOVA MARCHE</v>
      </c>
    </row>
    <row r="3612" spans="1:9" x14ac:dyDescent="0.3">
      <c r="A3612" t="s">
        <v>11287</v>
      </c>
      <c r="B3612" t="s">
        <v>639</v>
      </c>
      <c r="C3612" t="s">
        <v>11288</v>
      </c>
      <c r="D3612" t="s">
        <v>10944</v>
      </c>
      <c r="E3612" t="s">
        <v>10944</v>
      </c>
      <c r="F3612" t="s">
        <v>19214</v>
      </c>
      <c r="G3612" s="10" t="s">
        <v>19214</v>
      </c>
      <c r="I3612" t="str">
        <v>CIVITANOVA MARCHE</v>
      </c>
    </row>
    <row r="3613" spans="1:9" x14ac:dyDescent="0.3">
      <c r="A3613" t="s">
        <v>11289</v>
      </c>
      <c r="B3613" t="s">
        <v>639</v>
      </c>
      <c r="C3613" t="s">
        <v>11290</v>
      </c>
      <c r="D3613" t="s">
        <v>10944</v>
      </c>
      <c r="E3613" t="s">
        <v>10944</v>
      </c>
      <c r="F3613" t="s">
        <v>19214</v>
      </c>
      <c r="G3613" s="10" t="s">
        <v>19214</v>
      </c>
      <c r="I3613" t="str">
        <v>CIVITANOVA MARCHE</v>
      </c>
    </row>
    <row r="3614" spans="1:9" x14ac:dyDescent="0.3">
      <c r="A3614" t="s">
        <v>11291</v>
      </c>
      <c r="B3614" t="s">
        <v>639</v>
      </c>
      <c r="C3614" t="s">
        <v>11292</v>
      </c>
      <c r="D3614" t="s">
        <v>10944</v>
      </c>
      <c r="E3614" t="s">
        <v>10944</v>
      </c>
      <c r="F3614" t="s">
        <v>19214</v>
      </c>
      <c r="G3614" s="10" t="s">
        <v>19214</v>
      </c>
      <c r="I3614" t="str">
        <v>CIVITANOVA MARCHE</v>
      </c>
    </row>
    <row r="3615" spans="1:9" x14ac:dyDescent="0.3">
      <c r="A3615" t="s">
        <v>11293</v>
      </c>
      <c r="B3615" t="s">
        <v>639</v>
      </c>
      <c r="C3615" t="s">
        <v>11294</v>
      </c>
      <c r="D3615" t="s">
        <v>10944</v>
      </c>
      <c r="E3615" t="s">
        <v>10944</v>
      </c>
      <c r="F3615" t="s">
        <v>19214</v>
      </c>
      <c r="G3615" s="10" t="s">
        <v>19214</v>
      </c>
      <c r="I3615" t="str">
        <v>CIVITANOVA MARCHE</v>
      </c>
    </row>
    <row r="3616" spans="1:9" x14ac:dyDescent="0.3">
      <c r="A3616" t="s">
        <v>9350</v>
      </c>
      <c r="B3616" t="s">
        <v>639</v>
      </c>
      <c r="C3616" t="s">
        <v>11295</v>
      </c>
      <c r="D3616" t="s">
        <v>10944</v>
      </c>
      <c r="E3616" t="s">
        <v>10944</v>
      </c>
      <c r="F3616" t="s">
        <v>19214</v>
      </c>
      <c r="G3616" s="10" t="s">
        <v>19214</v>
      </c>
      <c r="I3616" t="str">
        <v>CIVITANOVA MARCHE</v>
      </c>
    </row>
    <row r="3617" spans="1:9" x14ac:dyDescent="0.3">
      <c r="A3617" t="s">
        <v>11296</v>
      </c>
      <c r="B3617" t="s">
        <v>639</v>
      </c>
      <c r="C3617" t="s">
        <v>11297</v>
      </c>
      <c r="D3617" t="s">
        <v>10944</v>
      </c>
      <c r="E3617" t="s">
        <v>10944</v>
      </c>
      <c r="F3617" t="s">
        <v>11298</v>
      </c>
      <c r="G3617" s="10" t="s">
        <v>19214</v>
      </c>
      <c r="I3617" t="str">
        <v>CIVITANOVA MARCHE</v>
      </c>
    </row>
    <row r="3618" spans="1:9" x14ac:dyDescent="0.3">
      <c r="A3618" t="s">
        <v>11299</v>
      </c>
      <c r="B3618" t="s">
        <v>639</v>
      </c>
      <c r="C3618" t="s">
        <v>11300</v>
      </c>
      <c r="D3618" t="s">
        <v>10944</v>
      </c>
      <c r="E3618" t="s">
        <v>10944</v>
      </c>
      <c r="F3618" t="s">
        <v>19214</v>
      </c>
      <c r="G3618" s="10" t="s">
        <v>19214</v>
      </c>
      <c r="I3618" t="str">
        <v>CIVITANOVA MARCHE</v>
      </c>
    </row>
    <row r="3619" spans="1:9" x14ac:dyDescent="0.3">
      <c r="A3619" t="s">
        <v>11301</v>
      </c>
      <c r="B3619" t="s">
        <v>639</v>
      </c>
      <c r="C3619" t="s">
        <v>11302</v>
      </c>
      <c r="D3619" t="s">
        <v>10944</v>
      </c>
      <c r="E3619" t="s">
        <v>10944</v>
      </c>
      <c r="F3619" t="s">
        <v>19214</v>
      </c>
      <c r="G3619" s="10" t="s">
        <v>19214</v>
      </c>
      <c r="I3619" t="str">
        <v>CIVITANOVA MARCHE</v>
      </c>
    </row>
    <row r="3620" spans="1:9" x14ac:dyDescent="0.3">
      <c r="A3620" t="s">
        <v>11303</v>
      </c>
      <c r="B3620" t="s">
        <v>639</v>
      </c>
      <c r="C3620" t="s">
        <v>11304</v>
      </c>
      <c r="D3620" t="s">
        <v>10944</v>
      </c>
      <c r="E3620" t="s">
        <v>10944</v>
      </c>
      <c r="F3620" t="s">
        <v>19214</v>
      </c>
      <c r="G3620" s="10" t="s">
        <v>19214</v>
      </c>
      <c r="I3620" t="str">
        <v>CIVITANOVA MARCHE</v>
      </c>
    </row>
    <row r="3621" spans="1:9" x14ac:dyDescent="0.3">
      <c r="A3621" t="s">
        <v>11305</v>
      </c>
      <c r="B3621" t="s">
        <v>639</v>
      </c>
      <c r="C3621" t="s">
        <v>11306</v>
      </c>
      <c r="D3621" t="s">
        <v>10944</v>
      </c>
      <c r="E3621" t="s">
        <v>10944</v>
      </c>
      <c r="F3621" t="s">
        <v>11307</v>
      </c>
      <c r="G3621" s="10" t="s">
        <v>19214</v>
      </c>
      <c r="I3621" t="str">
        <v>CIVITANOVA MARCHE</v>
      </c>
    </row>
    <row r="3622" spans="1:9" x14ac:dyDescent="0.3">
      <c r="A3622" t="s">
        <v>11308</v>
      </c>
      <c r="B3622" t="s">
        <v>639</v>
      </c>
      <c r="C3622" t="s">
        <v>11309</v>
      </c>
      <c r="D3622" t="s">
        <v>10944</v>
      </c>
      <c r="E3622" t="s">
        <v>10944</v>
      </c>
      <c r="F3622" t="s">
        <v>19214</v>
      </c>
      <c r="G3622" s="10" t="s">
        <v>19214</v>
      </c>
      <c r="I3622" t="str">
        <v>CIVITANOVA MARCHE</v>
      </c>
    </row>
    <row r="3623" spans="1:9" x14ac:dyDescent="0.3">
      <c r="A3623" t="s">
        <v>7979</v>
      </c>
      <c r="B3623" t="s">
        <v>639</v>
      </c>
      <c r="C3623" t="s">
        <v>11310</v>
      </c>
      <c r="D3623" t="s">
        <v>10944</v>
      </c>
      <c r="E3623" t="s">
        <v>10944</v>
      </c>
      <c r="F3623" t="s">
        <v>19214</v>
      </c>
      <c r="G3623" s="10" t="s">
        <v>19214</v>
      </c>
      <c r="I3623" t="str">
        <v>CIVITANOVA MARCHE</v>
      </c>
    </row>
    <row r="3624" spans="1:9" x14ac:dyDescent="0.3">
      <c r="A3624" t="s">
        <v>11311</v>
      </c>
      <c r="B3624" t="s">
        <v>639</v>
      </c>
      <c r="C3624" t="s">
        <v>11312</v>
      </c>
      <c r="D3624" t="s">
        <v>10944</v>
      </c>
      <c r="E3624" t="s">
        <v>10944</v>
      </c>
      <c r="F3624" t="s">
        <v>19214</v>
      </c>
      <c r="G3624" s="10" t="s">
        <v>19214</v>
      </c>
      <c r="I3624" t="str">
        <v>CIVITANOVA MARCHE</v>
      </c>
    </row>
    <row r="3625" spans="1:9" x14ac:dyDescent="0.3">
      <c r="A3625" t="s">
        <v>11313</v>
      </c>
      <c r="B3625" t="s">
        <v>639</v>
      </c>
      <c r="C3625" t="s">
        <v>11310</v>
      </c>
      <c r="D3625" t="s">
        <v>10944</v>
      </c>
      <c r="E3625" t="s">
        <v>10944</v>
      </c>
      <c r="F3625" t="s">
        <v>11314</v>
      </c>
      <c r="G3625" s="10" t="s">
        <v>19214</v>
      </c>
      <c r="I3625" t="str">
        <v>CIVITANOVA MARCHE</v>
      </c>
    </row>
    <row r="3626" spans="1:9" x14ac:dyDescent="0.3">
      <c r="A3626" t="s">
        <v>11315</v>
      </c>
      <c r="B3626" t="s">
        <v>639</v>
      </c>
      <c r="C3626" t="s">
        <v>11316</v>
      </c>
      <c r="D3626" t="s">
        <v>10944</v>
      </c>
      <c r="E3626" t="s">
        <v>10944</v>
      </c>
      <c r="F3626" t="s">
        <v>11317</v>
      </c>
      <c r="G3626" s="10" t="s">
        <v>11318</v>
      </c>
      <c r="I3626" t="str">
        <v>CIVITANOVA MARCHE</v>
      </c>
    </row>
    <row r="3627" spans="1:9" x14ac:dyDescent="0.3">
      <c r="A3627" t="s">
        <v>11319</v>
      </c>
      <c r="B3627" t="s">
        <v>639</v>
      </c>
      <c r="C3627" t="s">
        <v>11320</v>
      </c>
      <c r="D3627" t="s">
        <v>10944</v>
      </c>
      <c r="E3627" t="s">
        <v>10944</v>
      </c>
      <c r="F3627" t="s">
        <v>11321</v>
      </c>
      <c r="G3627" s="10" t="s">
        <v>19214</v>
      </c>
      <c r="I3627" t="str">
        <v>CIVITANOVA MARCHE</v>
      </c>
    </row>
    <row r="3628" spans="1:9" x14ac:dyDescent="0.3">
      <c r="A3628" t="s">
        <v>11322</v>
      </c>
      <c r="B3628" t="s">
        <v>639</v>
      </c>
      <c r="C3628" t="s">
        <v>11323</v>
      </c>
      <c r="D3628" t="s">
        <v>10944</v>
      </c>
      <c r="E3628" t="s">
        <v>10944</v>
      </c>
      <c r="F3628" t="s">
        <v>19214</v>
      </c>
      <c r="G3628" s="10" t="s">
        <v>19214</v>
      </c>
      <c r="I3628" t="str">
        <v>CIVITANOVA MARCHE</v>
      </c>
    </row>
    <row r="3629" spans="1:9" x14ac:dyDescent="0.3">
      <c r="A3629" t="s">
        <v>11324</v>
      </c>
      <c r="B3629" t="s">
        <v>639</v>
      </c>
      <c r="C3629" t="s">
        <v>11325</v>
      </c>
      <c r="D3629" t="s">
        <v>10944</v>
      </c>
      <c r="E3629" t="s">
        <v>10944</v>
      </c>
      <c r="F3629" t="s">
        <v>19214</v>
      </c>
      <c r="G3629" s="10" t="s">
        <v>19214</v>
      </c>
      <c r="I3629" t="str">
        <v>CIVITANOVA MARCHE</v>
      </c>
    </row>
    <row r="3630" spans="1:9" x14ac:dyDescent="0.3">
      <c r="A3630" t="s">
        <v>11326</v>
      </c>
      <c r="B3630" t="s">
        <v>639</v>
      </c>
      <c r="C3630" t="s">
        <v>11327</v>
      </c>
      <c r="D3630" t="s">
        <v>10944</v>
      </c>
      <c r="E3630" t="s">
        <v>10944</v>
      </c>
      <c r="F3630" t="s">
        <v>11328</v>
      </c>
      <c r="G3630" s="10" t="s">
        <v>11329</v>
      </c>
      <c r="I3630" t="str">
        <v>CIVITANOVA MARCHE</v>
      </c>
    </row>
    <row r="3631" spans="1:9" x14ac:dyDescent="0.3">
      <c r="A3631" t="s">
        <v>11330</v>
      </c>
      <c r="B3631" t="s">
        <v>639</v>
      </c>
      <c r="C3631" t="s">
        <v>11331</v>
      </c>
      <c r="D3631" t="s">
        <v>10944</v>
      </c>
      <c r="E3631" t="s">
        <v>10944</v>
      </c>
      <c r="F3631" t="s">
        <v>19214</v>
      </c>
      <c r="G3631" s="10" t="s">
        <v>19214</v>
      </c>
      <c r="I3631" t="str">
        <v>CIVITANOVA MARCHE</v>
      </c>
    </row>
    <row r="3632" spans="1:9" x14ac:dyDescent="0.3">
      <c r="A3632" t="s">
        <v>11332</v>
      </c>
      <c r="B3632" t="s">
        <v>639</v>
      </c>
      <c r="C3632" t="s">
        <v>11333</v>
      </c>
      <c r="D3632" t="s">
        <v>10944</v>
      </c>
      <c r="E3632" t="s">
        <v>10944</v>
      </c>
      <c r="F3632" t="s">
        <v>19214</v>
      </c>
      <c r="G3632" s="10" t="s">
        <v>19214</v>
      </c>
      <c r="I3632" t="str">
        <v>CIVITANOVA MARCHE</v>
      </c>
    </row>
    <row r="3633" spans="1:9" x14ac:dyDescent="0.3">
      <c r="A3633" t="s">
        <v>11334</v>
      </c>
      <c r="B3633" t="s">
        <v>639</v>
      </c>
      <c r="C3633" t="s">
        <v>11335</v>
      </c>
      <c r="D3633" t="s">
        <v>10944</v>
      </c>
      <c r="E3633" t="s">
        <v>10944</v>
      </c>
      <c r="F3633" t="s">
        <v>19214</v>
      </c>
      <c r="G3633" s="10" t="s">
        <v>11121</v>
      </c>
      <c r="I3633" t="str">
        <v>CIVITANOVA MARCHE</v>
      </c>
    </row>
    <row r="3634" spans="1:9" x14ac:dyDescent="0.3">
      <c r="A3634" t="s">
        <v>2199</v>
      </c>
      <c r="B3634" t="s">
        <v>639</v>
      </c>
      <c r="C3634" t="s">
        <v>11336</v>
      </c>
      <c r="D3634" t="s">
        <v>10944</v>
      </c>
      <c r="E3634" t="s">
        <v>10944</v>
      </c>
      <c r="F3634" t="s">
        <v>19214</v>
      </c>
      <c r="G3634" s="10" t="s">
        <v>19214</v>
      </c>
      <c r="I3634" t="str">
        <v>CIVITANOVA MARCHE</v>
      </c>
    </row>
    <row r="3635" spans="1:9" x14ac:dyDescent="0.3">
      <c r="A3635" t="s">
        <v>11337</v>
      </c>
      <c r="B3635" t="s">
        <v>639</v>
      </c>
      <c r="C3635" t="s">
        <v>11338</v>
      </c>
      <c r="D3635" t="s">
        <v>10944</v>
      </c>
      <c r="E3635" t="s">
        <v>10944</v>
      </c>
      <c r="F3635" t="s">
        <v>19214</v>
      </c>
      <c r="G3635" s="10" t="s">
        <v>11132</v>
      </c>
      <c r="I3635" t="str">
        <v>CIVITANOVA MARCHE</v>
      </c>
    </row>
    <row r="3636" spans="1:9" x14ac:dyDescent="0.3">
      <c r="A3636" t="s">
        <v>11339</v>
      </c>
      <c r="B3636" t="s">
        <v>639</v>
      </c>
      <c r="C3636" t="s">
        <v>11340</v>
      </c>
      <c r="D3636" t="s">
        <v>10944</v>
      </c>
      <c r="E3636" t="s">
        <v>10944</v>
      </c>
      <c r="F3636" t="s">
        <v>19214</v>
      </c>
      <c r="G3636" s="10" t="s">
        <v>19214</v>
      </c>
      <c r="I3636" t="str">
        <v>CIVITANOVA MARCHE</v>
      </c>
    </row>
    <row r="3637" spans="1:9" x14ac:dyDescent="0.3">
      <c r="A3637" t="s">
        <v>11341</v>
      </c>
      <c r="B3637" t="s">
        <v>639</v>
      </c>
      <c r="C3637" t="s">
        <v>11342</v>
      </c>
      <c r="D3637" t="s">
        <v>10944</v>
      </c>
      <c r="E3637" t="s">
        <v>10944</v>
      </c>
      <c r="F3637" t="s">
        <v>19214</v>
      </c>
      <c r="G3637" s="10" t="s">
        <v>19214</v>
      </c>
      <c r="I3637" t="str">
        <v>CIVITANOVA MARCHE</v>
      </c>
    </row>
    <row r="3638" spans="1:9" x14ac:dyDescent="0.3">
      <c r="A3638" t="s">
        <v>11343</v>
      </c>
      <c r="B3638" t="s">
        <v>639</v>
      </c>
      <c r="C3638" t="s">
        <v>11344</v>
      </c>
      <c r="D3638" t="s">
        <v>10944</v>
      </c>
      <c r="E3638" t="s">
        <v>10944</v>
      </c>
      <c r="F3638" t="s">
        <v>19214</v>
      </c>
      <c r="G3638" s="10" t="s">
        <v>19214</v>
      </c>
      <c r="I3638" t="str">
        <v>CIVITANOVA MARCHE</v>
      </c>
    </row>
    <row r="3639" spans="1:9" x14ac:dyDescent="0.3">
      <c r="A3639" t="s">
        <v>11345</v>
      </c>
      <c r="B3639" t="s">
        <v>639</v>
      </c>
      <c r="C3639" t="s">
        <v>11310</v>
      </c>
      <c r="D3639" t="s">
        <v>10944</v>
      </c>
      <c r="E3639" t="s">
        <v>10944</v>
      </c>
      <c r="F3639" t="s">
        <v>19214</v>
      </c>
      <c r="G3639" s="10" t="s">
        <v>19214</v>
      </c>
      <c r="I3639" t="str">
        <v>CIVITANOVA MARCHE</v>
      </c>
    </row>
    <row r="3640" spans="1:9" x14ac:dyDescent="0.3">
      <c r="A3640" t="s">
        <v>11346</v>
      </c>
      <c r="B3640" t="s">
        <v>639</v>
      </c>
      <c r="C3640" t="s">
        <v>11347</v>
      </c>
      <c r="D3640" t="s">
        <v>10944</v>
      </c>
      <c r="E3640" t="s">
        <v>10944</v>
      </c>
      <c r="F3640" t="s">
        <v>11348</v>
      </c>
      <c r="G3640" s="10" t="s">
        <v>19214</v>
      </c>
      <c r="I3640" t="str">
        <v>CIVITANOVA MARCHE</v>
      </c>
    </row>
    <row r="3641" spans="1:9" x14ac:dyDescent="0.3">
      <c r="A3641" t="s">
        <v>11349</v>
      </c>
      <c r="B3641" t="s">
        <v>639</v>
      </c>
      <c r="C3641" t="s">
        <v>11310</v>
      </c>
      <c r="D3641" t="s">
        <v>10944</v>
      </c>
      <c r="E3641" t="s">
        <v>10944</v>
      </c>
      <c r="F3641" t="s">
        <v>19214</v>
      </c>
      <c r="G3641" s="10" t="s">
        <v>19214</v>
      </c>
      <c r="I3641" t="str">
        <v>CIVITANOVA MARCHE</v>
      </c>
    </row>
    <row r="3642" spans="1:9" x14ac:dyDescent="0.3">
      <c r="A3642" t="s">
        <v>7962</v>
      </c>
      <c r="B3642" t="s">
        <v>639</v>
      </c>
      <c r="C3642" t="s">
        <v>11350</v>
      </c>
      <c r="D3642" t="s">
        <v>10944</v>
      </c>
      <c r="E3642" t="s">
        <v>10944</v>
      </c>
      <c r="F3642" t="s">
        <v>19214</v>
      </c>
      <c r="G3642" s="10" t="s">
        <v>19214</v>
      </c>
      <c r="I3642" t="str">
        <v>CIVITANOVA MARCHE</v>
      </c>
    </row>
    <row r="3643" spans="1:9" x14ac:dyDescent="0.3">
      <c r="A3643" t="s">
        <v>11351</v>
      </c>
      <c r="B3643" t="s">
        <v>639</v>
      </c>
      <c r="C3643" t="s">
        <v>11352</v>
      </c>
      <c r="D3643" t="s">
        <v>10944</v>
      </c>
      <c r="E3643" t="s">
        <v>10944</v>
      </c>
      <c r="F3643" t="s">
        <v>19214</v>
      </c>
      <c r="G3643" s="10" t="s">
        <v>19214</v>
      </c>
      <c r="I3643" t="str">
        <v>CIVITANOVA MARCHE</v>
      </c>
    </row>
    <row r="3644" spans="1:9" x14ac:dyDescent="0.3">
      <c r="A3644" t="s">
        <v>11353</v>
      </c>
      <c r="B3644" t="s">
        <v>639</v>
      </c>
      <c r="C3644" t="s">
        <v>11354</v>
      </c>
      <c r="D3644" t="s">
        <v>10944</v>
      </c>
      <c r="E3644" t="s">
        <v>10944</v>
      </c>
      <c r="F3644" t="s">
        <v>11355</v>
      </c>
      <c r="G3644" s="10" t="s">
        <v>11356</v>
      </c>
      <c r="I3644" t="str">
        <v>CIVITANOVA MARCHE</v>
      </c>
    </row>
    <row r="3645" spans="1:9" x14ac:dyDescent="0.3">
      <c r="A3645" t="s">
        <v>11357</v>
      </c>
      <c r="B3645" t="s">
        <v>70</v>
      </c>
      <c r="C3645" t="s">
        <v>11069</v>
      </c>
      <c r="D3645" t="s">
        <v>10944</v>
      </c>
      <c r="E3645" t="s">
        <v>10944</v>
      </c>
      <c r="F3645" t="s">
        <v>11070</v>
      </c>
      <c r="G3645" s="10" t="s">
        <v>11071</v>
      </c>
      <c r="I3645" t="str">
        <v>CIVITANOVA MARCHE</v>
      </c>
    </row>
    <row r="3646" spans="1:9" x14ac:dyDescent="0.3">
      <c r="A3646" t="s">
        <v>11358</v>
      </c>
      <c r="B3646" t="s">
        <v>1</v>
      </c>
      <c r="C3646" t="s">
        <v>11359</v>
      </c>
      <c r="D3646" t="s">
        <v>10944</v>
      </c>
      <c r="E3646" t="s">
        <v>10944</v>
      </c>
      <c r="F3646" t="s">
        <v>11360</v>
      </c>
      <c r="G3646" s="10" t="s">
        <v>11361</v>
      </c>
      <c r="I3646" t="str">
        <v>CIVITANOVA MARCHE</v>
      </c>
    </row>
    <row r="3647" spans="1:9" x14ac:dyDescent="0.3">
      <c r="A3647" t="s">
        <v>11362</v>
      </c>
      <c r="B3647" t="s">
        <v>25</v>
      </c>
      <c r="C3647" t="s">
        <v>11363</v>
      </c>
      <c r="D3647" t="s">
        <v>10944</v>
      </c>
      <c r="E3647" t="s">
        <v>10944</v>
      </c>
      <c r="F3647" t="s">
        <v>11364</v>
      </c>
      <c r="G3647" s="10" t="s">
        <v>11365</v>
      </c>
      <c r="I3647" t="str">
        <v>CIVITANOVA MARCHE</v>
      </c>
    </row>
    <row r="3648" spans="1:9" x14ac:dyDescent="0.3">
      <c r="A3648" t="s">
        <v>11366</v>
      </c>
      <c r="B3648" t="s">
        <v>20</v>
      </c>
      <c r="C3648" t="s">
        <v>11367</v>
      </c>
      <c r="D3648" t="s">
        <v>10944</v>
      </c>
      <c r="E3648" t="s">
        <v>10944</v>
      </c>
      <c r="F3648" t="s">
        <v>11368</v>
      </c>
      <c r="G3648" s="10" t="s">
        <v>11369</v>
      </c>
      <c r="I3648" t="str">
        <v>CIVITANOVA MARCHE</v>
      </c>
    </row>
    <row r="3649" spans="1:9" x14ac:dyDescent="0.3">
      <c r="A3649" t="s">
        <v>11370</v>
      </c>
      <c r="B3649" t="s">
        <v>20</v>
      </c>
      <c r="C3649" t="s">
        <v>11371</v>
      </c>
      <c r="D3649" t="s">
        <v>10944</v>
      </c>
      <c r="E3649" t="s">
        <v>10944</v>
      </c>
      <c r="F3649" t="s">
        <v>11372</v>
      </c>
      <c r="G3649" s="10" t="s">
        <v>11373</v>
      </c>
      <c r="I3649" t="str">
        <v>CIVITANOVA MARCHE</v>
      </c>
    </row>
    <row r="3650" spans="1:9" x14ac:dyDescent="0.3">
      <c r="A3650" t="s">
        <v>11374</v>
      </c>
      <c r="B3650" t="s">
        <v>20</v>
      </c>
      <c r="C3650" t="s">
        <v>11375</v>
      </c>
      <c r="D3650" t="s">
        <v>10944</v>
      </c>
      <c r="E3650" t="s">
        <v>10944</v>
      </c>
      <c r="F3650" t="s">
        <v>19214</v>
      </c>
      <c r="G3650" s="10" t="s">
        <v>11376</v>
      </c>
      <c r="I3650" t="str">
        <v>CIVITANOVA MARCHE</v>
      </c>
    </row>
    <row r="3651" spans="1:9" x14ac:dyDescent="0.3">
      <c r="A3651" t="s">
        <v>11377</v>
      </c>
      <c r="B3651" t="s">
        <v>20</v>
      </c>
      <c r="C3651" t="s">
        <v>11378</v>
      </c>
      <c r="D3651" t="s">
        <v>10944</v>
      </c>
      <c r="E3651" t="s">
        <v>10944</v>
      </c>
      <c r="F3651" t="s">
        <v>19214</v>
      </c>
      <c r="G3651" s="10" t="s">
        <v>11379</v>
      </c>
      <c r="I3651" t="str">
        <v>CIVITANOVA MARCHE</v>
      </c>
    </row>
    <row r="3652" spans="1:9" x14ac:dyDescent="0.3">
      <c r="A3652" t="s">
        <v>11380</v>
      </c>
      <c r="B3652" t="s">
        <v>20</v>
      </c>
      <c r="C3652" t="s">
        <v>11381</v>
      </c>
      <c r="D3652" t="s">
        <v>10944</v>
      </c>
      <c r="E3652" t="s">
        <v>10944</v>
      </c>
      <c r="F3652" t="s">
        <v>19214</v>
      </c>
      <c r="G3652" s="10" t="s">
        <v>11382</v>
      </c>
      <c r="I3652" t="str">
        <v>CIVITANOVA MARCHE</v>
      </c>
    </row>
    <row r="3653" spans="1:9" x14ac:dyDescent="0.3">
      <c r="A3653" t="s">
        <v>11383</v>
      </c>
      <c r="B3653" t="s">
        <v>20</v>
      </c>
      <c r="C3653" t="s">
        <v>11384</v>
      </c>
      <c r="D3653" t="s">
        <v>10944</v>
      </c>
      <c r="E3653" t="s">
        <v>10944</v>
      </c>
      <c r="F3653" t="s">
        <v>11385</v>
      </c>
      <c r="G3653" s="10" t="s">
        <v>11386</v>
      </c>
      <c r="I3653" t="str">
        <v>CIVITANOVA MARCHE</v>
      </c>
    </row>
    <row r="3654" spans="1:9" x14ac:dyDescent="0.3">
      <c r="A3654" t="s">
        <v>11387</v>
      </c>
      <c r="B3654" t="s">
        <v>639</v>
      </c>
      <c r="C3654" t="s">
        <v>11388</v>
      </c>
      <c r="D3654" t="s">
        <v>10944</v>
      </c>
      <c r="E3654" t="s">
        <v>10944</v>
      </c>
      <c r="F3654" t="s">
        <v>19214</v>
      </c>
      <c r="G3654" s="10" t="s">
        <v>11132</v>
      </c>
      <c r="I3654" t="str">
        <v>CIVITANOVA MARCHE</v>
      </c>
    </row>
    <row r="3655" spans="1:9" x14ac:dyDescent="0.3">
      <c r="A3655" t="s">
        <v>11389</v>
      </c>
      <c r="B3655" t="s">
        <v>639</v>
      </c>
      <c r="C3655" t="s">
        <v>11390</v>
      </c>
      <c r="D3655" t="s">
        <v>10944</v>
      </c>
      <c r="E3655" t="s">
        <v>10944</v>
      </c>
      <c r="F3655" t="s">
        <v>19214</v>
      </c>
      <c r="G3655" s="10" t="s">
        <v>19214</v>
      </c>
      <c r="I3655" t="str">
        <v>CIVITANOVA MARCHE</v>
      </c>
    </row>
    <row r="3656" spans="1:9" x14ac:dyDescent="0.3">
      <c r="A3656" t="s">
        <v>11391</v>
      </c>
      <c r="B3656" t="s">
        <v>639</v>
      </c>
      <c r="C3656" t="s">
        <v>11392</v>
      </c>
      <c r="D3656" t="s">
        <v>10944</v>
      </c>
      <c r="E3656" t="s">
        <v>10944</v>
      </c>
      <c r="F3656" t="s">
        <v>19214</v>
      </c>
      <c r="G3656" s="10" t="s">
        <v>11393</v>
      </c>
      <c r="I3656" t="str">
        <v>CIVITANOVA MARCHE</v>
      </c>
    </row>
    <row r="3657" spans="1:9" x14ac:dyDescent="0.3">
      <c r="A3657" t="s">
        <v>11394</v>
      </c>
      <c r="B3657" t="s">
        <v>639</v>
      </c>
      <c r="C3657" t="s">
        <v>11395</v>
      </c>
      <c r="D3657" t="s">
        <v>10944</v>
      </c>
      <c r="E3657" t="s">
        <v>10944</v>
      </c>
      <c r="F3657" t="s">
        <v>11396</v>
      </c>
      <c r="G3657" s="10" t="s">
        <v>19214</v>
      </c>
      <c r="I3657" t="str">
        <v>CIVITANOVA MARCHE</v>
      </c>
    </row>
    <row r="3658" spans="1:9" x14ac:dyDescent="0.3">
      <c r="A3658" t="s">
        <v>11397</v>
      </c>
      <c r="B3658" t="s">
        <v>639</v>
      </c>
      <c r="C3658" t="s">
        <v>11398</v>
      </c>
      <c r="D3658" t="s">
        <v>10944</v>
      </c>
      <c r="E3658" t="s">
        <v>10944</v>
      </c>
      <c r="F3658" t="s">
        <v>11399</v>
      </c>
      <c r="G3658" s="10" t="s">
        <v>11400</v>
      </c>
      <c r="I3658" t="str">
        <v>CIVITANOVA MARCHE</v>
      </c>
    </row>
    <row r="3659" spans="1:9" x14ac:dyDescent="0.3">
      <c r="A3659" t="s">
        <v>11401</v>
      </c>
      <c r="B3659" t="s">
        <v>639</v>
      </c>
      <c r="C3659" t="s">
        <v>11402</v>
      </c>
      <c r="D3659" t="s">
        <v>10944</v>
      </c>
      <c r="E3659" t="s">
        <v>10944</v>
      </c>
      <c r="F3659" t="s">
        <v>11403</v>
      </c>
      <c r="G3659" s="10" t="s">
        <v>19214</v>
      </c>
      <c r="I3659" t="str">
        <v>CIVITANOVA MARCHE</v>
      </c>
    </row>
    <row r="3660" spans="1:9" x14ac:dyDescent="0.3">
      <c r="A3660" t="s">
        <v>11404</v>
      </c>
      <c r="B3660" t="s">
        <v>639</v>
      </c>
      <c r="C3660" t="s">
        <v>19214</v>
      </c>
      <c r="D3660" t="s">
        <v>10944</v>
      </c>
      <c r="E3660" t="s">
        <v>10944</v>
      </c>
      <c r="F3660" t="s">
        <v>11405</v>
      </c>
      <c r="G3660" s="10" t="s">
        <v>11405</v>
      </c>
      <c r="I3660" t="str">
        <v>CIVITANOVA MARCHE</v>
      </c>
    </row>
    <row r="3661" spans="1:9" x14ac:dyDescent="0.3">
      <c r="A3661" t="s">
        <v>11406</v>
      </c>
      <c r="B3661" t="s">
        <v>639</v>
      </c>
      <c r="C3661" t="s">
        <v>11310</v>
      </c>
      <c r="D3661" t="s">
        <v>10944</v>
      </c>
      <c r="E3661" t="s">
        <v>10944</v>
      </c>
      <c r="F3661" t="s">
        <v>19214</v>
      </c>
      <c r="G3661" s="10" t="s">
        <v>19214</v>
      </c>
      <c r="I3661" t="str">
        <v>CIVITANOVA MARCHE</v>
      </c>
    </row>
    <row r="3662" spans="1:9" x14ac:dyDescent="0.3">
      <c r="A3662" t="s">
        <v>11407</v>
      </c>
      <c r="B3662" t="s">
        <v>639</v>
      </c>
      <c r="C3662" t="s">
        <v>11310</v>
      </c>
      <c r="D3662" t="s">
        <v>10944</v>
      </c>
      <c r="E3662" t="s">
        <v>10944</v>
      </c>
      <c r="F3662" t="s">
        <v>19214</v>
      </c>
      <c r="G3662" s="10" t="s">
        <v>19214</v>
      </c>
      <c r="I3662" t="str">
        <v>CIVITANOVA MARCHE</v>
      </c>
    </row>
    <row r="3663" spans="1:9" x14ac:dyDescent="0.3">
      <c r="A3663" t="s">
        <v>11408</v>
      </c>
      <c r="B3663" t="s">
        <v>639</v>
      </c>
      <c r="C3663" t="s">
        <v>11409</v>
      </c>
      <c r="D3663" t="s">
        <v>10944</v>
      </c>
      <c r="E3663" t="s">
        <v>10944</v>
      </c>
      <c r="F3663" t="s">
        <v>19214</v>
      </c>
      <c r="G3663" s="10" t="s">
        <v>19214</v>
      </c>
      <c r="I3663" t="str">
        <v>CIVITANOVA MARCHE</v>
      </c>
    </row>
    <row r="3664" spans="1:9" x14ac:dyDescent="0.3">
      <c r="A3664" t="s">
        <v>11410</v>
      </c>
      <c r="B3664" t="s">
        <v>11</v>
      </c>
      <c r="C3664" t="s">
        <v>11412</v>
      </c>
      <c r="D3664" t="s">
        <v>11411</v>
      </c>
      <c r="E3664" t="s">
        <v>11411</v>
      </c>
      <c r="F3664" t="s">
        <v>11413</v>
      </c>
      <c r="G3664" s="10" t="s">
        <v>11414</v>
      </c>
      <c r="I3664" t="str">
        <v>COLMURANO</v>
      </c>
    </row>
    <row r="3665" spans="1:9" x14ac:dyDescent="0.3">
      <c r="A3665" t="s">
        <v>11415</v>
      </c>
      <c r="B3665" t="s">
        <v>1</v>
      </c>
      <c r="C3665" t="s">
        <v>11416</v>
      </c>
      <c r="D3665" t="s">
        <v>11411</v>
      </c>
      <c r="E3665" t="s">
        <v>19215</v>
      </c>
      <c r="F3665" t="s">
        <v>19214</v>
      </c>
      <c r="G3665" s="10" t="s">
        <v>11417</v>
      </c>
      <c r="I3665" t="str">
        <v>NON SPECIFICATO</v>
      </c>
    </row>
    <row r="3666" spans="1:9" x14ac:dyDescent="0.3">
      <c r="A3666" t="s">
        <v>11418</v>
      </c>
      <c r="B3666" t="s">
        <v>25</v>
      </c>
      <c r="C3666" t="s">
        <v>11419</v>
      </c>
      <c r="D3666" t="s">
        <v>11411</v>
      </c>
      <c r="E3666" t="s">
        <v>11411</v>
      </c>
      <c r="F3666" t="s">
        <v>11420</v>
      </c>
      <c r="G3666" s="10" t="s">
        <v>11421</v>
      </c>
      <c r="I3666" t="str">
        <v>COLMURANO</v>
      </c>
    </row>
    <row r="3667" spans="1:9" x14ac:dyDescent="0.3">
      <c r="A3667" t="s">
        <v>121</v>
      </c>
      <c r="B3667" t="s">
        <v>75</v>
      </c>
      <c r="C3667" t="s">
        <v>19214</v>
      </c>
      <c r="D3667" t="s">
        <v>11411</v>
      </c>
      <c r="E3667" t="s">
        <v>19215</v>
      </c>
      <c r="F3667" t="s">
        <v>19214</v>
      </c>
      <c r="G3667" s="10" t="s">
        <v>19214</v>
      </c>
      <c r="I3667" t="str">
        <v>NON SPECIFICATO</v>
      </c>
    </row>
    <row r="3668" spans="1:9" x14ac:dyDescent="0.3">
      <c r="A3668" t="s">
        <v>11422</v>
      </c>
      <c r="B3668" t="s">
        <v>20</v>
      </c>
      <c r="C3668" t="s">
        <v>11424</v>
      </c>
      <c r="D3668" t="s">
        <v>11423</v>
      </c>
      <c r="E3668" t="s">
        <v>11423</v>
      </c>
      <c r="F3668" t="s">
        <v>19214</v>
      </c>
      <c r="G3668" s="10" t="s">
        <v>11425</v>
      </c>
      <c r="I3668" t="str">
        <v>CORRIDONIA</v>
      </c>
    </row>
    <row r="3669" spans="1:9" x14ac:dyDescent="0.3">
      <c r="A3669" t="s">
        <v>3306</v>
      </c>
      <c r="B3669" t="s">
        <v>20</v>
      </c>
      <c r="C3669" t="s">
        <v>11426</v>
      </c>
      <c r="D3669" t="s">
        <v>11423</v>
      </c>
      <c r="E3669" t="s">
        <v>11423</v>
      </c>
      <c r="F3669" t="s">
        <v>11427</v>
      </c>
      <c r="G3669" s="10" t="s">
        <v>11428</v>
      </c>
      <c r="I3669" t="str">
        <v>CORRIDONIA</v>
      </c>
    </row>
    <row r="3670" spans="1:9" x14ac:dyDescent="0.3">
      <c r="A3670" t="s">
        <v>11429</v>
      </c>
      <c r="B3670" t="s">
        <v>25</v>
      </c>
      <c r="C3670" t="s">
        <v>11430</v>
      </c>
      <c r="D3670" t="s">
        <v>11423</v>
      </c>
      <c r="E3670" t="s">
        <v>11423</v>
      </c>
      <c r="F3670" t="s">
        <v>11431</v>
      </c>
      <c r="G3670" s="10" t="s">
        <v>11432</v>
      </c>
      <c r="I3670" t="str">
        <v>CORRIDONIA</v>
      </c>
    </row>
    <row r="3671" spans="1:9" x14ac:dyDescent="0.3">
      <c r="A3671" t="s">
        <v>11433</v>
      </c>
      <c r="B3671" t="s">
        <v>11</v>
      </c>
      <c r="C3671" t="s">
        <v>11434</v>
      </c>
      <c r="D3671" t="s">
        <v>11423</v>
      </c>
      <c r="E3671" t="s">
        <v>11423</v>
      </c>
      <c r="F3671" t="s">
        <v>11435</v>
      </c>
      <c r="G3671" s="10" t="s">
        <v>11436</v>
      </c>
      <c r="I3671" t="str">
        <v>CORRIDONIA</v>
      </c>
    </row>
    <row r="3672" spans="1:9" x14ac:dyDescent="0.3">
      <c r="A3672" t="s">
        <v>11437</v>
      </c>
      <c r="B3672" t="s">
        <v>70</v>
      </c>
      <c r="C3672" t="s">
        <v>11438</v>
      </c>
      <c r="D3672" t="s">
        <v>11423</v>
      </c>
      <c r="E3672" t="s">
        <v>19215</v>
      </c>
      <c r="F3672" t="s">
        <v>19214</v>
      </c>
      <c r="G3672" s="10" t="s">
        <v>11439</v>
      </c>
      <c r="I3672" t="str">
        <v>NON SPECIFICATO</v>
      </c>
    </row>
    <row r="3673" spans="1:9" x14ac:dyDescent="0.3">
      <c r="A3673" t="s">
        <v>11440</v>
      </c>
      <c r="B3673" t="s">
        <v>20</v>
      </c>
      <c r="C3673" t="s">
        <v>11441</v>
      </c>
      <c r="D3673" t="s">
        <v>11423</v>
      </c>
      <c r="E3673" t="s">
        <v>19460</v>
      </c>
      <c r="F3673" t="s">
        <v>11442</v>
      </c>
      <c r="G3673" s="10" t="s">
        <v>11443</v>
      </c>
      <c r="I3673" t="str">
        <v>SAN CLAUDIO</v>
      </c>
    </row>
    <row r="3674" spans="1:9" x14ac:dyDescent="0.3">
      <c r="A3674" t="s">
        <v>11444</v>
      </c>
      <c r="B3674" t="s">
        <v>11</v>
      </c>
      <c r="C3674" t="s">
        <v>11445</v>
      </c>
      <c r="D3674" t="s">
        <v>11423</v>
      </c>
      <c r="E3674" t="s">
        <v>19215</v>
      </c>
      <c r="F3674" t="s">
        <v>11446</v>
      </c>
      <c r="G3674" s="10" t="s">
        <v>11447</v>
      </c>
      <c r="I3674" t="str">
        <v>NON SPECIFICATO</v>
      </c>
    </row>
    <row r="3675" spans="1:9" x14ac:dyDescent="0.3">
      <c r="A3675" t="s">
        <v>11448</v>
      </c>
      <c r="B3675" t="s">
        <v>3</v>
      </c>
      <c r="C3675" t="s">
        <v>11449</v>
      </c>
      <c r="D3675" t="s">
        <v>11423</v>
      </c>
      <c r="E3675" t="s">
        <v>19215</v>
      </c>
      <c r="F3675" t="s">
        <v>19214</v>
      </c>
      <c r="G3675" s="10" t="s">
        <v>11450</v>
      </c>
      <c r="I3675" t="str">
        <v>NON SPECIFICATO</v>
      </c>
    </row>
    <row r="3676" spans="1:9" x14ac:dyDescent="0.3">
      <c r="A3676" t="s">
        <v>11451</v>
      </c>
      <c r="B3676" t="s">
        <v>11</v>
      </c>
      <c r="C3676" t="s">
        <v>11452</v>
      </c>
      <c r="D3676" t="s">
        <v>11423</v>
      </c>
      <c r="E3676" t="s">
        <v>11423</v>
      </c>
      <c r="F3676" t="s">
        <v>19214</v>
      </c>
      <c r="G3676" s="10" t="s">
        <v>11453</v>
      </c>
      <c r="I3676" t="str">
        <v>CORRIDONIA</v>
      </c>
    </row>
    <row r="3677" spans="1:9" x14ac:dyDescent="0.3">
      <c r="A3677" t="s">
        <v>11454</v>
      </c>
      <c r="B3677" t="s">
        <v>11</v>
      </c>
      <c r="C3677" t="s">
        <v>11455</v>
      </c>
      <c r="D3677" t="s">
        <v>11423</v>
      </c>
      <c r="E3677" t="s">
        <v>11423</v>
      </c>
      <c r="F3677" t="s">
        <v>11456</v>
      </c>
      <c r="G3677" s="10" t="s">
        <v>11457</v>
      </c>
      <c r="I3677" t="str">
        <v>CORRIDONIA</v>
      </c>
    </row>
    <row r="3678" spans="1:9" x14ac:dyDescent="0.3">
      <c r="A3678" t="s">
        <v>11458</v>
      </c>
      <c r="B3678" t="s">
        <v>11</v>
      </c>
      <c r="C3678" t="s">
        <v>11459</v>
      </c>
      <c r="D3678" t="s">
        <v>11423</v>
      </c>
      <c r="E3678" t="s">
        <v>11423</v>
      </c>
      <c r="F3678" t="s">
        <v>11460</v>
      </c>
      <c r="G3678" s="10" t="s">
        <v>11461</v>
      </c>
      <c r="I3678" t="str">
        <v>CORRIDONIA</v>
      </c>
    </row>
    <row r="3679" spans="1:9" x14ac:dyDescent="0.3">
      <c r="A3679" t="s">
        <v>11462</v>
      </c>
      <c r="B3679" t="s">
        <v>535</v>
      </c>
      <c r="C3679" t="s">
        <v>11464</v>
      </c>
      <c r="D3679" t="s">
        <v>11463</v>
      </c>
      <c r="E3679" t="s">
        <v>11465</v>
      </c>
      <c r="F3679" t="s">
        <v>19214</v>
      </c>
      <c r="G3679" s="10" t="s">
        <v>11466</v>
      </c>
      <c r="I3679" t="str">
        <v>LOC. MASCIANO</v>
      </c>
    </row>
    <row r="3680" spans="1:9" x14ac:dyDescent="0.3">
      <c r="A3680" t="s">
        <v>11467</v>
      </c>
      <c r="B3680" t="s">
        <v>20</v>
      </c>
      <c r="C3680" t="s">
        <v>11468</v>
      </c>
      <c r="D3680" t="s">
        <v>11463</v>
      </c>
      <c r="E3680" t="s">
        <v>19215</v>
      </c>
      <c r="F3680" t="s">
        <v>19214</v>
      </c>
      <c r="G3680" s="10" t="s">
        <v>11469</v>
      </c>
      <c r="I3680" t="str">
        <v>NON SPECIFICATO</v>
      </c>
    </row>
    <row r="3681" spans="1:9" x14ac:dyDescent="0.3">
      <c r="A3681" t="s">
        <v>11470</v>
      </c>
      <c r="B3681" t="s">
        <v>70</v>
      </c>
      <c r="C3681" t="s">
        <v>19214</v>
      </c>
      <c r="D3681" t="s">
        <v>11463</v>
      </c>
      <c r="E3681" t="s">
        <v>11463</v>
      </c>
      <c r="F3681" t="s">
        <v>19214</v>
      </c>
      <c r="G3681" s="10" t="s">
        <v>11471</v>
      </c>
      <c r="I3681" t="str">
        <v>ESANATOGLIA</v>
      </c>
    </row>
    <row r="3682" spans="1:9" x14ac:dyDescent="0.3">
      <c r="A3682" t="s">
        <v>11472</v>
      </c>
      <c r="B3682" t="s">
        <v>1</v>
      </c>
      <c r="C3682" t="s">
        <v>11473</v>
      </c>
      <c r="D3682" t="s">
        <v>11463</v>
      </c>
      <c r="E3682" t="s">
        <v>11463</v>
      </c>
      <c r="F3682" t="s">
        <v>19214</v>
      </c>
      <c r="G3682" s="10" t="s">
        <v>11474</v>
      </c>
      <c r="I3682" t="str">
        <v>ESANATOGLIA</v>
      </c>
    </row>
    <row r="3683" spans="1:9" x14ac:dyDescent="0.3">
      <c r="A3683" t="s">
        <v>11475</v>
      </c>
      <c r="B3683" t="s">
        <v>70</v>
      </c>
      <c r="C3683" t="s">
        <v>11476</v>
      </c>
      <c r="D3683" t="s">
        <v>11463</v>
      </c>
      <c r="E3683" t="s">
        <v>11463</v>
      </c>
      <c r="F3683" t="s">
        <v>19214</v>
      </c>
      <c r="G3683" s="10" t="s">
        <v>11477</v>
      </c>
      <c r="I3683" t="str">
        <v>ESANATOGLIA</v>
      </c>
    </row>
    <row r="3684" spans="1:9" x14ac:dyDescent="0.3">
      <c r="A3684" t="s">
        <v>11478</v>
      </c>
      <c r="B3684" t="s">
        <v>20</v>
      </c>
      <c r="C3684" t="s">
        <v>19214</v>
      </c>
      <c r="D3684" t="s">
        <v>11463</v>
      </c>
      <c r="E3684" t="s">
        <v>11479</v>
      </c>
      <c r="F3684" t="s">
        <v>19214</v>
      </c>
      <c r="G3684" s="10" t="s">
        <v>11480</v>
      </c>
      <c r="I3684" t="str">
        <v>LOCALITA' PALAZZO</v>
      </c>
    </row>
    <row r="3685" spans="1:9" x14ac:dyDescent="0.3">
      <c r="A3685" t="s">
        <v>11481</v>
      </c>
      <c r="B3685" t="s">
        <v>70</v>
      </c>
      <c r="C3685" t="s">
        <v>11482</v>
      </c>
      <c r="D3685" t="s">
        <v>11463</v>
      </c>
      <c r="E3685" t="s">
        <v>11463</v>
      </c>
      <c r="F3685" t="s">
        <v>19214</v>
      </c>
      <c r="G3685" s="10" t="s">
        <v>11483</v>
      </c>
      <c r="I3685" t="str">
        <v>ESANATOGLIA</v>
      </c>
    </row>
    <row r="3686" spans="1:9" x14ac:dyDescent="0.3">
      <c r="A3686" t="s">
        <v>11484</v>
      </c>
      <c r="B3686" t="s">
        <v>20</v>
      </c>
      <c r="C3686" t="s">
        <v>11486</v>
      </c>
      <c r="D3686" t="s">
        <v>11485</v>
      </c>
      <c r="E3686" t="s">
        <v>11485</v>
      </c>
      <c r="F3686" t="s">
        <v>19214</v>
      </c>
      <c r="G3686" s="10" t="s">
        <v>11487</v>
      </c>
      <c r="I3686" t="str">
        <v>FIASTRA</v>
      </c>
    </row>
    <row r="3687" spans="1:9" x14ac:dyDescent="0.3">
      <c r="A3687" t="s">
        <v>11488</v>
      </c>
      <c r="B3687" t="s">
        <v>20</v>
      </c>
      <c r="C3687" t="s">
        <v>11489</v>
      </c>
      <c r="D3687" t="s">
        <v>11485</v>
      </c>
      <c r="E3687" t="s">
        <v>11485</v>
      </c>
      <c r="F3687" t="s">
        <v>11490</v>
      </c>
      <c r="G3687" s="10" t="s">
        <v>11491</v>
      </c>
      <c r="I3687" t="str">
        <v>FIASTRA</v>
      </c>
    </row>
    <row r="3688" spans="1:9" x14ac:dyDescent="0.3">
      <c r="A3688" t="s">
        <v>11492</v>
      </c>
      <c r="B3688" t="s">
        <v>25</v>
      </c>
      <c r="C3688" t="s">
        <v>11493</v>
      </c>
      <c r="D3688" t="s">
        <v>11485</v>
      </c>
      <c r="E3688" t="s">
        <v>19215</v>
      </c>
      <c r="F3688" t="s">
        <v>11494</v>
      </c>
      <c r="G3688" s="10" t="s">
        <v>11495</v>
      </c>
      <c r="I3688" t="str">
        <v>NON SPECIFICATO</v>
      </c>
    </row>
    <row r="3689" spans="1:9" x14ac:dyDescent="0.3">
      <c r="A3689" t="s">
        <v>11496</v>
      </c>
      <c r="B3689" t="s">
        <v>20</v>
      </c>
      <c r="C3689" t="s">
        <v>11497</v>
      </c>
      <c r="D3689" t="s">
        <v>11485</v>
      </c>
      <c r="E3689" t="s">
        <v>19215</v>
      </c>
      <c r="F3689" t="s">
        <v>11498</v>
      </c>
      <c r="G3689" s="10" t="s">
        <v>11499</v>
      </c>
      <c r="I3689" t="str">
        <v>NON SPECIFICATO</v>
      </c>
    </row>
    <row r="3690" spans="1:9" x14ac:dyDescent="0.3">
      <c r="A3690" t="s">
        <v>121</v>
      </c>
      <c r="B3690" t="s">
        <v>75</v>
      </c>
      <c r="C3690" t="s">
        <v>19214</v>
      </c>
      <c r="D3690" t="s">
        <v>11485</v>
      </c>
      <c r="E3690" t="s">
        <v>11500</v>
      </c>
      <c r="F3690" t="s">
        <v>19214</v>
      </c>
      <c r="G3690" s="10" t="s">
        <v>19214</v>
      </c>
      <c r="I3690" t="str">
        <v>LOCALITA' SAN LORENZO AL LAGO</v>
      </c>
    </row>
    <row r="3691" spans="1:9" x14ac:dyDescent="0.3">
      <c r="A3691" t="s">
        <v>11501</v>
      </c>
      <c r="B3691" t="s">
        <v>25</v>
      </c>
      <c r="C3691" t="s">
        <v>11502</v>
      </c>
      <c r="D3691" t="s">
        <v>11485</v>
      </c>
      <c r="E3691" t="s">
        <v>19215</v>
      </c>
      <c r="F3691" t="s">
        <v>19214</v>
      </c>
      <c r="G3691" s="10" t="s">
        <v>11503</v>
      </c>
      <c r="I3691" t="str">
        <v>NON SPECIFICATO</v>
      </c>
    </row>
    <row r="3692" spans="1:9" x14ac:dyDescent="0.3">
      <c r="A3692" t="s">
        <v>11504</v>
      </c>
      <c r="B3692" t="s">
        <v>274</v>
      </c>
      <c r="C3692" t="s">
        <v>11505</v>
      </c>
      <c r="D3692" t="s">
        <v>11485</v>
      </c>
      <c r="E3692" t="s">
        <v>19215</v>
      </c>
      <c r="F3692" t="s">
        <v>11506</v>
      </c>
      <c r="G3692" s="10" t="s">
        <v>11507</v>
      </c>
      <c r="I3692" t="str">
        <v>NON SPECIFICATO</v>
      </c>
    </row>
    <row r="3693" spans="1:9" x14ac:dyDescent="0.3">
      <c r="A3693" t="s">
        <v>11508</v>
      </c>
      <c r="B3693" t="s">
        <v>535</v>
      </c>
      <c r="C3693" t="s">
        <v>11509</v>
      </c>
      <c r="D3693" t="s">
        <v>11485</v>
      </c>
      <c r="E3693" t="s">
        <v>11485</v>
      </c>
      <c r="F3693" t="s">
        <v>11510</v>
      </c>
      <c r="G3693" s="10" t="s">
        <v>11511</v>
      </c>
      <c r="I3693" t="str">
        <v>FIASTRA</v>
      </c>
    </row>
    <row r="3694" spans="1:9" x14ac:dyDescent="0.3">
      <c r="A3694" t="s">
        <v>11512</v>
      </c>
      <c r="B3694" t="s">
        <v>11</v>
      </c>
      <c r="C3694" t="s">
        <v>11513</v>
      </c>
      <c r="D3694" t="s">
        <v>11485</v>
      </c>
      <c r="E3694" t="s">
        <v>11485</v>
      </c>
      <c r="F3694" t="s">
        <v>11514</v>
      </c>
      <c r="G3694" s="10" t="s">
        <v>11515</v>
      </c>
      <c r="I3694" t="str">
        <v>FIASTRA</v>
      </c>
    </row>
    <row r="3695" spans="1:9" x14ac:dyDescent="0.3">
      <c r="A3695" t="s">
        <v>11516</v>
      </c>
      <c r="B3695" t="s">
        <v>70</v>
      </c>
      <c r="C3695" t="s">
        <v>11517</v>
      </c>
      <c r="D3695" t="s">
        <v>11485</v>
      </c>
      <c r="E3695" t="s">
        <v>11485</v>
      </c>
      <c r="F3695" t="s">
        <v>19214</v>
      </c>
      <c r="G3695" s="10" t="s">
        <v>11518</v>
      </c>
      <c r="I3695" t="str">
        <v>FIASTRA</v>
      </c>
    </row>
    <row r="3696" spans="1:9" x14ac:dyDescent="0.3">
      <c r="A3696" t="s">
        <v>11519</v>
      </c>
      <c r="B3696" t="s">
        <v>25</v>
      </c>
      <c r="C3696" t="s">
        <v>11520</v>
      </c>
      <c r="D3696" t="s">
        <v>11485</v>
      </c>
      <c r="E3696" t="s">
        <v>11485</v>
      </c>
      <c r="F3696" t="s">
        <v>19214</v>
      </c>
      <c r="G3696" s="10" t="s">
        <v>19214</v>
      </c>
      <c r="I3696" t="str">
        <v>FIASTRA</v>
      </c>
    </row>
    <row r="3697" spans="1:9" x14ac:dyDescent="0.3">
      <c r="A3697" t="s">
        <v>11521</v>
      </c>
      <c r="B3697" t="s">
        <v>25</v>
      </c>
      <c r="C3697" t="s">
        <v>11522</v>
      </c>
      <c r="D3697" t="s">
        <v>11485</v>
      </c>
      <c r="E3697" t="s">
        <v>11485</v>
      </c>
      <c r="F3697" t="s">
        <v>11523</v>
      </c>
      <c r="G3697" s="10" t="s">
        <v>11524</v>
      </c>
      <c r="I3697" t="str">
        <v>FIASTRA</v>
      </c>
    </row>
    <row r="3698" spans="1:9" x14ac:dyDescent="0.3">
      <c r="A3698" t="s">
        <v>7111</v>
      </c>
      <c r="B3698" t="s">
        <v>25</v>
      </c>
      <c r="C3698" t="s">
        <v>11525</v>
      </c>
      <c r="D3698" t="s">
        <v>11485</v>
      </c>
      <c r="E3698" t="s">
        <v>11485</v>
      </c>
      <c r="F3698" t="s">
        <v>19214</v>
      </c>
      <c r="G3698" s="10" t="s">
        <v>19214</v>
      </c>
      <c r="I3698" t="str">
        <v>FIASTRA</v>
      </c>
    </row>
    <row r="3699" spans="1:9" x14ac:dyDescent="0.3">
      <c r="A3699" t="s">
        <v>11526</v>
      </c>
      <c r="B3699" t="s">
        <v>25</v>
      </c>
      <c r="C3699" t="s">
        <v>11527</v>
      </c>
      <c r="D3699" t="s">
        <v>11485</v>
      </c>
      <c r="E3699" t="s">
        <v>11485</v>
      </c>
      <c r="F3699" t="s">
        <v>11523</v>
      </c>
      <c r="G3699" s="10" t="s">
        <v>11524</v>
      </c>
      <c r="I3699" t="str">
        <v>FIASTRA</v>
      </c>
    </row>
    <row r="3700" spans="1:9" x14ac:dyDescent="0.3">
      <c r="A3700" t="s">
        <v>11528</v>
      </c>
      <c r="B3700" t="s">
        <v>535</v>
      </c>
      <c r="C3700" t="s">
        <v>19214</v>
      </c>
      <c r="D3700" t="s">
        <v>11485</v>
      </c>
      <c r="E3700" t="s">
        <v>19461</v>
      </c>
      <c r="F3700" t="s">
        <v>11529</v>
      </c>
      <c r="G3700" s="10" t="s">
        <v>11530</v>
      </c>
      <c r="I3700" t="str">
        <v>LOC.FIEGNI</v>
      </c>
    </row>
    <row r="3701" spans="1:9" x14ac:dyDescent="0.3">
      <c r="A3701" t="s">
        <v>11531</v>
      </c>
      <c r="B3701" t="s">
        <v>25</v>
      </c>
      <c r="C3701" t="s">
        <v>11532</v>
      </c>
      <c r="D3701" t="s">
        <v>11485</v>
      </c>
      <c r="E3701" t="s">
        <v>11485</v>
      </c>
      <c r="F3701" t="s">
        <v>19214</v>
      </c>
      <c r="G3701" s="10" t="s">
        <v>19214</v>
      </c>
      <c r="I3701" t="str">
        <v>FIASTRA</v>
      </c>
    </row>
    <row r="3702" spans="1:9" x14ac:dyDescent="0.3">
      <c r="A3702" t="s">
        <v>11533</v>
      </c>
      <c r="B3702" t="s">
        <v>25</v>
      </c>
      <c r="C3702" t="s">
        <v>11534</v>
      </c>
      <c r="D3702" t="s">
        <v>11485</v>
      </c>
      <c r="E3702" t="s">
        <v>11485</v>
      </c>
      <c r="F3702" t="s">
        <v>11535</v>
      </c>
      <c r="G3702" s="10" t="s">
        <v>11536</v>
      </c>
      <c r="I3702" t="str">
        <v>FIASTRA</v>
      </c>
    </row>
    <row r="3703" spans="1:9" x14ac:dyDescent="0.3">
      <c r="A3703" t="s">
        <v>11537</v>
      </c>
      <c r="B3703" t="s">
        <v>3</v>
      </c>
      <c r="C3703" t="s">
        <v>11538</v>
      </c>
      <c r="D3703" t="s">
        <v>11485</v>
      </c>
      <c r="E3703" t="s">
        <v>19215</v>
      </c>
      <c r="F3703" t="s">
        <v>11539</v>
      </c>
      <c r="G3703" s="10" t="s">
        <v>11540</v>
      </c>
      <c r="I3703" t="str">
        <v>NON SPECIFICATO</v>
      </c>
    </row>
    <row r="3704" spans="1:9" x14ac:dyDescent="0.3">
      <c r="A3704" t="s">
        <v>6908</v>
      </c>
      <c r="B3704" t="s">
        <v>20</v>
      </c>
      <c r="C3704" t="s">
        <v>11542</v>
      </c>
      <c r="D3704" t="s">
        <v>11541</v>
      </c>
      <c r="E3704" t="s">
        <v>19462</v>
      </c>
      <c r="F3704" t="s">
        <v>11543</v>
      </c>
      <c r="G3704" s="10" t="s">
        <v>11544</v>
      </c>
      <c r="I3704" t="str">
        <v>LOC.CASTELLO DI FIORDIMONTE</v>
      </c>
    </row>
    <row r="3705" spans="1:9" x14ac:dyDescent="0.3">
      <c r="A3705" t="s">
        <v>11545</v>
      </c>
      <c r="B3705" t="s">
        <v>75</v>
      </c>
      <c r="C3705" t="s">
        <v>19214</v>
      </c>
      <c r="D3705" t="s">
        <v>11546</v>
      </c>
      <c r="E3705" t="s">
        <v>19463</v>
      </c>
      <c r="F3705" t="s">
        <v>19214</v>
      </c>
      <c r="G3705" s="10" t="s">
        <v>11547</v>
      </c>
      <c r="I3705" t="str">
        <v>LOCALITÀ COLLE SAN PIETRO</v>
      </c>
    </row>
    <row r="3706" spans="1:9" x14ac:dyDescent="0.3">
      <c r="A3706" t="s">
        <v>11548</v>
      </c>
      <c r="B3706" t="s">
        <v>25</v>
      </c>
      <c r="C3706" t="s">
        <v>11549</v>
      </c>
      <c r="D3706" t="s">
        <v>11546</v>
      </c>
      <c r="E3706" t="s">
        <v>11546</v>
      </c>
      <c r="F3706" t="s">
        <v>11550</v>
      </c>
      <c r="G3706" s="10" t="s">
        <v>11551</v>
      </c>
      <c r="I3706" t="str">
        <v>FIUMINATA</v>
      </c>
    </row>
    <row r="3707" spans="1:9" x14ac:dyDescent="0.3">
      <c r="A3707" t="s">
        <v>11552</v>
      </c>
      <c r="B3707" t="s">
        <v>25</v>
      </c>
      <c r="C3707" t="s">
        <v>11553</v>
      </c>
      <c r="D3707" t="s">
        <v>11546</v>
      </c>
      <c r="E3707" t="s">
        <v>11546</v>
      </c>
      <c r="F3707" t="s">
        <v>11554</v>
      </c>
      <c r="G3707" s="10" t="s">
        <v>11555</v>
      </c>
      <c r="I3707" t="str">
        <v>FIUMINATA</v>
      </c>
    </row>
    <row r="3708" spans="1:9" x14ac:dyDescent="0.3">
      <c r="A3708" t="s">
        <v>11556</v>
      </c>
      <c r="B3708" t="s">
        <v>70</v>
      </c>
      <c r="C3708" t="s">
        <v>11557</v>
      </c>
      <c r="D3708" t="s">
        <v>11546</v>
      </c>
      <c r="E3708" t="s">
        <v>11546</v>
      </c>
      <c r="F3708" t="s">
        <v>19214</v>
      </c>
      <c r="G3708" s="10" t="s">
        <v>19214</v>
      </c>
      <c r="I3708" t="str">
        <v>FIUMINATA</v>
      </c>
    </row>
    <row r="3709" spans="1:9" x14ac:dyDescent="0.3">
      <c r="A3709" t="s">
        <v>11558</v>
      </c>
      <c r="B3709" t="s">
        <v>70</v>
      </c>
      <c r="C3709" t="s">
        <v>11560</v>
      </c>
      <c r="D3709" t="s">
        <v>11559</v>
      </c>
      <c r="E3709" t="s">
        <v>11559</v>
      </c>
      <c r="F3709" t="s">
        <v>11561</v>
      </c>
      <c r="G3709" s="10" t="s">
        <v>11562</v>
      </c>
      <c r="I3709" t="str">
        <v>GAGLIOLE</v>
      </c>
    </row>
    <row r="3710" spans="1:9" x14ac:dyDescent="0.3">
      <c r="A3710" t="s">
        <v>11563</v>
      </c>
      <c r="B3710" t="s">
        <v>25</v>
      </c>
      <c r="C3710" t="s">
        <v>11564</v>
      </c>
      <c r="D3710" t="s">
        <v>11559</v>
      </c>
      <c r="E3710" t="s">
        <v>19464</v>
      </c>
      <c r="F3710" t="s">
        <v>19214</v>
      </c>
      <c r="G3710" s="10" t="s">
        <v>11565</v>
      </c>
      <c r="I3710" t="str">
        <v>FRAZIONE COLLAIELLO</v>
      </c>
    </row>
    <row r="3711" spans="1:9" x14ac:dyDescent="0.3">
      <c r="A3711" t="s">
        <v>11566</v>
      </c>
      <c r="B3711" t="s">
        <v>25</v>
      </c>
      <c r="C3711" t="s">
        <v>11567</v>
      </c>
      <c r="D3711" t="s">
        <v>11559</v>
      </c>
      <c r="E3711" t="s">
        <v>11559</v>
      </c>
      <c r="F3711" t="s">
        <v>19214</v>
      </c>
      <c r="G3711" s="10" t="s">
        <v>19214</v>
      </c>
      <c r="I3711" t="str">
        <v>GAGLIOLE</v>
      </c>
    </row>
    <row r="3712" spans="1:9" x14ac:dyDescent="0.3">
      <c r="A3712" t="s">
        <v>11568</v>
      </c>
      <c r="B3712" t="s">
        <v>70</v>
      </c>
      <c r="C3712" t="s">
        <v>11569</v>
      </c>
      <c r="D3712" t="s">
        <v>11559</v>
      </c>
      <c r="E3712" t="s">
        <v>11570</v>
      </c>
      <c r="F3712" t="s">
        <v>11561</v>
      </c>
      <c r="G3712" s="10" t="s">
        <v>11562</v>
      </c>
      <c r="I3712" t="str">
        <v>FONTERAMA</v>
      </c>
    </row>
    <row r="3713" spans="1:9" x14ac:dyDescent="0.3">
      <c r="A3713" t="s">
        <v>11571</v>
      </c>
      <c r="B3713" t="s">
        <v>25</v>
      </c>
      <c r="C3713" t="s">
        <v>11569</v>
      </c>
      <c r="D3713" t="s">
        <v>11559</v>
      </c>
      <c r="E3713" t="s">
        <v>11570</v>
      </c>
      <c r="F3713" t="s">
        <v>11561</v>
      </c>
      <c r="G3713" s="10" t="s">
        <v>11562</v>
      </c>
      <c r="I3713" t="str">
        <v>FONTERAMA</v>
      </c>
    </row>
    <row r="3714" spans="1:9" x14ac:dyDescent="0.3">
      <c r="A3714" t="s">
        <v>4133</v>
      </c>
      <c r="B3714" t="s">
        <v>20</v>
      </c>
      <c r="C3714" t="s">
        <v>11573</v>
      </c>
      <c r="D3714" t="s">
        <v>11572</v>
      </c>
      <c r="E3714" t="s">
        <v>11572</v>
      </c>
      <c r="F3714" t="s">
        <v>19214</v>
      </c>
      <c r="G3714" s="10" t="s">
        <v>11574</v>
      </c>
      <c r="I3714" t="str">
        <v>GUALDO</v>
      </c>
    </row>
    <row r="3715" spans="1:9" x14ac:dyDescent="0.3">
      <c r="A3715" t="s">
        <v>11575</v>
      </c>
      <c r="B3715" t="s">
        <v>70</v>
      </c>
      <c r="C3715" t="s">
        <v>11576</v>
      </c>
      <c r="D3715" t="s">
        <v>11572</v>
      </c>
      <c r="E3715" t="s">
        <v>11572</v>
      </c>
      <c r="F3715" t="s">
        <v>19214</v>
      </c>
      <c r="G3715" s="10" t="s">
        <v>11577</v>
      </c>
      <c r="I3715" t="str">
        <v>GUALDO</v>
      </c>
    </row>
    <row r="3716" spans="1:9" x14ac:dyDescent="0.3">
      <c r="A3716" t="s">
        <v>11578</v>
      </c>
      <c r="B3716" t="s">
        <v>1</v>
      </c>
      <c r="C3716" t="s">
        <v>19214</v>
      </c>
      <c r="D3716" t="s">
        <v>11572</v>
      </c>
      <c r="E3716" t="s">
        <v>11579</v>
      </c>
      <c r="F3716" t="s">
        <v>11580</v>
      </c>
      <c r="G3716" s="10" t="s">
        <v>11581</v>
      </c>
      <c r="I3716" t="str">
        <v>C.DA TOMASSUCCI</v>
      </c>
    </row>
    <row r="3717" spans="1:9" x14ac:dyDescent="0.3">
      <c r="A3717" t="s">
        <v>11582</v>
      </c>
      <c r="B3717" t="s">
        <v>1</v>
      </c>
      <c r="C3717" t="s">
        <v>11583</v>
      </c>
      <c r="D3717" t="s">
        <v>11572</v>
      </c>
      <c r="E3717" t="s">
        <v>11572</v>
      </c>
      <c r="F3717" t="s">
        <v>11584</v>
      </c>
      <c r="G3717" s="10" t="s">
        <v>11585</v>
      </c>
      <c r="I3717" t="str">
        <v>GUALDO</v>
      </c>
    </row>
    <row r="3718" spans="1:9" x14ac:dyDescent="0.3">
      <c r="A3718" t="s">
        <v>11586</v>
      </c>
      <c r="B3718" t="s">
        <v>25</v>
      </c>
      <c r="C3718" t="s">
        <v>11587</v>
      </c>
      <c r="D3718" t="s">
        <v>11572</v>
      </c>
      <c r="E3718" t="s">
        <v>11572</v>
      </c>
      <c r="F3718" t="s">
        <v>11588</v>
      </c>
      <c r="G3718" s="10" t="s">
        <v>11589</v>
      </c>
      <c r="I3718" t="str">
        <v>GUALDO</v>
      </c>
    </row>
    <row r="3719" spans="1:9" x14ac:dyDescent="0.3">
      <c r="A3719" t="s">
        <v>11590</v>
      </c>
      <c r="B3719" t="s">
        <v>3</v>
      </c>
      <c r="C3719" t="s">
        <v>11591</v>
      </c>
      <c r="D3719" t="s">
        <v>11572</v>
      </c>
      <c r="E3719" t="s">
        <v>19465</v>
      </c>
      <c r="F3719" t="s">
        <v>11592</v>
      </c>
      <c r="G3719" s="10" t="s">
        <v>11593</v>
      </c>
      <c r="I3719" t="str">
        <v>2 KM AL DI FUORI GUALDO SULLA STRADA CHE CONDUCE ALLA SS78</v>
      </c>
    </row>
    <row r="3720" spans="1:9" x14ac:dyDescent="0.3">
      <c r="A3720" t="s">
        <v>11594</v>
      </c>
      <c r="B3720" t="s">
        <v>3</v>
      </c>
      <c r="C3720" t="s">
        <v>11595</v>
      </c>
      <c r="D3720" t="s">
        <v>11572</v>
      </c>
      <c r="E3720" t="s">
        <v>19466</v>
      </c>
      <c r="F3720" t="s">
        <v>19214</v>
      </c>
      <c r="G3720" s="10" t="s">
        <v>11596</v>
      </c>
      <c r="I3720" t="str">
        <v>C.DA BARTOLLOTTI</v>
      </c>
    </row>
    <row r="3721" spans="1:9" x14ac:dyDescent="0.3">
      <c r="A3721" t="s">
        <v>11597</v>
      </c>
      <c r="B3721" t="s">
        <v>3</v>
      </c>
      <c r="C3721" t="s">
        <v>11598</v>
      </c>
      <c r="D3721" t="s">
        <v>11572</v>
      </c>
      <c r="E3721" t="s">
        <v>19215</v>
      </c>
      <c r="F3721" t="s">
        <v>19214</v>
      </c>
      <c r="G3721" s="10" t="s">
        <v>11599</v>
      </c>
      <c r="I3721" t="str">
        <v>NON SPECIFICATO</v>
      </c>
    </row>
    <row r="3722" spans="1:9" x14ac:dyDescent="0.3">
      <c r="A3722" t="s">
        <v>11600</v>
      </c>
      <c r="B3722" t="s">
        <v>3</v>
      </c>
      <c r="C3722" t="s">
        <v>11601</v>
      </c>
      <c r="D3722" t="s">
        <v>11572</v>
      </c>
      <c r="E3722" t="s">
        <v>19467</v>
      </c>
      <c r="F3722" t="s">
        <v>19214</v>
      </c>
      <c r="G3722" s="10" t="s">
        <v>11602</v>
      </c>
      <c r="I3722" t="str">
        <v>VIA MORRONE 37</v>
      </c>
    </row>
    <row r="3723" spans="1:9" x14ac:dyDescent="0.3">
      <c r="A3723" t="s">
        <v>11603</v>
      </c>
      <c r="B3723" t="s">
        <v>3</v>
      </c>
      <c r="C3723" t="s">
        <v>11604</v>
      </c>
      <c r="D3723" t="s">
        <v>11572</v>
      </c>
      <c r="E3723" t="s">
        <v>19215</v>
      </c>
      <c r="F3723" t="s">
        <v>19214</v>
      </c>
      <c r="G3723" s="10" t="s">
        <v>11605</v>
      </c>
      <c r="I3723" t="str">
        <v>NON SPECIFICATO</v>
      </c>
    </row>
    <row r="3724" spans="1:9" x14ac:dyDescent="0.3">
      <c r="A3724" t="s">
        <v>11606</v>
      </c>
      <c r="B3724" t="s">
        <v>3</v>
      </c>
      <c r="C3724" t="s">
        <v>11607</v>
      </c>
      <c r="D3724" t="s">
        <v>11572</v>
      </c>
      <c r="E3724" t="s">
        <v>19215</v>
      </c>
      <c r="F3724" t="s">
        <v>19214</v>
      </c>
      <c r="G3724" s="10" t="s">
        <v>11608</v>
      </c>
      <c r="I3724" t="str">
        <v>NON SPECIFICATO</v>
      </c>
    </row>
    <row r="3725" spans="1:9" x14ac:dyDescent="0.3">
      <c r="A3725" t="s">
        <v>11609</v>
      </c>
      <c r="B3725" t="s">
        <v>3</v>
      </c>
      <c r="C3725" t="s">
        <v>11610</v>
      </c>
      <c r="D3725" t="s">
        <v>11572</v>
      </c>
      <c r="E3725" t="s">
        <v>19468</v>
      </c>
      <c r="F3725" t="s">
        <v>19214</v>
      </c>
      <c r="G3725" s="10" t="s">
        <v>11611</v>
      </c>
      <c r="I3725" t="str">
        <v>C.DA MORRONE</v>
      </c>
    </row>
    <row r="3726" spans="1:9" x14ac:dyDescent="0.3">
      <c r="A3726" t="s">
        <v>11612</v>
      </c>
      <c r="B3726" t="s">
        <v>3</v>
      </c>
      <c r="C3726" t="s">
        <v>11613</v>
      </c>
      <c r="D3726" t="s">
        <v>11572</v>
      </c>
      <c r="E3726" t="s">
        <v>19215</v>
      </c>
      <c r="F3726" t="s">
        <v>19214</v>
      </c>
      <c r="G3726" s="10" t="s">
        <v>11614</v>
      </c>
      <c r="I3726" t="str">
        <v>NON SPECIFICATO</v>
      </c>
    </row>
    <row r="3727" spans="1:9" x14ac:dyDescent="0.3">
      <c r="A3727" t="s">
        <v>11615</v>
      </c>
      <c r="B3727" t="s">
        <v>3</v>
      </c>
      <c r="C3727" t="s">
        <v>11616</v>
      </c>
      <c r="D3727" t="s">
        <v>11572</v>
      </c>
      <c r="E3727" t="s">
        <v>19215</v>
      </c>
      <c r="F3727" t="s">
        <v>19214</v>
      </c>
      <c r="G3727" s="10" t="s">
        <v>19214</v>
      </c>
      <c r="I3727" t="str">
        <v>NON SPECIFICATO</v>
      </c>
    </row>
    <row r="3728" spans="1:9" x14ac:dyDescent="0.3">
      <c r="A3728" t="s">
        <v>11617</v>
      </c>
      <c r="B3728" t="s">
        <v>3</v>
      </c>
      <c r="C3728" t="s">
        <v>11618</v>
      </c>
      <c r="D3728" t="s">
        <v>11572</v>
      </c>
      <c r="E3728" t="s">
        <v>19215</v>
      </c>
      <c r="F3728" t="s">
        <v>19214</v>
      </c>
      <c r="G3728" s="10" t="s">
        <v>11619</v>
      </c>
      <c r="I3728" t="str">
        <v>NON SPECIFICATO</v>
      </c>
    </row>
    <row r="3729" spans="1:9" x14ac:dyDescent="0.3">
      <c r="A3729" t="s">
        <v>11615</v>
      </c>
      <c r="B3729" t="s">
        <v>3</v>
      </c>
      <c r="C3729" t="s">
        <v>11620</v>
      </c>
      <c r="D3729" t="s">
        <v>11572</v>
      </c>
      <c r="E3729" t="s">
        <v>19215</v>
      </c>
      <c r="F3729" t="s">
        <v>19214</v>
      </c>
      <c r="G3729" s="10" t="s">
        <v>19214</v>
      </c>
      <c r="I3729" t="str">
        <v>NON SPECIFICATO</v>
      </c>
    </row>
    <row r="3730" spans="1:9" x14ac:dyDescent="0.3">
      <c r="A3730" t="s">
        <v>11621</v>
      </c>
      <c r="B3730" t="s">
        <v>3</v>
      </c>
      <c r="C3730" t="s">
        <v>11622</v>
      </c>
      <c r="D3730" t="s">
        <v>11572</v>
      </c>
      <c r="E3730" t="s">
        <v>19215</v>
      </c>
      <c r="F3730" t="s">
        <v>19214</v>
      </c>
      <c r="G3730" s="10" t="s">
        <v>11623</v>
      </c>
      <c r="I3730" t="str">
        <v>NON SPECIFICATO</v>
      </c>
    </row>
    <row r="3731" spans="1:9" x14ac:dyDescent="0.3">
      <c r="A3731" t="s">
        <v>11624</v>
      </c>
      <c r="B3731" t="s">
        <v>3</v>
      </c>
      <c r="C3731" t="s">
        <v>11625</v>
      </c>
      <c r="D3731" t="s">
        <v>11572</v>
      </c>
      <c r="E3731" t="s">
        <v>19215</v>
      </c>
      <c r="F3731" t="s">
        <v>19214</v>
      </c>
      <c r="G3731" s="10" t="s">
        <v>11626</v>
      </c>
      <c r="I3731" t="str">
        <v>NON SPECIFICATO</v>
      </c>
    </row>
    <row r="3732" spans="1:9" x14ac:dyDescent="0.3">
      <c r="A3732" t="s">
        <v>11627</v>
      </c>
      <c r="B3732" t="s">
        <v>3</v>
      </c>
      <c r="C3732" t="s">
        <v>11628</v>
      </c>
      <c r="D3732" t="s">
        <v>11572</v>
      </c>
      <c r="E3732" t="s">
        <v>19215</v>
      </c>
      <c r="F3732" t="s">
        <v>19214</v>
      </c>
      <c r="G3732" s="10" t="s">
        <v>11629</v>
      </c>
      <c r="I3732" t="str">
        <v>NON SPECIFICATO</v>
      </c>
    </row>
    <row r="3733" spans="1:9" x14ac:dyDescent="0.3">
      <c r="A3733" t="s">
        <v>11630</v>
      </c>
      <c r="B3733" t="s">
        <v>3</v>
      </c>
      <c r="C3733" t="s">
        <v>19214</v>
      </c>
      <c r="D3733" t="s">
        <v>11572</v>
      </c>
      <c r="E3733" t="s">
        <v>19215</v>
      </c>
      <c r="F3733" t="s">
        <v>19214</v>
      </c>
      <c r="G3733" s="10" t="s">
        <v>11631</v>
      </c>
      <c r="I3733" t="str">
        <v>NON SPECIFICATO</v>
      </c>
    </row>
    <row r="3734" spans="1:9" x14ac:dyDescent="0.3">
      <c r="A3734" t="s">
        <v>11632</v>
      </c>
      <c r="B3734" t="s">
        <v>3</v>
      </c>
      <c r="C3734" t="s">
        <v>11633</v>
      </c>
      <c r="D3734" t="s">
        <v>11572</v>
      </c>
      <c r="E3734" t="s">
        <v>11572</v>
      </c>
      <c r="F3734" t="s">
        <v>11634</v>
      </c>
      <c r="G3734" s="10" t="s">
        <v>11635</v>
      </c>
      <c r="I3734" t="str">
        <v>GUALDO</v>
      </c>
    </row>
    <row r="3735" spans="1:9" x14ac:dyDescent="0.3">
      <c r="A3735" t="s">
        <v>11636</v>
      </c>
      <c r="B3735" t="s">
        <v>3</v>
      </c>
      <c r="C3735" t="s">
        <v>11633</v>
      </c>
      <c r="D3735" t="s">
        <v>11572</v>
      </c>
      <c r="E3735" t="s">
        <v>11572</v>
      </c>
      <c r="F3735" t="s">
        <v>11634</v>
      </c>
      <c r="G3735" s="10" t="s">
        <v>11637</v>
      </c>
      <c r="I3735" t="str">
        <v>GUALDO</v>
      </c>
    </row>
    <row r="3736" spans="1:9" x14ac:dyDescent="0.3">
      <c r="A3736" t="s">
        <v>11638</v>
      </c>
      <c r="B3736" t="s">
        <v>3</v>
      </c>
      <c r="C3736" t="s">
        <v>11639</v>
      </c>
      <c r="D3736" t="s">
        <v>11572</v>
      </c>
      <c r="E3736" t="s">
        <v>19215</v>
      </c>
      <c r="F3736" t="s">
        <v>19214</v>
      </c>
      <c r="G3736" s="10" t="s">
        <v>11640</v>
      </c>
      <c r="I3736" t="str">
        <v>NON SPECIFICATO</v>
      </c>
    </row>
    <row r="3737" spans="1:9" x14ac:dyDescent="0.3">
      <c r="A3737" t="s">
        <v>11572</v>
      </c>
      <c r="B3737" t="s">
        <v>3</v>
      </c>
      <c r="C3737" t="s">
        <v>11633</v>
      </c>
      <c r="D3737" t="s">
        <v>11572</v>
      </c>
      <c r="E3737" t="s">
        <v>11572</v>
      </c>
      <c r="F3737" t="s">
        <v>11634</v>
      </c>
      <c r="G3737" s="10" t="s">
        <v>11637</v>
      </c>
      <c r="I3737" t="str">
        <v>GUALDO</v>
      </c>
    </row>
    <row r="3738" spans="1:9" x14ac:dyDescent="0.3">
      <c r="A3738" t="s">
        <v>11641</v>
      </c>
      <c r="B3738" t="s">
        <v>3</v>
      </c>
      <c r="C3738" t="s">
        <v>11642</v>
      </c>
      <c r="D3738" t="s">
        <v>11572</v>
      </c>
      <c r="E3738" t="s">
        <v>19215</v>
      </c>
      <c r="F3738" t="s">
        <v>19214</v>
      </c>
      <c r="G3738" s="10" t="s">
        <v>11643</v>
      </c>
      <c r="I3738" t="str">
        <v>NON SPECIFICATO</v>
      </c>
    </row>
    <row r="3739" spans="1:9" x14ac:dyDescent="0.3">
      <c r="A3739" t="s">
        <v>11644</v>
      </c>
      <c r="B3739" t="s">
        <v>25</v>
      </c>
      <c r="C3739" t="s">
        <v>11645</v>
      </c>
      <c r="D3739" t="s">
        <v>11572</v>
      </c>
      <c r="E3739" t="s">
        <v>19215</v>
      </c>
      <c r="F3739" t="s">
        <v>11646</v>
      </c>
      <c r="G3739" s="10" t="s">
        <v>11647</v>
      </c>
      <c r="I3739" t="str">
        <v>NON SPECIFICATO</v>
      </c>
    </row>
    <row r="3740" spans="1:9" x14ac:dyDescent="0.3">
      <c r="A3740" t="s">
        <v>11648</v>
      </c>
      <c r="B3740" t="s">
        <v>25</v>
      </c>
      <c r="C3740" t="s">
        <v>19214</v>
      </c>
      <c r="D3740" t="s">
        <v>11572</v>
      </c>
      <c r="E3740" t="s">
        <v>11572</v>
      </c>
      <c r="F3740" t="s">
        <v>11649</v>
      </c>
      <c r="G3740" s="10" t="s">
        <v>11650</v>
      </c>
      <c r="I3740" t="str">
        <v>GUALDO</v>
      </c>
    </row>
    <row r="3741" spans="1:9" x14ac:dyDescent="0.3">
      <c r="A3741" t="s">
        <v>11651</v>
      </c>
      <c r="B3741" t="s">
        <v>20</v>
      </c>
      <c r="C3741" t="s">
        <v>10752</v>
      </c>
      <c r="D3741" t="s">
        <v>11572</v>
      </c>
      <c r="E3741" t="s">
        <v>11572</v>
      </c>
      <c r="F3741" t="s">
        <v>11652</v>
      </c>
      <c r="G3741" s="10" t="s">
        <v>11643</v>
      </c>
      <c r="I3741" t="str">
        <v>GUALDO</v>
      </c>
    </row>
    <row r="3742" spans="1:9" x14ac:dyDescent="0.3">
      <c r="A3742" t="s">
        <v>11653</v>
      </c>
      <c r="B3742" t="s">
        <v>25</v>
      </c>
      <c r="C3742" t="s">
        <v>11654</v>
      </c>
      <c r="D3742" t="s">
        <v>11572</v>
      </c>
      <c r="E3742" t="s">
        <v>11572</v>
      </c>
      <c r="F3742" t="s">
        <v>19214</v>
      </c>
      <c r="G3742" s="10" t="s">
        <v>19214</v>
      </c>
      <c r="I3742" t="str">
        <v>GUALDO</v>
      </c>
    </row>
    <row r="3743" spans="1:9" x14ac:dyDescent="0.3">
      <c r="A3743" t="s">
        <v>11655</v>
      </c>
      <c r="B3743" t="s">
        <v>20</v>
      </c>
      <c r="C3743" t="s">
        <v>11656</v>
      </c>
      <c r="D3743" t="s">
        <v>11572</v>
      </c>
      <c r="E3743" t="s">
        <v>11572</v>
      </c>
      <c r="F3743" t="s">
        <v>11657</v>
      </c>
      <c r="G3743" s="10" t="s">
        <v>11658</v>
      </c>
      <c r="I3743" t="str">
        <v>GUALDO</v>
      </c>
    </row>
    <row r="3744" spans="1:9" x14ac:dyDescent="0.3">
      <c r="A3744" t="s">
        <v>11659</v>
      </c>
      <c r="B3744" t="s">
        <v>70</v>
      </c>
      <c r="C3744" t="s">
        <v>11660</v>
      </c>
      <c r="D3744" t="s">
        <v>11572</v>
      </c>
      <c r="E3744" t="s">
        <v>11572</v>
      </c>
      <c r="F3744" t="s">
        <v>19214</v>
      </c>
      <c r="G3744" s="10" t="s">
        <v>11661</v>
      </c>
      <c r="I3744" t="str">
        <v>GUALDO</v>
      </c>
    </row>
    <row r="3745" spans="1:9" x14ac:dyDescent="0.3">
      <c r="A3745" t="s">
        <v>11662</v>
      </c>
      <c r="B3745" t="s">
        <v>25</v>
      </c>
      <c r="C3745" t="s">
        <v>11663</v>
      </c>
      <c r="D3745" t="s">
        <v>11572</v>
      </c>
      <c r="E3745" t="s">
        <v>11572</v>
      </c>
      <c r="F3745" t="s">
        <v>19214</v>
      </c>
      <c r="G3745" s="10" t="s">
        <v>19214</v>
      </c>
      <c r="I3745" t="str">
        <v>GUALDO</v>
      </c>
    </row>
    <row r="3746" spans="1:9" x14ac:dyDescent="0.3">
      <c r="A3746" t="s">
        <v>11664</v>
      </c>
      <c r="B3746" t="s">
        <v>1</v>
      </c>
      <c r="C3746" t="s">
        <v>11666</v>
      </c>
      <c r="D3746" t="s">
        <v>11665</v>
      </c>
      <c r="E3746" t="s">
        <v>11665</v>
      </c>
      <c r="F3746" t="s">
        <v>11667</v>
      </c>
      <c r="G3746" s="10" t="s">
        <v>11668</v>
      </c>
      <c r="I3746" t="str">
        <v>LORO PICENO</v>
      </c>
    </row>
    <row r="3747" spans="1:9" x14ac:dyDescent="0.3">
      <c r="A3747" t="s">
        <v>11669</v>
      </c>
      <c r="B3747" t="s">
        <v>20</v>
      </c>
      <c r="C3747" t="s">
        <v>11670</v>
      </c>
      <c r="D3747" t="s">
        <v>11665</v>
      </c>
      <c r="E3747" t="s">
        <v>11665</v>
      </c>
      <c r="F3747" t="s">
        <v>11671</v>
      </c>
      <c r="G3747" s="10" t="s">
        <v>11672</v>
      </c>
      <c r="I3747" t="str">
        <v>LORO PICENO</v>
      </c>
    </row>
    <row r="3748" spans="1:9" x14ac:dyDescent="0.3">
      <c r="A3748" t="s">
        <v>11673</v>
      </c>
      <c r="B3748" t="s">
        <v>25</v>
      </c>
      <c r="C3748" t="s">
        <v>11674</v>
      </c>
      <c r="D3748" t="s">
        <v>11665</v>
      </c>
      <c r="E3748" t="s">
        <v>11665</v>
      </c>
      <c r="F3748" t="s">
        <v>11675</v>
      </c>
      <c r="G3748" s="10" t="s">
        <v>11676</v>
      </c>
      <c r="I3748" t="str">
        <v>LORO PICENO</v>
      </c>
    </row>
    <row r="3749" spans="1:9" x14ac:dyDescent="0.3">
      <c r="A3749" t="s">
        <v>11677</v>
      </c>
      <c r="B3749" t="s">
        <v>1</v>
      </c>
      <c r="C3749" t="s">
        <v>11678</v>
      </c>
      <c r="D3749" t="s">
        <v>11665</v>
      </c>
      <c r="E3749" t="s">
        <v>11665</v>
      </c>
      <c r="F3749" t="s">
        <v>11679</v>
      </c>
      <c r="G3749" s="10" t="s">
        <v>11680</v>
      </c>
      <c r="I3749" t="str">
        <v>LORO PICENO</v>
      </c>
    </row>
    <row r="3750" spans="1:9" x14ac:dyDescent="0.3">
      <c r="A3750" t="s">
        <v>11681</v>
      </c>
      <c r="B3750" t="s">
        <v>11</v>
      </c>
      <c r="C3750" t="s">
        <v>11682</v>
      </c>
      <c r="D3750" t="s">
        <v>11665</v>
      </c>
      <c r="E3750" t="s">
        <v>11665</v>
      </c>
      <c r="F3750" t="s">
        <v>19214</v>
      </c>
      <c r="G3750" s="10" t="s">
        <v>19214</v>
      </c>
      <c r="I3750" t="str">
        <v>LORO PICENO</v>
      </c>
    </row>
    <row r="3751" spans="1:9" x14ac:dyDescent="0.3">
      <c r="A3751" t="s">
        <v>11683</v>
      </c>
      <c r="B3751" t="s">
        <v>20</v>
      </c>
      <c r="C3751" t="s">
        <v>11684</v>
      </c>
      <c r="D3751" t="s">
        <v>11665</v>
      </c>
      <c r="E3751" t="s">
        <v>11665</v>
      </c>
      <c r="F3751" t="s">
        <v>19214</v>
      </c>
      <c r="G3751" s="10" t="s">
        <v>11685</v>
      </c>
      <c r="I3751" t="str">
        <v>LORO PICENO</v>
      </c>
    </row>
    <row r="3752" spans="1:9" x14ac:dyDescent="0.3">
      <c r="A3752" t="s">
        <v>11686</v>
      </c>
      <c r="B3752" t="s">
        <v>20</v>
      </c>
      <c r="C3752" t="s">
        <v>11687</v>
      </c>
      <c r="D3752" t="s">
        <v>11665</v>
      </c>
      <c r="E3752" t="s">
        <v>11665</v>
      </c>
      <c r="F3752" t="s">
        <v>11688</v>
      </c>
      <c r="G3752" s="10" t="s">
        <v>11689</v>
      </c>
      <c r="I3752" t="str">
        <v>LORO PICENO</v>
      </c>
    </row>
    <row r="3753" spans="1:9" x14ac:dyDescent="0.3">
      <c r="A3753" t="s">
        <v>11690</v>
      </c>
      <c r="B3753" t="s">
        <v>3</v>
      </c>
      <c r="C3753" t="s">
        <v>11691</v>
      </c>
      <c r="D3753" t="s">
        <v>11665</v>
      </c>
      <c r="E3753" t="s">
        <v>19215</v>
      </c>
      <c r="F3753" t="s">
        <v>19214</v>
      </c>
      <c r="G3753" s="10" t="s">
        <v>11692</v>
      </c>
      <c r="I3753" t="str">
        <v>NON SPECIFICATO</v>
      </c>
    </row>
    <row r="3754" spans="1:9" x14ac:dyDescent="0.3">
      <c r="A3754" t="s">
        <v>11693</v>
      </c>
      <c r="B3754" t="s">
        <v>3</v>
      </c>
      <c r="C3754" t="s">
        <v>11694</v>
      </c>
      <c r="D3754" t="s">
        <v>11665</v>
      </c>
      <c r="E3754" t="s">
        <v>19215</v>
      </c>
      <c r="F3754" t="s">
        <v>19214</v>
      </c>
      <c r="G3754" s="10" t="s">
        <v>19214</v>
      </c>
      <c r="I3754" t="str">
        <v>NON SPECIFICATO</v>
      </c>
    </row>
    <row r="3755" spans="1:9" x14ac:dyDescent="0.3">
      <c r="A3755" t="s">
        <v>11695</v>
      </c>
      <c r="B3755" t="s">
        <v>20</v>
      </c>
      <c r="C3755" t="s">
        <v>11696</v>
      </c>
      <c r="D3755" t="s">
        <v>11665</v>
      </c>
      <c r="E3755" t="s">
        <v>19215</v>
      </c>
      <c r="F3755" t="s">
        <v>19214</v>
      </c>
      <c r="G3755" s="10" t="s">
        <v>11697</v>
      </c>
      <c r="I3755" t="str">
        <v>NON SPECIFICATO</v>
      </c>
    </row>
    <row r="3756" spans="1:9" x14ac:dyDescent="0.3">
      <c r="A3756" t="s">
        <v>11698</v>
      </c>
      <c r="B3756" t="s">
        <v>20</v>
      </c>
      <c r="C3756" t="s">
        <v>11699</v>
      </c>
      <c r="D3756" t="s">
        <v>11665</v>
      </c>
      <c r="E3756" t="s">
        <v>19215</v>
      </c>
      <c r="F3756" t="s">
        <v>11700</v>
      </c>
      <c r="G3756" s="10" t="s">
        <v>11701</v>
      </c>
      <c r="I3756" t="str">
        <v>NON SPECIFICATO</v>
      </c>
    </row>
    <row r="3757" spans="1:9" x14ac:dyDescent="0.3">
      <c r="A3757" t="s">
        <v>11702</v>
      </c>
      <c r="B3757" t="s">
        <v>25</v>
      </c>
      <c r="C3757" t="s">
        <v>11703</v>
      </c>
      <c r="D3757" t="s">
        <v>11665</v>
      </c>
      <c r="E3757" t="s">
        <v>11665</v>
      </c>
      <c r="F3757" t="s">
        <v>11704</v>
      </c>
      <c r="G3757" s="10" t="s">
        <v>11705</v>
      </c>
      <c r="I3757" t="str">
        <v>LORO PICENO</v>
      </c>
    </row>
    <row r="3758" spans="1:9" x14ac:dyDescent="0.3">
      <c r="A3758" t="s">
        <v>11706</v>
      </c>
      <c r="B3758" t="s">
        <v>25</v>
      </c>
      <c r="C3758" t="s">
        <v>11707</v>
      </c>
      <c r="D3758" t="s">
        <v>11665</v>
      </c>
      <c r="E3758" t="s">
        <v>11665</v>
      </c>
      <c r="F3758" t="s">
        <v>19214</v>
      </c>
      <c r="G3758" s="10" t="s">
        <v>11708</v>
      </c>
      <c r="I3758" t="str">
        <v>LORO PICENO</v>
      </c>
    </row>
    <row r="3759" spans="1:9" x14ac:dyDescent="0.3">
      <c r="A3759" t="s">
        <v>11709</v>
      </c>
      <c r="B3759" t="s">
        <v>25</v>
      </c>
      <c r="C3759" t="s">
        <v>11710</v>
      </c>
      <c r="D3759" t="s">
        <v>11665</v>
      </c>
      <c r="E3759" t="s">
        <v>11665</v>
      </c>
      <c r="F3759" t="s">
        <v>11711</v>
      </c>
      <c r="G3759" s="10" t="s">
        <v>11712</v>
      </c>
      <c r="I3759" t="str">
        <v>LORO PICENO</v>
      </c>
    </row>
    <row r="3760" spans="1:9" x14ac:dyDescent="0.3">
      <c r="A3760" t="s">
        <v>11713</v>
      </c>
      <c r="B3760" t="s">
        <v>1</v>
      </c>
      <c r="C3760" t="s">
        <v>11714</v>
      </c>
      <c r="D3760" t="s">
        <v>11665</v>
      </c>
      <c r="E3760" t="s">
        <v>11665</v>
      </c>
      <c r="F3760" t="s">
        <v>11715</v>
      </c>
      <c r="G3760" s="10" t="s">
        <v>11716</v>
      </c>
      <c r="I3760" t="str">
        <v>LORO PICENO</v>
      </c>
    </row>
    <row r="3761" spans="1:9" x14ac:dyDescent="0.3">
      <c r="A3761" t="s">
        <v>11717</v>
      </c>
      <c r="B3761" t="s">
        <v>70</v>
      </c>
      <c r="C3761" t="s">
        <v>11718</v>
      </c>
      <c r="D3761" t="s">
        <v>11665</v>
      </c>
      <c r="E3761" t="s">
        <v>19215</v>
      </c>
      <c r="F3761" t="s">
        <v>11719</v>
      </c>
      <c r="G3761" s="10" t="s">
        <v>11720</v>
      </c>
      <c r="I3761" t="str">
        <v>NON SPECIFICATO</v>
      </c>
    </row>
    <row r="3762" spans="1:9" x14ac:dyDescent="0.3">
      <c r="A3762" t="s">
        <v>11721</v>
      </c>
      <c r="B3762" t="s">
        <v>1</v>
      </c>
      <c r="C3762" t="s">
        <v>11722</v>
      </c>
      <c r="D3762" t="s">
        <v>11665</v>
      </c>
      <c r="E3762" t="s">
        <v>11665</v>
      </c>
      <c r="F3762" t="s">
        <v>11723</v>
      </c>
      <c r="G3762" s="10" t="s">
        <v>11689</v>
      </c>
      <c r="I3762" t="str">
        <v>LORO PICENO</v>
      </c>
    </row>
    <row r="3763" spans="1:9" x14ac:dyDescent="0.3">
      <c r="A3763" t="s">
        <v>11724</v>
      </c>
      <c r="B3763" t="s">
        <v>3</v>
      </c>
      <c r="C3763" t="s">
        <v>11725</v>
      </c>
      <c r="D3763" t="s">
        <v>11665</v>
      </c>
      <c r="E3763" t="s">
        <v>11665</v>
      </c>
      <c r="F3763" t="s">
        <v>19214</v>
      </c>
      <c r="G3763" s="10" t="s">
        <v>11726</v>
      </c>
      <c r="I3763" t="str">
        <v>LORO PICENO</v>
      </c>
    </row>
    <row r="3764" spans="1:9" x14ac:dyDescent="0.3">
      <c r="A3764" t="s">
        <v>11727</v>
      </c>
      <c r="B3764" t="s">
        <v>3</v>
      </c>
      <c r="C3764" t="s">
        <v>11728</v>
      </c>
      <c r="D3764" t="s">
        <v>11665</v>
      </c>
      <c r="E3764" t="s">
        <v>11665</v>
      </c>
      <c r="F3764" t="s">
        <v>19214</v>
      </c>
      <c r="G3764" s="10" t="s">
        <v>11726</v>
      </c>
      <c r="I3764" t="str">
        <v>LORO PICENO</v>
      </c>
    </row>
    <row r="3765" spans="1:9" x14ac:dyDescent="0.3">
      <c r="A3765" t="s">
        <v>11729</v>
      </c>
      <c r="B3765" t="s">
        <v>1</v>
      </c>
      <c r="C3765" t="s">
        <v>11730</v>
      </c>
      <c r="D3765" t="s">
        <v>11665</v>
      </c>
      <c r="E3765" t="s">
        <v>11665</v>
      </c>
      <c r="F3765" t="s">
        <v>19214</v>
      </c>
      <c r="G3765" s="10" t="s">
        <v>11731</v>
      </c>
      <c r="I3765" t="str">
        <v>LORO PICENO</v>
      </c>
    </row>
    <row r="3766" spans="1:9" x14ac:dyDescent="0.3">
      <c r="A3766" t="s">
        <v>11732</v>
      </c>
      <c r="B3766" t="s">
        <v>20</v>
      </c>
      <c r="C3766" t="s">
        <v>11734</v>
      </c>
      <c r="D3766" t="s">
        <v>11733</v>
      </c>
      <c r="E3766" t="s">
        <v>11733</v>
      </c>
      <c r="F3766" t="s">
        <v>19214</v>
      </c>
      <c r="G3766" s="10" t="s">
        <v>11735</v>
      </c>
      <c r="I3766" t="str">
        <v>MACERATA</v>
      </c>
    </row>
    <row r="3767" spans="1:9" x14ac:dyDescent="0.3">
      <c r="A3767" t="s">
        <v>11736</v>
      </c>
      <c r="B3767" t="s">
        <v>20</v>
      </c>
      <c r="C3767" t="s">
        <v>11737</v>
      </c>
      <c r="D3767" t="s">
        <v>11733</v>
      </c>
      <c r="E3767" t="s">
        <v>11733</v>
      </c>
      <c r="F3767" t="s">
        <v>19214</v>
      </c>
      <c r="G3767" s="10" t="s">
        <v>11738</v>
      </c>
      <c r="I3767" t="str">
        <v>MACERATA</v>
      </c>
    </row>
    <row r="3768" spans="1:9" x14ac:dyDescent="0.3">
      <c r="A3768" t="s">
        <v>11739</v>
      </c>
      <c r="B3768" t="s">
        <v>20</v>
      </c>
      <c r="C3768" t="s">
        <v>11740</v>
      </c>
      <c r="D3768" t="s">
        <v>11733</v>
      </c>
      <c r="E3768" t="s">
        <v>11733</v>
      </c>
      <c r="F3768" t="s">
        <v>19214</v>
      </c>
      <c r="G3768" s="10" t="s">
        <v>11741</v>
      </c>
      <c r="I3768" t="str">
        <v>MACERATA</v>
      </c>
    </row>
    <row r="3769" spans="1:9" x14ac:dyDescent="0.3">
      <c r="A3769" t="s">
        <v>11742</v>
      </c>
      <c r="B3769" t="s">
        <v>20</v>
      </c>
      <c r="C3769" t="s">
        <v>11743</v>
      </c>
      <c r="D3769" t="s">
        <v>11733</v>
      </c>
      <c r="E3769" t="s">
        <v>11733</v>
      </c>
      <c r="F3769" t="s">
        <v>11744</v>
      </c>
      <c r="G3769" s="10" t="s">
        <v>11745</v>
      </c>
      <c r="I3769" t="str">
        <v>MACERATA</v>
      </c>
    </row>
    <row r="3770" spans="1:9" x14ac:dyDescent="0.3">
      <c r="A3770" t="s">
        <v>11746</v>
      </c>
      <c r="B3770" t="s">
        <v>20</v>
      </c>
      <c r="C3770" t="s">
        <v>11747</v>
      </c>
      <c r="D3770" t="s">
        <v>11733</v>
      </c>
      <c r="E3770" t="s">
        <v>11733</v>
      </c>
      <c r="F3770" t="s">
        <v>19214</v>
      </c>
      <c r="G3770" s="10" t="s">
        <v>11748</v>
      </c>
      <c r="I3770" t="str">
        <v>MACERATA</v>
      </c>
    </row>
    <row r="3771" spans="1:9" x14ac:dyDescent="0.3">
      <c r="A3771" t="s">
        <v>11749</v>
      </c>
      <c r="B3771" t="s">
        <v>20</v>
      </c>
      <c r="C3771" t="s">
        <v>11750</v>
      </c>
      <c r="D3771" t="s">
        <v>11733</v>
      </c>
      <c r="E3771" t="s">
        <v>11733</v>
      </c>
      <c r="F3771" t="s">
        <v>19214</v>
      </c>
      <c r="G3771" s="10" t="s">
        <v>11751</v>
      </c>
      <c r="I3771" t="str">
        <v>MACERATA</v>
      </c>
    </row>
    <row r="3772" spans="1:9" x14ac:dyDescent="0.3">
      <c r="A3772" t="s">
        <v>11752</v>
      </c>
      <c r="B3772" t="s">
        <v>20</v>
      </c>
      <c r="C3772" t="s">
        <v>11753</v>
      </c>
      <c r="D3772" t="s">
        <v>11733</v>
      </c>
      <c r="E3772" t="s">
        <v>11733</v>
      </c>
      <c r="F3772" t="s">
        <v>19214</v>
      </c>
      <c r="G3772" s="10" t="s">
        <v>11754</v>
      </c>
      <c r="I3772" t="str">
        <v>MACERATA</v>
      </c>
    </row>
    <row r="3773" spans="1:9" x14ac:dyDescent="0.3">
      <c r="A3773" t="s">
        <v>11755</v>
      </c>
      <c r="B3773" t="s">
        <v>20</v>
      </c>
      <c r="C3773" t="s">
        <v>11756</v>
      </c>
      <c r="D3773" t="s">
        <v>11733</v>
      </c>
      <c r="E3773" t="s">
        <v>11733</v>
      </c>
      <c r="F3773" t="s">
        <v>19214</v>
      </c>
      <c r="G3773" s="10" t="s">
        <v>11757</v>
      </c>
      <c r="I3773" t="str">
        <v>MACERATA</v>
      </c>
    </row>
    <row r="3774" spans="1:9" x14ac:dyDescent="0.3">
      <c r="A3774" t="s">
        <v>11758</v>
      </c>
      <c r="B3774" t="s">
        <v>171</v>
      </c>
      <c r="C3774" t="s">
        <v>11759</v>
      </c>
      <c r="D3774" t="s">
        <v>11733</v>
      </c>
      <c r="E3774" t="s">
        <v>11733</v>
      </c>
      <c r="F3774" t="s">
        <v>19214</v>
      </c>
      <c r="G3774" s="10" t="s">
        <v>11760</v>
      </c>
      <c r="I3774" t="str">
        <v>MACERATA</v>
      </c>
    </row>
    <row r="3775" spans="1:9" x14ac:dyDescent="0.3">
      <c r="A3775" t="s">
        <v>11761</v>
      </c>
      <c r="B3775" t="s">
        <v>20</v>
      </c>
      <c r="C3775" t="s">
        <v>11762</v>
      </c>
      <c r="D3775" t="s">
        <v>11733</v>
      </c>
      <c r="E3775" t="s">
        <v>11733</v>
      </c>
      <c r="F3775" t="s">
        <v>19214</v>
      </c>
      <c r="G3775" s="10" t="s">
        <v>11763</v>
      </c>
      <c r="I3775" t="str">
        <v>MACERATA</v>
      </c>
    </row>
    <row r="3776" spans="1:9" x14ac:dyDescent="0.3">
      <c r="A3776" t="s">
        <v>11764</v>
      </c>
      <c r="B3776" t="s">
        <v>20</v>
      </c>
      <c r="C3776" t="s">
        <v>11765</v>
      </c>
      <c r="D3776" t="s">
        <v>11733</v>
      </c>
      <c r="E3776" t="s">
        <v>19215</v>
      </c>
      <c r="F3776" t="s">
        <v>19214</v>
      </c>
      <c r="G3776" s="10" t="s">
        <v>11766</v>
      </c>
      <c r="I3776" t="str">
        <v>NON SPECIFICATO</v>
      </c>
    </row>
    <row r="3777" spans="1:9" x14ac:dyDescent="0.3">
      <c r="A3777" t="s">
        <v>11767</v>
      </c>
      <c r="B3777" t="s">
        <v>20</v>
      </c>
      <c r="C3777" t="s">
        <v>19214</v>
      </c>
      <c r="D3777" t="s">
        <v>11733</v>
      </c>
      <c r="E3777" t="s">
        <v>19469</v>
      </c>
      <c r="F3777" t="s">
        <v>19214</v>
      </c>
      <c r="G3777" s="10" t="s">
        <v>11768</v>
      </c>
      <c r="I3777" t="str">
        <v>BORGO POMPEO COMPAGNONI</v>
      </c>
    </row>
    <row r="3778" spans="1:9" x14ac:dyDescent="0.3">
      <c r="A3778" t="s">
        <v>11769</v>
      </c>
      <c r="B3778" t="s">
        <v>20</v>
      </c>
      <c r="C3778" t="s">
        <v>11770</v>
      </c>
      <c r="D3778" t="s">
        <v>11733</v>
      </c>
      <c r="E3778" t="s">
        <v>11733</v>
      </c>
      <c r="F3778" t="s">
        <v>19214</v>
      </c>
      <c r="G3778" s="10" t="s">
        <v>11771</v>
      </c>
      <c r="I3778" t="str">
        <v>MACERATA</v>
      </c>
    </row>
    <row r="3779" spans="1:9" x14ac:dyDescent="0.3">
      <c r="A3779" t="s">
        <v>11772</v>
      </c>
      <c r="B3779" t="s">
        <v>25</v>
      </c>
      <c r="C3779" t="s">
        <v>11773</v>
      </c>
      <c r="D3779" t="s">
        <v>11733</v>
      </c>
      <c r="E3779" t="s">
        <v>11733</v>
      </c>
      <c r="F3779" t="s">
        <v>19214</v>
      </c>
      <c r="G3779" s="10" t="s">
        <v>11774</v>
      </c>
      <c r="I3779" t="str">
        <v>MACERATA</v>
      </c>
    </row>
    <row r="3780" spans="1:9" x14ac:dyDescent="0.3">
      <c r="A3780" t="s">
        <v>11775</v>
      </c>
      <c r="B3780" t="s">
        <v>20</v>
      </c>
      <c r="C3780" t="s">
        <v>11776</v>
      </c>
      <c r="D3780" t="s">
        <v>11733</v>
      </c>
      <c r="E3780" t="s">
        <v>11733</v>
      </c>
      <c r="F3780" t="s">
        <v>11777</v>
      </c>
      <c r="G3780" s="10" t="s">
        <v>11778</v>
      </c>
      <c r="I3780" t="str">
        <v>MACERATA</v>
      </c>
    </row>
    <row r="3781" spans="1:9" x14ac:dyDescent="0.3">
      <c r="A3781" t="s">
        <v>11779</v>
      </c>
      <c r="B3781" t="s">
        <v>20</v>
      </c>
      <c r="C3781" t="s">
        <v>11780</v>
      </c>
      <c r="D3781" t="s">
        <v>11733</v>
      </c>
      <c r="E3781" t="s">
        <v>11733</v>
      </c>
      <c r="F3781" t="s">
        <v>19214</v>
      </c>
      <c r="G3781" s="10" t="s">
        <v>11781</v>
      </c>
      <c r="I3781" t="str">
        <v>MACERATA</v>
      </c>
    </row>
    <row r="3782" spans="1:9" x14ac:dyDescent="0.3">
      <c r="A3782" t="s">
        <v>11782</v>
      </c>
      <c r="B3782" t="s">
        <v>171</v>
      </c>
      <c r="C3782" t="s">
        <v>11783</v>
      </c>
      <c r="D3782" t="s">
        <v>11733</v>
      </c>
      <c r="E3782" t="s">
        <v>11733</v>
      </c>
      <c r="F3782" t="s">
        <v>9171</v>
      </c>
      <c r="G3782" s="10" t="s">
        <v>9172</v>
      </c>
      <c r="I3782" t="str">
        <v>MACERATA</v>
      </c>
    </row>
    <row r="3783" spans="1:9" x14ac:dyDescent="0.3">
      <c r="A3783" t="s">
        <v>11784</v>
      </c>
      <c r="B3783" t="s">
        <v>70</v>
      </c>
      <c r="C3783" t="s">
        <v>11785</v>
      </c>
      <c r="D3783" t="s">
        <v>11733</v>
      </c>
      <c r="E3783" t="s">
        <v>11733</v>
      </c>
      <c r="F3783" t="s">
        <v>11786</v>
      </c>
      <c r="G3783" s="10" t="s">
        <v>11787</v>
      </c>
      <c r="I3783" t="str">
        <v>MACERATA</v>
      </c>
    </row>
    <row r="3784" spans="1:9" x14ac:dyDescent="0.3">
      <c r="A3784" t="s">
        <v>11788</v>
      </c>
      <c r="B3784" t="s">
        <v>20</v>
      </c>
      <c r="C3784" t="s">
        <v>11789</v>
      </c>
      <c r="D3784" t="s">
        <v>11733</v>
      </c>
      <c r="E3784" t="s">
        <v>11733</v>
      </c>
      <c r="F3784" t="s">
        <v>19214</v>
      </c>
      <c r="G3784" s="10" t="s">
        <v>11790</v>
      </c>
      <c r="I3784" t="str">
        <v>MACERATA</v>
      </c>
    </row>
    <row r="3785" spans="1:9" x14ac:dyDescent="0.3">
      <c r="A3785" t="s">
        <v>11791</v>
      </c>
      <c r="B3785" t="s">
        <v>167</v>
      </c>
      <c r="C3785" t="s">
        <v>11792</v>
      </c>
      <c r="D3785" t="s">
        <v>11733</v>
      </c>
      <c r="E3785" t="s">
        <v>11733</v>
      </c>
      <c r="F3785" t="s">
        <v>11793</v>
      </c>
      <c r="G3785" s="10" t="s">
        <v>11794</v>
      </c>
      <c r="I3785" t="str">
        <v>MACERATA</v>
      </c>
    </row>
    <row r="3786" spans="1:9" x14ac:dyDescent="0.3">
      <c r="A3786" t="s">
        <v>11795</v>
      </c>
      <c r="B3786" t="s">
        <v>25</v>
      </c>
      <c r="C3786" t="s">
        <v>19214</v>
      </c>
      <c r="D3786" t="s">
        <v>11733</v>
      </c>
      <c r="E3786" t="s">
        <v>11733</v>
      </c>
      <c r="F3786" t="s">
        <v>10362</v>
      </c>
      <c r="G3786" s="10" t="s">
        <v>10363</v>
      </c>
      <c r="I3786" t="str">
        <v>MACERATA</v>
      </c>
    </row>
    <row r="3787" spans="1:9" x14ac:dyDescent="0.3">
      <c r="A3787" t="s">
        <v>11796</v>
      </c>
      <c r="B3787" t="s">
        <v>25</v>
      </c>
      <c r="C3787" t="s">
        <v>11797</v>
      </c>
      <c r="D3787" t="s">
        <v>11733</v>
      </c>
      <c r="E3787" t="s">
        <v>11733</v>
      </c>
      <c r="F3787" t="s">
        <v>10362</v>
      </c>
      <c r="G3787" s="10" t="s">
        <v>10363</v>
      </c>
      <c r="I3787" t="str">
        <v>MACERATA</v>
      </c>
    </row>
    <row r="3788" spans="1:9" x14ac:dyDescent="0.3">
      <c r="A3788" t="s">
        <v>11798</v>
      </c>
      <c r="B3788" t="s">
        <v>20</v>
      </c>
      <c r="C3788" t="s">
        <v>11799</v>
      </c>
      <c r="D3788" t="s">
        <v>11733</v>
      </c>
      <c r="E3788" t="s">
        <v>11733</v>
      </c>
      <c r="F3788" t="s">
        <v>19214</v>
      </c>
      <c r="G3788" s="10" t="s">
        <v>11800</v>
      </c>
      <c r="I3788" t="str">
        <v>MACERATA</v>
      </c>
    </row>
    <row r="3789" spans="1:9" x14ac:dyDescent="0.3">
      <c r="A3789" t="s">
        <v>11801</v>
      </c>
      <c r="B3789" t="s">
        <v>1</v>
      </c>
      <c r="C3789" t="s">
        <v>11802</v>
      </c>
      <c r="D3789" t="s">
        <v>11733</v>
      </c>
      <c r="E3789" t="s">
        <v>19470</v>
      </c>
      <c r="F3789" t="s">
        <v>11803</v>
      </c>
      <c r="G3789" s="10" t="s">
        <v>11804</v>
      </c>
      <c r="I3789" t="str">
        <v>MADONNA DEL MONTE</v>
      </c>
    </row>
    <row r="3790" spans="1:9" x14ac:dyDescent="0.3">
      <c r="A3790" t="s">
        <v>11805</v>
      </c>
      <c r="B3790" t="s">
        <v>70</v>
      </c>
      <c r="C3790" t="s">
        <v>11806</v>
      </c>
      <c r="D3790" t="s">
        <v>11733</v>
      </c>
      <c r="E3790" t="s">
        <v>11733</v>
      </c>
      <c r="F3790" t="s">
        <v>11807</v>
      </c>
      <c r="G3790" s="10" t="s">
        <v>11808</v>
      </c>
      <c r="I3790" t="str">
        <v>MACERATA</v>
      </c>
    </row>
    <row r="3791" spans="1:9" x14ac:dyDescent="0.3">
      <c r="A3791" t="s">
        <v>11809</v>
      </c>
      <c r="B3791" t="s">
        <v>20</v>
      </c>
      <c r="C3791" t="s">
        <v>11810</v>
      </c>
      <c r="D3791" t="s">
        <v>11733</v>
      </c>
      <c r="E3791" t="s">
        <v>11733</v>
      </c>
      <c r="F3791" t="s">
        <v>11811</v>
      </c>
      <c r="G3791" s="10" t="s">
        <v>11812</v>
      </c>
      <c r="I3791" t="str">
        <v>MACERATA</v>
      </c>
    </row>
    <row r="3792" spans="1:9" x14ac:dyDescent="0.3">
      <c r="A3792" t="s">
        <v>11813</v>
      </c>
      <c r="B3792" t="s">
        <v>20</v>
      </c>
      <c r="C3792" t="s">
        <v>11814</v>
      </c>
      <c r="D3792" t="s">
        <v>11733</v>
      </c>
      <c r="E3792" t="s">
        <v>19215</v>
      </c>
      <c r="F3792" t="s">
        <v>19214</v>
      </c>
      <c r="G3792" s="10" t="s">
        <v>11815</v>
      </c>
      <c r="I3792" t="str">
        <v>NON SPECIFICATO</v>
      </c>
    </row>
    <row r="3793" spans="1:9" x14ac:dyDescent="0.3">
      <c r="A3793" t="s">
        <v>11816</v>
      </c>
      <c r="B3793" t="s">
        <v>20</v>
      </c>
      <c r="C3793" t="s">
        <v>11817</v>
      </c>
      <c r="D3793" t="s">
        <v>11733</v>
      </c>
      <c r="E3793" t="s">
        <v>19215</v>
      </c>
      <c r="F3793" t="s">
        <v>19214</v>
      </c>
      <c r="G3793" s="10" t="s">
        <v>11818</v>
      </c>
      <c r="I3793" t="str">
        <v>NON SPECIFICATO</v>
      </c>
    </row>
    <row r="3794" spans="1:9" x14ac:dyDescent="0.3">
      <c r="A3794" t="s">
        <v>11819</v>
      </c>
      <c r="B3794" t="s">
        <v>11</v>
      </c>
      <c r="C3794" t="s">
        <v>11820</v>
      </c>
      <c r="D3794" t="s">
        <v>11733</v>
      </c>
      <c r="E3794" t="s">
        <v>11733</v>
      </c>
      <c r="F3794" t="s">
        <v>11821</v>
      </c>
      <c r="G3794" s="10" t="s">
        <v>11822</v>
      </c>
      <c r="I3794" t="str">
        <v>MACERATA</v>
      </c>
    </row>
    <row r="3795" spans="1:9" x14ac:dyDescent="0.3">
      <c r="A3795" t="s">
        <v>3306</v>
      </c>
      <c r="B3795" t="s">
        <v>20</v>
      </c>
      <c r="C3795" t="s">
        <v>11823</v>
      </c>
      <c r="D3795" t="s">
        <v>11733</v>
      </c>
      <c r="E3795" t="s">
        <v>19215</v>
      </c>
      <c r="F3795" t="s">
        <v>11824</v>
      </c>
      <c r="G3795" s="10" t="s">
        <v>11825</v>
      </c>
      <c r="I3795" t="str">
        <v>NON SPECIFICATO</v>
      </c>
    </row>
    <row r="3796" spans="1:9" x14ac:dyDescent="0.3">
      <c r="A3796" t="s">
        <v>11826</v>
      </c>
      <c r="B3796" t="s">
        <v>20</v>
      </c>
      <c r="C3796" t="s">
        <v>11827</v>
      </c>
      <c r="D3796" t="s">
        <v>11733</v>
      </c>
      <c r="E3796" t="s">
        <v>19215</v>
      </c>
      <c r="F3796" t="s">
        <v>11828</v>
      </c>
      <c r="G3796" s="10" t="s">
        <v>11829</v>
      </c>
      <c r="I3796" t="str">
        <v>NON SPECIFICATO</v>
      </c>
    </row>
    <row r="3797" spans="1:9" x14ac:dyDescent="0.3">
      <c r="A3797" t="s">
        <v>11830</v>
      </c>
      <c r="B3797" t="s">
        <v>20</v>
      </c>
      <c r="C3797" t="s">
        <v>11831</v>
      </c>
      <c r="D3797" t="s">
        <v>11733</v>
      </c>
      <c r="E3797" t="s">
        <v>19215</v>
      </c>
      <c r="F3797" t="s">
        <v>19214</v>
      </c>
      <c r="G3797" s="10" t="s">
        <v>11808</v>
      </c>
      <c r="I3797" t="str">
        <v>NON SPECIFICATO</v>
      </c>
    </row>
    <row r="3798" spans="1:9" x14ac:dyDescent="0.3">
      <c r="A3798" t="s">
        <v>11832</v>
      </c>
      <c r="B3798" t="s">
        <v>20</v>
      </c>
      <c r="C3798" t="s">
        <v>11833</v>
      </c>
      <c r="D3798" t="s">
        <v>11733</v>
      </c>
      <c r="E3798" t="s">
        <v>19215</v>
      </c>
      <c r="F3798" t="s">
        <v>19214</v>
      </c>
      <c r="G3798" s="10" t="s">
        <v>11834</v>
      </c>
      <c r="I3798" t="str">
        <v>NON SPECIFICATO</v>
      </c>
    </row>
    <row r="3799" spans="1:9" x14ac:dyDescent="0.3">
      <c r="A3799" t="s">
        <v>11835</v>
      </c>
      <c r="B3799" t="s">
        <v>11</v>
      </c>
      <c r="C3799" t="s">
        <v>11836</v>
      </c>
      <c r="D3799" t="s">
        <v>11733</v>
      </c>
      <c r="E3799" t="s">
        <v>11733</v>
      </c>
      <c r="F3799" t="s">
        <v>11837</v>
      </c>
      <c r="G3799" s="10" t="s">
        <v>11838</v>
      </c>
      <c r="I3799" t="str">
        <v>MACERATA</v>
      </c>
    </row>
    <row r="3800" spans="1:9" x14ac:dyDescent="0.3">
      <c r="A3800" t="s">
        <v>11839</v>
      </c>
      <c r="B3800" t="s">
        <v>20</v>
      </c>
      <c r="C3800" t="s">
        <v>11840</v>
      </c>
      <c r="D3800" t="s">
        <v>11733</v>
      </c>
      <c r="E3800" t="s">
        <v>19215</v>
      </c>
      <c r="F3800" t="s">
        <v>11841</v>
      </c>
      <c r="G3800" s="10" t="s">
        <v>11842</v>
      </c>
      <c r="I3800" t="str">
        <v>NON SPECIFICATO</v>
      </c>
    </row>
    <row r="3801" spans="1:9" x14ac:dyDescent="0.3">
      <c r="A3801" t="s">
        <v>11843</v>
      </c>
      <c r="B3801" t="s">
        <v>20</v>
      </c>
      <c r="C3801" t="s">
        <v>11844</v>
      </c>
      <c r="D3801" t="s">
        <v>11733</v>
      </c>
      <c r="E3801" t="s">
        <v>11733</v>
      </c>
      <c r="F3801" t="s">
        <v>11845</v>
      </c>
      <c r="G3801" s="10" t="s">
        <v>11846</v>
      </c>
      <c r="I3801" t="str">
        <v>MACERATA</v>
      </c>
    </row>
    <row r="3802" spans="1:9" x14ac:dyDescent="0.3">
      <c r="A3802" t="s">
        <v>11847</v>
      </c>
      <c r="B3802" t="s">
        <v>25</v>
      </c>
      <c r="C3802" t="s">
        <v>11848</v>
      </c>
      <c r="D3802" t="s">
        <v>11733</v>
      </c>
      <c r="E3802" t="s">
        <v>11733</v>
      </c>
      <c r="F3802" t="s">
        <v>11845</v>
      </c>
      <c r="G3802" s="10" t="s">
        <v>11846</v>
      </c>
      <c r="I3802" t="str">
        <v>MACERATA</v>
      </c>
    </row>
    <row r="3803" spans="1:9" x14ac:dyDescent="0.3">
      <c r="A3803" t="s">
        <v>11849</v>
      </c>
      <c r="B3803" t="s">
        <v>25</v>
      </c>
      <c r="C3803" t="s">
        <v>11850</v>
      </c>
      <c r="D3803" t="s">
        <v>11733</v>
      </c>
      <c r="E3803" t="s">
        <v>11733</v>
      </c>
      <c r="F3803" t="s">
        <v>19214</v>
      </c>
      <c r="G3803" s="10" t="s">
        <v>11851</v>
      </c>
      <c r="I3803" t="str">
        <v>MACERATA</v>
      </c>
    </row>
    <row r="3804" spans="1:9" x14ac:dyDescent="0.3">
      <c r="A3804" t="s">
        <v>11852</v>
      </c>
      <c r="B3804" t="s">
        <v>167</v>
      </c>
      <c r="C3804" t="s">
        <v>11853</v>
      </c>
      <c r="D3804" t="s">
        <v>11733</v>
      </c>
      <c r="E3804" t="s">
        <v>11733</v>
      </c>
      <c r="F3804" t="s">
        <v>11854</v>
      </c>
      <c r="G3804" s="10" t="s">
        <v>11855</v>
      </c>
      <c r="I3804" t="str">
        <v>MACERATA</v>
      </c>
    </row>
    <row r="3805" spans="1:9" x14ac:dyDescent="0.3">
      <c r="A3805" t="s">
        <v>11856</v>
      </c>
      <c r="B3805" t="s">
        <v>11</v>
      </c>
      <c r="C3805" t="s">
        <v>11857</v>
      </c>
      <c r="D3805" t="s">
        <v>11733</v>
      </c>
      <c r="E3805" t="s">
        <v>11733</v>
      </c>
      <c r="F3805" t="s">
        <v>19214</v>
      </c>
      <c r="G3805" s="10" t="s">
        <v>19214</v>
      </c>
      <c r="I3805" t="str">
        <v>MACERATA</v>
      </c>
    </row>
    <row r="3806" spans="1:9" x14ac:dyDescent="0.3">
      <c r="A3806" t="s">
        <v>11858</v>
      </c>
      <c r="B3806" t="s">
        <v>11</v>
      </c>
      <c r="C3806" t="s">
        <v>11859</v>
      </c>
      <c r="D3806" t="s">
        <v>11733</v>
      </c>
      <c r="E3806" t="s">
        <v>11733</v>
      </c>
      <c r="F3806" t="s">
        <v>11860</v>
      </c>
      <c r="G3806" s="10" t="s">
        <v>11861</v>
      </c>
      <c r="I3806" t="str">
        <v>MACERATA</v>
      </c>
    </row>
    <row r="3807" spans="1:9" x14ac:dyDescent="0.3">
      <c r="A3807" t="s">
        <v>11862</v>
      </c>
      <c r="B3807" t="s">
        <v>11</v>
      </c>
      <c r="C3807" t="s">
        <v>11863</v>
      </c>
      <c r="D3807" t="s">
        <v>11733</v>
      </c>
      <c r="E3807" t="s">
        <v>11733</v>
      </c>
      <c r="F3807" t="s">
        <v>11864</v>
      </c>
      <c r="G3807" s="10" t="s">
        <v>11865</v>
      </c>
      <c r="I3807" t="str">
        <v>MACERATA</v>
      </c>
    </row>
    <row r="3808" spans="1:9" x14ac:dyDescent="0.3">
      <c r="A3808" t="s">
        <v>11866</v>
      </c>
      <c r="B3808" t="s">
        <v>11</v>
      </c>
      <c r="C3808" t="s">
        <v>11867</v>
      </c>
      <c r="D3808" t="s">
        <v>11733</v>
      </c>
      <c r="E3808" t="s">
        <v>11733</v>
      </c>
      <c r="F3808" t="s">
        <v>11868</v>
      </c>
      <c r="G3808" s="10" t="s">
        <v>11869</v>
      </c>
      <c r="I3808" t="str">
        <v>MACERATA</v>
      </c>
    </row>
    <row r="3809" spans="1:9" x14ac:dyDescent="0.3">
      <c r="A3809" t="s">
        <v>11870</v>
      </c>
      <c r="B3809" t="s">
        <v>11</v>
      </c>
      <c r="C3809" t="s">
        <v>11871</v>
      </c>
      <c r="D3809" t="s">
        <v>11733</v>
      </c>
      <c r="E3809" t="s">
        <v>11733</v>
      </c>
      <c r="F3809" t="s">
        <v>19214</v>
      </c>
      <c r="G3809" s="10" t="s">
        <v>19214</v>
      </c>
      <c r="I3809" t="str">
        <v>MACERATA</v>
      </c>
    </row>
    <row r="3810" spans="1:9" x14ac:dyDescent="0.3">
      <c r="A3810" t="s">
        <v>11872</v>
      </c>
      <c r="B3810" t="s">
        <v>1</v>
      </c>
      <c r="C3810" t="s">
        <v>11873</v>
      </c>
      <c r="D3810" t="s">
        <v>11733</v>
      </c>
      <c r="E3810" t="s">
        <v>11733</v>
      </c>
      <c r="F3810" t="s">
        <v>11874</v>
      </c>
      <c r="G3810" s="10" t="s">
        <v>11875</v>
      </c>
      <c r="I3810" t="str">
        <v>MACERATA</v>
      </c>
    </row>
    <row r="3811" spans="1:9" x14ac:dyDescent="0.3">
      <c r="A3811" t="s">
        <v>11876</v>
      </c>
      <c r="B3811" t="s">
        <v>1</v>
      </c>
      <c r="C3811" t="s">
        <v>11877</v>
      </c>
      <c r="D3811" t="s">
        <v>11733</v>
      </c>
      <c r="E3811" t="s">
        <v>11733</v>
      </c>
      <c r="F3811" t="s">
        <v>11878</v>
      </c>
      <c r="G3811" s="10" t="s">
        <v>11879</v>
      </c>
      <c r="I3811" t="str">
        <v>MACERATA</v>
      </c>
    </row>
    <row r="3812" spans="1:9" x14ac:dyDescent="0.3">
      <c r="A3812" t="s">
        <v>11880</v>
      </c>
      <c r="B3812" t="s">
        <v>25</v>
      </c>
      <c r="C3812" t="s">
        <v>11881</v>
      </c>
      <c r="D3812" t="s">
        <v>11733</v>
      </c>
      <c r="E3812" t="s">
        <v>19215</v>
      </c>
      <c r="F3812" t="s">
        <v>19214</v>
      </c>
      <c r="G3812" s="10" t="s">
        <v>19214</v>
      </c>
      <c r="I3812" t="str">
        <v>NON SPECIFICATO</v>
      </c>
    </row>
    <row r="3813" spans="1:9" x14ac:dyDescent="0.3">
      <c r="A3813" t="s">
        <v>11882</v>
      </c>
      <c r="B3813" t="s">
        <v>70</v>
      </c>
      <c r="C3813" t="s">
        <v>11883</v>
      </c>
      <c r="D3813" t="s">
        <v>11733</v>
      </c>
      <c r="E3813" t="s">
        <v>11733</v>
      </c>
      <c r="F3813" t="s">
        <v>19214</v>
      </c>
      <c r="G3813" s="10" t="s">
        <v>8116</v>
      </c>
      <c r="I3813" t="str">
        <v>MACERATA</v>
      </c>
    </row>
    <row r="3814" spans="1:9" x14ac:dyDescent="0.3">
      <c r="A3814" t="s">
        <v>11884</v>
      </c>
      <c r="B3814" t="s">
        <v>20</v>
      </c>
      <c r="C3814" t="s">
        <v>11885</v>
      </c>
      <c r="D3814" t="s">
        <v>11733</v>
      </c>
      <c r="E3814" t="s">
        <v>11733</v>
      </c>
      <c r="F3814" t="s">
        <v>11886</v>
      </c>
      <c r="G3814" s="10" t="s">
        <v>11887</v>
      </c>
      <c r="I3814" t="str">
        <v>MACERATA</v>
      </c>
    </row>
    <row r="3815" spans="1:9" x14ac:dyDescent="0.3">
      <c r="A3815" t="s">
        <v>11888</v>
      </c>
      <c r="B3815" t="s">
        <v>1</v>
      </c>
      <c r="C3815" t="s">
        <v>11890</v>
      </c>
      <c r="D3815" t="s">
        <v>11889</v>
      </c>
      <c r="E3815" t="s">
        <v>11891</v>
      </c>
      <c r="F3815" t="s">
        <v>11892</v>
      </c>
      <c r="G3815" s="10" t="s">
        <v>11893</v>
      </c>
      <c r="I3815" t="str">
        <v>SERRA DELLE PIANE</v>
      </c>
    </row>
    <row r="3816" spans="1:9" x14ac:dyDescent="0.3">
      <c r="A3816" t="s">
        <v>11894</v>
      </c>
      <c r="B3816" t="s">
        <v>20</v>
      </c>
      <c r="C3816" t="s">
        <v>11895</v>
      </c>
      <c r="D3816" t="s">
        <v>11889</v>
      </c>
      <c r="E3816" t="s">
        <v>11889</v>
      </c>
      <c r="F3816" t="s">
        <v>19214</v>
      </c>
      <c r="G3816" s="10" t="s">
        <v>11896</v>
      </c>
      <c r="I3816" t="str">
        <v>MATELICA</v>
      </c>
    </row>
    <row r="3817" spans="1:9" x14ac:dyDescent="0.3">
      <c r="A3817" t="s">
        <v>11897</v>
      </c>
      <c r="B3817" t="s">
        <v>1</v>
      </c>
      <c r="C3817" t="s">
        <v>11898</v>
      </c>
      <c r="D3817" t="s">
        <v>11889</v>
      </c>
      <c r="E3817" t="s">
        <v>11889</v>
      </c>
      <c r="F3817" t="s">
        <v>11899</v>
      </c>
      <c r="G3817" s="10" t="s">
        <v>11900</v>
      </c>
      <c r="I3817" t="str">
        <v>MATELICA</v>
      </c>
    </row>
    <row r="3818" spans="1:9" x14ac:dyDescent="0.3">
      <c r="A3818" t="s">
        <v>11901</v>
      </c>
      <c r="B3818" t="s">
        <v>25</v>
      </c>
      <c r="C3818" t="s">
        <v>19214</v>
      </c>
      <c r="D3818" t="s">
        <v>11889</v>
      </c>
      <c r="E3818" t="s">
        <v>19471</v>
      </c>
      <c r="F3818" t="s">
        <v>11902</v>
      </c>
      <c r="G3818" s="10" t="s">
        <v>11903</v>
      </c>
      <c r="I3818" t="str">
        <v>COLLE TENUTO</v>
      </c>
    </row>
    <row r="3819" spans="1:9" x14ac:dyDescent="0.3">
      <c r="A3819" t="s">
        <v>11904</v>
      </c>
      <c r="B3819" t="s">
        <v>25</v>
      </c>
      <c r="C3819" t="s">
        <v>11905</v>
      </c>
      <c r="D3819" t="s">
        <v>11889</v>
      </c>
      <c r="E3819" t="s">
        <v>11889</v>
      </c>
      <c r="F3819" t="s">
        <v>11906</v>
      </c>
      <c r="G3819" s="10" t="s">
        <v>11907</v>
      </c>
      <c r="I3819" t="str">
        <v>MATELICA</v>
      </c>
    </row>
    <row r="3820" spans="1:9" x14ac:dyDescent="0.3">
      <c r="A3820" t="s">
        <v>11908</v>
      </c>
      <c r="B3820" t="s">
        <v>25</v>
      </c>
      <c r="C3820" t="s">
        <v>11909</v>
      </c>
      <c r="D3820" t="s">
        <v>11889</v>
      </c>
      <c r="E3820" t="s">
        <v>11910</v>
      </c>
      <c r="F3820" t="s">
        <v>19214</v>
      </c>
      <c r="G3820" s="10" t="s">
        <v>11911</v>
      </c>
      <c r="I3820" t="str">
        <v>LABBRANO</v>
      </c>
    </row>
    <row r="3821" spans="1:9" x14ac:dyDescent="0.3">
      <c r="A3821" t="s">
        <v>11912</v>
      </c>
      <c r="B3821" t="s">
        <v>11</v>
      </c>
      <c r="C3821" t="s">
        <v>11913</v>
      </c>
      <c r="D3821" t="s">
        <v>11889</v>
      </c>
      <c r="E3821" t="s">
        <v>11889</v>
      </c>
      <c r="F3821" t="s">
        <v>11914</v>
      </c>
      <c r="G3821" s="10" t="s">
        <v>11915</v>
      </c>
      <c r="I3821" t="str">
        <v>MATELICA</v>
      </c>
    </row>
    <row r="3822" spans="1:9" x14ac:dyDescent="0.3">
      <c r="A3822" t="s">
        <v>11916</v>
      </c>
      <c r="B3822" t="s">
        <v>11</v>
      </c>
      <c r="C3822" t="s">
        <v>11917</v>
      </c>
      <c r="D3822" t="s">
        <v>11889</v>
      </c>
      <c r="E3822" t="s">
        <v>11889</v>
      </c>
      <c r="F3822" t="s">
        <v>19214</v>
      </c>
      <c r="G3822" s="10" t="s">
        <v>19214</v>
      </c>
      <c r="I3822" t="str">
        <v>MATELICA</v>
      </c>
    </row>
    <row r="3823" spans="1:9" x14ac:dyDescent="0.3">
      <c r="A3823" t="s">
        <v>11918</v>
      </c>
      <c r="B3823" t="s">
        <v>20</v>
      </c>
      <c r="C3823" t="s">
        <v>11919</v>
      </c>
      <c r="D3823" t="s">
        <v>11889</v>
      </c>
      <c r="E3823" t="s">
        <v>11889</v>
      </c>
      <c r="F3823" t="s">
        <v>11920</v>
      </c>
      <c r="G3823" s="10" t="s">
        <v>11921</v>
      </c>
      <c r="I3823" t="str">
        <v>MATELICA</v>
      </c>
    </row>
    <row r="3824" spans="1:9" x14ac:dyDescent="0.3">
      <c r="A3824" t="s">
        <v>11922</v>
      </c>
      <c r="B3824" t="s">
        <v>20</v>
      </c>
      <c r="C3824" t="s">
        <v>11923</v>
      </c>
      <c r="D3824" t="s">
        <v>11889</v>
      </c>
      <c r="E3824" t="s">
        <v>19215</v>
      </c>
      <c r="F3824" t="s">
        <v>19214</v>
      </c>
      <c r="G3824" s="10" t="s">
        <v>11924</v>
      </c>
      <c r="I3824" t="str">
        <v>NON SPECIFICATO</v>
      </c>
    </row>
    <row r="3825" spans="1:9" x14ac:dyDescent="0.3">
      <c r="A3825" t="s">
        <v>11925</v>
      </c>
      <c r="B3825" t="s">
        <v>25</v>
      </c>
      <c r="C3825" t="s">
        <v>11926</v>
      </c>
      <c r="D3825" t="s">
        <v>11889</v>
      </c>
      <c r="E3825" t="s">
        <v>19215</v>
      </c>
      <c r="F3825" t="s">
        <v>19214</v>
      </c>
      <c r="G3825" s="10" t="s">
        <v>11927</v>
      </c>
      <c r="I3825" t="str">
        <v>NON SPECIFICATO</v>
      </c>
    </row>
    <row r="3826" spans="1:9" x14ac:dyDescent="0.3">
      <c r="A3826" t="s">
        <v>11928</v>
      </c>
      <c r="B3826" t="s">
        <v>20</v>
      </c>
      <c r="C3826" t="s">
        <v>11929</v>
      </c>
      <c r="D3826" t="s">
        <v>11889</v>
      </c>
      <c r="E3826" t="s">
        <v>19215</v>
      </c>
      <c r="F3826" t="s">
        <v>11930</v>
      </c>
      <c r="G3826" s="10" t="s">
        <v>11931</v>
      </c>
      <c r="I3826" t="str">
        <v>NON SPECIFICATO</v>
      </c>
    </row>
    <row r="3827" spans="1:9" x14ac:dyDescent="0.3">
      <c r="A3827" t="s">
        <v>11932</v>
      </c>
      <c r="B3827" t="s">
        <v>25</v>
      </c>
      <c r="C3827" t="s">
        <v>11933</v>
      </c>
      <c r="D3827" t="s">
        <v>11889</v>
      </c>
      <c r="E3827" t="s">
        <v>19215</v>
      </c>
      <c r="F3827" t="s">
        <v>19214</v>
      </c>
      <c r="G3827" s="10" t="s">
        <v>11934</v>
      </c>
      <c r="I3827" t="str">
        <v>NON SPECIFICATO</v>
      </c>
    </row>
    <row r="3828" spans="1:9" x14ac:dyDescent="0.3">
      <c r="A3828" t="s">
        <v>11935</v>
      </c>
      <c r="B3828" t="s">
        <v>11</v>
      </c>
      <c r="C3828" t="s">
        <v>11936</v>
      </c>
      <c r="D3828" t="s">
        <v>11889</v>
      </c>
      <c r="E3828" t="s">
        <v>11889</v>
      </c>
      <c r="F3828" t="s">
        <v>19214</v>
      </c>
      <c r="G3828" s="10" t="s">
        <v>19214</v>
      </c>
      <c r="I3828" t="str">
        <v>MATELICA</v>
      </c>
    </row>
    <row r="3829" spans="1:9" x14ac:dyDescent="0.3">
      <c r="A3829" t="s">
        <v>11937</v>
      </c>
      <c r="B3829" t="s">
        <v>20</v>
      </c>
      <c r="C3829" t="s">
        <v>11938</v>
      </c>
      <c r="D3829" t="s">
        <v>11889</v>
      </c>
      <c r="E3829" t="s">
        <v>11889</v>
      </c>
      <c r="F3829" t="s">
        <v>11939</v>
      </c>
      <c r="G3829" s="10" t="s">
        <v>11940</v>
      </c>
      <c r="I3829" t="str">
        <v>MATELICA</v>
      </c>
    </row>
    <row r="3830" spans="1:9" x14ac:dyDescent="0.3">
      <c r="A3830" t="s">
        <v>11941</v>
      </c>
      <c r="B3830" t="s">
        <v>25</v>
      </c>
      <c r="C3830" t="s">
        <v>11942</v>
      </c>
      <c r="D3830" t="s">
        <v>11889</v>
      </c>
      <c r="E3830" t="s">
        <v>19472</v>
      </c>
      <c r="F3830" t="s">
        <v>19214</v>
      </c>
      <c r="G3830" s="10" t="s">
        <v>19214</v>
      </c>
      <c r="I3830" t="str">
        <v>VOCABOLO BRACCANO</v>
      </c>
    </row>
    <row r="3831" spans="1:9" x14ac:dyDescent="0.3">
      <c r="A3831" t="s">
        <v>11943</v>
      </c>
      <c r="B3831" t="s">
        <v>70</v>
      </c>
      <c r="C3831" t="s">
        <v>11944</v>
      </c>
      <c r="D3831" t="s">
        <v>11889</v>
      </c>
      <c r="E3831" t="s">
        <v>19215</v>
      </c>
      <c r="F3831" t="s">
        <v>19214</v>
      </c>
      <c r="G3831" s="10" t="s">
        <v>11945</v>
      </c>
      <c r="I3831" t="str">
        <v>NON SPECIFICATO</v>
      </c>
    </row>
    <row r="3832" spans="1:9" x14ac:dyDescent="0.3">
      <c r="A3832" t="s">
        <v>11946</v>
      </c>
      <c r="B3832" t="s">
        <v>171</v>
      </c>
      <c r="C3832" t="s">
        <v>11947</v>
      </c>
      <c r="D3832" t="s">
        <v>11889</v>
      </c>
      <c r="E3832" t="s">
        <v>19215</v>
      </c>
      <c r="F3832" t="s">
        <v>19214</v>
      </c>
      <c r="G3832" s="10" t="s">
        <v>11948</v>
      </c>
      <c r="I3832" t="str">
        <v>NON SPECIFICATO</v>
      </c>
    </row>
    <row r="3833" spans="1:9" x14ac:dyDescent="0.3">
      <c r="A3833" t="s">
        <v>11949</v>
      </c>
      <c r="B3833" t="s">
        <v>1</v>
      </c>
      <c r="C3833" t="s">
        <v>11950</v>
      </c>
      <c r="D3833" t="s">
        <v>11889</v>
      </c>
      <c r="E3833" t="s">
        <v>11889</v>
      </c>
      <c r="F3833" t="s">
        <v>11951</v>
      </c>
      <c r="G3833" s="10" t="s">
        <v>11952</v>
      </c>
      <c r="I3833" t="str">
        <v>MATELICA</v>
      </c>
    </row>
    <row r="3834" spans="1:9" x14ac:dyDescent="0.3">
      <c r="A3834" t="s">
        <v>11953</v>
      </c>
      <c r="B3834" t="s">
        <v>11</v>
      </c>
      <c r="C3834" t="s">
        <v>11954</v>
      </c>
      <c r="D3834" t="s">
        <v>11889</v>
      </c>
      <c r="E3834" t="s">
        <v>11889</v>
      </c>
      <c r="F3834" t="s">
        <v>11955</v>
      </c>
      <c r="G3834" s="10" t="s">
        <v>11956</v>
      </c>
      <c r="I3834" t="str">
        <v>MATELICA</v>
      </c>
    </row>
    <row r="3835" spans="1:9" x14ac:dyDescent="0.3">
      <c r="A3835" t="s">
        <v>11957</v>
      </c>
      <c r="B3835" t="s">
        <v>25</v>
      </c>
      <c r="C3835" t="s">
        <v>11958</v>
      </c>
      <c r="D3835" t="s">
        <v>11889</v>
      </c>
      <c r="E3835" t="s">
        <v>19215</v>
      </c>
      <c r="F3835" t="s">
        <v>11959</v>
      </c>
      <c r="G3835" s="10" t="s">
        <v>11960</v>
      </c>
      <c r="I3835" t="str">
        <v>NON SPECIFICATO</v>
      </c>
    </row>
    <row r="3836" spans="1:9" x14ac:dyDescent="0.3">
      <c r="A3836" t="s">
        <v>11961</v>
      </c>
      <c r="B3836" t="s">
        <v>20</v>
      </c>
      <c r="C3836" t="s">
        <v>11962</v>
      </c>
      <c r="D3836" t="s">
        <v>11889</v>
      </c>
      <c r="E3836" t="s">
        <v>19215</v>
      </c>
      <c r="F3836" t="s">
        <v>19214</v>
      </c>
      <c r="G3836" s="10" t="s">
        <v>19214</v>
      </c>
      <c r="I3836" t="str">
        <v>NON SPECIFICATO</v>
      </c>
    </row>
    <row r="3837" spans="1:9" x14ac:dyDescent="0.3">
      <c r="A3837" t="s">
        <v>11963</v>
      </c>
      <c r="B3837" t="s">
        <v>25</v>
      </c>
      <c r="C3837" t="s">
        <v>11964</v>
      </c>
      <c r="D3837" t="s">
        <v>11889</v>
      </c>
      <c r="E3837" t="s">
        <v>19473</v>
      </c>
      <c r="F3837" t="s">
        <v>11965</v>
      </c>
      <c r="G3837" s="10" t="s">
        <v>11966</v>
      </c>
      <c r="I3837" t="str">
        <v>VOCABOLO GRIMALDI</v>
      </c>
    </row>
    <row r="3838" spans="1:9" x14ac:dyDescent="0.3">
      <c r="A3838" t="s">
        <v>11967</v>
      </c>
      <c r="B3838" t="s">
        <v>20</v>
      </c>
      <c r="C3838" t="s">
        <v>11969</v>
      </c>
      <c r="D3838" t="s">
        <v>11968</v>
      </c>
      <c r="E3838" t="s">
        <v>19215</v>
      </c>
      <c r="F3838" t="s">
        <v>19214</v>
      </c>
      <c r="G3838" s="10" t="s">
        <v>11970</v>
      </c>
      <c r="I3838" t="str">
        <v>NON SPECIFICATO</v>
      </c>
    </row>
    <row r="3839" spans="1:9" x14ac:dyDescent="0.3">
      <c r="A3839" t="s">
        <v>11971</v>
      </c>
      <c r="B3839" t="s">
        <v>3</v>
      </c>
      <c r="C3839" t="s">
        <v>11972</v>
      </c>
      <c r="D3839" t="s">
        <v>11968</v>
      </c>
      <c r="E3839" t="s">
        <v>11968</v>
      </c>
      <c r="F3839" t="s">
        <v>19214</v>
      </c>
      <c r="G3839" s="10" t="s">
        <v>11973</v>
      </c>
      <c r="I3839" t="str">
        <v>MOGLIANO</v>
      </c>
    </row>
    <row r="3840" spans="1:9" x14ac:dyDescent="0.3">
      <c r="A3840" t="s">
        <v>11974</v>
      </c>
      <c r="B3840" t="s">
        <v>3</v>
      </c>
      <c r="C3840" t="s">
        <v>19214</v>
      </c>
      <c r="D3840" t="s">
        <v>11968</v>
      </c>
      <c r="E3840" t="s">
        <v>19215</v>
      </c>
      <c r="F3840" t="s">
        <v>19214</v>
      </c>
      <c r="G3840" s="10" t="s">
        <v>19214</v>
      </c>
      <c r="I3840" t="str">
        <v>NON SPECIFICATO</v>
      </c>
    </row>
    <row r="3841" spans="1:9" x14ac:dyDescent="0.3">
      <c r="A3841" t="s">
        <v>11975</v>
      </c>
      <c r="B3841" t="s">
        <v>3</v>
      </c>
      <c r="C3841" t="s">
        <v>11976</v>
      </c>
      <c r="D3841" t="s">
        <v>11968</v>
      </c>
      <c r="E3841" t="s">
        <v>11733</v>
      </c>
      <c r="F3841" t="s">
        <v>11977</v>
      </c>
      <c r="G3841" s="10" t="s">
        <v>11978</v>
      </c>
      <c r="I3841" t="str">
        <v>MACERATA</v>
      </c>
    </row>
    <row r="3842" spans="1:9" x14ac:dyDescent="0.3">
      <c r="A3842" t="s">
        <v>11979</v>
      </c>
      <c r="B3842" t="s">
        <v>3</v>
      </c>
      <c r="C3842" t="s">
        <v>11980</v>
      </c>
      <c r="D3842" t="s">
        <v>11968</v>
      </c>
      <c r="E3842" t="s">
        <v>11968</v>
      </c>
      <c r="F3842" t="s">
        <v>19214</v>
      </c>
      <c r="G3842" s="10" t="s">
        <v>11981</v>
      </c>
      <c r="I3842" t="str">
        <v>MOGLIANO</v>
      </c>
    </row>
    <row r="3843" spans="1:9" x14ac:dyDescent="0.3">
      <c r="A3843" t="s">
        <v>11982</v>
      </c>
      <c r="B3843" t="s">
        <v>3</v>
      </c>
      <c r="C3843" t="s">
        <v>11983</v>
      </c>
      <c r="D3843" t="s">
        <v>11968</v>
      </c>
      <c r="E3843" t="s">
        <v>11968</v>
      </c>
      <c r="F3843" t="s">
        <v>19214</v>
      </c>
      <c r="G3843" s="10" t="s">
        <v>11984</v>
      </c>
      <c r="I3843" t="str">
        <v>MOGLIANO</v>
      </c>
    </row>
    <row r="3844" spans="1:9" x14ac:dyDescent="0.3">
      <c r="A3844" t="s">
        <v>11985</v>
      </c>
      <c r="B3844" t="s">
        <v>3</v>
      </c>
      <c r="C3844" t="s">
        <v>11986</v>
      </c>
      <c r="D3844" t="s">
        <v>11968</v>
      </c>
      <c r="E3844" t="s">
        <v>11968</v>
      </c>
      <c r="F3844" t="s">
        <v>19214</v>
      </c>
      <c r="G3844" s="10" t="s">
        <v>11987</v>
      </c>
      <c r="I3844" t="str">
        <v>MOGLIANO</v>
      </c>
    </row>
    <row r="3845" spans="1:9" x14ac:dyDescent="0.3">
      <c r="A3845" t="s">
        <v>11988</v>
      </c>
      <c r="B3845" t="s">
        <v>3</v>
      </c>
      <c r="C3845" t="s">
        <v>11989</v>
      </c>
      <c r="D3845" t="s">
        <v>11968</v>
      </c>
      <c r="E3845" t="s">
        <v>11968</v>
      </c>
      <c r="F3845" t="s">
        <v>19214</v>
      </c>
      <c r="G3845" s="10" t="s">
        <v>11990</v>
      </c>
      <c r="I3845" t="str">
        <v>MOGLIANO</v>
      </c>
    </row>
    <row r="3846" spans="1:9" x14ac:dyDescent="0.3">
      <c r="A3846" t="s">
        <v>11991</v>
      </c>
      <c r="B3846" t="s">
        <v>3</v>
      </c>
      <c r="C3846" t="s">
        <v>11992</v>
      </c>
      <c r="D3846" t="s">
        <v>11968</v>
      </c>
      <c r="E3846" t="s">
        <v>19215</v>
      </c>
      <c r="F3846" t="s">
        <v>19214</v>
      </c>
      <c r="G3846" s="10" t="s">
        <v>11993</v>
      </c>
      <c r="I3846" t="str">
        <v>NON SPECIFICATO</v>
      </c>
    </row>
    <row r="3847" spans="1:9" x14ac:dyDescent="0.3">
      <c r="A3847" t="s">
        <v>11994</v>
      </c>
      <c r="B3847" t="s">
        <v>25</v>
      </c>
      <c r="C3847" t="s">
        <v>11995</v>
      </c>
      <c r="D3847" t="s">
        <v>11968</v>
      </c>
      <c r="E3847" t="s">
        <v>19215</v>
      </c>
      <c r="F3847" t="s">
        <v>19214</v>
      </c>
      <c r="G3847" s="10" t="s">
        <v>11996</v>
      </c>
      <c r="I3847" t="str">
        <v>NON SPECIFICATO</v>
      </c>
    </row>
    <row r="3848" spans="1:9" x14ac:dyDescent="0.3">
      <c r="A3848" t="s">
        <v>11997</v>
      </c>
      <c r="B3848" t="s">
        <v>20</v>
      </c>
      <c r="C3848" t="s">
        <v>11998</v>
      </c>
      <c r="D3848" t="s">
        <v>11968</v>
      </c>
      <c r="E3848" t="s">
        <v>19215</v>
      </c>
      <c r="F3848" t="s">
        <v>11999</v>
      </c>
      <c r="G3848" s="10" t="s">
        <v>12000</v>
      </c>
      <c r="I3848" t="str">
        <v>NON SPECIFICATO</v>
      </c>
    </row>
    <row r="3849" spans="1:9" x14ac:dyDescent="0.3">
      <c r="A3849" t="s">
        <v>12001</v>
      </c>
      <c r="B3849" t="s">
        <v>3</v>
      </c>
      <c r="C3849" t="s">
        <v>12002</v>
      </c>
      <c r="D3849" t="s">
        <v>11968</v>
      </c>
      <c r="E3849" t="s">
        <v>19215</v>
      </c>
      <c r="F3849" t="s">
        <v>19214</v>
      </c>
      <c r="G3849" s="10" t="s">
        <v>12003</v>
      </c>
      <c r="I3849" t="str">
        <v>NON SPECIFICATO</v>
      </c>
    </row>
    <row r="3850" spans="1:9" x14ac:dyDescent="0.3">
      <c r="A3850" t="s">
        <v>12004</v>
      </c>
      <c r="B3850" t="s">
        <v>3</v>
      </c>
      <c r="C3850" t="s">
        <v>12005</v>
      </c>
      <c r="D3850" t="s">
        <v>11968</v>
      </c>
      <c r="E3850" t="s">
        <v>19215</v>
      </c>
      <c r="F3850" t="s">
        <v>19214</v>
      </c>
      <c r="G3850" s="10" t="s">
        <v>12006</v>
      </c>
      <c r="I3850" t="str">
        <v>NON SPECIFICATO</v>
      </c>
    </row>
    <row r="3851" spans="1:9" x14ac:dyDescent="0.3">
      <c r="A3851" t="s">
        <v>12007</v>
      </c>
      <c r="B3851" t="s">
        <v>11</v>
      </c>
      <c r="C3851" t="s">
        <v>12008</v>
      </c>
      <c r="D3851" t="s">
        <v>11968</v>
      </c>
      <c r="E3851" t="s">
        <v>11968</v>
      </c>
      <c r="F3851" t="s">
        <v>12009</v>
      </c>
      <c r="G3851" s="10" t="s">
        <v>12010</v>
      </c>
      <c r="I3851" t="str">
        <v>MOGLIANO</v>
      </c>
    </row>
    <row r="3852" spans="1:9" x14ac:dyDescent="0.3">
      <c r="A3852" t="s">
        <v>12011</v>
      </c>
      <c r="B3852" t="s">
        <v>20</v>
      </c>
      <c r="C3852" t="s">
        <v>12012</v>
      </c>
      <c r="D3852" t="s">
        <v>11968</v>
      </c>
      <c r="E3852" t="s">
        <v>11968</v>
      </c>
      <c r="F3852" t="s">
        <v>12013</v>
      </c>
      <c r="G3852" s="10" t="s">
        <v>12014</v>
      </c>
      <c r="I3852" t="str">
        <v>MOGLIANO</v>
      </c>
    </row>
    <row r="3853" spans="1:9" x14ac:dyDescent="0.3">
      <c r="A3853" t="s">
        <v>12015</v>
      </c>
      <c r="B3853" t="s">
        <v>1</v>
      </c>
      <c r="C3853" t="s">
        <v>12016</v>
      </c>
      <c r="D3853" t="s">
        <v>11968</v>
      </c>
      <c r="E3853" t="s">
        <v>19215</v>
      </c>
      <c r="F3853" t="s">
        <v>12017</v>
      </c>
      <c r="G3853" s="10" t="s">
        <v>12018</v>
      </c>
      <c r="I3853" t="str">
        <v>NON SPECIFICATO</v>
      </c>
    </row>
    <row r="3854" spans="1:9" x14ac:dyDescent="0.3">
      <c r="A3854" t="s">
        <v>12019</v>
      </c>
      <c r="B3854" t="s">
        <v>70</v>
      </c>
      <c r="C3854" t="s">
        <v>12021</v>
      </c>
      <c r="D3854" t="s">
        <v>12020</v>
      </c>
      <c r="E3854" t="s">
        <v>12020</v>
      </c>
      <c r="F3854" t="s">
        <v>12022</v>
      </c>
      <c r="G3854" s="10" t="s">
        <v>12023</v>
      </c>
      <c r="I3854" t="str">
        <v>MONTECASSIANO</v>
      </c>
    </row>
    <row r="3855" spans="1:9" x14ac:dyDescent="0.3">
      <c r="A3855" t="s">
        <v>12024</v>
      </c>
      <c r="B3855" t="s">
        <v>1</v>
      </c>
      <c r="C3855" t="s">
        <v>12025</v>
      </c>
      <c r="D3855" t="s">
        <v>12020</v>
      </c>
      <c r="E3855" t="s">
        <v>12020</v>
      </c>
      <c r="F3855" t="s">
        <v>19214</v>
      </c>
      <c r="G3855" s="10" t="s">
        <v>12026</v>
      </c>
      <c r="I3855" t="str">
        <v>MONTECASSIANO</v>
      </c>
    </row>
    <row r="3856" spans="1:9" x14ac:dyDescent="0.3">
      <c r="A3856" t="s">
        <v>12027</v>
      </c>
      <c r="B3856" t="s">
        <v>11</v>
      </c>
      <c r="C3856" t="s">
        <v>12028</v>
      </c>
      <c r="D3856" t="s">
        <v>12020</v>
      </c>
      <c r="E3856" t="s">
        <v>12020</v>
      </c>
      <c r="F3856" t="s">
        <v>12029</v>
      </c>
      <c r="G3856" s="10" t="s">
        <v>12030</v>
      </c>
      <c r="I3856" t="str">
        <v>MONTECASSIANO</v>
      </c>
    </row>
    <row r="3857" spans="1:9" x14ac:dyDescent="0.3">
      <c r="A3857" t="s">
        <v>12031</v>
      </c>
      <c r="B3857" t="s">
        <v>1</v>
      </c>
      <c r="C3857" t="s">
        <v>12032</v>
      </c>
      <c r="D3857" t="s">
        <v>12020</v>
      </c>
      <c r="E3857" t="s">
        <v>19474</v>
      </c>
      <c r="F3857" t="s">
        <v>12033</v>
      </c>
      <c r="G3857" s="10" t="s">
        <v>12034</v>
      </c>
      <c r="I3857" t="str">
        <v>LOCALITÀ COMMENDA</v>
      </c>
    </row>
    <row r="3858" spans="1:9" x14ac:dyDescent="0.3">
      <c r="A3858" t="s">
        <v>12035</v>
      </c>
      <c r="B3858" t="s">
        <v>11</v>
      </c>
      <c r="C3858" t="s">
        <v>12036</v>
      </c>
      <c r="D3858" t="s">
        <v>12020</v>
      </c>
      <c r="E3858" t="s">
        <v>19475</v>
      </c>
      <c r="F3858" t="s">
        <v>12037</v>
      </c>
      <c r="G3858" s="10" t="s">
        <v>12038</v>
      </c>
      <c r="I3858" t="str">
        <v>LOC. VALLE CASCIA N. 40</v>
      </c>
    </row>
    <row r="3859" spans="1:9" x14ac:dyDescent="0.3">
      <c r="A3859" t="s">
        <v>12039</v>
      </c>
      <c r="B3859" t="s">
        <v>1</v>
      </c>
      <c r="C3859" t="s">
        <v>12040</v>
      </c>
      <c r="D3859" t="s">
        <v>12020</v>
      </c>
      <c r="E3859" t="s">
        <v>19215</v>
      </c>
      <c r="F3859" t="s">
        <v>19214</v>
      </c>
      <c r="G3859" s="10" t="s">
        <v>19214</v>
      </c>
      <c r="I3859" t="str">
        <v>NON SPECIFICATO</v>
      </c>
    </row>
    <row r="3860" spans="1:9" x14ac:dyDescent="0.3">
      <c r="A3860" t="s">
        <v>12041</v>
      </c>
      <c r="B3860" t="s">
        <v>20</v>
      </c>
      <c r="C3860" t="s">
        <v>12042</v>
      </c>
      <c r="D3860" t="s">
        <v>12020</v>
      </c>
      <c r="E3860" t="s">
        <v>19215</v>
      </c>
      <c r="F3860" t="s">
        <v>19214</v>
      </c>
      <c r="G3860" s="10" t="s">
        <v>12043</v>
      </c>
      <c r="I3860" t="str">
        <v>NON SPECIFICATO</v>
      </c>
    </row>
    <row r="3861" spans="1:9" x14ac:dyDescent="0.3">
      <c r="A3861" t="s">
        <v>12044</v>
      </c>
      <c r="B3861" t="s">
        <v>20</v>
      </c>
      <c r="C3861" t="s">
        <v>12045</v>
      </c>
      <c r="D3861" t="s">
        <v>12020</v>
      </c>
      <c r="E3861" t="s">
        <v>19476</v>
      </c>
      <c r="F3861" t="s">
        <v>19214</v>
      </c>
      <c r="G3861" s="10" t="s">
        <v>12046</v>
      </c>
      <c r="I3861" t="str">
        <v>FRAZ.SAMBUCHETO</v>
      </c>
    </row>
    <row r="3862" spans="1:9" x14ac:dyDescent="0.3">
      <c r="A3862" t="s">
        <v>12047</v>
      </c>
      <c r="B3862" t="s">
        <v>25</v>
      </c>
      <c r="C3862" t="s">
        <v>12048</v>
      </c>
      <c r="D3862" t="s">
        <v>12020</v>
      </c>
      <c r="E3862" t="s">
        <v>12020</v>
      </c>
      <c r="F3862" t="s">
        <v>10362</v>
      </c>
      <c r="G3862" s="10" t="s">
        <v>10363</v>
      </c>
      <c r="I3862" t="str">
        <v>MONTECASSIANO</v>
      </c>
    </row>
    <row r="3863" spans="1:9" x14ac:dyDescent="0.3">
      <c r="A3863" t="s">
        <v>12049</v>
      </c>
      <c r="B3863" t="s">
        <v>20</v>
      </c>
      <c r="C3863" t="s">
        <v>12050</v>
      </c>
      <c r="D3863" t="s">
        <v>12020</v>
      </c>
      <c r="E3863" t="s">
        <v>12020</v>
      </c>
      <c r="F3863" t="s">
        <v>12051</v>
      </c>
      <c r="G3863" s="10" t="s">
        <v>12052</v>
      </c>
      <c r="I3863" t="str">
        <v>MONTECASSIANO</v>
      </c>
    </row>
    <row r="3864" spans="1:9" x14ac:dyDescent="0.3">
      <c r="A3864" t="s">
        <v>121</v>
      </c>
      <c r="B3864" t="s">
        <v>75</v>
      </c>
      <c r="C3864" t="s">
        <v>19214</v>
      </c>
      <c r="D3864" t="s">
        <v>12053</v>
      </c>
      <c r="E3864" t="s">
        <v>12054</v>
      </c>
      <c r="F3864" t="s">
        <v>19214</v>
      </c>
      <c r="G3864" s="10" t="s">
        <v>12055</v>
      </c>
      <c r="I3864" t="str">
        <v>VALLE SAN BENEDETTO</v>
      </c>
    </row>
    <row r="3865" spans="1:9" x14ac:dyDescent="0.3">
      <c r="A3865" t="s">
        <v>12056</v>
      </c>
      <c r="B3865" t="s">
        <v>20</v>
      </c>
      <c r="C3865" t="s">
        <v>12058</v>
      </c>
      <c r="D3865" t="s">
        <v>12057</v>
      </c>
      <c r="E3865" t="s">
        <v>19215</v>
      </c>
      <c r="F3865" t="s">
        <v>12059</v>
      </c>
      <c r="G3865" s="10" t="s">
        <v>12060</v>
      </c>
      <c r="I3865" t="str">
        <v>NON SPECIFICATO</v>
      </c>
    </row>
    <row r="3866" spans="1:9" x14ac:dyDescent="0.3">
      <c r="A3866" t="s">
        <v>12061</v>
      </c>
      <c r="B3866" t="s">
        <v>20</v>
      </c>
      <c r="C3866" t="s">
        <v>12062</v>
      </c>
      <c r="D3866" t="s">
        <v>12057</v>
      </c>
      <c r="E3866" t="s">
        <v>12063</v>
      </c>
      <c r="F3866" t="s">
        <v>19214</v>
      </c>
      <c r="G3866" s="10" t="s">
        <v>12064</v>
      </c>
      <c r="I3866" t="str">
        <v>LOC. SAN SAVINO, 10</v>
      </c>
    </row>
    <row r="3867" spans="1:9" x14ac:dyDescent="0.3">
      <c r="A3867" t="s">
        <v>121</v>
      </c>
      <c r="B3867" t="s">
        <v>75</v>
      </c>
      <c r="C3867" t="s">
        <v>19214</v>
      </c>
      <c r="D3867" t="s">
        <v>12057</v>
      </c>
      <c r="E3867" t="s">
        <v>19215</v>
      </c>
      <c r="F3867" t="s">
        <v>19214</v>
      </c>
      <c r="G3867" s="10" t="s">
        <v>19214</v>
      </c>
      <c r="I3867" t="str">
        <v>NON SPECIFICATO</v>
      </c>
    </row>
    <row r="3868" spans="1:9" x14ac:dyDescent="0.3">
      <c r="A3868" t="s">
        <v>12065</v>
      </c>
      <c r="B3868" t="s">
        <v>3</v>
      </c>
      <c r="C3868" t="s">
        <v>12066</v>
      </c>
      <c r="D3868" t="s">
        <v>12057</v>
      </c>
      <c r="E3868" t="s">
        <v>12057</v>
      </c>
      <c r="F3868" t="s">
        <v>19214</v>
      </c>
      <c r="G3868" s="10" t="s">
        <v>12067</v>
      </c>
      <c r="I3868" t="str">
        <v>MONTECOSARO</v>
      </c>
    </row>
    <row r="3869" spans="1:9" x14ac:dyDescent="0.3">
      <c r="A3869" t="s">
        <v>12068</v>
      </c>
      <c r="B3869" t="s">
        <v>1</v>
      </c>
      <c r="C3869" t="s">
        <v>19214</v>
      </c>
      <c r="D3869" t="s">
        <v>12057</v>
      </c>
      <c r="E3869" t="s">
        <v>12069</v>
      </c>
      <c r="F3869" t="s">
        <v>12070</v>
      </c>
      <c r="G3869" s="10" t="s">
        <v>12071</v>
      </c>
      <c r="I3869" t="str">
        <v>ASOLA</v>
      </c>
    </row>
    <row r="3870" spans="1:9" x14ac:dyDescent="0.3">
      <c r="A3870" t="s">
        <v>12072</v>
      </c>
      <c r="B3870" t="s">
        <v>11</v>
      </c>
      <c r="C3870" t="s">
        <v>12073</v>
      </c>
      <c r="D3870" t="s">
        <v>12057</v>
      </c>
      <c r="E3870" t="s">
        <v>12057</v>
      </c>
      <c r="F3870" t="s">
        <v>12074</v>
      </c>
      <c r="G3870" s="10" t="s">
        <v>12075</v>
      </c>
      <c r="I3870" t="str">
        <v>MONTECOSARO</v>
      </c>
    </row>
    <row r="3871" spans="1:9" x14ac:dyDescent="0.3">
      <c r="A3871" t="s">
        <v>12076</v>
      </c>
      <c r="B3871" t="s">
        <v>20</v>
      </c>
      <c r="C3871" t="s">
        <v>12077</v>
      </c>
      <c r="D3871" t="s">
        <v>12057</v>
      </c>
      <c r="E3871" t="s">
        <v>12057</v>
      </c>
      <c r="F3871" t="s">
        <v>12078</v>
      </c>
      <c r="G3871" s="10" t="s">
        <v>12079</v>
      </c>
      <c r="I3871" t="str">
        <v>MONTECOSARO</v>
      </c>
    </row>
    <row r="3872" spans="1:9" x14ac:dyDescent="0.3">
      <c r="A3872" t="s">
        <v>12080</v>
      </c>
      <c r="B3872" t="s">
        <v>3</v>
      </c>
      <c r="C3872" t="s">
        <v>12081</v>
      </c>
      <c r="D3872" t="s">
        <v>12057</v>
      </c>
      <c r="E3872" t="s">
        <v>12057</v>
      </c>
      <c r="F3872" t="s">
        <v>19214</v>
      </c>
      <c r="G3872" s="10" t="s">
        <v>19214</v>
      </c>
      <c r="I3872" t="str">
        <v>MONTECOSARO</v>
      </c>
    </row>
    <row r="3873" spans="1:9" x14ac:dyDescent="0.3">
      <c r="A3873" t="s">
        <v>12082</v>
      </c>
      <c r="B3873" t="s">
        <v>20</v>
      </c>
      <c r="C3873" t="s">
        <v>12083</v>
      </c>
      <c r="D3873" t="s">
        <v>12057</v>
      </c>
      <c r="E3873" t="s">
        <v>12084</v>
      </c>
      <c r="F3873" t="s">
        <v>19214</v>
      </c>
      <c r="G3873" s="10" t="s">
        <v>12085</v>
      </c>
      <c r="I3873" t="str">
        <v>MONTECOSARO SCALO</v>
      </c>
    </row>
    <row r="3874" spans="1:9" x14ac:dyDescent="0.3">
      <c r="A3874" t="s">
        <v>5211</v>
      </c>
      <c r="B3874" t="s">
        <v>20</v>
      </c>
      <c r="C3874" t="s">
        <v>12086</v>
      </c>
      <c r="D3874" t="s">
        <v>12057</v>
      </c>
      <c r="E3874" t="s">
        <v>19215</v>
      </c>
      <c r="F3874" t="s">
        <v>12087</v>
      </c>
      <c r="G3874" s="10" t="s">
        <v>12088</v>
      </c>
      <c r="I3874" t="str">
        <v>NON SPECIFICATO</v>
      </c>
    </row>
    <row r="3875" spans="1:9" x14ac:dyDescent="0.3">
      <c r="A3875" t="s">
        <v>12089</v>
      </c>
      <c r="B3875" t="s">
        <v>20</v>
      </c>
      <c r="C3875" t="s">
        <v>12090</v>
      </c>
      <c r="D3875" t="s">
        <v>12057</v>
      </c>
      <c r="E3875" t="s">
        <v>12057</v>
      </c>
      <c r="F3875" t="s">
        <v>12091</v>
      </c>
      <c r="G3875" s="10" t="s">
        <v>12092</v>
      </c>
      <c r="I3875" t="str">
        <v>MONTECOSARO</v>
      </c>
    </row>
    <row r="3876" spans="1:9" x14ac:dyDescent="0.3">
      <c r="A3876" t="s">
        <v>12093</v>
      </c>
      <c r="B3876" t="s">
        <v>70</v>
      </c>
      <c r="C3876" t="s">
        <v>12094</v>
      </c>
      <c r="D3876" t="s">
        <v>12057</v>
      </c>
      <c r="E3876" t="s">
        <v>19215</v>
      </c>
      <c r="F3876" t="s">
        <v>19214</v>
      </c>
      <c r="G3876" s="10" t="s">
        <v>12095</v>
      </c>
      <c r="I3876" t="str">
        <v>NON SPECIFICATO</v>
      </c>
    </row>
    <row r="3877" spans="1:9" x14ac:dyDescent="0.3">
      <c r="A3877" t="s">
        <v>12096</v>
      </c>
      <c r="B3877" t="s">
        <v>20</v>
      </c>
      <c r="C3877" t="s">
        <v>12097</v>
      </c>
      <c r="D3877" t="s">
        <v>12057</v>
      </c>
      <c r="E3877" t="s">
        <v>19477</v>
      </c>
      <c r="F3877" t="s">
        <v>12098</v>
      </c>
      <c r="G3877" s="10" t="s">
        <v>12099</v>
      </c>
      <c r="I3877" t="str">
        <v>MONTECOSARO ALTO</v>
      </c>
    </row>
    <row r="3878" spans="1:9" x14ac:dyDescent="0.3">
      <c r="A3878" t="s">
        <v>12100</v>
      </c>
      <c r="B3878" t="s">
        <v>3</v>
      </c>
      <c r="C3878" t="s">
        <v>12102</v>
      </c>
      <c r="D3878" t="s">
        <v>12101</v>
      </c>
      <c r="E3878" t="s">
        <v>19215</v>
      </c>
      <c r="F3878" t="s">
        <v>19214</v>
      </c>
      <c r="G3878" s="10" t="s">
        <v>12103</v>
      </c>
      <c r="I3878" t="str">
        <v>NON SPECIFICATO</v>
      </c>
    </row>
    <row r="3879" spans="1:9" x14ac:dyDescent="0.3">
      <c r="A3879" t="s">
        <v>12104</v>
      </c>
      <c r="B3879" t="s">
        <v>20</v>
      </c>
      <c r="C3879" t="s">
        <v>12105</v>
      </c>
      <c r="D3879" t="s">
        <v>12101</v>
      </c>
      <c r="E3879" t="s">
        <v>19215</v>
      </c>
      <c r="F3879" t="s">
        <v>19214</v>
      </c>
      <c r="G3879" s="10" t="s">
        <v>12106</v>
      </c>
      <c r="I3879" t="str">
        <v>NON SPECIFICATO</v>
      </c>
    </row>
    <row r="3880" spans="1:9" x14ac:dyDescent="0.3">
      <c r="A3880" t="s">
        <v>12107</v>
      </c>
      <c r="B3880" t="s">
        <v>1</v>
      </c>
      <c r="C3880" t="s">
        <v>12108</v>
      </c>
      <c r="D3880" t="s">
        <v>12101</v>
      </c>
      <c r="E3880" t="s">
        <v>19215</v>
      </c>
      <c r="F3880" t="s">
        <v>12109</v>
      </c>
      <c r="G3880" s="10" t="s">
        <v>12110</v>
      </c>
      <c r="I3880" t="str">
        <v>NON SPECIFICATO</v>
      </c>
    </row>
    <row r="3881" spans="1:9" x14ac:dyDescent="0.3">
      <c r="A3881" t="s">
        <v>12111</v>
      </c>
      <c r="B3881" t="s">
        <v>20</v>
      </c>
      <c r="C3881" t="s">
        <v>12112</v>
      </c>
      <c r="D3881" t="s">
        <v>12101</v>
      </c>
      <c r="E3881" t="s">
        <v>12101</v>
      </c>
      <c r="F3881" t="s">
        <v>19214</v>
      </c>
      <c r="G3881" s="10" t="s">
        <v>12113</v>
      </c>
      <c r="I3881" t="str">
        <v>MONTEFANO</v>
      </c>
    </row>
    <row r="3882" spans="1:9" x14ac:dyDescent="0.3">
      <c r="A3882" t="s">
        <v>12114</v>
      </c>
      <c r="B3882" t="s">
        <v>1153</v>
      </c>
      <c r="C3882" t="s">
        <v>12115</v>
      </c>
      <c r="D3882" t="s">
        <v>12101</v>
      </c>
      <c r="E3882" t="s">
        <v>12101</v>
      </c>
      <c r="F3882" t="s">
        <v>19214</v>
      </c>
      <c r="G3882" s="10" t="s">
        <v>12116</v>
      </c>
      <c r="I3882" t="str">
        <v>MONTEFANO</v>
      </c>
    </row>
    <row r="3883" spans="1:9" x14ac:dyDescent="0.3">
      <c r="A3883" t="s">
        <v>12117</v>
      </c>
      <c r="B3883" t="s">
        <v>25</v>
      </c>
      <c r="C3883" t="s">
        <v>12118</v>
      </c>
      <c r="D3883" t="s">
        <v>12101</v>
      </c>
      <c r="E3883" t="s">
        <v>19215</v>
      </c>
      <c r="F3883" t="s">
        <v>12119</v>
      </c>
      <c r="G3883" s="10" t="s">
        <v>12120</v>
      </c>
      <c r="I3883" t="str">
        <v>NON SPECIFICATO</v>
      </c>
    </row>
    <row r="3884" spans="1:9" x14ac:dyDescent="0.3">
      <c r="A3884" t="s">
        <v>12121</v>
      </c>
      <c r="B3884" t="s">
        <v>25</v>
      </c>
      <c r="C3884" t="s">
        <v>12122</v>
      </c>
      <c r="D3884" t="s">
        <v>12101</v>
      </c>
      <c r="E3884" t="s">
        <v>19215</v>
      </c>
      <c r="F3884" t="s">
        <v>12123</v>
      </c>
      <c r="G3884" s="10" t="s">
        <v>12124</v>
      </c>
      <c r="I3884" t="str">
        <v>NON SPECIFICATO</v>
      </c>
    </row>
    <row r="3885" spans="1:9" x14ac:dyDescent="0.3">
      <c r="A3885" t="s">
        <v>12125</v>
      </c>
      <c r="B3885" t="s">
        <v>1</v>
      </c>
      <c r="C3885" t="s">
        <v>12126</v>
      </c>
      <c r="D3885" t="s">
        <v>12101</v>
      </c>
      <c r="E3885" t="s">
        <v>12101</v>
      </c>
      <c r="F3885" t="s">
        <v>19214</v>
      </c>
      <c r="G3885" s="10" t="s">
        <v>12127</v>
      </c>
      <c r="I3885" t="str">
        <v>MONTEFANO</v>
      </c>
    </row>
    <row r="3886" spans="1:9" x14ac:dyDescent="0.3">
      <c r="A3886" t="s">
        <v>12128</v>
      </c>
      <c r="B3886" t="s">
        <v>11</v>
      </c>
      <c r="C3886" t="s">
        <v>12129</v>
      </c>
      <c r="D3886" t="s">
        <v>12101</v>
      </c>
      <c r="E3886" t="s">
        <v>12101</v>
      </c>
      <c r="F3886" t="s">
        <v>12130</v>
      </c>
      <c r="G3886" s="10" t="s">
        <v>12131</v>
      </c>
      <c r="I3886" t="str">
        <v>MONTEFANO</v>
      </c>
    </row>
    <row r="3887" spans="1:9" x14ac:dyDescent="0.3">
      <c r="A3887" t="s">
        <v>12132</v>
      </c>
      <c r="B3887" t="s">
        <v>20</v>
      </c>
      <c r="C3887" t="s">
        <v>12134</v>
      </c>
      <c r="D3887" t="s">
        <v>12133</v>
      </c>
      <c r="E3887" t="s">
        <v>19215</v>
      </c>
      <c r="F3887" t="s">
        <v>12135</v>
      </c>
      <c r="G3887" s="10" t="s">
        <v>12136</v>
      </c>
      <c r="I3887" t="str">
        <v>NON SPECIFICATO</v>
      </c>
    </row>
    <row r="3888" spans="1:9" x14ac:dyDescent="0.3">
      <c r="A3888" t="s">
        <v>12137</v>
      </c>
      <c r="B3888" t="s">
        <v>25</v>
      </c>
      <c r="C3888" t="s">
        <v>12138</v>
      </c>
      <c r="D3888" t="s">
        <v>12133</v>
      </c>
      <c r="E3888" t="s">
        <v>12139</v>
      </c>
      <c r="F3888" t="s">
        <v>19214</v>
      </c>
      <c r="G3888" s="10" t="s">
        <v>12140</v>
      </c>
      <c r="I3888" t="str">
        <v>CERVARE</v>
      </c>
    </row>
    <row r="3889" spans="1:9" x14ac:dyDescent="0.3">
      <c r="A3889" t="s">
        <v>12141</v>
      </c>
      <c r="B3889" t="s">
        <v>20</v>
      </c>
      <c r="C3889" t="s">
        <v>12142</v>
      </c>
      <c r="D3889" t="s">
        <v>12133</v>
      </c>
      <c r="E3889" t="s">
        <v>19215</v>
      </c>
      <c r="F3889" t="s">
        <v>19214</v>
      </c>
      <c r="G3889" s="10" t="s">
        <v>19214</v>
      </c>
      <c r="I3889" t="str">
        <v>NON SPECIFICATO</v>
      </c>
    </row>
    <row r="3890" spans="1:9" x14ac:dyDescent="0.3">
      <c r="A3890" t="s">
        <v>12143</v>
      </c>
      <c r="B3890" t="s">
        <v>20</v>
      </c>
      <c r="C3890" t="s">
        <v>12144</v>
      </c>
      <c r="D3890" t="s">
        <v>12133</v>
      </c>
      <c r="E3890" t="s">
        <v>19215</v>
      </c>
      <c r="F3890" t="s">
        <v>19214</v>
      </c>
      <c r="G3890" s="10" t="s">
        <v>12145</v>
      </c>
      <c r="I3890" t="str">
        <v>NON SPECIFICATO</v>
      </c>
    </row>
    <row r="3891" spans="1:9" x14ac:dyDescent="0.3">
      <c r="A3891" t="s">
        <v>12146</v>
      </c>
      <c r="B3891" t="s">
        <v>25</v>
      </c>
      <c r="C3891" t="s">
        <v>12147</v>
      </c>
      <c r="D3891" t="s">
        <v>12133</v>
      </c>
      <c r="E3891" t="s">
        <v>12133</v>
      </c>
      <c r="F3891" t="s">
        <v>19214</v>
      </c>
      <c r="G3891" s="10" t="s">
        <v>12148</v>
      </c>
      <c r="I3891" t="str">
        <v>MONTELUPONE</v>
      </c>
    </row>
    <row r="3892" spans="1:9" x14ac:dyDescent="0.3">
      <c r="A3892" t="s">
        <v>12149</v>
      </c>
      <c r="B3892" t="s">
        <v>20</v>
      </c>
      <c r="C3892" t="s">
        <v>12150</v>
      </c>
      <c r="D3892" t="s">
        <v>12133</v>
      </c>
      <c r="E3892" t="s">
        <v>12139</v>
      </c>
      <c r="F3892" t="s">
        <v>12151</v>
      </c>
      <c r="G3892" s="10" t="s">
        <v>12152</v>
      </c>
      <c r="I3892" t="str">
        <v>CERVARE</v>
      </c>
    </row>
    <row r="3893" spans="1:9" x14ac:dyDescent="0.3">
      <c r="A3893" t="s">
        <v>12153</v>
      </c>
      <c r="B3893" t="s">
        <v>75</v>
      </c>
      <c r="C3893" t="s">
        <v>19214</v>
      </c>
      <c r="D3893" t="s">
        <v>12133</v>
      </c>
      <c r="E3893" t="s">
        <v>12155</v>
      </c>
      <c r="F3893" t="s">
        <v>19214</v>
      </c>
      <c r="G3893" s="10" t="s">
        <v>19214</v>
      </c>
      <c r="I3893" t="str">
        <v>MURA DEL CENTRO STORICO</v>
      </c>
    </row>
    <row r="3894" spans="1:9" x14ac:dyDescent="0.3">
      <c r="A3894" t="s">
        <v>12156</v>
      </c>
      <c r="B3894" t="s">
        <v>11</v>
      </c>
      <c r="C3894" t="s">
        <v>12157</v>
      </c>
      <c r="D3894" t="s">
        <v>12133</v>
      </c>
      <c r="E3894" t="s">
        <v>12133</v>
      </c>
      <c r="F3894" t="s">
        <v>12158</v>
      </c>
      <c r="G3894" s="10" t="s">
        <v>12159</v>
      </c>
      <c r="I3894" t="str">
        <v>MONTELUPONE</v>
      </c>
    </row>
    <row r="3895" spans="1:9" x14ac:dyDescent="0.3">
      <c r="A3895" t="s">
        <v>12160</v>
      </c>
      <c r="B3895" t="s">
        <v>20</v>
      </c>
      <c r="C3895" t="s">
        <v>12161</v>
      </c>
      <c r="D3895" t="s">
        <v>12133</v>
      </c>
      <c r="E3895" t="s">
        <v>12133</v>
      </c>
      <c r="F3895" t="s">
        <v>12162</v>
      </c>
      <c r="G3895" s="10" t="s">
        <v>12163</v>
      </c>
      <c r="I3895" t="str">
        <v>MONTELUPONE</v>
      </c>
    </row>
    <row r="3896" spans="1:9" x14ac:dyDescent="0.3">
      <c r="A3896" t="s">
        <v>12164</v>
      </c>
      <c r="B3896" t="s">
        <v>20</v>
      </c>
      <c r="C3896" t="s">
        <v>12165</v>
      </c>
      <c r="D3896" t="s">
        <v>12133</v>
      </c>
      <c r="E3896" t="s">
        <v>12133</v>
      </c>
      <c r="F3896" t="s">
        <v>12166</v>
      </c>
      <c r="G3896" s="10" t="s">
        <v>12167</v>
      </c>
      <c r="I3896" t="str">
        <v>MONTELUPONE</v>
      </c>
    </row>
    <row r="3897" spans="1:9" x14ac:dyDescent="0.3">
      <c r="A3897" t="s">
        <v>12168</v>
      </c>
      <c r="B3897" t="s">
        <v>25</v>
      </c>
      <c r="C3897" t="s">
        <v>12169</v>
      </c>
      <c r="D3897" t="s">
        <v>12133</v>
      </c>
      <c r="E3897" t="s">
        <v>12139</v>
      </c>
      <c r="F3897" t="s">
        <v>19214</v>
      </c>
      <c r="G3897" s="10" t="s">
        <v>12170</v>
      </c>
      <c r="I3897" t="str">
        <v>CERVARE</v>
      </c>
    </row>
    <row r="3898" spans="1:9" x14ac:dyDescent="0.3">
      <c r="A3898" t="s">
        <v>12171</v>
      </c>
      <c r="B3898" t="s">
        <v>3</v>
      </c>
      <c r="C3898" t="s">
        <v>12172</v>
      </c>
      <c r="D3898" t="s">
        <v>12133</v>
      </c>
      <c r="E3898" t="s">
        <v>12133</v>
      </c>
      <c r="F3898" t="s">
        <v>19214</v>
      </c>
      <c r="G3898" s="10" t="s">
        <v>12173</v>
      </c>
      <c r="I3898" t="str">
        <v>MONTELUPONE</v>
      </c>
    </row>
    <row r="3899" spans="1:9" x14ac:dyDescent="0.3">
      <c r="A3899" t="s">
        <v>12174</v>
      </c>
      <c r="B3899" t="s">
        <v>20</v>
      </c>
      <c r="C3899" t="s">
        <v>19214</v>
      </c>
      <c r="D3899" t="s">
        <v>12133</v>
      </c>
      <c r="E3899" t="s">
        <v>19215</v>
      </c>
      <c r="F3899" t="s">
        <v>19214</v>
      </c>
      <c r="G3899" s="10" t="s">
        <v>12173</v>
      </c>
      <c r="I3899" t="str">
        <v>NON SPECIFICATO</v>
      </c>
    </row>
    <row r="3900" spans="1:9" x14ac:dyDescent="0.3">
      <c r="A3900" t="s">
        <v>12175</v>
      </c>
      <c r="B3900" t="s">
        <v>11</v>
      </c>
      <c r="C3900" t="s">
        <v>12177</v>
      </c>
      <c r="D3900" t="s">
        <v>12176</v>
      </c>
      <c r="E3900" t="s">
        <v>12176</v>
      </c>
      <c r="F3900" t="s">
        <v>12178</v>
      </c>
      <c r="G3900" s="10" t="s">
        <v>12179</v>
      </c>
      <c r="I3900" t="str">
        <v>MONTE SAN GIUSTO</v>
      </c>
    </row>
    <row r="3901" spans="1:9" x14ac:dyDescent="0.3">
      <c r="A3901" t="s">
        <v>12180</v>
      </c>
      <c r="B3901" t="s">
        <v>25</v>
      </c>
      <c r="C3901" t="s">
        <v>12181</v>
      </c>
      <c r="D3901" t="s">
        <v>12176</v>
      </c>
      <c r="E3901" t="s">
        <v>12176</v>
      </c>
      <c r="F3901" t="s">
        <v>12182</v>
      </c>
      <c r="G3901" s="10" t="s">
        <v>12183</v>
      </c>
      <c r="I3901" t="str">
        <v>MONTE SAN GIUSTO</v>
      </c>
    </row>
    <row r="3902" spans="1:9" x14ac:dyDescent="0.3">
      <c r="A3902" t="s">
        <v>12184</v>
      </c>
      <c r="B3902" t="s">
        <v>1</v>
      </c>
      <c r="C3902" t="s">
        <v>12185</v>
      </c>
      <c r="D3902" t="s">
        <v>12176</v>
      </c>
      <c r="E3902" t="s">
        <v>12176</v>
      </c>
      <c r="F3902" t="s">
        <v>12186</v>
      </c>
      <c r="G3902" s="10" t="s">
        <v>12187</v>
      </c>
      <c r="I3902" t="str">
        <v>MONTE SAN GIUSTO</v>
      </c>
    </row>
    <row r="3903" spans="1:9" x14ac:dyDescent="0.3">
      <c r="A3903" t="s">
        <v>12188</v>
      </c>
      <c r="B3903" t="s">
        <v>20</v>
      </c>
      <c r="C3903" t="s">
        <v>12189</v>
      </c>
      <c r="D3903" t="s">
        <v>12176</v>
      </c>
      <c r="E3903" t="s">
        <v>12176</v>
      </c>
      <c r="F3903" t="s">
        <v>12190</v>
      </c>
      <c r="G3903" s="10" t="s">
        <v>12191</v>
      </c>
      <c r="I3903" t="str">
        <v>MONTE SAN GIUSTO</v>
      </c>
    </row>
    <row r="3904" spans="1:9" x14ac:dyDescent="0.3">
      <c r="A3904" t="s">
        <v>12192</v>
      </c>
      <c r="B3904" t="s">
        <v>25</v>
      </c>
      <c r="C3904" t="s">
        <v>12194</v>
      </c>
      <c r="D3904" t="s">
        <v>12193</v>
      </c>
      <c r="E3904" t="s">
        <v>12193</v>
      </c>
      <c r="F3904" t="s">
        <v>19214</v>
      </c>
      <c r="G3904" s="10" t="s">
        <v>12195</v>
      </c>
      <c r="I3904" t="str">
        <v>MONTE SAN MARTINO</v>
      </c>
    </row>
    <row r="3905" spans="1:9" x14ac:dyDescent="0.3">
      <c r="A3905" t="s">
        <v>12196</v>
      </c>
      <c r="B3905" t="s">
        <v>25</v>
      </c>
      <c r="C3905" t="s">
        <v>12197</v>
      </c>
      <c r="D3905" t="s">
        <v>12193</v>
      </c>
      <c r="E3905" t="s">
        <v>12193</v>
      </c>
      <c r="F3905" t="s">
        <v>12198</v>
      </c>
      <c r="G3905" s="10" t="s">
        <v>12199</v>
      </c>
      <c r="I3905" t="str">
        <v>MONTE SAN MARTINO</v>
      </c>
    </row>
    <row r="3906" spans="1:9" x14ac:dyDescent="0.3">
      <c r="A3906" t="s">
        <v>12200</v>
      </c>
      <c r="B3906" t="s">
        <v>25</v>
      </c>
      <c r="C3906" t="s">
        <v>12201</v>
      </c>
      <c r="D3906" t="s">
        <v>12193</v>
      </c>
      <c r="E3906" t="s">
        <v>19215</v>
      </c>
      <c r="F3906" t="s">
        <v>19214</v>
      </c>
      <c r="G3906" s="10" t="s">
        <v>19214</v>
      </c>
      <c r="I3906" t="str">
        <v>NON SPECIFICATO</v>
      </c>
    </row>
    <row r="3907" spans="1:9" x14ac:dyDescent="0.3">
      <c r="A3907" t="s">
        <v>12202</v>
      </c>
      <c r="B3907" t="s">
        <v>70</v>
      </c>
      <c r="C3907" t="s">
        <v>12203</v>
      </c>
      <c r="D3907" t="s">
        <v>12193</v>
      </c>
      <c r="E3907" t="s">
        <v>12193</v>
      </c>
      <c r="F3907" t="s">
        <v>12204</v>
      </c>
      <c r="G3907" s="10" t="s">
        <v>12205</v>
      </c>
      <c r="I3907" t="str">
        <v>MONTE SAN MARTINO</v>
      </c>
    </row>
    <row r="3908" spans="1:9" x14ac:dyDescent="0.3">
      <c r="A3908" t="s">
        <v>12206</v>
      </c>
      <c r="B3908" t="s">
        <v>25</v>
      </c>
      <c r="C3908" t="s">
        <v>12207</v>
      </c>
      <c r="D3908" t="s">
        <v>12193</v>
      </c>
      <c r="E3908" t="s">
        <v>12193</v>
      </c>
      <c r="F3908" t="s">
        <v>12208</v>
      </c>
      <c r="G3908" s="10" t="s">
        <v>12209</v>
      </c>
      <c r="I3908" t="str">
        <v>MONTE SAN MARTINO</v>
      </c>
    </row>
    <row r="3909" spans="1:9" x14ac:dyDescent="0.3">
      <c r="A3909" t="s">
        <v>12210</v>
      </c>
      <c r="B3909" t="s">
        <v>20</v>
      </c>
      <c r="C3909" t="s">
        <v>12211</v>
      </c>
      <c r="D3909" t="s">
        <v>12193</v>
      </c>
      <c r="E3909" t="s">
        <v>12193</v>
      </c>
      <c r="F3909" t="s">
        <v>12212</v>
      </c>
      <c r="G3909" s="10" t="s">
        <v>12213</v>
      </c>
      <c r="I3909" t="str">
        <v>MONTE SAN MARTINO</v>
      </c>
    </row>
    <row r="3910" spans="1:9" x14ac:dyDescent="0.3">
      <c r="A3910" t="s">
        <v>12214</v>
      </c>
      <c r="B3910" t="s">
        <v>1</v>
      </c>
      <c r="C3910" t="s">
        <v>12211</v>
      </c>
      <c r="D3910" t="s">
        <v>12193</v>
      </c>
      <c r="E3910" t="s">
        <v>12193</v>
      </c>
      <c r="F3910" t="s">
        <v>12212</v>
      </c>
      <c r="G3910" s="10" t="s">
        <v>12213</v>
      </c>
      <c r="I3910" t="str">
        <v>MONTE SAN MARTINO</v>
      </c>
    </row>
    <row r="3911" spans="1:9" x14ac:dyDescent="0.3">
      <c r="A3911" t="s">
        <v>12215</v>
      </c>
      <c r="B3911" t="s">
        <v>25</v>
      </c>
      <c r="C3911" t="s">
        <v>12194</v>
      </c>
      <c r="D3911" t="s">
        <v>12193</v>
      </c>
      <c r="E3911" t="s">
        <v>12193</v>
      </c>
      <c r="F3911" t="s">
        <v>19214</v>
      </c>
      <c r="G3911" s="10" t="s">
        <v>19214</v>
      </c>
      <c r="I3911" t="str">
        <v>MONTE SAN MARTINO</v>
      </c>
    </row>
    <row r="3912" spans="1:9" x14ac:dyDescent="0.3">
      <c r="A3912" t="s">
        <v>4161</v>
      </c>
      <c r="B3912" t="s">
        <v>25</v>
      </c>
      <c r="C3912" t="s">
        <v>12216</v>
      </c>
      <c r="D3912" t="s">
        <v>12193</v>
      </c>
      <c r="E3912" t="s">
        <v>12193</v>
      </c>
      <c r="F3912" t="s">
        <v>12217</v>
      </c>
      <c r="G3912" s="10" t="s">
        <v>12218</v>
      </c>
      <c r="I3912" t="str">
        <v>MONTE SAN MARTINO</v>
      </c>
    </row>
    <row r="3913" spans="1:9" x14ac:dyDescent="0.3">
      <c r="A3913" t="s">
        <v>12219</v>
      </c>
      <c r="B3913" t="s">
        <v>25</v>
      </c>
      <c r="C3913" t="s">
        <v>12221</v>
      </c>
      <c r="D3913" t="s">
        <v>12220</v>
      </c>
      <c r="E3913" t="s">
        <v>12220</v>
      </c>
      <c r="F3913" t="s">
        <v>12222</v>
      </c>
      <c r="G3913" s="10" t="s">
        <v>12223</v>
      </c>
      <c r="I3913" t="str">
        <v>MORROVALLE</v>
      </c>
    </row>
    <row r="3914" spans="1:9" x14ac:dyDescent="0.3">
      <c r="A3914" t="s">
        <v>3247</v>
      </c>
      <c r="B3914" t="s">
        <v>25</v>
      </c>
      <c r="C3914" t="s">
        <v>12224</v>
      </c>
      <c r="D3914" t="s">
        <v>12220</v>
      </c>
      <c r="E3914" t="s">
        <v>12220</v>
      </c>
      <c r="F3914" t="s">
        <v>12225</v>
      </c>
      <c r="G3914" s="10" t="s">
        <v>12226</v>
      </c>
      <c r="I3914" t="str">
        <v>MORROVALLE</v>
      </c>
    </row>
    <row r="3915" spans="1:9" x14ac:dyDescent="0.3">
      <c r="A3915" t="s">
        <v>12227</v>
      </c>
      <c r="B3915" t="s">
        <v>20</v>
      </c>
      <c r="C3915" t="s">
        <v>12228</v>
      </c>
      <c r="D3915" t="s">
        <v>12220</v>
      </c>
      <c r="E3915" t="s">
        <v>12220</v>
      </c>
      <c r="F3915" t="s">
        <v>12229</v>
      </c>
      <c r="G3915" s="10" t="s">
        <v>12230</v>
      </c>
      <c r="I3915" t="str">
        <v>MORROVALLE</v>
      </c>
    </row>
    <row r="3916" spans="1:9" x14ac:dyDescent="0.3">
      <c r="A3916" t="s">
        <v>12231</v>
      </c>
      <c r="B3916" t="s">
        <v>20</v>
      </c>
      <c r="C3916" t="s">
        <v>12232</v>
      </c>
      <c r="D3916" t="s">
        <v>12220</v>
      </c>
      <c r="E3916" t="s">
        <v>12220</v>
      </c>
      <c r="F3916" t="s">
        <v>12233</v>
      </c>
      <c r="G3916" s="10" t="s">
        <v>12234</v>
      </c>
      <c r="I3916" t="str">
        <v>MORROVALLE</v>
      </c>
    </row>
    <row r="3917" spans="1:9" x14ac:dyDescent="0.3">
      <c r="A3917" t="s">
        <v>12235</v>
      </c>
      <c r="B3917" t="s">
        <v>11</v>
      </c>
      <c r="C3917" t="s">
        <v>12236</v>
      </c>
      <c r="D3917" t="s">
        <v>12220</v>
      </c>
      <c r="E3917" t="s">
        <v>12220</v>
      </c>
      <c r="F3917" t="s">
        <v>12237</v>
      </c>
      <c r="G3917" s="10" t="s">
        <v>12238</v>
      </c>
      <c r="I3917" t="str">
        <v>MORROVALLE</v>
      </c>
    </row>
    <row r="3918" spans="1:9" x14ac:dyDescent="0.3">
      <c r="A3918" t="s">
        <v>12239</v>
      </c>
      <c r="B3918" t="s">
        <v>1</v>
      </c>
      <c r="C3918" t="s">
        <v>12240</v>
      </c>
      <c r="D3918" t="s">
        <v>12220</v>
      </c>
      <c r="E3918" t="s">
        <v>12220</v>
      </c>
      <c r="F3918" t="s">
        <v>12241</v>
      </c>
      <c r="G3918" s="10" t="s">
        <v>12242</v>
      </c>
      <c r="I3918" t="str">
        <v>MORROVALLE</v>
      </c>
    </row>
    <row r="3919" spans="1:9" x14ac:dyDescent="0.3">
      <c r="A3919" t="s">
        <v>12243</v>
      </c>
      <c r="B3919" t="s">
        <v>20</v>
      </c>
      <c r="C3919" t="s">
        <v>12244</v>
      </c>
      <c r="D3919" t="s">
        <v>12220</v>
      </c>
      <c r="E3919" t="s">
        <v>12220</v>
      </c>
      <c r="F3919" t="s">
        <v>12245</v>
      </c>
      <c r="G3919" s="10" t="s">
        <v>12246</v>
      </c>
      <c r="I3919" t="str">
        <v>MORROVALLE</v>
      </c>
    </row>
    <row r="3920" spans="1:9" x14ac:dyDescent="0.3">
      <c r="A3920" t="s">
        <v>12247</v>
      </c>
      <c r="B3920" t="s">
        <v>3</v>
      </c>
      <c r="C3920" t="s">
        <v>12248</v>
      </c>
      <c r="D3920" t="s">
        <v>12220</v>
      </c>
      <c r="E3920" t="s">
        <v>19215</v>
      </c>
      <c r="F3920" t="s">
        <v>11104</v>
      </c>
      <c r="G3920" s="10" t="s">
        <v>11105</v>
      </c>
      <c r="I3920" t="str">
        <v>NON SPECIFICATO</v>
      </c>
    </row>
    <row r="3921" spans="1:9" x14ac:dyDescent="0.3">
      <c r="A3921" t="s">
        <v>12249</v>
      </c>
      <c r="B3921" t="s">
        <v>3</v>
      </c>
      <c r="C3921" t="s">
        <v>12250</v>
      </c>
      <c r="D3921" t="s">
        <v>12220</v>
      </c>
      <c r="E3921" t="s">
        <v>19215</v>
      </c>
      <c r="F3921" t="s">
        <v>19214</v>
      </c>
      <c r="G3921" s="10" t="s">
        <v>12251</v>
      </c>
      <c r="I3921" t="str">
        <v>NON SPECIFICATO</v>
      </c>
    </row>
    <row r="3922" spans="1:9" x14ac:dyDescent="0.3">
      <c r="A3922" t="s">
        <v>12252</v>
      </c>
      <c r="B3922" t="s">
        <v>20</v>
      </c>
      <c r="C3922" t="s">
        <v>12253</v>
      </c>
      <c r="D3922" t="s">
        <v>12220</v>
      </c>
      <c r="E3922" t="s">
        <v>19215</v>
      </c>
      <c r="F3922" t="s">
        <v>12254</v>
      </c>
      <c r="G3922" s="10" t="s">
        <v>12255</v>
      </c>
      <c r="I3922" t="str">
        <v>NON SPECIFICATO</v>
      </c>
    </row>
    <row r="3923" spans="1:9" x14ac:dyDescent="0.3">
      <c r="A3923" t="s">
        <v>12256</v>
      </c>
      <c r="B3923" t="s">
        <v>3</v>
      </c>
      <c r="C3923" t="s">
        <v>19214</v>
      </c>
      <c r="D3923" t="s">
        <v>12220</v>
      </c>
      <c r="E3923" t="s">
        <v>19215</v>
      </c>
      <c r="F3923" t="s">
        <v>19214</v>
      </c>
      <c r="G3923" s="10" t="s">
        <v>12257</v>
      </c>
      <c r="I3923" t="str">
        <v>NON SPECIFICATO</v>
      </c>
    </row>
    <row r="3924" spans="1:9" x14ac:dyDescent="0.3">
      <c r="A3924" t="s">
        <v>121</v>
      </c>
      <c r="B3924" t="s">
        <v>75</v>
      </c>
      <c r="C3924" t="s">
        <v>19214</v>
      </c>
      <c r="D3924" t="s">
        <v>12220</v>
      </c>
      <c r="E3924" t="s">
        <v>12258</v>
      </c>
      <c r="F3924" t="s">
        <v>19214</v>
      </c>
      <c r="G3924" s="10" t="s">
        <v>19214</v>
      </c>
      <c r="I3924" t="str">
        <v>EX CAMPO BOARIO SOTTOSTANTE VIALE DEL PINCIO</v>
      </c>
    </row>
    <row r="3925" spans="1:9" x14ac:dyDescent="0.3">
      <c r="A3925" t="s">
        <v>12259</v>
      </c>
      <c r="B3925" t="s">
        <v>25</v>
      </c>
      <c r="C3925" t="s">
        <v>12260</v>
      </c>
      <c r="D3925" t="s">
        <v>12220</v>
      </c>
      <c r="E3925" t="s">
        <v>12220</v>
      </c>
      <c r="F3925" t="s">
        <v>12261</v>
      </c>
      <c r="G3925" s="10" t="s">
        <v>12262</v>
      </c>
      <c r="I3925" t="str">
        <v>MORROVALLE</v>
      </c>
    </row>
    <row r="3926" spans="1:9" x14ac:dyDescent="0.3">
      <c r="A3926" t="s">
        <v>12263</v>
      </c>
      <c r="B3926" t="s">
        <v>20</v>
      </c>
      <c r="C3926" t="s">
        <v>12264</v>
      </c>
      <c r="D3926" t="s">
        <v>12220</v>
      </c>
      <c r="E3926" t="s">
        <v>12220</v>
      </c>
      <c r="F3926" t="s">
        <v>12265</v>
      </c>
      <c r="G3926" s="10" t="s">
        <v>12266</v>
      </c>
      <c r="I3926" t="str">
        <v>MORROVALLE</v>
      </c>
    </row>
    <row r="3927" spans="1:9" x14ac:dyDescent="0.3">
      <c r="A3927" t="s">
        <v>12267</v>
      </c>
      <c r="B3927" t="s">
        <v>3</v>
      </c>
      <c r="C3927" t="s">
        <v>12268</v>
      </c>
      <c r="D3927" t="s">
        <v>12220</v>
      </c>
      <c r="E3927" t="s">
        <v>12220</v>
      </c>
      <c r="F3927" t="s">
        <v>19214</v>
      </c>
      <c r="G3927" s="10" t="s">
        <v>12269</v>
      </c>
      <c r="I3927" t="str">
        <v>MORROVALLE</v>
      </c>
    </row>
    <row r="3928" spans="1:9" x14ac:dyDescent="0.3">
      <c r="A3928" t="s">
        <v>12270</v>
      </c>
      <c r="B3928" t="s">
        <v>20</v>
      </c>
      <c r="C3928" t="s">
        <v>12271</v>
      </c>
      <c r="D3928" t="s">
        <v>12220</v>
      </c>
      <c r="E3928" t="s">
        <v>12272</v>
      </c>
      <c r="F3928" t="s">
        <v>12273</v>
      </c>
      <c r="G3928" s="10" t="s">
        <v>12274</v>
      </c>
      <c r="I3928" t="str">
        <v>TRODICA DI MORROVALLE</v>
      </c>
    </row>
    <row r="3929" spans="1:9" x14ac:dyDescent="0.3">
      <c r="A3929" t="s">
        <v>12275</v>
      </c>
      <c r="B3929" t="s">
        <v>20</v>
      </c>
      <c r="C3929" t="s">
        <v>12276</v>
      </c>
      <c r="D3929" t="s">
        <v>12220</v>
      </c>
      <c r="E3929" t="s">
        <v>12272</v>
      </c>
      <c r="F3929" t="s">
        <v>12273</v>
      </c>
      <c r="G3929" s="10" t="s">
        <v>12274</v>
      </c>
      <c r="I3929" t="str">
        <v>TRODICA DI MORROVALLE</v>
      </c>
    </row>
    <row r="3930" spans="1:9" x14ac:dyDescent="0.3">
      <c r="A3930" t="s">
        <v>12277</v>
      </c>
      <c r="B3930" t="s">
        <v>3</v>
      </c>
      <c r="C3930" t="s">
        <v>12278</v>
      </c>
      <c r="D3930" t="s">
        <v>12220</v>
      </c>
      <c r="E3930" t="s">
        <v>12220</v>
      </c>
      <c r="F3930" t="s">
        <v>19214</v>
      </c>
      <c r="G3930" s="10" t="s">
        <v>12279</v>
      </c>
      <c r="I3930" t="str">
        <v>MORROVALLE</v>
      </c>
    </row>
    <row r="3931" spans="1:9" x14ac:dyDescent="0.3">
      <c r="A3931" t="s">
        <v>12280</v>
      </c>
      <c r="B3931" t="s">
        <v>20</v>
      </c>
      <c r="C3931" t="s">
        <v>12281</v>
      </c>
      <c r="D3931" t="s">
        <v>12220</v>
      </c>
      <c r="E3931" t="s">
        <v>12220</v>
      </c>
      <c r="F3931" t="s">
        <v>19214</v>
      </c>
      <c r="G3931" s="10" t="s">
        <v>12282</v>
      </c>
      <c r="I3931" t="str">
        <v>MORROVALLE</v>
      </c>
    </row>
    <row r="3932" spans="1:9" x14ac:dyDescent="0.3">
      <c r="A3932" t="s">
        <v>12283</v>
      </c>
      <c r="B3932" t="s">
        <v>70</v>
      </c>
      <c r="C3932" t="s">
        <v>12285</v>
      </c>
      <c r="D3932" t="s">
        <v>12284</v>
      </c>
      <c r="E3932" t="s">
        <v>12284</v>
      </c>
      <c r="F3932" t="s">
        <v>10588</v>
      </c>
      <c r="G3932" s="10" t="s">
        <v>10589</v>
      </c>
      <c r="I3932" t="str">
        <v>MUCCIA</v>
      </c>
    </row>
    <row r="3933" spans="1:9" x14ac:dyDescent="0.3">
      <c r="A3933" t="s">
        <v>12286</v>
      </c>
      <c r="B3933" t="s">
        <v>20</v>
      </c>
      <c r="C3933" t="s">
        <v>19214</v>
      </c>
      <c r="D3933" t="s">
        <v>12284</v>
      </c>
      <c r="E3933" t="s">
        <v>19478</v>
      </c>
      <c r="F3933" t="s">
        <v>19214</v>
      </c>
      <c r="G3933" s="10" t="s">
        <v>19214</v>
      </c>
      <c r="I3933" t="str">
        <v>FRAZIONE MASSAPROFOGLIO</v>
      </c>
    </row>
    <row r="3934" spans="1:9" x14ac:dyDescent="0.3">
      <c r="A3934" t="s">
        <v>12287</v>
      </c>
      <c r="B3934" t="s">
        <v>20</v>
      </c>
      <c r="C3934" t="s">
        <v>12288</v>
      </c>
      <c r="D3934" t="s">
        <v>12284</v>
      </c>
      <c r="E3934" t="s">
        <v>12284</v>
      </c>
      <c r="F3934" t="s">
        <v>19214</v>
      </c>
      <c r="G3934" s="10" t="s">
        <v>12289</v>
      </c>
      <c r="I3934" t="str">
        <v>MUCCIA</v>
      </c>
    </row>
    <row r="3935" spans="1:9" x14ac:dyDescent="0.3">
      <c r="A3935" t="s">
        <v>12290</v>
      </c>
      <c r="B3935" t="s">
        <v>171</v>
      </c>
      <c r="C3935" t="s">
        <v>12291</v>
      </c>
      <c r="D3935" t="s">
        <v>12284</v>
      </c>
      <c r="E3935" t="s">
        <v>12284</v>
      </c>
      <c r="F3935" t="s">
        <v>12292</v>
      </c>
      <c r="G3935" s="10" t="s">
        <v>12293</v>
      </c>
      <c r="I3935" t="str">
        <v>MUCCIA</v>
      </c>
    </row>
    <row r="3936" spans="1:9" x14ac:dyDescent="0.3">
      <c r="A3936" t="s">
        <v>12294</v>
      </c>
      <c r="B3936" t="s">
        <v>11</v>
      </c>
      <c r="C3936" t="s">
        <v>12295</v>
      </c>
      <c r="D3936" t="s">
        <v>12284</v>
      </c>
      <c r="E3936" t="s">
        <v>12284</v>
      </c>
      <c r="F3936" t="s">
        <v>19214</v>
      </c>
      <c r="G3936" s="10" t="s">
        <v>19214</v>
      </c>
      <c r="I3936" t="str">
        <v>MUCCIA</v>
      </c>
    </row>
    <row r="3937" spans="1:9" x14ac:dyDescent="0.3">
      <c r="A3937" t="s">
        <v>12296</v>
      </c>
      <c r="B3937" t="s">
        <v>11</v>
      </c>
      <c r="C3937" t="s">
        <v>12297</v>
      </c>
      <c r="D3937" t="s">
        <v>12284</v>
      </c>
      <c r="E3937" t="s">
        <v>12284</v>
      </c>
      <c r="F3937" t="s">
        <v>12298</v>
      </c>
      <c r="G3937" s="10" t="s">
        <v>12299</v>
      </c>
      <c r="I3937" t="str">
        <v>MUCCIA</v>
      </c>
    </row>
    <row r="3938" spans="1:9" x14ac:dyDescent="0.3">
      <c r="A3938" t="s">
        <v>12300</v>
      </c>
      <c r="B3938" t="s">
        <v>25</v>
      </c>
      <c r="C3938" t="s">
        <v>12301</v>
      </c>
      <c r="D3938" t="s">
        <v>12284</v>
      </c>
      <c r="E3938" t="s">
        <v>12284</v>
      </c>
      <c r="F3938" t="s">
        <v>12302</v>
      </c>
      <c r="G3938" s="10" t="s">
        <v>19214</v>
      </c>
      <c r="I3938" t="str">
        <v>MUCCIA</v>
      </c>
    </row>
    <row r="3939" spans="1:9" x14ac:dyDescent="0.3">
      <c r="A3939" t="s">
        <v>12303</v>
      </c>
      <c r="B3939" t="s">
        <v>25</v>
      </c>
      <c r="C3939" t="s">
        <v>12304</v>
      </c>
      <c r="D3939" t="s">
        <v>12284</v>
      </c>
      <c r="E3939" t="s">
        <v>12284</v>
      </c>
      <c r="F3939" t="s">
        <v>19214</v>
      </c>
      <c r="G3939" s="10" t="s">
        <v>19214</v>
      </c>
      <c r="I3939" t="str">
        <v>MUCCIA</v>
      </c>
    </row>
    <row r="3940" spans="1:9" x14ac:dyDescent="0.3">
      <c r="A3940" t="s">
        <v>12305</v>
      </c>
      <c r="B3940" t="s">
        <v>20</v>
      </c>
      <c r="C3940" t="s">
        <v>12307</v>
      </c>
      <c r="D3940" t="s">
        <v>12306</v>
      </c>
      <c r="E3940" t="s">
        <v>12306</v>
      </c>
      <c r="F3940" t="s">
        <v>19214</v>
      </c>
      <c r="G3940" s="10" t="s">
        <v>19214</v>
      </c>
      <c r="I3940" t="str">
        <v>PENNA SAN GIOVANNI</v>
      </c>
    </row>
    <row r="3941" spans="1:9" x14ac:dyDescent="0.3">
      <c r="A3941" t="s">
        <v>12308</v>
      </c>
      <c r="B3941" t="s">
        <v>25</v>
      </c>
      <c r="C3941" t="s">
        <v>12309</v>
      </c>
      <c r="D3941" t="s">
        <v>12306</v>
      </c>
      <c r="E3941" t="s">
        <v>12306</v>
      </c>
      <c r="F3941" t="s">
        <v>12310</v>
      </c>
      <c r="G3941" s="10" t="s">
        <v>12311</v>
      </c>
      <c r="I3941" t="str">
        <v>PENNA SAN GIOVANNI</v>
      </c>
    </row>
    <row r="3942" spans="1:9" x14ac:dyDescent="0.3">
      <c r="A3942" t="s">
        <v>12312</v>
      </c>
      <c r="B3942" t="s">
        <v>20</v>
      </c>
      <c r="C3942" t="s">
        <v>12313</v>
      </c>
      <c r="D3942" t="s">
        <v>12306</v>
      </c>
      <c r="E3942" t="s">
        <v>12306</v>
      </c>
      <c r="F3942" t="s">
        <v>19214</v>
      </c>
      <c r="G3942" s="10" t="s">
        <v>19214</v>
      </c>
      <c r="I3942" t="str">
        <v>PENNA SAN GIOVANNI</v>
      </c>
    </row>
    <row r="3943" spans="1:9" x14ac:dyDescent="0.3">
      <c r="A3943" t="s">
        <v>6106</v>
      </c>
      <c r="B3943" t="s">
        <v>25</v>
      </c>
      <c r="C3943" t="s">
        <v>12314</v>
      </c>
      <c r="D3943" t="s">
        <v>12306</v>
      </c>
      <c r="E3943" t="s">
        <v>12306</v>
      </c>
      <c r="F3943" t="s">
        <v>12315</v>
      </c>
      <c r="G3943" s="10" t="s">
        <v>12316</v>
      </c>
      <c r="I3943" t="str">
        <v>PENNA SAN GIOVANNI</v>
      </c>
    </row>
    <row r="3944" spans="1:9" x14ac:dyDescent="0.3">
      <c r="A3944" t="s">
        <v>12317</v>
      </c>
      <c r="B3944" t="s">
        <v>25</v>
      </c>
      <c r="C3944" t="s">
        <v>12318</v>
      </c>
      <c r="D3944" t="s">
        <v>12306</v>
      </c>
      <c r="E3944" t="s">
        <v>12306</v>
      </c>
      <c r="F3944" t="s">
        <v>19214</v>
      </c>
      <c r="G3944" s="10" t="s">
        <v>12319</v>
      </c>
      <c r="I3944" t="str">
        <v>PENNA SAN GIOVANNI</v>
      </c>
    </row>
    <row r="3945" spans="1:9" x14ac:dyDescent="0.3">
      <c r="A3945" t="s">
        <v>12320</v>
      </c>
      <c r="B3945" t="s">
        <v>70</v>
      </c>
      <c r="C3945" t="s">
        <v>12321</v>
      </c>
      <c r="D3945" t="s">
        <v>12306</v>
      </c>
      <c r="E3945" t="s">
        <v>12306</v>
      </c>
      <c r="F3945" t="s">
        <v>19214</v>
      </c>
      <c r="G3945" s="10" t="s">
        <v>19214</v>
      </c>
      <c r="I3945" t="str">
        <v>PENNA SAN GIOVANNI</v>
      </c>
    </row>
    <row r="3946" spans="1:9" x14ac:dyDescent="0.3">
      <c r="A3946" t="s">
        <v>12322</v>
      </c>
      <c r="B3946" t="s">
        <v>20</v>
      </c>
      <c r="C3946" t="s">
        <v>12323</v>
      </c>
      <c r="D3946" t="s">
        <v>12306</v>
      </c>
      <c r="E3946" t="s">
        <v>12306</v>
      </c>
      <c r="F3946" t="s">
        <v>19214</v>
      </c>
      <c r="G3946" s="10" t="s">
        <v>12324</v>
      </c>
      <c r="I3946" t="str">
        <v>PENNA SAN GIOVANNI</v>
      </c>
    </row>
    <row r="3947" spans="1:9" x14ac:dyDescent="0.3">
      <c r="A3947" t="s">
        <v>2841</v>
      </c>
      <c r="B3947" t="s">
        <v>20</v>
      </c>
      <c r="C3947" t="s">
        <v>12325</v>
      </c>
      <c r="D3947" t="s">
        <v>12306</v>
      </c>
      <c r="E3947" t="s">
        <v>12306</v>
      </c>
      <c r="F3947" t="s">
        <v>19214</v>
      </c>
      <c r="G3947" s="10" t="s">
        <v>12326</v>
      </c>
      <c r="I3947" t="str">
        <v>PENNA SAN GIOVANNI</v>
      </c>
    </row>
    <row r="3948" spans="1:9" x14ac:dyDescent="0.3">
      <c r="A3948" t="s">
        <v>12327</v>
      </c>
      <c r="B3948" t="s">
        <v>20</v>
      </c>
      <c r="C3948" t="s">
        <v>12328</v>
      </c>
      <c r="D3948" t="s">
        <v>12306</v>
      </c>
      <c r="E3948" t="s">
        <v>12306</v>
      </c>
      <c r="F3948" t="s">
        <v>19214</v>
      </c>
      <c r="G3948" s="10" t="s">
        <v>12329</v>
      </c>
      <c r="I3948" t="str">
        <v>PENNA SAN GIOVANNI</v>
      </c>
    </row>
    <row r="3949" spans="1:9" x14ac:dyDescent="0.3">
      <c r="A3949" t="s">
        <v>12330</v>
      </c>
      <c r="B3949" t="s">
        <v>70</v>
      </c>
      <c r="C3949" t="s">
        <v>12331</v>
      </c>
      <c r="D3949" t="s">
        <v>12306</v>
      </c>
      <c r="E3949" t="s">
        <v>12306</v>
      </c>
      <c r="F3949" t="s">
        <v>19214</v>
      </c>
      <c r="G3949" s="10" t="s">
        <v>19214</v>
      </c>
      <c r="I3949" t="str">
        <v>PENNA SAN GIOVANNI</v>
      </c>
    </row>
    <row r="3950" spans="1:9" x14ac:dyDescent="0.3">
      <c r="A3950" t="s">
        <v>12332</v>
      </c>
      <c r="B3950" t="s">
        <v>1</v>
      </c>
      <c r="C3950" t="s">
        <v>12333</v>
      </c>
      <c r="D3950" t="s">
        <v>12306</v>
      </c>
      <c r="E3950" t="s">
        <v>12306</v>
      </c>
      <c r="F3950" t="s">
        <v>12334</v>
      </c>
      <c r="G3950" s="10" t="s">
        <v>12335</v>
      </c>
      <c r="I3950" t="str">
        <v>PENNA SAN GIOVANNI</v>
      </c>
    </row>
    <row r="3951" spans="1:9" x14ac:dyDescent="0.3">
      <c r="A3951" t="s">
        <v>12336</v>
      </c>
      <c r="B3951" t="s">
        <v>20</v>
      </c>
      <c r="C3951" t="s">
        <v>12337</v>
      </c>
      <c r="D3951" t="s">
        <v>12306</v>
      </c>
      <c r="E3951" t="s">
        <v>12306</v>
      </c>
      <c r="F3951" t="s">
        <v>12338</v>
      </c>
      <c r="G3951" s="10" t="s">
        <v>12339</v>
      </c>
      <c r="I3951" t="str">
        <v>PENNA SAN GIOVANNI</v>
      </c>
    </row>
    <row r="3952" spans="1:9" x14ac:dyDescent="0.3">
      <c r="A3952" t="s">
        <v>12340</v>
      </c>
      <c r="B3952" t="s">
        <v>25</v>
      </c>
      <c r="C3952" t="s">
        <v>12341</v>
      </c>
      <c r="D3952" t="s">
        <v>12306</v>
      </c>
      <c r="E3952" t="s">
        <v>12306</v>
      </c>
      <c r="F3952" t="s">
        <v>12342</v>
      </c>
      <c r="G3952" s="10" t="s">
        <v>12343</v>
      </c>
      <c r="I3952" t="str">
        <v>PENNA SAN GIOVANNI</v>
      </c>
    </row>
    <row r="3953" spans="1:9" x14ac:dyDescent="0.3">
      <c r="A3953" t="s">
        <v>12344</v>
      </c>
      <c r="B3953" t="s">
        <v>20</v>
      </c>
      <c r="C3953" t="s">
        <v>12346</v>
      </c>
      <c r="D3953" t="s">
        <v>12345</v>
      </c>
      <c r="E3953" t="s">
        <v>19479</v>
      </c>
      <c r="F3953" t="s">
        <v>19214</v>
      </c>
      <c r="G3953" s="10" t="s">
        <v>12347</v>
      </c>
      <c r="I3953" t="str">
        <v>ABBADIA DI FIASTRA</v>
      </c>
    </row>
    <row r="3954" spans="1:9" x14ac:dyDescent="0.3">
      <c r="A3954" t="s">
        <v>7360</v>
      </c>
      <c r="B3954" t="s">
        <v>25</v>
      </c>
      <c r="C3954" t="s">
        <v>12348</v>
      </c>
      <c r="D3954" t="s">
        <v>12345</v>
      </c>
      <c r="E3954" t="s">
        <v>19215</v>
      </c>
      <c r="F3954" t="s">
        <v>12349</v>
      </c>
      <c r="G3954" s="10" t="s">
        <v>12350</v>
      </c>
      <c r="I3954" t="str">
        <v>NON SPECIFICATO</v>
      </c>
    </row>
    <row r="3955" spans="1:9" x14ac:dyDescent="0.3">
      <c r="A3955" t="s">
        <v>12351</v>
      </c>
      <c r="B3955" t="s">
        <v>3</v>
      </c>
      <c r="C3955" t="s">
        <v>12352</v>
      </c>
      <c r="D3955" t="s">
        <v>12345</v>
      </c>
      <c r="E3955" t="s">
        <v>12345</v>
      </c>
      <c r="F3955" t="s">
        <v>19214</v>
      </c>
      <c r="G3955" s="10" t="s">
        <v>12353</v>
      </c>
      <c r="I3955" t="str">
        <v>PETRIOLO</v>
      </c>
    </row>
    <row r="3956" spans="1:9" x14ac:dyDescent="0.3">
      <c r="A3956" t="s">
        <v>12354</v>
      </c>
      <c r="B3956" t="s">
        <v>20</v>
      </c>
      <c r="C3956" t="s">
        <v>12355</v>
      </c>
      <c r="D3956" t="s">
        <v>12345</v>
      </c>
      <c r="E3956" t="s">
        <v>12345</v>
      </c>
      <c r="F3956" t="s">
        <v>12356</v>
      </c>
      <c r="G3956" s="10" t="s">
        <v>12357</v>
      </c>
      <c r="I3956" t="str">
        <v>PETRIOLO</v>
      </c>
    </row>
    <row r="3957" spans="1:9" x14ac:dyDescent="0.3">
      <c r="A3957" t="s">
        <v>12358</v>
      </c>
      <c r="B3957" t="s">
        <v>25</v>
      </c>
      <c r="C3957" t="s">
        <v>12359</v>
      </c>
      <c r="D3957" t="s">
        <v>12345</v>
      </c>
      <c r="E3957" t="s">
        <v>12345</v>
      </c>
      <c r="F3957" t="s">
        <v>12360</v>
      </c>
      <c r="G3957" s="10" t="s">
        <v>12361</v>
      </c>
      <c r="I3957" t="str">
        <v>PETRIOLO</v>
      </c>
    </row>
    <row r="3958" spans="1:9" x14ac:dyDescent="0.3">
      <c r="A3958" t="s">
        <v>12362</v>
      </c>
      <c r="B3958" t="s">
        <v>1</v>
      </c>
      <c r="C3958" t="s">
        <v>12364</v>
      </c>
      <c r="D3958" t="s">
        <v>12363</v>
      </c>
      <c r="E3958" t="s">
        <v>12363</v>
      </c>
      <c r="F3958" t="s">
        <v>12365</v>
      </c>
      <c r="G3958" s="10" t="s">
        <v>12366</v>
      </c>
      <c r="I3958" t="str">
        <v>PIEVEBOVIGLIANA</v>
      </c>
    </row>
    <row r="3959" spans="1:9" x14ac:dyDescent="0.3">
      <c r="A3959" t="s">
        <v>12367</v>
      </c>
      <c r="B3959" t="s">
        <v>25</v>
      </c>
      <c r="C3959" t="s">
        <v>19214</v>
      </c>
      <c r="D3959" t="s">
        <v>12363</v>
      </c>
      <c r="E3959" t="s">
        <v>19215</v>
      </c>
      <c r="F3959" t="s">
        <v>12368</v>
      </c>
      <c r="G3959" s="10" t="s">
        <v>12369</v>
      </c>
      <c r="I3959" t="str">
        <v>NON SPECIFICATO</v>
      </c>
    </row>
    <row r="3960" spans="1:9" x14ac:dyDescent="0.3">
      <c r="A3960" t="s">
        <v>12370</v>
      </c>
      <c r="B3960" t="s">
        <v>25</v>
      </c>
      <c r="C3960" t="s">
        <v>12371</v>
      </c>
      <c r="D3960" t="s">
        <v>12363</v>
      </c>
      <c r="E3960" t="s">
        <v>12363</v>
      </c>
      <c r="F3960" t="s">
        <v>12372</v>
      </c>
      <c r="G3960" s="10" t="s">
        <v>12373</v>
      </c>
      <c r="I3960" t="str">
        <v>PIEVEBOVIGLIANA</v>
      </c>
    </row>
    <row r="3961" spans="1:9" x14ac:dyDescent="0.3">
      <c r="A3961" t="s">
        <v>6159</v>
      </c>
      <c r="B3961" t="s">
        <v>1</v>
      </c>
      <c r="C3961" t="s">
        <v>12374</v>
      </c>
      <c r="D3961" t="s">
        <v>12363</v>
      </c>
      <c r="E3961" t="s">
        <v>12375</v>
      </c>
      <c r="F3961" t="s">
        <v>12376</v>
      </c>
      <c r="G3961" s="10" t="s">
        <v>12377</v>
      </c>
      <c r="I3961" t="str">
        <v>LAGO DI POLVERINA</v>
      </c>
    </row>
    <row r="3962" spans="1:9" x14ac:dyDescent="0.3">
      <c r="A3962" t="s">
        <v>12378</v>
      </c>
      <c r="B3962" t="s">
        <v>20</v>
      </c>
      <c r="C3962" t="s">
        <v>12379</v>
      </c>
      <c r="D3962" t="s">
        <v>12363</v>
      </c>
      <c r="E3962" t="s">
        <v>19215</v>
      </c>
      <c r="F3962" t="s">
        <v>12380</v>
      </c>
      <c r="G3962" s="10" t="s">
        <v>12381</v>
      </c>
      <c r="I3962" t="str">
        <v>NON SPECIFICATO</v>
      </c>
    </row>
    <row r="3963" spans="1:9" x14ac:dyDescent="0.3">
      <c r="A3963" t="s">
        <v>12382</v>
      </c>
      <c r="B3963" t="s">
        <v>1</v>
      </c>
      <c r="C3963" t="s">
        <v>19214</v>
      </c>
      <c r="D3963" t="s">
        <v>12363</v>
      </c>
      <c r="E3963" t="s">
        <v>19215</v>
      </c>
      <c r="F3963" t="s">
        <v>19214</v>
      </c>
      <c r="G3963" s="10" t="s">
        <v>12383</v>
      </c>
      <c r="I3963" t="str">
        <v>NON SPECIFICATO</v>
      </c>
    </row>
    <row r="3964" spans="1:9" x14ac:dyDescent="0.3">
      <c r="A3964" t="s">
        <v>12384</v>
      </c>
      <c r="B3964" t="s">
        <v>25</v>
      </c>
      <c r="C3964" t="s">
        <v>12385</v>
      </c>
      <c r="D3964" t="s">
        <v>12363</v>
      </c>
      <c r="E3964" t="s">
        <v>12363</v>
      </c>
      <c r="F3964" t="s">
        <v>12386</v>
      </c>
      <c r="G3964" s="10" t="s">
        <v>12387</v>
      </c>
      <c r="I3964" t="str">
        <v>PIEVEBOVIGLIANA</v>
      </c>
    </row>
    <row r="3965" spans="1:9" x14ac:dyDescent="0.3">
      <c r="A3965" t="s">
        <v>12388</v>
      </c>
      <c r="B3965" t="s">
        <v>75</v>
      </c>
      <c r="C3965" t="s">
        <v>12389</v>
      </c>
      <c r="D3965" t="s">
        <v>12363</v>
      </c>
      <c r="E3965" t="s">
        <v>12363</v>
      </c>
      <c r="F3965" t="s">
        <v>19214</v>
      </c>
      <c r="G3965" s="10" t="s">
        <v>12390</v>
      </c>
      <c r="I3965" t="str">
        <v>PIEVEBOVIGLIANA</v>
      </c>
    </row>
    <row r="3966" spans="1:9" x14ac:dyDescent="0.3">
      <c r="A3966" t="s">
        <v>12391</v>
      </c>
      <c r="B3966" t="s">
        <v>70</v>
      </c>
      <c r="C3966" t="s">
        <v>12392</v>
      </c>
      <c r="D3966" t="s">
        <v>12363</v>
      </c>
      <c r="E3966" t="s">
        <v>19215</v>
      </c>
      <c r="F3966" t="s">
        <v>19214</v>
      </c>
      <c r="G3966" s="10" t="s">
        <v>12393</v>
      </c>
      <c r="I3966" t="str">
        <v>NON SPECIFICATO</v>
      </c>
    </row>
    <row r="3967" spans="1:9" x14ac:dyDescent="0.3">
      <c r="A3967" t="s">
        <v>12394</v>
      </c>
      <c r="B3967" t="s">
        <v>25</v>
      </c>
      <c r="C3967" t="s">
        <v>19214</v>
      </c>
      <c r="D3967" t="s">
        <v>12363</v>
      </c>
      <c r="E3967" t="s">
        <v>19215</v>
      </c>
      <c r="F3967" t="s">
        <v>11523</v>
      </c>
      <c r="G3967" s="10" t="s">
        <v>11524</v>
      </c>
      <c r="I3967" t="str">
        <v>NON SPECIFICATO</v>
      </c>
    </row>
    <row r="3968" spans="1:9" x14ac:dyDescent="0.3">
      <c r="A3968" t="s">
        <v>12395</v>
      </c>
      <c r="B3968" t="s">
        <v>20</v>
      </c>
      <c r="C3968" t="s">
        <v>12396</v>
      </c>
      <c r="D3968" t="s">
        <v>12363</v>
      </c>
      <c r="E3968" t="s">
        <v>19480</v>
      </c>
      <c r="F3968" t="s">
        <v>12376</v>
      </c>
      <c r="G3968" s="10" t="s">
        <v>12377</v>
      </c>
      <c r="I3968" t="str">
        <v>LOC. SPINETE</v>
      </c>
    </row>
    <row r="3969" spans="1:9" x14ac:dyDescent="0.3">
      <c r="A3969" t="s">
        <v>12397</v>
      </c>
      <c r="B3969" t="s">
        <v>20</v>
      </c>
      <c r="C3969" t="s">
        <v>12399</v>
      </c>
      <c r="D3969" t="s">
        <v>12398</v>
      </c>
      <c r="E3969" t="s">
        <v>12400</v>
      </c>
      <c r="F3969" t="s">
        <v>19214</v>
      </c>
      <c r="G3969" s="10" t="s">
        <v>19214</v>
      </c>
      <c r="I3969" t="str">
        <v>VAL SANT'ANGELO</v>
      </c>
    </row>
    <row r="3970" spans="1:9" x14ac:dyDescent="0.3">
      <c r="A3970" t="s">
        <v>12401</v>
      </c>
      <c r="B3970" t="s">
        <v>25</v>
      </c>
      <c r="C3970" t="s">
        <v>12402</v>
      </c>
      <c r="D3970" t="s">
        <v>12398</v>
      </c>
      <c r="E3970" t="s">
        <v>12398</v>
      </c>
      <c r="F3970" t="s">
        <v>19214</v>
      </c>
      <c r="G3970" s="10" t="s">
        <v>12403</v>
      </c>
      <c r="I3970" t="str">
        <v>PIEVE TORINA</v>
      </c>
    </row>
    <row r="3971" spans="1:9" x14ac:dyDescent="0.3">
      <c r="A3971" t="s">
        <v>12404</v>
      </c>
      <c r="B3971" t="s">
        <v>25</v>
      </c>
      <c r="C3971" t="s">
        <v>12405</v>
      </c>
      <c r="D3971" t="s">
        <v>12398</v>
      </c>
      <c r="E3971" t="s">
        <v>12398</v>
      </c>
      <c r="F3971" t="s">
        <v>19214</v>
      </c>
      <c r="G3971" s="10" t="s">
        <v>19214</v>
      </c>
      <c r="I3971" t="str">
        <v>PIEVE TORINA</v>
      </c>
    </row>
    <row r="3972" spans="1:9" x14ac:dyDescent="0.3">
      <c r="A3972" t="s">
        <v>12406</v>
      </c>
      <c r="B3972" t="s">
        <v>20</v>
      </c>
      <c r="C3972" t="s">
        <v>12407</v>
      </c>
      <c r="D3972" t="s">
        <v>12398</v>
      </c>
      <c r="E3972" t="s">
        <v>12398</v>
      </c>
      <c r="F3972" t="s">
        <v>12408</v>
      </c>
      <c r="G3972" s="10" t="s">
        <v>12409</v>
      </c>
      <c r="I3972" t="str">
        <v>PIEVE TORINA</v>
      </c>
    </row>
    <row r="3973" spans="1:9" x14ac:dyDescent="0.3">
      <c r="A3973" t="s">
        <v>12410</v>
      </c>
      <c r="B3973" t="s">
        <v>20</v>
      </c>
      <c r="C3973" t="s">
        <v>12411</v>
      </c>
      <c r="D3973" t="s">
        <v>12398</v>
      </c>
      <c r="E3973" t="s">
        <v>12398</v>
      </c>
      <c r="F3973" t="s">
        <v>19214</v>
      </c>
      <c r="G3973" s="10" t="s">
        <v>19214</v>
      </c>
      <c r="I3973" t="str">
        <v>PIEVE TORINA</v>
      </c>
    </row>
    <row r="3974" spans="1:9" x14ac:dyDescent="0.3">
      <c r="A3974" t="s">
        <v>12412</v>
      </c>
      <c r="B3974" t="s">
        <v>25</v>
      </c>
      <c r="C3974" t="s">
        <v>12413</v>
      </c>
      <c r="D3974" t="s">
        <v>12398</v>
      </c>
      <c r="E3974" t="s">
        <v>12398</v>
      </c>
      <c r="F3974" t="s">
        <v>12414</v>
      </c>
      <c r="G3974" s="10" t="s">
        <v>12415</v>
      </c>
      <c r="I3974" t="str">
        <v>PIEVE TORINA</v>
      </c>
    </row>
    <row r="3975" spans="1:9" x14ac:dyDescent="0.3">
      <c r="A3975" t="s">
        <v>12416</v>
      </c>
      <c r="B3975" t="s">
        <v>11</v>
      </c>
      <c r="C3975" t="s">
        <v>12418</v>
      </c>
      <c r="D3975" t="s">
        <v>12417</v>
      </c>
      <c r="E3975" t="s">
        <v>12417</v>
      </c>
      <c r="F3975" t="s">
        <v>12419</v>
      </c>
      <c r="G3975" s="10" t="s">
        <v>12420</v>
      </c>
      <c r="I3975" t="str">
        <v>PIORACO</v>
      </c>
    </row>
    <row r="3976" spans="1:9" x14ac:dyDescent="0.3">
      <c r="A3976" t="s">
        <v>12421</v>
      </c>
      <c r="B3976" t="s">
        <v>11</v>
      </c>
      <c r="C3976" t="s">
        <v>12422</v>
      </c>
      <c r="D3976" t="s">
        <v>12417</v>
      </c>
      <c r="E3976" t="s">
        <v>12417</v>
      </c>
      <c r="F3976" t="s">
        <v>19214</v>
      </c>
      <c r="G3976" s="10" t="s">
        <v>19214</v>
      </c>
      <c r="I3976" t="str">
        <v>PIORACO</v>
      </c>
    </row>
    <row r="3977" spans="1:9" x14ac:dyDescent="0.3">
      <c r="A3977" t="s">
        <v>12423</v>
      </c>
      <c r="B3977" t="s">
        <v>70</v>
      </c>
      <c r="C3977" t="s">
        <v>12424</v>
      </c>
      <c r="D3977" t="s">
        <v>12417</v>
      </c>
      <c r="E3977" t="s">
        <v>19481</v>
      </c>
      <c r="F3977" t="s">
        <v>12425</v>
      </c>
      <c r="G3977" s="10" t="s">
        <v>12426</v>
      </c>
      <c r="I3977" t="str">
        <v>LOC. LANCIANELLO</v>
      </c>
    </row>
    <row r="3978" spans="1:9" x14ac:dyDescent="0.3">
      <c r="A3978" t="s">
        <v>12427</v>
      </c>
      <c r="B3978" t="s">
        <v>75</v>
      </c>
      <c r="C3978" t="s">
        <v>19214</v>
      </c>
      <c r="D3978" t="s">
        <v>12417</v>
      </c>
      <c r="E3978" t="s">
        <v>12428</v>
      </c>
      <c r="F3978" t="s">
        <v>19214</v>
      </c>
      <c r="G3978" s="10" t="s">
        <v>19214</v>
      </c>
      <c r="I3978" t="str">
        <v>SP 361 - LOC. PIE' DI GUALDO</v>
      </c>
    </row>
    <row r="3979" spans="1:9" x14ac:dyDescent="0.3">
      <c r="A3979" t="s">
        <v>12429</v>
      </c>
      <c r="B3979" t="s">
        <v>70</v>
      </c>
      <c r="C3979" t="s">
        <v>12430</v>
      </c>
      <c r="D3979" t="s">
        <v>12417</v>
      </c>
      <c r="E3979" t="s">
        <v>19215</v>
      </c>
      <c r="F3979" t="s">
        <v>19214</v>
      </c>
      <c r="G3979" s="10" t="s">
        <v>12431</v>
      </c>
      <c r="I3979" t="str">
        <v>NON SPECIFICATO</v>
      </c>
    </row>
    <row r="3980" spans="1:9" x14ac:dyDescent="0.3">
      <c r="A3980" t="s">
        <v>12432</v>
      </c>
      <c r="B3980" t="s">
        <v>20</v>
      </c>
      <c r="C3980" t="s">
        <v>12434</v>
      </c>
      <c r="D3980" t="s">
        <v>12433</v>
      </c>
      <c r="E3980" t="s">
        <v>19482</v>
      </c>
      <c r="F3980" t="s">
        <v>12435</v>
      </c>
      <c r="G3980" s="10" t="s">
        <v>12436</v>
      </c>
      <c r="I3980" t="str">
        <v>SERRONCHIA</v>
      </c>
    </row>
    <row r="3981" spans="1:9" x14ac:dyDescent="0.3">
      <c r="A3981" t="s">
        <v>12437</v>
      </c>
      <c r="B3981" t="s">
        <v>20</v>
      </c>
      <c r="C3981" t="s">
        <v>12439</v>
      </c>
      <c r="D3981" t="s">
        <v>12438</v>
      </c>
      <c r="E3981" t="s">
        <v>19215</v>
      </c>
      <c r="F3981" t="s">
        <v>19214</v>
      </c>
      <c r="G3981" s="10" t="s">
        <v>12440</v>
      </c>
      <c r="I3981" t="str">
        <v>NON SPECIFICATO</v>
      </c>
    </row>
    <row r="3982" spans="1:9" x14ac:dyDescent="0.3">
      <c r="A3982" t="s">
        <v>12441</v>
      </c>
      <c r="B3982" t="s">
        <v>20</v>
      </c>
      <c r="C3982" t="s">
        <v>12442</v>
      </c>
      <c r="D3982" t="s">
        <v>12438</v>
      </c>
      <c r="E3982" t="s">
        <v>19215</v>
      </c>
      <c r="F3982" t="s">
        <v>19214</v>
      </c>
      <c r="G3982" s="10" t="s">
        <v>12443</v>
      </c>
      <c r="I3982" t="str">
        <v>NON SPECIFICATO</v>
      </c>
    </row>
    <row r="3983" spans="1:9" x14ac:dyDescent="0.3">
      <c r="A3983" t="s">
        <v>12444</v>
      </c>
      <c r="B3983" t="s">
        <v>20</v>
      </c>
      <c r="C3983" t="s">
        <v>12445</v>
      </c>
      <c r="D3983" t="s">
        <v>12438</v>
      </c>
      <c r="E3983" t="s">
        <v>19215</v>
      </c>
      <c r="F3983" t="s">
        <v>19214</v>
      </c>
      <c r="G3983" s="10" t="s">
        <v>12446</v>
      </c>
      <c r="I3983" t="str">
        <v>NON SPECIFICATO</v>
      </c>
    </row>
    <row r="3984" spans="1:9" x14ac:dyDescent="0.3">
      <c r="A3984" t="s">
        <v>12447</v>
      </c>
      <c r="B3984" t="s">
        <v>70</v>
      </c>
      <c r="C3984" t="s">
        <v>12448</v>
      </c>
      <c r="D3984" t="s">
        <v>12438</v>
      </c>
      <c r="E3984" t="s">
        <v>19215</v>
      </c>
      <c r="F3984" t="s">
        <v>12449</v>
      </c>
      <c r="G3984" s="10" t="s">
        <v>12450</v>
      </c>
      <c r="I3984" t="str">
        <v>NON SPECIFICATO</v>
      </c>
    </row>
    <row r="3985" spans="1:9" x14ac:dyDescent="0.3">
      <c r="A3985" t="s">
        <v>121</v>
      </c>
      <c r="B3985" t="s">
        <v>75</v>
      </c>
      <c r="C3985" t="s">
        <v>12451</v>
      </c>
      <c r="D3985" t="s">
        <v>12438</v>
      </c>
      <c r="E3985" t="s">
        <v>12438</v>
      </c>
      <c r="F3985" t="s">
        <v>19214</v>
      </c>
      <c r="G3985" s="10" t="s">
        <v>19214</v>
      </c>
      <c r="I3985" t="str">
        <v>POLLENZA</v>
      </c>
    </row>
    <row r="3986" spans="1:9" x14ac:dyDescent="0.3">
      <c r="A3986" t="s">
        <v>12452</v>
      </c>
      <c r="B3986" t="s">
        <v>25</v>
      </c>
      <c r="C3986" t="s">
        <v>12453</v>
      </c>
      <c r="D3986" t="s">
        <v>12438</v>
      </c>
      <c r="E3986" t="s">
        <v>19215</v>
      </c>
      <c r="F3986" t="s">
        <v>12454</v>
      </c>
      <c r="G3986" s="10" t="s">
        <v>12455</v>
      </c>
      <c r="I3986" t="str">
        <v>NON SPECIFICATO</v>
      </c>
    </row>
    <row r="3987" spans="1:9" x14ac:dyDescent="0.3">
      <c r="A3987" t="s">
        <v>12456</v>
      </c>
      <c r="B3987" t="s">
        <v>11</v>
      </c>
      <c r="C3987" t="s">
        <v>12457</v>
      </c>
      <c r="D3987" t="s">
        <v>12438</v>
      </c>
      <c r="E3987" t="s">
        <v>12438</v>
      </c>
      <c r="F3987" t="s">
        <v>12458</v>
      </c>
      <c r="G3987" s="10" t="s">
        <v>12459</v>
      </c>
      <c r="I3987" t="str">
        <v>POLLENZA</v>
      </c>
    </row>
    <row r="3988" spans="1:9" x14ac:dyDescent="0.3">
      <c r="A3988" t="s">
        <v>12460</v>
      </c>
      <c r="B3988" t="s">
        <v>25</v>
      </c>
      <c r="C3988" t="s">
        <v>12461</v>
      </c>
      <c r="D3988" t="s">
        <v>12438</v>
      </c>
      <c r="E3988" t="s">
        <v>12438</v>
      </c>
      <c r="F3988" t="s">
        <v>12462</v>
      </c>
      <c r="G3988" s="10" t="s">
        <v>12463</v>
      </c>
      <c r="I3988" t="str">
        <v>POLLENZA</v>
      </c>
    </row>
    <row r="3989" spans="1:9" x14ac:dyDescent="0.3">
      <c r="A3989" t="s">
        <v>12464</v>
      </c>
      <c r="B3989" t="s">
        <v>20</v>
      </c>
      <c r="C3989" t="s">
        <v>12465</v>
      </c>
      <c r="D3989" t="s">
        <v>12438</v>
      </c>
      <c r="E3989" t="s">
        <v>12438</v>
      </c>
      <c r="F3989" t="s">
        <v>19214</v>
      </c>
      <c r="G3989" s="10" t="s">
        <v>12466</v>
      </c>
      <c r="I3989" t="str">
        <v>POLLENZA</v>
      </c>
    </row>
    <row r="3990" spans="1:9" x14ac:dyDescent="0.3">
      <c r="A3990" t="s">
        <v>12467</v>
      </c>
      <c r="B3990" t="s">
        <v>639</v>
      </c>
      <c r="C3990" t="s">
        <v>19214</v>
      </c>
      <c r="D3990" t="s">
        <v>12468</v>
      </c>
      <c r="E3990" t="s">
        <v>19215</v>
      </c>
      <c r="F3990" t="s">
        <v>19214</v>
      </c>
      <c r="G3990" s="10" t="s">
        <v>19214</v>
      </c>
      <c r="I3990" t="str">
        <v>NON SPECIFICATO</v>
      </c>
    </row>
    <row r="3991" spans="1:9" x14ac:dyDescent="0.3">
      <c r="A3991" t="s">
        <v>12469</v>
      </c>
      <c r="B3991" t="s">
        <v>70</v>
      </c>
      <c r="C3991" t="s">
        <v>12470</v>
      </c>
      <c r="D3991" t="s">
        <v>12468</v>
      </c>
      <c r="E3991" t="s">
        <v>12468</v>
      </c>
      <c r="F3991" t="s">
        <v>19214</v>
      </c>
      <c r="G3991" s="10" t="s">
        <v>12471</v>
      </c>
      <c r="I3991" t="str">
        <v>PORTO RECANATI</v>
      </c>
    </row>
    <row r="3992" spans="1:9" x14ac:dyDescent="0.3">
      <c r="A3992" t="s">
        <v>12472</v>
      </c>
      <c r="B3992" t="s">
        <v>20</v>
      </c>
      <c r="C3992" t="s">
        <v>12473</v>
      </c>
      <c r="D3992" t="s">
        <v>12468</v>
      </c>
      <c r="E3992" t="s">
        <v>19215</v>
      </c>
      <c r="F3992" t="s">
        <v>19214</v>
      </c>
      <c r="G3992" s="10" t="s">
        <v>19214</v>
      </c>
      <c r="I3992" t="str">
        <v>NON SPECIFICATO</v>
      </c>
    </row>
    <row r="3993" spans="1:9" x14ac:dyDescent="0.3">
      <c r="A3993" t="s">
        <v>1091</v>
      </c>
      <c r="B3993" t="s">
        <v>11</v>
      </c>
      <c r="C3993" t="s">
        <v>12474</v>
      </c>
      <c r="D3993" t="s">
        <v>12468</v>
      </c>
      <c r="E3993" t="s">
        <v>12468</v>
      </c>
      <c r="F3993" t="s">
        <v>12475</v>
      </c>
      <c r="G3993" s="10" t="s">
        <v>12476</v>
      </c>
      <c r="I3993" t="str">
        <v>PORTO RECANATI</v>
      </c>
    </row>
    <row r="3994" spans="1:9" x14ac:dyDescent="0.3">
      <c r="A3994" t="s">
        <v>12477</v>
      </c>
      <c r="B3994" t="s">
        <v>11</v>
      </c>
      <c r="C3994" t="s">
        <v>12478</v>
      </c>
      <c r="D3994" t="s">
        <v>12468</v>
      </c>
      <c r="E3994" t="s">
        <v>12468</v>
      </c>
      <c r="F3994" t="s">
        <v>12479</v>
      </c>
      <c r="G3994" s="10" t="s">
        <v>12480</v>
      </c>
      <c r="I3994" t="str">
        <v>PORTO RECANATI</v>
      </c>
    </row>
    <row r="3995" spans="1:9" x14ac:dyDescent="0.3">
      <c r="A3995" t="s">
        <v>12481</v>
      </c>
      <c r="B3995" t="s">
        <v>11</v>
      </c>
      <c r="C3995" t="s">
        <v>12482</v>
      </c>
      <c r="D3995" t="s">
        <v>12468</v>
      </c>
      <c r="E3995" t="s">
        <v>12468</v>
      </c>
      <c r="F3995" t="s">
        <v>12483</v>
      </c>
      <c r="G3995" s="10" t="s">
        <v>12484</v>
      </c>
      <c r="I3995" t="str">
        <v>PORTO RECANATI</v>
      </c>
    </row>
    <row r="3996" spans="1:9" x14ac:dyDescent="0.3">
      <c r="A3996" t="s">
        <v>11133</v>
      </c>
      <c r="B3996" t="s">
        <v>11</v>
      </c>
      <c r="C3996" t="s">
        <v>12485</v>
      </c>
      <c r="D3996" t="s">
        <v>12468</v>
      </c>
      <c r="E3996" t="s">
        <v>12468</v>
      </c>
      <c r="F3996" t="s">
        <v>12486</v>
      </c>
      <c r="G3996" s="10" t="s">
        <v>12487</v>
      </c>
      <c r="I3996" t="str">
        <v>PORTO RECANATI</v>
      </c>
    </row>
    <row r="3997" spans="1:9" x14ac:dyDescent="0.3">
      <c r="A3997" t="s">
        <v>12488</v>
      </c>
      <c r="B3997" t="s">
        <v>11</v>
      </c>
      <c r="C3997" t="s">
        <v>12489</v>
      </c>
      <c r="D3997" t="s">
        <v>12468</v>
      </c>
      <c r="E3997" t="s">
        <v>12468</v>
      </c>
      <c r="F3997" t="s">
        <v>12490</v>
      </c>
      <c r="G3997" s="10" t="s">
        <v>12491</v>
      </c>
      <c r="I3997" t="str">
        <v>PORTO RECANATI</v>
      </c>
    </row>
    <row r="3998" spans="1:9" x14ac:dyDescent="0.3">
      <c r="A3998" t="s">
        <v>12492</v>
      </c>
      <c r="B3998" t="s">
        <v>11</v>
      </c>
      <c r="C3998" t="s">
        <v>12493</v>
      </c>
      <c r="D3998" t="s">
        <v>12468</v>
      </c>
      <c r="E3998" t="s">
        <v>12468</v>
      </c>
      <c r="F3998" t="s">
        <v>12494</v>
      </c>
      <c r="G3998" s="10" t="s">
        <v>12495</v>
      </c>
      <c r="I3998" t="str">
        <v>PORTO RECANATI</v>
      </c>
    </row>
    <row r="3999" spans="1:9" x14ac:dyDescent="0.3">
      <c r="A3999" t="s">
        <v>12496</v>
      </c>
      <c r="B3999" t="s">
        <v>639</v>
      </c>
      <c r="C3999" t="s">
        <v>19214</v>
      </c>
      <c r="D3999" t="s">
        <v>12468</v>
      </c>
      <c r="E3999" t="s">
        <v>12468</v>
      </c>
      <c r="F3999" t="s">
        <v>19214</v>
      </c>
      <c r="G3999" s="10" t="s">
        <v>19214</v>
      </c>
      <c r="I3999" t="str">
        <v>PORTO RECANATI</v>
      </c>
    </row>
    <row r="4000" spans="1:9" x14ac:dyDescent="0.3">
      <c r="A4000" t="s">
        <v>12497</v>
      </c>
      <c r="B4000" t="s">
        <v>639</v>
      </c>
      <c r="C4000" t="s">
        <v>19214</v>
      </c>
      <c r="D4000" t="s">
        <v>12468</v>
      </c>
      <c r="E4000" t="s">
        <v>19215</v>
      </c>
      <c r="F4000" t="s">
        <v>19214</v>
      </c>
      <c r="G4000" s="10" t="s">
        <v>19214</v>
      </c>
      <c r="I4000" t="str">
        <v>NON SPECIFICATO</v>
      </c>
    </row>
    <row r="4001" spans="1:9" x14ac:dyDescent="0.3">
      <c r="A4001" t="s">
        <v>1130</v>
      </c>
      <c r="B4001" t="s">
        <v>639</v>
      </c>
      <c r="C4001" t="s">
        <v>19214</v>
      </c>
      <c r="D4001" t="s">
        <v>12468</v>
      </c>
      <c r="E4001" t="s">
        <v>19215</v>
      </c>
      <c r="F4001" t="s">
        <v>19214</v>
      </c>
      <c r="G4001" s="10" t="s">
        <v>19214</v>
      </c>
      <c r="I4001" t="str">
        <v>NON SPECIFICATO</v>
      </c>
    </row>
    <row r="4002" spans="1:9" x14ac:dyDescent="0.3">
      <c r="A4002" t="s">
        <v>12498</v>
      </c>
      <c r="B4002" t="s">
        <v>639</v>
      </c>
      <c r="C4002" t="s">
        <v>19214</v>
      </c>
      <c r="D4002" t="s">
        <v>12468</v>
      </c>
      <c r="E4002" t="s">
        <v>12499</v>
      </c>
      <c r="F4002" t="s">
        <v>19214</v>
      </c>
      <c r="G4002" s="10" t="s">
        <v>19214</v>
      </c>
      <c r="I4002" t="str">
        <v>SCOSSICCI</v>
      </c>
    </row>
    <row r="4003" spans="1:9" x14ac:dyDescent="0.3">
      <c r="A4003" t="s">
        <v>12500</v>
      </c>
      <c r="B4003" t="s">
        <v>639</v>
      </c>
      <c r="C4003" t="s">
        <v>19214</v>
      </c>
      <c r="D4003" t="s">
        <v>12468</v>
      </c>
      <c r="E4003" t="s">
        <v>12468</v>
      </c>
      <c r="F4003" t="s">
        <v>19214</v>
      </c>
      <c r="G4003" s="10" t="s">
        <v>19214</v>
      </c>
      <c r="I4003" t="str">
        <v>PORTO RECANATI</v>
      </c>
    </row>
    <row r="4004" spans="1:9" x14ac:dyDescent="0.3">
      <c r="A4004" t="s">
        <v>12501</v>
      </c>
      <c r="B4004" t="s">
        <v>639</v>
      </c>
      <c r="C4004" t="s">
        <v>19214</v>
      </c>
      <c r="D4004" t="s">
        <v>12468</v>
      </c>
      <c r="E4004" t="s">
        <v>19215</v>
      </c>
      <c r="F4004" t="s">
        <v>19214</v>
      </c>
      <c r="G4004" s="10" t="s">
        <v>19214</v>
      </c>
      <c r="I4004" t="str">
        <v>NON SPECIFICATO</v>
      </c>
    </row>
    <row r="4005" spans="1:9" x14ac:dyDescent="0.3">
      <c r="A4005" t="s">
        <v>907</v>
      </c>
      <c r="B4005" t="s">
        <v>639</v>
      </c>
      <c r="C4005" t="s">
        <v>19214</v>
      </c>
      <c r="D4005" t="s">
        <v>12468</v>
      </c>
      <c r="E4005" t="s">
        <v>12468</v>
      </c>
      <c r="F4005" t="s">
        <v>19214</v>
      </c>
      <c r="G4005" s="10" t="s">
        <v>19214</v>
      </c>
      <c r="I4005" t="str">
        <v>PORTO RECANATI</v>
      </c>
    </row>
    <row r="4006" spans="1:9" x14ac:dyDescent="0.3">
      <c r="A4006" t="s">
        <v>12502</v>
      </c>
      <c r="B4006" t="s">
        <v>639</v>
      </c>
      <c r="C4006" t="s">
        <v>19214</v>
      </c>
      <c r="D4006" t="s">
        <v>12468</v>
      </c>
      <c r="E4006" t="s">
        <v>19215</v>
      </c>
      <c r="F4006" t="s">
        <v>19214</v>
      </c>
      <c r="G4006" s="10" t="s">
        <v>19214</v>
      </c>
      <c r="I4006" t="str">
        <v>NON SPECIFICATO</v>
      </c>
    </row>
    <row r="4007" spans="1:9" x14ac:dyDescent="0.3">
      <c r="A4007" t="s">
        <v>12503</v>
      </c>
      <c r="B4007" t="s">
        <v>639</v>
      </c>
      <c r="C4007" t="s">
        <v>19214</v>
      </c>
      <c r="D4007" t="s">
        <v>12468</v>
      </c>
      <c r="E4007" t="s">
        <v>12468</v>
      </c>
      <c r="F4007" t="s">
        <v>19214</v>
      </c>
      <c r="G4007" s="10" t="s">
        <v>19214</v>
      </c>
      <c r="I4007" t="str">
        <v>PORTO RECANATI</v>
      </c>
    </row>
    <row r="4008" spans="1:9" x14ac:dyDescent="0.3">
      <c r="A4008" t="s">
        <v>12504</v>
      </c>
      <c r="B4008" t="s">
        <v>639</v>
      </c>
      <c r="C4008" t="s">
        <v>12505</v>
      </c>
      <c r="D4008" t="s">
        <v>12468</v>
      </c>
      <c r="E4008" t="s">
        <v>19215</v>
      </c>
      <c r="F4008" t="s">
        <v>19214</v>
      </c>
      <c r="G4008" s="10" t="s">
        <v>19214</v>
      </c>
      <c r="I4008" t="str">
        <v>NON SPECIFICATO</v>
      </c>
    </row>
    <row r="4009" spans="1:9" x14ac:dyDescent="0.3">
      <c r="A4009" t="s">
        <v>12506</v>
      </c>
      <c r="B4009" t="s">
        <v>639</v>
      </c>
      <c r="C4009" t="s">
        <v>19214</v>
      </c>
      <c r="D4009" t="s">
        <v>12468</v>
      </c>
      <c r="E4009" t="s">
        <v>1798</v>
      </c>
      <c r="F4009" t="s">
        <v>19214</v>
      </c>
      <c r="G4009" s="10" t="s">
        <v>19214</v>
      </c>
      <c r="I4009" t="str">
        <v>ANCONA</v>
      </c>
    </row>
    <row r="4010" spans="1:9" x14ac:dyDescent="0.3">
      <c r="A4010" t="s">
        <v>12507</v>
      </c>
      <c r="B4010" t="s">
        <v>639</v>
      </c>
      <c r="C4010" t="s">
        <v>12508</v>
      </c>
      <c r="D4010" t="s">
        <v>12468</v>
      </c>
      <c r="E4010" t="s">
        <v>19215</v>
      </c>
      <c r="F4010" t="s">
        <v>12509</v>
      </c>
      <c r="G4010" s="10" t="s">
        <v>12510</v>
      </c>
      <c r="I4010" t="str">
        <v>NON SPECIFICATO</v>
      </c>
    </row>
    <row r="4011" spans="1:9" x14ac:dyDescent="0.3">
      <c r="A4011" t="s">
        <v>12511</v>
      </c>
      <c r="B4011" t="s">
        <v>639</v>
      </c>
      <c r="C4011" t="s">
        <v>19214</v>
      </c>
      <c r="D4011" t="s">
        <v>12468</v>
      </c>
      <c r="E4011" t="s">
        <v>12468</v>
      </c>
      <c r="F4011" t="s">
        <v>19214</v>
      </c>
      <c r="G4011" s="10" t="s">
        <v>19214</v>
      </c>
      <c r="I4011" t="str">
        <v>PORTO RECANATI</v>
      </c>
    </row>
    <row r="4012" spans="1:9" x14ac:dyDescent="0.3">
      <c r="A4012" t="s">
        <v>12512</v>
      </c>
      <c r="B4012" t="s">
        <v>639</v>
      </c>
      <c r="C4012" t="s">
        <v>19214</v>
      </c>
      <c r="D4012" t="s">
        <v>12468</v>
      </c>
      <c r="E4012" t="s">
        <v>12468</v>
      </c>
      <c r="F4012" t="s">
        <v>19214</v>
      </c>
      <c r="G4012" s="10" t="s">
        <v>19214</v>
      </c>
      <c r="I4012" t="str">
        <v>PORTO RECANATI</v>
      </c>
    </row>
    <row r="4013" spans="1:9" x14ac:dyDescent="0.3">
      <c r="A4013" t="s">
        <v>12513</v>
      </c>
      <c r="B4013" t="s">
        <v>639</v>
      </c>
      <c r="C4013" t="s">
        <v>19214</v>
      </c>
      <c r="D4013" t="s">
        <v>12468</v>
      </c>
      <c r="E4013" t="s">
        <v>19215</v>
      </c>
      <c r="F4013" t="s">
        <v>19214</v>
      </c>
      <c r="G4013" s="10" t="s">
        <v>19214</v>
      </c>
      <c r="I4013" t="str">
        <v>NON SPECIFICATO</v>
      </c>
    </row>
    <row r="4014" spans="1:9" x14ac:dyDescent="0.3">
      <c r="A4014" t="s">
        <v>12514</v>
      </c>
      <c r="B4014" t="s">
        <v>639</v>
      </c>
      <c r="C4014" t="s">
        <v>19214</v>
      </c>
      <c r="D4014" t="s">
        <v>12468</v>
      </c>
      <c r="E4014" t="s">
        <v>19215</v>
      </c>
      <c r="F4014" t="s">
        <v>19214</v>
      </c>
      <c r="G4014" s="10" t="s">
        <v>19214</v>
      </c>
      <c r="I4014" t="str">
        <v>NON SPECIFICATO</v>
      </c>
    </row>
    <row r="4015" spans="1:9" x14ac:dyDescent="0.3">
      <c r="A4015" t="s">
        <v>12515</v>
      </c>
      <c r="B4015" t="s">
        <v>639</v>
      </c>
      <c r="C4015" t="s">
        <v>12516</v>
      </c>
      <c r="D4015" t="s">
        <v>12468</v>
      </c>
      <c r="E4015" t="s">
        <v>12468</v>
      </c>
      <c r="F4015" t="s">
        <v>19214</v>
      </c>
      <c r="G4015" s="10" t="s">
        <v>19214</v>
      </c>
      <c r="I4015" t="str">
        <v>PORTO RECANATI</v>
      </c>
    </row>
    <row r="4016" spans="1:9" x14ac:dyDescent="0.3">
      <c r="A4016" t="s">
        <v>12517</v>
      </c>
      <c r="B4016" t="s">
        <v>639</v>
      </c>
      <c r="C4016" t="s">
        <v>19214</v>
      </c>
      <c r="D4016" t="s">
        <v>12468</v>
      </c>
      <c r="E4016" t="s">
        <v>19215</v>
      </c>
      <c r="F4016" t="s">
        <v>19214</v>
      </c>
      <c r="G4016" s="10" t="s">
        <v>19214</v>
      </c>
      <c r="I4016" t="str">
        <v>NON SPECIFICATO</v>
      </c>
    </row>
    <row r="4017" spans="1:9" x14ac:dyDescent="0.3">
      <c r="A4017" t="s">
        <v>12518</v>
      </c>
      <c r="B4017" t="s">
        <v>639</v>
      </c>
      <c r="C4017" t="s">
        <v>19214</v>
      </c>
      <c r="D4017" t="s">
        <v>12468</v>
      </c>
      <c r="E4017" t="s">
        <v>12468</v>
      </c>
      <c r="F4017" t="s">
        <v>19214</v>
      </c>
      <c r="G4017" s="10" t="s">
        <v>19214</v>
      </c>
      <c r="I4017" t="str">
        <v>PORTO RECANATI</v>
      </c>
    </row>
    <row r="4018" spans="1:9" x14ac:dyDescent="0.3">
      <c r="A4018" t="s">
        <v>12519</v>
      </c>
      <c r="B4018" t="s">
        <v>639</v>
      </c>
      <c r="C4018" t="s">
        <v>12520</v>
      </c>
      <c r="D4018" t="s">
        <v>12468</v>
      </c>
      <c r="E4018" t="s">
        <v>19215</v>
      </c>
      <c r="F4018" t="s">
        <v>12521</v>
      </c>
      <c r="G4018" s="10" t="s">
        <v>19214</v>
      </c>
      <c r="I4018" t="str">
        <v>NON SPECIFICATO</v>
      </c>
    </row>
    <row r="4019" spans="1:9" x14ac:dyDescent="0.3">
      <c r="A4019" t="s">
        <v>11130</v>
      </c>
      <c r="B4019" t="s">
        <v>639</v>
      </c>
      <c r="C4019" t="s">
        <v>19214</v>
      </c>
      <c r="D4019" t="s">
        <v>12468</v>
      </c>
      <c r="E4019" t="s">
        <v>19215</v>
      </c>
      <c r="F4019" t="s">
        <v>19214</v>
      </c>
      <c r="G4019" s="10" t="s">
        <v>19214</v>
      </c>
      <c r="I4019" t="str">
        <v>NON SPECIFICATO</v>
      </c>
    </row>
    <row r="4020" spans="1:9" x14ac:dyDescent="0.3">
      <c r="A4020" t="s">
        <v>12522</v>
      </c>
      <c r="B4020" t="s">
        <v>639</v>
      </c>
      <c r="C4020" t="s">
        <v>19214</v>
      </c>
      <c r="D4020" t="s">
        <v>12468</v>
      </c>
      <c r="E4020" t="s">
        <v>19215</v>
      </c>
      <c r="F4020" t="s">
        <v>19214</v>
      </c>
      <c r="G4020" s="10" t="s">
        <v>19214</v>
      </c>
      <c r="I4020" t="str">
        <v>NON SPECIFICATO</v>
      </c>
    </row>
    <row r="4021" spans="1:9" x14ac:dyDescent="0.3">
      <c r="A4021" t="s">
        <v>12523</v>
      </c>
      <c r="B4021" t="s">
        <v>639</v>
      </c>
      <c r="C4021" t="s">
        <v>19214</v>
      </c>
      <c r="D4021" t="s">
        <v>12468</v>
      </c>
      <c r="E4021" t="s">
        <v>12468</v>
      </c>
      <c r="F4021" t="s">
        <v>19214</v>
      </c>
      <c r="G4021" s="10" t="s">
        <v>19214</v>
      </c>
      <c r="I4021" t="str">
        <v>PORTO RECANATI</v>
      </c>
    </row>
    <row r="4022" spans="1:9" x14ac:dyDescent="0.3">
      <c r="A4022" t="s">
        <v>12524</v>
      </c>
      <c r="B4022" t="s">
        <v>639</v>
      </c>
      <c r="C4022" t="s">
        <v>19214</v>
      </c>
      <c r="D4022" t="s">
        <v>12468</v>
      </c>
      <c r="E4022" t="s">
        <v>12468</v>
      </c>
      <c r="F4022" t="s">
        <v>19214</v>
      </c>
      <c r="G4022" s="10" t="s">
        <v>19214</v>
      </c>
      <c r="I4022" t="str">
        <v>PORTO RECANATI</v>
      </c>
    </row>
    <row r="4023" spans="1:9" x14ac:dyDescent="0.3">
      <c r="A4023" t="s">
        <v>12525</v>
      </c>
      <c r="B4023" t="s">
        <v>639</v>
      </c>
      <c r="C4023" t="s">
        <v>19214</v>
      </c>
      <c r="D4023" t="s">
        <v>12468</v>
      </c>
      <c r="E4023" t="s">
        <v>19215</v>
      </c>
      <c r="F4023" t="s">
        <v>19214</v>
      </c>
      <c r="G4023" s="10" t="s">
        <v>19214</v>
      </c>
      <c r="I4023" t="str">
        <v>NON SPECIFICATO</v>
      </c>
    </row>
    <row r="4024" spans="1:9" x14ac:dyDescent="0.3">
      <c r="A4024" t="s">
        <v>12526</v>
      </c>
      <c r="B4024" t="s">
        <v>639</v>
      </c>
      <c r="C4024" t="s">
        <v>19214</v>
      </c>
      <c r="D4024" t="s">
        <v>12468</v>
      </c>
      <c r="E4024" t="s">
        <v>19215</v>
      </c>
      <c r="F4024" t="s">
        <v>12527</v>
      </c>
      <c r="G4024" s="10" t="s">
        <v>19214</v>
      </c>
      <c r="I4024" t="str">
        <v>NON SPECIFICATO</v>
      </c>
    </row>
    <row r="4025" spans="1:9" x14ac:dyDescent="0.3">
      <c r="A4025" t="s">
        <v>12528</v>
      </c>
      <c r="B4025" t="s">
        <v>639</v>
      </c>
      <c r="C4025" t="s">
        <v>19214</v>
      </c>
      <c r="D4025" t="s">
        <v>12468</v>
      </c>
      <c r="E4025" t="s">
        <v>12468</v>
      </c>
      <c r="F4025" t="s">
        <v>12529</v>
      </c>
      <c r="G4025" s="10" t="s">
        <v>12530</v>
      </c>
      <c r="I4025" t="str">
        <v>PORTO RECANATI</v>
      </c>
    </row>
    <row r="4026" spans="1:9" x14ac:dyDescent="0.3">
      <c r="A4026" t="s">
        <v>12531</v>
      </c>
      <c r="B4026" t="s">
        <v>639</v>
      </c>
      <c r="C4026" t="s">
        <v>19214</v>
      </c>
      <c r="D4026" t="s">
        <v>12468</v>
      </c>
      <c r="E4026" t="s">
        <v>12468</v>
      </c>
      <c r="F4026" t="s">
        <v>19214</v>
      </c>
      <c r="G4026" s="10" t="s">
        <v>19214</v>
      </c>
      <c r="I4026" t="str">
        <v>PORTO RECANATI</v>
      </c>
    </row>
    <row r="4027" spans="1:9" x14ac:dyDescent="0.3">
      <c r="A4027" t="s">
        <v>12532</v>
      </c>
      <c r="B4027" t="s">
        <v>639</v>
      </c>
      <c r="C4027" t="s">
        <v>19214</v>
      </c>
      <c r="D4027" t="s">
        <v>12468</v>
      </c>
      <c r="E4027" t="s">
        <v>19215</v>
      </c>
      <c r="F4027" t="s">
        <v>19214</v>
      </c>
      <c r="G4027" s="10" t="s">
        <v>19214</v>
      </c>
      <c r="I4027" t="str">
        <v>NON SPECIFICATO</v>
      </c>
    </row>
    <row r="4028" spans="1:9" x14ac:dyDescent="0.3">
      <c r="A4028" t="s">
        <v>12533</v>
      </c>
      <c r="B4028" t="s">
        <v>20</v>
      </c>
      <c r="C4028" t="s">
        <v>12534</v>
      </c>
      <c r="D4028" t="s">
        <v>12468</v>
      </c>
      <c r="E4028" t="s">
        <v>12468</v>
      </c>
      <c r="F4028" t="s">
        <v>12535</v>
      </c>
      <c r="G4028" s="10" t="s">
        <v>12536</v>
      </c>
      <c r="I4028" t="str">
        <v>PORTO RECANATI</v>
      </c>
    </row>
    <row r="4029" spans="1:9" x14ac:dyDescent="0.3">
      <c r="A4029" t="s">
        <v>1091</v>
      </c>
      <c r="B4029" t="s">
        <v>535</v>
      </c>
      <c r="C4029" t="s">
        <v>12537</v>
      </c>
      <c r="D4029" t="s">
        <v>12468</v>
      </c>
      <c r="E4029" t="s">
        <v>12468</v>
      </c>
      <c r="F4029" t="s">
        <v>12538</v>
      </c>
      <c r="G4029" s="10" t="s">
        <v>12476</v>
      </c>
      <c r="I4029" t="str">
        <v>PORTO RECANATI</v>
      </c>
    </row>
    <row r="4030" spans="1:9" x14ac:dyDescent="0.3">
      <c r="A4030" t="s">
        <v>12539</v>
      </c>
      <c r="B4030" t="s">
        <v>535</v>
      </c>
      <c r="C4030" t="s">
        <v>12540</v>
      </c>
      <c r="D4030" t="s">
        <v>12468</v>
      </c>
      <c r="E4030" t="s">
        <v>12468</v>
      </c>
      <c r="F4030" t="s">
        <v>19214</v>
      </c>
      <c r="G4030" s="10" t="s">
        <v>12541</v>
      </c>
      <c r="I4030" t="str">
        <v>PORTO RECANATI</v>
      </c>
    </row>
    <row r="4031" spans="1:9" x14ac:dyDescent="0.3">
      <c r="A4031" t="s">
        <v>12542</v>
      </c>
      <c r="B4031" t="s">
        <v>535</v>
      </c>
      <c r="C4031" t="s">
        <v>12543</v>
      </c>
      <c r="D4031" t="s">
        <v>12468</v>
      </c>
      <c r="E4031" t="s">
        <v>12468</v>
      </c>
      <c r="F4031" t="s">
        <v>12544</v>
      </c>
      <c r="G4031" s="10" t="s">
        <v>12545</v>
      </c>
      <c r="I4031" t="str">
        <v>PORTO RECANATI</v>
      </c>
    </row>
    <row r="4032" spans="1:9" x14ac:dyDescent="0.3">
      <c r="A4032" t="s">
        <v>11134</v>
      </c>
      <c r="B4032" t="s">
        <v>535</v>
      </c>
      <c r="C4032" t="s">
        <v>12540</v>
      </c>
      <c r="D4032" t="s">
        <v>12468</v>
      </c>
      <c r="E4032" t="s">
        <v>12468</v>
      </c>
      <c r="F4032" t="s">
        <v>19214</v>
      </c>
      <c r="G4032" s="10" t="s">
        <v>19214</v>
      </c>
      <c r="I4032" t="str">
        <v>PORTO RECANATI</v>
      </c>
    </row>
    <row r="4033" spans="1:9" x14ac:dyDescent="0.3">
      <c r="A4033" t="s">
        <v>12546</v>
      </c>
      <c r="B4033" t="s">
        <v>535</v>
      </c>
      <c r="C4033" t="s">
        <v>12547</v>
      </c>
      <c r="D4033" t="s">
        <v>12468</v>
      </c>
      <c r="E4033" t="s">
        <v>12468</v>
      </c>
      <c r="F4033" t="s">
        <v>5670</v>
      </c>
      <c r="G4033" s="10" t="s">
        <v>5671</v>
      </c>
      <c r="I4033" t="str">
        <v>PORTO RECANATI</v>
      </c>
    </row>
    <row r="4034" spans="1:9" x14ac:dyDescent="0.3">
      <c r="A4034" t="s">
        <v>12548</v>
      </c>
      <c r="B4034" t="s">
        <v>535</v>
      </c>
      <c r="C4034" t="s">
        <v>12549</v>
      </c>
      <c r="D4034" t="s">
        <v>12468</v>
      </c>
      <c r="E4034" t="s">
        <v>12468</v>
      </c>
      <c r="F4034" t="s">
        <v>12550</v>
      </c>
      <c r="G4034" s="10" t="s">
        <v>12551</v>
      </c>
      <c r="I4034" t="str">
        <v>PORTO RECANATI</v>
      </c>
    </row>
    <row r="4035" spans="1:9" x14ac:dyDescent="0.3">
      <c r="A4035" t="s">
        <v>12552</v>
      </c>
      <c r="B4035" t="s">
        <v>535</v>
      </c>
      <c r="C4035" t="s">
        <v>12553</v>
      </c>
      <c r="D4035" t="s">
        <v>12468</v>
      </c>
      <c r="E4035" t="s">
        <v>12468</v>
      </c>
      <c r="F4035" t="s">
        <v>19214</v>
      </c>
      <c r="G4035" s="10" t="s">
        <v>12554</v>
      </c>
      <c r="I4035" t="str">
        <v>PORTO RECANATI</v>
      </c>
    </row>
    <row r="4036" spans="1:9" x14ac:dyDescent="0.3">
      <c r="A4036" t="s">
        <v>12555</v>
      </c>
      <c r="B4036" t="s">
        <v>70</v>
      </c>
      <c r="C4036" t="s">
        <v>12556</v>
      </c>
      <c r="D4036" t="s">
        <v>12468</v>
      </c>
      <c r="E4036" t="s">
        <v>12468</v>
      </c>
      <c r="F4036" t="s">
        <v>12557</v>
      </c>
      <c r="G4036" s="10" t="s">
        <v>12558</v>
      </c>
      <c r="I4036" t="str">
        <v>PORTO RECANATI</v>
      </c>
    </row>
    <row r="4037" spans="1:9" x14ac:dyDescent="0.3">
      <c r="A4037" t="s">
        <v>5044</v>
      </c>
      <c r="B4037" t="s">
        <v>535</v>
      </c>
      <c r="C4037" t="s">
        <v>12559</v>
      </c>
      <c r="D4037" t="s">
        <v>12468</v>
      </c>
      <c r="E4037" t="s">
        <v>12468</v>
      </c>
      <c r="F4037" t="s">
        <v>12560</v>
      </c>
      <c r="G4037" s="10" t="s">
        <v>12541</v>
      </c>
      <c r="I4037" t="str">
        <v>PORTO RECANATI</v>
      </c>
    </row>
    <row r="4038" spans="1:9" x14ac:dyDescent="0.3">
      <c r="A4038" t="s">
        <v>3349</v>
      </c>
      <c r="B4038" t="s">
        <v>20</v>
      </c>
      <c r="C4038" t="s">
        <v>1865</v>
      </c>
      <c r="D4038" t="s">
        <v>12468</v>
      </c>
      <c r="E4038" t="s">
        <v>19215</v>
      </c>
      <c r="F4038" t="s">
        <v>19214</v>
      </c>
      <c r="G4038" s="10" t="s">
        <v>12561</v>
      </c>
      <c r="I4038" t="str">
        <v>NON SPECIFICATO</v>
      </c>
    </row>
    <row r="4039" spans="1:9" x14ac:dyDescent="0.3">
      <c r="A4039" t="s">
        <v>12562</v>
      </c>
      <c r="B4039" t="s">
        <v>20</v>
      </c>
      <c r="C4039" t="s">
        <v>12563</v>
      </c>
      <c r="D4039" t="s">
        <v>12468</v>
      </c>
      <c r="E4039" t="s">
        <v>19215</v>
      </c>
      <c r="F4039" t="s">
        <v>12564</v>
      </c>
      <c r="G4039" s="10" t="s">
        <v>12565</v>
      </c>
      <c r="I4039" t="str">
        <v>NON SPECIFICATO</v>
      </c>
    </row>
    <row r="4040" spans="1:9" x14ac:dyDescent="0.3">
      <c r="A4040" t="s">
        <v>12566</v>
      </c>
      <c r="B4040" t="s">
        <v>11</v>
      </c>
      <c r="C4040" t="s">
        <v>12567</v>
      </c>
      <c r="D4040" t="s">
        <v>12468</v>
      </c>
      <c r="E4040" t="s">
        <v>19483</v>
      </c>
      <c r="F4040" t="s">
        <v>12568</v>
      </c>
      <c r="G4040" s="10" t="s">
        <v>12569</v>
      </c>
      <c r="I4040" t="str">
        <v>LUNGOMARE</v>
      </c>
    </row>
    <row r="4041" spans="1:9" x14ac:dyDescent="0.3">
      <c r="A4041" t="s">
        <v>12570</v>
      </c>
      <c r="B4041" t="s">
        <v>20</v>
      </c>
      <c r="C4041" t="s">
        <v>2410</v>
      </c>
      <c r="D4041" t="s">
        <v>12468</v>
      </c>
      <c r="E4041" t="s">
        <v>19215</v>
      </c>
      <c r="F4041" t="s">
        <v>12571</v>
      </c>
      <c r="G4041" s="10" t="s">
        <v>12572</v>
      </c>
      <c r="I4041" t="str">
        <v>NON SPECIFICATO</v>
      </c>
    </row>
    <row r="4042" spans="1:9" x14ac:dyDescent="0.3">
      <c r="A4042" t="s">
        <v>12573</v>
      </c>
      <c r="B4042" t="s">
        <v>25</v>
      </c>
      <c r="C4042" t="s">
        <v>12574</v>
      </c>
      <c r="D4042" t="s">
        <v>12468</v>
      </c>
      <c r="E4042" t="s">
        <v>12468</v>
      </c>
      <c r="F4042" t="s">
        <v>12575</v>
      </c>
      <c r="G4042" s="10" t="s">
        <v>12576</v>
      </c>
      <c r="I4042" t="str">
        <v>PORTO RECANATI</v>
      </c>
    </row>
    <row r="4043" spans="1:9" x14ac:dyDescent="0.3">
      <c r="A4043" t="s">
        <v>12577</v>
      </c>
      <c r="B4043" t="s">
        <v>70</v>
      </c>
      <c r="C4043" t="s">
        <v>12578</v>
      </c>
      <c r="D4043" t="s">
        <v>12468</v>
      </c>
      <c r="E4043" t="s">
        <v>12468</v>
      </c>
      <c r="F4043" t="s">
        <v>12579</v>
      </c>
      <c r="G4043" s="10" t="s">
        <v>12580</v>
      </c>
      <c r="I4043" t="str">
        <v>PORTO RECANATI</v>
      </c>
    </row>
    <row r="4044" spans="1:9" x14ac:dyDescent="0.3">
      <c r="A4044" t="s">
        <v>12581</v>
      </c>
      <c r="B4044" t="s">
        <v>70</v>
      </c>
      <c r="C4044" t="s">
        <v>12582</v>
      </c>
      <c r="D4044" t="s">
        <v>12468</v>
      </c>
      <c r="E4044" t="s">
        <v>12468</v>
      </c>
      <c r="F4044" t="s">
        <v>12583</v>
      </c>
      <c r="G4044" s="10" t="s">
        <v>12584</v>
      </c>
      <c r="I4044" t="str">
        <v>PORTO RECANATI</v>
      </c>
    </row>
    <row r="4045" spans="1:9" x14ac:dyDescent="0.3">
      <c r="A4045" t="s">
        <v>12585</v>
      </c>
      <c r="B4045" t="s">
        <v>3</v>
      </c>
      <c r="C4045" t="s">
        <v>12586</v>
      </c>
      <c r="D4045" t="s">
        <v>12468</v>
      </c>
      <c r="E4045" t="s">
        <v>12468</v>
      </c>
      <c r="F4045" t="s">
        <v>12587</v>
      </c>
      <c r="G4045" s="10" t="s">
        <v>12588</v>
      </c>
      <c r="I4045" t="str">
        <v>PORTO RECANATI</v>
      </c>
    </row>
    <row r="4046" spans="1:9" x14ac:dyDescent="0.3">
      <c r="A4046" t="s">
        <v>4151</v>
      </c>
      <c r="B4046" t="s">
        <v>20</v>
      </c>
      <c r="C4046" t="s">
        <v>12589</v>
      </c>
      <c r="D4046" t="s">
        <v>12468</v>
      </c>
      <c r="E4046" t="s">
        <v>12468</v>
      </c>
      <c r="F4046" t="s">
        <v>12590</v>
      </c>
      <c r="G4046" s="10" t="s">
        <v>12591</v>
      </c>
      <c r="I4046" t="str">
        <v>PORTO RECANATI</v>
      </c>
    </row>
    <row r="4047" spans="1:9" x14ac:dyDescent="0.3">
      <c r="A4047" t="s">
        <v>12592</v>
      </c>
      <c r="B4047" t="s">
        <v>639</v>
      </c>
      <c r="C4047" t="s">
        <v>19214</v>
      </c>
      <c r="D4047" t="s">
        <v>12468</v>
      </c>
      <c r="E4047" t="s">
        <v>12468</v>
      </c>
      <c r="F4047" t="s">
        <v>19214</v>
      </c>
      <c r="G4047" s="10" t="s">
        <v>19214</v>
      </c>
      <c r="I4047" t="str">
        <v>PORTO RECANATI</v>
      </c>
    </row>
    <row r="4048" spans="1:9" x14ac:dyDescent="0.3">
      <c r="A4048" t="s">
        <v>12593</v>
      </c>
      <c r="B4048" t="s">
        <v>70</v>
      </c>
      <c r="C4048" t="s">
        <v>12594</v>
      </c>
      <c r="D4048" t="s">
        <v>12468</v>
      </c>
      <c r="E4048" t="s">
        <v>12468</v>
      </c>
      <c r="F4048" t="s">
        <v>12595</v>
      </c>
      <c r="G4048" s="10" t="s">
        <v>12596</v>
      </c>
      <c r="I4048" t="str">
        <v>PORTO RECANATI</v>
      </c>
    </row>
    <row r="4049" spans="1:9" x14ac:dyDescent="0.3">
      <c r="A4049" t="s">
        <v>12597</v>
      </c>
      <c r="B4049" t="s">
        <v>70</v>
      </c>
      <c r="C4049" t="s">
        <v>12598</v>
      </c>
      <c r="D4049" t="s">
        <v>12468</v>
      </c>
      <c r="E4049" t="s">
        <v>12468</v>
      </c>
      <c r="F4049" t="s">
        <v>12599</v>
      </c>
      <c r="G4049" s="10" t="s">
        <v>12600</v>
      </c>
      <c r="I4049" t="str">
        <v>PORTO RECANATI</v>
      </c>
    </row>
    <row r="4050" spans="1:9" x14ac:dyDescent="0.3">
      <c r="A4050" t="s">
        <v>12601</v>
      </c>
      <c r="B4050" t="s">
        <v>70</v>
      </c>
      <c r="C4050" t="s">
        <v>12602</v>
      </c>
      <c r="D4050" t="s">
        <v>12468</v>
      </c>
      <c r="E4050" t="s">
        <v>12468</v>
      </c>
      <c r="F4050" t="s">
        <v>19214</v>
      </c>
      <c r="G4050" s="10" t="s">
        <v>19214</v>
      </c>
      <c r="I4050" t="str">
        <v>PORTO RECANATI</v>
      </c>
    </row>
    <row r="4051" spans="1:9" x14ac:dyDescent="0.3">
      <c r="A4051" t="s">
        <v>12603</v>
      </c>
      <c r="B4051" t="s">
        <v>70</v>
      </c>
      <c r="C4051" t="s">
        <v>12604</v>
      </c>
      <c r="D4051" t="s">
        <v>12468</v>
      </c>
      <c r="E4051" t="s">
        <v>12468</v>
      </c>
      <c r="F4051" t="s">
        <v>19214</v>
      </c>
      <c r="G4051" s="10" t="s">
        <v>19214</v>
      </c>
      <c r="I4051" t="str">
        <v>PORTO RECANATI</v>
      </c>
    </row>
    <row r="4052" spans="1:9" x14ac:dyDescent="0.3">
      <c r="A4052" t="s">
        <v>12605</v>
      </c>
      <c r="B4052" t="s">
        <v>70</v>
      </c>
      <c r="C4052" t="s">
        <v>12606</v>
      </c>
      <c r="D4052" t="s">
        <v>12468</v>
      </c>
      <c r="E4052" t="s">
        <v>12468</v>
      </c>
      <c r="F4052" t="s">
        <v>19214</v>
      </c>
      <c r="G4052" s="10" t="s">
        <v>12607</v>
      </c>
      <c r="I4052" t="str">
        <v>PORTO RECANATI</v>
      </c>
    </row>
    <row r="4053" spans="1:9" x14ac:dyDescent="0.3">
      <c r="A4053" t="s">
        <v>12608</v>
      </c>
      <c r="B4053" t="s">
        <v>70</v>
      </c>
      <c r="C4053" t="s">
        <v>12609</v>
      </c>
      <c r="D4053" t="s">
        <v>12468</v>
      </c>
      <c r="E4053" t="s">
        <v>12468</v>
      </c>
      <c r="F4053" t="s">
        <v>19214</v>
      </c>
      <c r="G4053" s="10" t="s">
        <v>12610</v>
      </c>
      <c r="I4053" t="str">
        <v>PORTO RECANATI</v>
      </c>
    </row>
    <row r="4054" spans="1:9" x14ac:dyDescent="0.3">
      <c r="A4054" t="s">
        <v>12611</v>
      </c>
      <c r="B4054" t="s">
        <v>75</v>
      </c>
      <c r="C4054" t="s">
        <v>12612</v>
      </c>
      <c r="D4054" t="s">
        <v>12468</v>
      </c>
      <c r="E4054" t="s">
        <v>12468</v>
      </c>
      <c r="F4054" t="s">
        <v>19214</v>
      </c>
      <c r="G4054" s="10" t="s">
        <v>19214</v>
      </c>
      <c r="I4054" t="str">
        <v>PORTO RECANATI</v>
      </c>
    </row>
    <row r="4055" spans="1:9" x14ac:dyDescent="0.3">
      <c r="A4055" t="s">
        <v>12613</v>
      </c>
      <c r="B4055" t="s">
        <v>20</v>
      </c>
      <c r="C4055" t="s">
        <v>12614</v>
      </c>
      <c r="D4055" t="s">
        <v>12468</v>
      </c>
      <c r="E4055" t="s">
        <v>12468</v>
      </c>
      <c r="F4055" t="s">
        <v>12615</v>
      </c>
      <c r="G4055" s="10" t="s">
        <v>12616</v>
      </c>
      <c r="I4055" t="str">
        <v>PORTO RECANATI</v>
      </c>
    </row>
    <row r="4056" spans="1:9" x14ac:dyDescent="0.3">
      <c r="A4056" t="s">
        <v>12617</v>
      </c>
      <c r="B4056" t="s">
        <v>20</v>
      </c>
      <c r="C4056" t="s">
        <v>12618</v>
      </c>
      <c r="D4056" t="s">
        <v>12468</v>
      </c>
      <c r="E4056" t="s">
        <v>12468</v>
      </c>
      <c r="F4056" t="s">
        <v>12619</v>
      </c>
      <c r="G4056" s="10" t="s">
        <v>19214</v>
      </c>
      <c r="I4056" t="str">
        <v>PORTO RECANATI</v>
      </c>
    </row>
    <row r="4057" spans="1:9" x14ac:dyDescent="0.3">
      <c r="A4057" t="s">
        <v>12620</v>
      </c>
      <c r="B4057" t="s">
        <v>11</v>
      </c>
      <c r="C4057" t="s">
        <v>12621</v>
      </c>
      <c r="D4057" t="s">
        <v>12468</v>
      </c>
      <c r="E4057" t="s">
        <v>12468</v>
      </c>
      <c r="F4057" t="s">
        <v>12622</v>
      </c>
      <c r="G4057" s="10" t="s">
        <v>12623</v>
      </c>
      <c r="I4057" t="str">
        <v>PORTO RECANATI</v>
      </c>
    </row>
    <row r="4058" spans="1:9" x14ac:dyDescent="0.3">
      <c r="A4058" t="s">
        <v>12624</v>
      </c>
      <c r="B4058" t="s">
        <v>20</v>
      </c>
      <c r="C4058" t="s">
        <v>12625</v>
      </c>
      <c r="D4058" t="s">
        <v>12468</v>
      </c>
      <c r="E4058" t="s">
        <v>19215</v>
      </c>
      <c r="F4058" t="s">
        <v>19214</v>
      </c>
      <c r="G4058" s="10" t="s">
        <v>12626</v>
      </c>
      <c r="I4058" t="str">
        <v>NON SPECIFICATO</v>
      </c>
    </row>
    <row r="4059" spans="1:9" x14ac:dyDescent="0.3">
      <c r="A4059" t="s">
        <v>12627</v>
      </c>
      <c r="B4059" t="s">
        <v>3</v>
      </c>
      <c r="C4059" t="s">
        <v>12628</v>
      </c>
      <c r="D4059" t="s">
        <v>12468</v>
      </c>
      <c r="E4059" t="s">
        <v>19215</v>
      </c>
      <c r="F4059" t="s">
        <v>19214</v>
      </c>
      <c r="G4059" s="10" t="s">
        <v>8116</v>
      </c>
      <c r="I4059" t="str">
        <v>NON SPECIFICATO</v>
      </c>
    </row>
    <row r="4060" spans="1:9" x14ac:dyDescent="0.3">
      <c r="A4060" t="s">
        <v>12629</v>
      </c>
      <c r="B4060" t="s">
        <v>70</v>
      </c>
      <c r="C4060" t="s">
        <v>12630</v>
      </c>
      <c r="D4060" t="s">
        <v>12468</v>
      </c>
      <c r="E4060" t="s">
        <v>19215</v>
      </c>
      <c r="F4060" t="s">
        <v>12631</v>
      </c>
      <c r="G4060" s="10" t="s">
        <v>12632</v>
      </c>
      <c r="I4060" t="str">
        <v>NON SPECIFICATO</v>
      </c>
    </row>
    <row r="4061" spans="1:9" x14ac:dyDescent="0.3">
      <c r="A4061" t="s">
        <v>12633</v>
      </c>
      <c r="B4061" t="s">
        <v>20</v>
      </c>
      <c r="C4061" t="s">
        <v>12634</v>
      </c>
      <c r="D4061" t="s">
        <v>12468</v>
      </c>
      <c r="E4061" t="s">
        <v>19215</v>
      </c>
      <c r="F4061" t="s">
        <v>12635</v>
      </c>
      <c r="G4061" s="10" t="s">
        <v>12636</v>
      </c>
      <c r="I4061" t="str">
        <v>NON SPECIFICATO</v>
      </c>
    </row>
    <row r="4062" spans="1:9" x14ac:dyDescent="0.3">
      <c r="A4062" t="s">
        <v>12637</v>
      </c>
      <c r="B4062" t="s">
        <v>70</v>
      </c>
      <c r="C4062" t="s">
        <v>12638</v>
      </c>
      <c r="D4062" t="s">
        <v>12468</v>
      </c>
      <c r="E4062" t="s">
        <v>19215</v>
      </c>
      <c r="F4062" t="s">
        <v>19214</v>
      </c>
      <c r="G4062" s="10" t="s">
        <v>12639</v>
      </c>
      <c r="I4062" t="str">
        <v>NON SPECIFICATO</v>
      </c>
    </row>
    <row r="4063" spans="1:9" x14ac:dyDescent="0.3">
      <c r="A4063" t="s">
        <v>12640</v>
      </c>
      <c r="B4063" t="s">
        <v>20</v>
      </c>
      <c r="C4063" t="s">
        <v>12641</v>
      </c>
      <c r="D4063" t="s">
        <v>12468</v>
      </c>
      <c r="E4063" t="s">
        <v>19215</v>
      </c>
      <c r="F4063" t="s">
        <v>12642</v>
      </c>
      <c r="G4063" s="10" t="s">
        <v>12643</v>
      </c>
      <c r="I4063" t="str">
        <v>NON SPECIFICATO</v>
      </c>
    </row>
    <row r="4064" spans="1:9" x14ac:dyDescent="0.3">
      <c r="A4064" t="s">
        <v>12644</v>
      </c>
      <c r="B4064" t="s">
        <v>20</v>
      </c>
      <c r="C4064" t="s">
        <v>12645</v>
      </c>
      <c r="D4064" t="s">
        <v>12468</v>
      </c>
      <c r="E4064" t="s">
        <v>19215</v>
      </c>
      <c r="F4064" t="s">
        <v>12646</v>
      </c>
      <c r="G4064" s="10" t="s">
        <v>12647</v>
      </c>
      <c r="I4064" t="str">
        <v>NON SPECIFICATO</v>
      </c>
    </row>
    <row r="4065" spans="1:9" x14ac:dyDescent="0.3">
      <c r="A4065" t="s">
        <v>12648</v>
      </c>
      <c r="B4065" t="s">
        <v>639</v>
      </c>
      <c r="C4065" t="s">
        <v>12649</v>
      </c>
      <c r="D4065" t="s">
        <v>12468</v>
      </c>
      <c r="E4065" t="s">
        <v>19215</v>
      </c>
      <c r="F4065" t="s">
        <v>19214</v>
      </c>
      <c r="G4065" s="10" t="s">
        <v>12650</v>
      </c>
      <c r="I4065" t="str">
        <v>NON SPECIFICATO</v>
      </c>
    </row>
    <row r="4066" spans="1:9" x14ac:dyDescent="0.3">
      <c r="A4066" t="s">
        <v>12651</v>
      </c>
      <c r="B4066" t="s">
        <v>639</v>
      </c>
      <c r="C4066" t="s">
        <v>12652</v>
      </c>
      <c r="D4066" t="s">
        <v>12468</v>
      </c>
      <c r="E4066" t="s">
        <v>19215</v>
      </c>
      <c r="F4066" t="s">
        <v>19214</v>
      </c>
      <c r="G4066" s="10" t="s">
        <v>12653</v>
      </c>
      <c r="I4066" t="str">
        <v>NON SPECIFICATO</v>
      </c>
    </row>
    <row r="4067" spans="1:9" x14ac:dyDescent="0.3">
      <c r="A4067" t="s">
        <v>12654</v>
      </c>
      <c r="B4067" t="s">
        <v>20</v>
      </c>
      <c r="C4067" t="s">
        <v>12655</v>
      </c>
      <c r="D4067" t="s">
        <v>12468</v>
      </c>
      <c r="E4067" t="s">
        <v>19215</v>
      </c>
      <c r="F4067" t="s">
        <v>12656</v>
      </c>
      <c r="G4067" s="10" t="s">
        <v>12657</v>
      </c>
      <c r="I4067" t="str">
        <v>NON SPECIFICATO</v>
      </c>
    </row>
    <row r="4068" spans="1:9" x14ac:dyDescent="0.3">
      <c r="A4068" t="s">
        <v>11326</v>
      </c>
      <c r="B4068" t="s">
        <v>639</v>
      </c>
      <c r="C4068" t="s">
        <v>19214</v>
      </c>
      <c r="D4068" t="s">
        <v>12468</v>
      </c>
      <c r="E4068" t="s">
        <v>19215</v>
      </c>
      <c r="F4068" t="s">
        <v>19214</v>
      </c>
      <c r="G4068" s="10" t="s">
        <v>12658</v>
      </c>
      <c r="I4068" t="str">
        <v>NON SPECIFICATO</v>
      </c>
    </row>
    <row r="4069" spans="1:9" x14ac:dyDescent="0.3">
      <c r="A4069" t="s">
        <v>12659</v>
      </c>
      <c r="B4069" t="s">
        <v>639</v>
      </c>
      <c r="C4069" t="s">
        <v>19214</v>
      </c>
      <c r="D4069" t="s">
        <v>12468</v>
      </c>
      <c r="E4069" t="s">
        <v>19215</v>
      </c>
      <c r="F4069" t="s">
        <v>19214</v>
      </c>
      <c r="G4069" s="10" t="s">
        <v>19214</v>
      </c>
      <c r="I4069" t="str">
        <v>NON SPECIFICATO</v>
      </c>
    </row>
    <row r="4070" spans="1:9" x14ac:dyDescent="0.3">
      <c r="A4070" t="s">
        <v>12660</v>
      </c>
      <c r="B4070" t="s">
        <v>639</v>
      </c>
      <c r="C4070" t="s">
        <v>19214</v>
      </c>
      <c r="D4070" t="s">
        <v>12468</v>
      </c>
      <c r="E4070" t="s">
        <v>19215</v>
      </c>
      <c r="F4070" t="s">
        <v>19214</v>
      </c>
      <c r="G4070" s="10" t="s">
        <v>19214</v>
      </c>
      <c r="I4070" t="str">
        <v>NON SPECIFICATO</v>
      </c>
    </row>
    <row r="4071" spans="1:9" x14ac:dyDescent="0.3">
      <c r="A4071" t="s">
        <v>12661</v>
      </c>
      <c r="B4071" t="s">
        <v>639</v>
      </c>
      <c r="C4071" t="s">
        <v>19214</v>
      </c>
      <c r="D4071" t="s">
        <v>12468</v>
      </c>
      <c r="E4071" t="s">
        <v>19215</v>
      </c>
      <c r="F4071" t="s">
        <v>19214</v>
      </c>
      <c r="G4071" s="10" t="s">
        <v>19214</v>
      </c>
      <c r="I4071" t="str">
        <v>NON SPECIFICATO</v>
      </c>
    </row>
    <row r="4072" spans="1:9" x14ac:dyDescent="0.3">
      <c r="A4072" t="s">
        <v>12662</v>
      </c>
      <c r="B4072" t="s">
        <v>639</v>
      </c>
      <c r="C4072" t="s">
        <v>19214</v>
      </c>
      <c r="D4072" t="s">
        <v>12468</v>
      </c>
      <c r="E4072" t="s">
        <v>19215</v>
      </c>
      <c r="F4072" t="s">
        <v>19214</v>
      </c>
      <c r="G4072" s="10" t="s">
        <v>19214</v>
      </c>
      <c r="I4072" t="str">
        <v>NON SPECIFICATO</v>
      </c>
    </row>
    <row r="4073" spans="1:9" x14ac:dyDescent="0.3">
      <c r="A4073" t="s">
        <v>12663</v>
      </c>
      <c r="B4073" t="s">
        <v>639</v>
      </c>
      <c r="C4073" t="s">
        <v>19214</v>
      </c>
      <c r="D4073" t="s">
        <v>12468</v>
      </c>
      <c r="E4073" t="s">
        <v>19215</v>
      </c>
      <c r="F4073" t="s">
        <v>19214</v>
      </c>
      <c r="G4073" s="10" t="s">
        <v>19214</v>
      </c>
      <c r="I4073" t="str">
        <v>NON SPECIFICATO</v>
      </c>
    </row>
    <row r="4074" spans="1:9" x14ac:dyDescent="0.3">
      <c r="A4074" t="s">
        <v>12664</v>
      </c>
      <c r="B4074" t="s">
        <v>639</v>
      </c>
      <c r="C4074" t="s">
        <v>19214</v>
      </c>
      <c r="D4074" t="s">
        <v>12468</v>
      </c>
      <c r="E4074" t="s">
        <v>19215</v>
      </c>
      <c r="F4074" t="s">
        <v>19214</v>
      </c>
      <c r="G4074" s="10" t="s">
        <v>19214</v>
      </c>
      <c r="I4074" t="str">
        <v>NON SPECIFICATO</v>
      </c>
    </row>
    <row r="4075" spans="1:9" x14ac:dyDescent="0.3">
      <c r="A4075" t="s">
        <v>12665</v>
      </c>
      <c r="B4075" t="s">
        <v>639</v>
      </c>
      <c r="C4075" t="s">
        <v>19214</v>
      </c>
      <c r="D4075" t="s">
        <v>12468</v>
      </c>
      <c r="E4075" t="s">
        <v>19215</v>
      </c>
      <c r="F4075" t="s">
        <v>19214</v>
      </c>
      <c r="G4075" s="10" t="s">
        <v>19214</v>
      </c>
      <c r="I4075" t="str">
        <v>NON SPECIFICATO</v>
      </c>
    </row>
    <row r="4076" spans="1:9" x14ac:dyDescent="0.3">
      <c r="A4076" t="s">
        <v>12666</v>
      </c>
      <c r="B4076" t="s">
        <v>639</v>
      </c>
      <c r="C4076" t="s">
        <v>19214</v>
      </c>
      <c r="D4076" t="s">
        <v>12468</v>
      </c>
      <c r="E4076" t="s">
        <v>19215</v>
      </c>
      <c r="F4076" t="s">
        <v>19214</v>
      </c>
      <c r="G4076" s="10" t="s">
        <v>19214</v>
      </c>
      <c r="I4076" t="str">
        <v>NON SPECIFICATO</v>
      </c>
    </row>
    <row r="4077" spans="1:9" x14ac:dyDescent="0.3">
      <c r="A4077" t="s">
        <v>12667</v>
      </c>
      <c r="B4077" t="s">
        <v>75</v>
      </c>
      <c r="C4077" t="s">
        <v>12668</v>
      </c>
      <c r="D4077" t="s">
        <v>12468</v>
      </c>
      <c r="E4077" t="s">
        <v>19484</v>
      </c>
      <c r="F4077" t="s">
        <v>19214</v>
      </c>
      <c r="G4077" s="10" t="s">
        <v>12669</v>
      </c>
      <c r="I4077" t="str">
        <v>LOC. SCOSSICCI</v>
      </c>
    </row>
    <row r="4078" spans="1:9" x14ac:dyDescent="0.3">
      <c r="A4078" t="s">
        <v>12670</v>
      </c>
      <c r="B4078" t="s">
        <v>70</v>
      </c>
      <c r="C4078" t="s">
        <v>12671</v>
      </c>
      <c r="D4078" t="s">
        <v>12468</v>
      </c>
      <c r="E4078" t="s">
        <v>12468</v>
      </c>
      <c r="F4078" t="s">
        <v>19214</v>
      </c>
      <c r="G4078" s="10" t="s">
        <v>8116</v>
      </c>
      <c r="I4078" t="str">
        <v>PORTO RECANATI</v>
      </c>
    </row>
    <row r="4079" spans="1:9" x14ac:dyDescent="0.3">
      <c r="A4079" t="s">
        <v>12672</v>
      </c>
      <c r="B4079" t="s">
        <v>25</v>
      </c>
      <c r="C4079" t="s">
        <v>12673</v>
      </c>
      <c r="D4079" t="s">
        <v>12468</v>
      </c>
      <c r="E4079" t="s">
        <v>12468</v>
      </c>
      <c r="F4079" t="s">
        <v>19214</v>
      </c>
      <c r="G4079" s="10" t="s">
        <v>12674</v>
      </c>
      <c r="I4079" t="str">
        <v>PORTO RECANATI</v>
      </c>
    </row>
    <row r="4080" spans="1:9" x14ac:dyDescent="0.3">
      <c r="A4080" t="s">
        <v>12675</v>
      </c>
      <c r="B4080" t="s">
        <v>20</v>
      </c>
      <c r="C4080" t="s">
        <v>12676</v>
      </c>
      <c r="D4080" t="s">
        <v>12468</v>
      </c>
      <c r="E4080" t="s">
        <v>12468</v>
      </c>
      <c r="F4080" t="s">
        <v>19214</v>
      </c>
      <c r="G4080" s="10" t="s">
        <v>12677</v>
      </c>
      <c r="I4080" t="str">
        <v>PORTO RECANATI</v>
      </c>
    </row>
    <row r="4081" spans="1:9" x14ac:dyDescent="0.3">
      <c r="A4081" t="s">
        <v>12678</v>
      </c>
      <c r="B4081" t="s">
        <v>20</v>
      </c>
      <c r="C4081" t="s">
        <v>12679</v>
      </c>
      <c r="D4081" t="s">
        <v>12468</v>
      </c>
      <c r="E4081" t="s">
        <v>12468</v>
      </c>
      <c r="F4081" t="s">
        <v>19214</v>
      </c>
      <c r="G4081" s="10" t="s">
        <v>12680</v>
      </c>
      <c r="I4081" t="str">
        <v>PORTO RECANATI</v>
      </c>
    </row>
    <row r="4082" spans="1:9" x14ac:dyDescent="0.3">
      <c r="A4082" t="s">
        <v>12681</v>
      </c>
      <c r="B4082" t="s">
        <v>20</v>
      </c>
      <c r="C4082" t="s">
        <v>12682</v>
      </c>
      <c r="D4082" t="s">
        <v>12468</v>
      </c>
      <c r="E4082" t="s">
        <v>12468</v>
      </c>
      <c r="F4082" t="s">
        <v>12683</v>
      </c>
      <c r="G4082" s="10" t="s">
        <v>12684</v>
      </c>
      <c r="I4082" t="str">
        <v>PORTO RECANATI</v>
      </c>
    </row>
    <row r="4083" spans="1:9" x14ac:dyDescent="0.3">
      <c r="A4083" t="s">
        <v>12685</v>
      </c>
      <c r="B4083" t="s">
        <v>20</v>
      </c>
      <c r="C4083" t="s">
        <v>12686</v>
      </c>
      <c r="D4083" t="s">
        <v>12468</v>
      </c>
      <c r="E4083" t="s">
        <v>12468</v>
      </c>
      <c r="F4083" t="s">
        <v>12687</v>
      </c>
      <c r="G4083" s="10" t="s">
        <v>12688</v>
      </c>
      <c r="I4083" t="str">
        <v>PORTO RECANATI</v>
      </c>
    </row>
    <row r="4084" spans="1:9" x14ac:dyDescent="0.3">
      <c r="A4084" t="s">
        <v>12689</v>
      </c>
      <c r="B4084" t="s">
        <v>3</v>
      </c>
      <c r="C4084" t="s">
        <v>12691</v>
      </c>
      <c r="D4084" t="s">
        <v>12690</v>
      </c>
      <c r="E4084" t="s">
        <v>12690</v>
      </c>
      <c r="F4084" t="s">
        <v>19214</v>
      </c>
      <c r="G4084" s="10" t="s">
        <v>12692</v>
      </c>
      <c r="I4084" t="str">
        <v>POTENZA PICENA</v>
      </c>
    </row>
    <row r="4085" spans="1:9" x14ac:dyDescent="0.3">
      <c r="A4085" t="s">
        <v>12693</v>
      </c>
      <c r="B4085" t="s">
        <v>3</v>
      </c>
      <c r="C4085" t="s">
        <v>12694</v>
      </c>
      <c r="D4085" t="s">
        <v>12690</v>
      </c>
      <c r="E4085" t="s">
        <v>12690</v>
      </c>
      <c r="F4085" t="s">
        <v>19214</v>
      </c>
      <c r="G4085" s="10" t="s">
        <v>19214</v>
      </c>
      <c r="I4085" t="str">
        <v>POTENZA PICENA</v>
      </c>
    </row>
    <row r="4086" spans="1:9" x14ac:dyDescent="0.3">
      <c r="A4086" t="s">
        <v>12695</v>
      </c>
      <c r="B4086" t="s">
        <v>3</v>
      </c>
      <c r="C4086" t="s">
        <v>12696</v>
      </c>
      <c r="D4086" t="s">
        <v>12690</v>
      </c>
      <c r="E4086" t="s">
        <v>12690</v>
      </c>
      <c r="F4086" t="s">
        <v>19214</v>
      </c>
      <c r="G4086" s="10" t="s">
        <v>19214</v>
      </c>
      <c r="I4086" t="str">
        <v>POTENZA PICENA</v>
      </c>
    </row>
    <row r="4087" spans="1:9" x14ac:dyDescent="0.3">
      <c r="A4087" t="s">
        <v>12697</v>
      </c>
      <c r="B4087" t="s">
        <v>3</v>
      </c>
      <c r="C4087" t="s">
        <v>12698</v>
      </c>
      <c r="D4087" t="s">
        <v>12690</v>
      </c>
      <c r="E4087" t="s">
        <v>12690</v>
      </c>
      <c r="F4087" t="s">
        <v>19214</v>
      </c>
      <c r="G4087" s="10" t="s">
        <v>19214</v>
      </c>
      <c r="I4087" t="str">
        <v>POTENZA PICENA</v>
      </c>
    </row>
    <row r="4088" spans="1:9" x14ac:dyDescent="0.3">
      <c r="A4088" t="s">
        <v>12699</v>
      </c>
      <c r="B4088" t="s">
        <v>3</v>
      </c>
      <c r="C4088" t="s">
        <v>12700</v>
      </c>
      <c r="D4088" t="s">
        <v>12690</v>
      </c>
      <c r="E4088" t="s">
        <v>12690</v>
      </c>
      <c r="F4088" t="s">
        <v>19214</v>
      </c>
      <c r="G4088" s="10" t="s">
        <v>19214</v>
      </c>
      <c r="I4088" t="str">
        <v>POTENZA PICENA</v>
      </c>
    </row>
    <row r="4089" spans="1:9" x14ac:dyDescent="0.3">
      <c r="A4089" t="s">
        <v>12701</v>
      </c>
      <c r="B4089" t="s">
        <v>3</v>
      </c>
      <c r="C4089" t="s">
        <v>12702</v>
      </c>
      <c r="D4089" t="s">
        <v>12690</v>
      </c>
      <c r="E4089" t="s">
        <v>12690</v>
      </c>
      <c r="F4089" t="s">
        <v>19214</v>
      </c>
      <c r="G4089" s="10" t="s">
        <v>19214</v>
      </c>
      <c r="I4089" t="str">
        <v>POTENZA PICENA</v>
      </c>
    </row>
    <row r="4090" spans="1:9" x14ac:dyDescent="0.3">
      <c r="A4090" t="s">
        <v>12703</v>
      </c>
      <c r="B4090" t="s">
        <v>3</v>
      </c>
      <c r="C4090" t="s">
        <v>12704</v>
      </c>
      <c r="D4090" t="s">
        <v>12690</v>
      </c>
      <c r="E4090" t="s">
        <v>12690</v>
      </c>
      <c r="F4090" t="s">
        <v>19214</v>
      </c>
      <c r="G4090" s="10" t="s">
        <v>19214</v>
      </c>
      <c r="I4090" t="str">
        <v>POTENZA PICENA</v>
      </c>
    </row>
    <row r="4091" spans="1:9" x14ac:dyDescent="0.3">
      <c r="A4091" t="s">
        <v>12705</v>
      </c>
      <c r="B4091" t="s">
        <v>3</v>
      </c>
      <c r="C4091" t="s">
        <v>12706</v>
      </c>
      <c r="D4091" t="s">
        <v>12690</v>
      </c>
      <c r="E4091" t="s">
        <v>12690</v>
      </c>
      <c r="F4091" t="s">
        <v>19214</v>
      </c>
      <c r="G4091" s="10" t="s">
        <v>19214</v>
      </c>
      <c r="I4091" t="str">
        <v>POTENZA PICENA</v>
      </c>
    </row>
    <row r="4092" spans="1:9" x14ac:dyDescent="0.3">
      <c r="A4092" t="s">
        <v>12707</v>
      </c>
      <c r="B4092" t="s">
        <v>3</v>
      </c>
      <c r="C4092" t="s">
        <v>12708</v>
      </c>
      <c r="D4092" t="s">
        <v>12690</v>
      </c>
      <c r="E4092" t="s">
        <v>12690</v>
      </c>
      <c r="F4092" t="s">
        <v>19214</v>
      </c>
      <c r="G4092" s="10" t="s">
        <v>19214</v>
      </c>
      <c r="I4092" t="str">
        <v>POTENZA PICENA</v>
      </c>
    </row>
    <row r="4093" spans="1:9" x14ac:dyDescent="0.3">
      <c r="A4093" t="s">
        <v>12709</v>
      </c>
      <c r="B4093" t="s">
        <v>3</v>
      </c>
      <c r="C4093" t="s">
        <v>19214</v>
      </c>
      <c r="D4093" t="s">
        <v>12690</v>
      </c>
      <c r="E4093" t="s">
        <v>12690</v>
      </c>
      <c r="F4093" t="s">
        <v>19214</v>
      </c>
      <c r="G4093" s="10" t="s">
        <v>19214</v>
      </c>
      <c r="I4093" t="str">
        <v>POTENZA PICENA</v>
      </c>
    </row>
    <row r="4094" spans="1:9" x14ac:dyDescent="0.3">
      <c r="A4094" t="s">
        <v>12710</v>
      </c>
      <c r="B4094" t="s">
        <v>20</v>
      </c>
      <c r="C4094" t="s">
        <v>12711</v>
      </c>
      <c r="D4094" t="s">
        <v>12690</v>
      </c>
      <c r="E4094" t="s">
        <v>12690</v>
      </c>
      <c r="F4094" t="s">
        <v>19214</v>
      </c>
      <c r="G4094" s="10" t="s">
        <v>12712</v>
      </c>
      <c r="I4094" t="str">
        <v>POTENZA PICENA</v>
      </c>
    </row>
    <row r="4095" spans="1:9" x14ac:dyDescent="0.3">
      <c r="A4095" t="s">
        <v>12713</v>
      </c>
      <c r="B4095" t="s">
        <v>3</v>
      </c>
      <c r="C4095" t="s">
        <v>12714</v>
      </c>
      <c r="D4095" t="s">
        <v>12690</v>
      </c>
      <c r="E4095" t="s">
        <v>12690</v>
      </c>
      <c r="F4095" t="s">
        <v>19214</v>
      </c>
      <c r="G4095" s="10" t="s">
        <v>12715</v>
      </c>
      <c r="I4095" t="str">
        <v>POTENZA PICENA</v>
      </c>
    </row>
    <row r="4096" spans="1:9" x14ac:dyDescent="0.3">
      <c r="A4096" t="s">
        <v>12716</v>
      </c>
      <c r="B4096" t="s">
        <v>11</v>
      </c>
      <c r="C4096" t="s">
        <v>12717</v>
      </c>
      <c r="D4096" t="s">
        <v>12690</v>
      </c>
      <c r="E4096" t="s">
        <v>12690</v>
      </c>
      <c r="F4096" t="s">
        <v>19214</v>
      </c>
      <c r="G4096" s="10" t="s">
        <v>12718</v>
      </c>
      <c r="I4096" t="str">
        <v>POTENZA PICENA</v>
      </c>
    </row>
    <row r="4097" spans="1:9" x14ac:dyDescent="0.3">
      <c r="A4097" t="s">
        <v>12719</v>
      </c>
      <c r="B4097" t="s">
        <v>3</v>
      </c>
      <c r="C4097" t="s">
        <v>12720</v>
      </c>
      <c r="D4097" t="s">
        <v>12690</v>
      </c>
      <c r="E4097" t="s">
        <v>12690</v>
      </c>
      <c r="F4097" t="s">
        <v>19214</v>
      </c>
      <c r="G4097" s="10" t="s">
        <v>19214</v>
      </c>
      <c r="I4097" t="str">
        <v>POTENZA PICENA</v>
      </c>
    </row>
    <row r="4098" spans="1:9" x14ac:dyDescent="0.3">
      <c r="A4098" t="s">
        <v>12721</v>
      </c>
      <c r="B4098" t="s">
        <v>3</v>
      </c>
      <c r="C4098" t="s">
        <v>12722</v>
      </c>
      <c r="D4098" t="s">
        <v>12690</v>
      </c>
      <c r="E4098" t="s">
        <v>12690</v>
      </c>
      <c r="F4098" t="s">
        <v>19214</v>
      </c>
      <c r="G4098" s="10" t="s">
        <v>19214</v>
      </c>
      <c r="I4098" t="str">
        <v>POTENZA PICENA</v>
      </c>
    </row>
    <row r="4099" spans="1:9" x14ac:dyDescent="0.3">
      <c r="A4099" t="s">
        <v>12723</v>
      </c>
      <c r="B4099" t="s">
        <v>3</v>
      </c>
      <c r="C4099" t="s">
        <v>12724</v>
      </c>
      <c r="D4099" t="s">
        <v>12690</v>
      </c>
      <c r="E4099" t="s">
        <v>12690</v>
      </c>
      <c r="F4099" t="s">
        <v>19214</v>
      </c>
      <c r="G4099" s="10" t="s">
        <v>19214</v>
      </c>
      <c r="I4099" t="str">
        <v>POTENZA PICENA</v>
      </c>
    </row>
    <row r="4100" spans="1:9" x14ac:dyDescent="0.3">
      <c r="A4100" t="s">
        <v>12725</v>
      </c>
      <c r="B4100" t="s">
        <v>3</v>
      </c>
      <c r="C4100" t="s">
        <v>12726</v>
      </c>
      <c r="D4100" t="s">
        <v>12690</v>
      </c>
      <c r="E4100" t="s">
        <v>12690</v>
      </c>
      <c r="F4100" t="s">
        <v>19214</v>
      </c>
      <c r="G4100" s="10" t="s">
        <v>19214</v>
      </c>
      <c r="I4100" t="str">
        <v>POTENZA PICENA</v>
      </c>
    </row>
    <row r="4101" spans="1:9" x14ac:dyDescent="0.3">
      <c r="A4101" t="s">
        <v>12727</v>
      </c>
      <c r="B4101" t="s">
        <v>3</v>
      </c>
      <c r="C4101" t="s">
        <v>19214</v>
      </c>
      <c r="D4101" t="s">
        <v>12690</v>
      </c>
      <c r="E4101" t="s">
        <v>19215</v>
      </c>
      <c r="F4101" t="s">
        <v>19214</v>
      </c>
      <c r="G4101" s="10" t="s">
        <v>19214</v>
      </c>
      <c r="I4101" t="str">
        <v>NON SPECIFICATO</v>
      </c>
    </row>
    <row r="4102" spans="1:9" x14ac:dyDescent="0.3">
      <c r="A4102" t="s">
        <v>12728</v>
      </c>
      <c r="B4102" t="s">
        <v>70</v>
      </c>
      <c r="C4102" t="s">
        <v>12729</v>
      </c>
      <c r="D4102" t="s">
        <v>12690</v>
      </c>
      <c r="E4102" t="s">
        <v>12690</v>
      </c>
      <c r="F4102" t="s">
        <v>19214</v>
      </c>
      <c r="G4102" s="10" t="s">
        <v>19214</v>
      </c>
      <c r="I4102" t="str">
        <v>POTENZA PICENA</v>
      </c>
    </row>
    <row r="4103" spans="1:9" x14ac:dyDescent="0.3">
      <c r="A4103" t="s">
        <v>12730</v>
      </c>
      <c r="B4103" t="s">
        <v>3</v>
      </c>
      <c r="C4103" t="s">
        <v>12731</v>
      </c>
      <c r="D4103" t="s">
        <v>12690</v>
      </c>
      <c r="E4103" t="s">
        <v>12690</v>
      </c>
      <c r="F4103" t="s">
        <v>19214</v>
      </c>
      <c r="G4103" s="10" t="s">
        <v>19214</v>
      </c>
      <c r="I4103" t="str">
        <v>POTENZA PICENA</v>
      </c>
    </row>
    <row r="4104" spans="1:9" x14ac:dyDescent="0.3">
      <c r="A4104" t="s">
        <v>12732</v>
      </c>
      <c r="B4104" t="s">
        <v>3</v>
      </c>
      <c r="C4104" t="s">
        <v>12733</v>
      </c>
      <c r="D4104" t="s">
        <v>12690</v>
      </c>
      <c r="E4104" t="s">
        <v>12690</v>
      </c>
      <c r="F4104" t="s">
        <v>19214</v>
      </c>
      <c r="G4104" s="10" t="s">
        <v>19214</v>
      </c>
      <c r="I4104" t="str">
        <v>POTENZA PICENA</v>
      </c>
    </row>
    <row r="4105" spans="1:9" x14ac:dyDescent="0.3">
      <c r="A4105" t="s">
        <v>12734</v>
      </c>
      <c r="B4105" t="s">
        <v>3</v>
      </c>
      <c r="C4105" t="s">
        <v>12735</v>
      </c>
      <c r="D4105" t="s">
        <v>12690</v>
      </c>
      <c r="E4105" t="s">
        <v>12690</v>
      </c>
      <c r="F4105" t="s">
        <v>19214</v>
      </c>
      <c r="G4105" s="10" t="s">
        <v>19214</v>
      </c>
      <c r="I4105" t="str">
        <v>POTENZA PICENA</v>
      </c>
    </row>
    <row r="4106" spans="1:9" x14ac:dyDescent="0.3">
      <c r="A4106" t="s">
        <v>12736</v>
      </c>
      <c r="B4106" t="s">
        <v>3</v>
      </c>
      <c r="C4106" t="s">
        <v>12737</v>
      </c>
      <c r="D4106" t="s">
        <v>12690</v>
      </c>
      <c r="E4106" t="s">
        <v>12690</v>
      </c>
      <c r="F4106" t="s">
        <v>19214</v>
      </c>
      <c r="G4106" s="10" t="s">
        <v>19214</v>
      </c>
      <c r="I4106" t="str">
        <v>POTENZA PICENA</v>
      </c>
    </row>
    <row r="4107" spans="1:9" x14ac:dyDescent="0.3">
      <c r="A4107" t="s">
        <v>12738</v>
      </c>
      <c r="B4107" t="s">
        <v>3</v>
      </c>
      <c r="C4107" t="s">
        <v>12739</v>
      </c>
      <c r="D4107" t="s">
        <v>12690</v>
      </c>
      <c r="E4107" t="s">
        <v>12690</v>
      </c>
      <c r="F4107" t="s">
        <v>19214</v>
      </c>
      <c r="G4107" s="10" t="s">
        <v>19214</v>
      </c>
      <c r="I4107" t="str">
        <v>POTENZA PICENA</v>
      </c>
    </row>
    <row r="4108" spans="1:9" x14ac:dyDescent="0.3">
      <c r="A4108" t="s">
        <v>12740</v>
      </c>
      <c r="B4108" t="s">
        <v>3</v>
      </c>
      <c r="C4108" t="s">
        <v>12741</v>
      </c>
      <c r="D4108" t="s">
        <v>12690</v>
      </c>
      <c r="E4108" t="s">
        <v>12690</v>
      </c>
      <c r="F4108" t="s">
        <v>19214</v>
      </c>
      <c r="G4108" s="10" t="s">
        <v>19214</v>
      </c>
      <c r="I4108" t="str">
        <v>POTENZA PICENA</v>
      </c>
    </row>
    <row r="4109" spans="1:9" x14ac:dyDescent="0.3">
      <c r="A4109" t="s">
        <v>12742</v>
      </c>
      <c r="B4109" t="s">
        <v>3</v>
      </c>
      <c r="C4109" t="s">
        <v>12743</v>
      </c>
      <c r="D4109" t="s">
        <v>12690</v>
      </c>
      <c r="E4109" t="s">
        <v>12690</v>
      </c>
      <c r="F4109" t="s">
        <v>19214</v>
      </c>
      <c r="G4109" s="10" t="s">
        <v>19214</v>
      </c>
      <c r="I4109" t="str">
        <v>POTENZA PICENA</v>
      </c>
    </row>
    <row r="4110" spans="1:9" x14ac:dyDescent="0.3">
      <c r="A4110" t="s">
        <v>12744</v>
      </c>
      <c r="B4110" t="s">
        <v>3</v>
      </c>
      <c r="C4110" t="s">
        <v>12745</v>
      </c>
      <c r="D4110" t="s">
        <v>12690</v>
      </c>
      <c r="E4110" t="s">
        <v>12690</v>
      </c>
      <c r="F4110" t="s">
        <v>19214</v>
      </c>
      <c r="G4110" s="10" t="s">
        <v>19214</v>
      </c>
      <c r="I4110" t="str">
        <v>POTENZA PICENA</v>
      </c>
    </row>
    <row r="4111" spans="1:9" x14ac:dyDescent="0.3">
      <c r="A4111" t="s">
        <v>12746</v>
      </c>
      <c r="B4111" t="s">
        <v>3</v>
      </c>
      <c r="C4111" t="s">
        <v>12747</v>
      </c>
      <c r="D4111" t="s">
        <v>12690</v>
      </c>
      <c r="E4111" t="s">
        <v>12690</v>
      </c>
      <c r="F4111" t="s">
        <v>19214</v>
      </c>
      <c r="G4111" s="10" t="s">
        <v>19214</v>
      </c>
      <c r="I4111" t="str">
        <v>POTENZA PICENA</v>
      </c>
    </row>
    <row r="4112" spans="1:9" x14ac:dyDescent="0.3">
      <c r="A4112" t="s">
        <v>12748</v>
      </c>
      <c r="B4112" t="s">
        <v>3</v>
      </c>
      <c r="C4112" t="s">
        <v>12749</v>
      </c>
      <c r="D4112" t="s">
        <v>12690</v>
      </c>
      <c r="E4112" t="s">
        <v>12690</v>
      </c>
      <c r="F4112" t="s">
        <v>19214</v>
      </c>
      <c r="G4112" s="10" t="s">
        <v>19214</v>
      </c>
      <c r="I4112" t="str">
        <v>POTENZA PICENA</v>
      </c>
    </row>
    <row r="4113" spans="1:9" x14ac:dyDescent="0.3">
      <c r="A4113" t="s">
        <v>12750</v>
      </c>
      <c r="B4113" t="s">
        <v>3</v>
      </c>
      <c r="C4113" t="s">
        <v>12751</v>
      </c>
      <c r="D4113" t="s">
        <v>12690</v>
      </c>
      <c r="E4113" t="s">
        <v>12690</v>
      </c>
      <c r="F4113" t="s">
        <v>19214</v>
      </c>
      <c r="G4113" s="10" t="s">
        <v>19214</v>
      </c>
      <c r="I4113" t="str">
        <v>POTENZA PICENA</v>
      </c>
    </row>
    <row r="4114" spans="1:9" x14ac:dyDescent="0.3">
      <c r="A4114" t="s">
        <v>12752</v>
      </c>
      <c r="B4114" t="s">
        <v>3</v>
      </c>
      <c r="C4114" t="s">
        <v>12753</v>
      </c>
      <c r="D4114" t="s">
        <v>12690</v>
      </c>
      <c r="E4114" t="s">
        <v>12690</v>
      </c>
      <c r="F4114" t="s">
        <v>19214</v>
      </c>
      <c r="G4114" s="10" t="s">
        <v>19214</v>
      </c>
      <c r="I4114" t="str">
        <v>POTENZA PICENA</v>
      </c>
    </row>
    <row r="4115" spans="1:9" x14ac:dyDescent="0.3">
      <c r="A4115" t="s">
        <v>12754</v>
      </c>
      <c r="B4115" t="s">
        <v>3</v>
      </c>
      <c r="C4115" t="s">
        <v>12755</v>
      </c>
      <c r="D4115" t="s">
        <v>12690</v>
      </c>
      <c r="E4115" t="s">
        <v>12690</v>
      </c>
      <c r="F4115" t="s">
        <v>19214</v>
      </c>
      <c r="G4115" s="10" t="s">
        <v>19214</v>
      </c>
      <c r="I4115" t="str">
        <v>POTENZA PICENA</v>
      </c>
    </row>
    <row r="4116" spans="1:9" x14ac:dyDescent="0.3">
      <c r="A4116" t="s">
        <v>12756</v>
      </c>
      <c r="B4116" t="s">
        <v>20</v>
      </c>
      <c r="C4116" t="s">
        <v>12757</v>
      </c>
      <c r="D4116" t="s">
        <v>12690</v>
      </c>
      <c r="E4116" t="s">
        <v>19215</v>
      </c>
      <c r="F4116" t="s">
        <v>12758</v>
      </c>
      <c r="G4116" s="10" t="s">
        <v>12759</v>
      </c>
      <c r="I4116" t="str">
        <v>NON SPECIFICATO</v>
      </c>
    </row>
    <row r="4117" spans="1:9" x14ac:dyDescent="0.3">
      <c r="A4117" t="s">
        <v>12760</v>
      </c>
      <c r="B4117" t="s">
        <v>3</v>
      </c>
      <c r="C4117" t="s">
        <v>12761</v>
      </c>
      <c r="D4117" t="s">
        <v>12690</v>
      </c>
      <c r="E4117" t="s">
        <v>19215</v>
      </c>
      <c r="F4117" t="s">
        <v>19214</v>
      </c>
      <c r="G4117" s="10" t="s">
        <v>19214</v>
      </c>
      <c r="I4117" t="str">
        <v>NON SPECIFICATO</v>
      </c>
    </row>
    <row r="4118" spans="1:9" x14ac:dyDescent="0.3">
      <c r="A4118" t="s">
        <v>12762</v>
      </c>
      <c r="B4118" t="s">
        <v>3</v>
      </c>
      <c r="C4118" t="s">
        <v>12763</v>
      </c>
      <c r="D4118" t="s">
        <v>12690</v>
      </c>
      <c r="E4118" t="s">
        <v>19215</v>
      </c>
      <c r="F4118" t="s">
        <v>19214</v>
      </c>
      <c r="G4118" s="10" t="s">
        <v>12764</v>
      </c>
      <c r="I4118" t="str">
        <v>NON SPECIFICATO</v>
      </c>
    </row>
    <row r="4119" spans="1:9" x14ac:dyDescent="0.3">
      <c r="A4119" t="s">
        <v>12765</v>
      </c>
      <c r="B4119" t="s">
        <v>3</v>
      </c>
      <c r="C4119" t="s">
        <v>12766</v>
      </c>
      <c r="D4119" t="s">
        <v>12690</v>
      </c>
      <c r="E4119" t="s">
        <v>19215</v>
      </c>
      <c r="F4119" t="s">
        <v>19214</v>
      </c>
      <c r="G4119" s="10" t="s">
        <v>12767</v>
      </c>
      <c r="I4119" t="str">
        <v>NON SPECIFICATO</v>
      </c>
    </row>
    <row r="4120" spans="1:9" x14ac:dyDescent="0.3">
      <c r="A4120" t="s">
        <v>12768</v>
      </c>
      <c r="B4120" t="s">
        <v>3</v>
      </c>
      <c r="C4120" t="s">
        <v>12769</v>
      </c>
      <c r="D4120" t="s">
        <v>12690</v>
      </c>
      <c r="E4120" t="s">
        <v>12770</v>
      </c>
      <c r="F4120" t="s">
        <v>19214</v>
      </c>
      <c r="G4120" s="10" t="s">
        <v>19214</v>
      </c>
      <c r="I4120" t="str">
        <v>PORTO POTENZA PICENA</v>
      </c>
    </row>
    <row r="4121" spans="1:9" x14ac:dyDescent="0.3">
      <c r="A4121" t="s">
        <v>12771</v>
      </c>
      <c r="B4121" t="s">
        <v>3</v>
      </c>
      <c r="C4121" t="s">
        <v>12772</v>
      </c>
      <c r="D4121" t="s">
        <v>12690</v>
      </c>
      <c r="E4121" t="s">
        <v>19215</v>
      </c>
      <c r="F4121" t="s">
        <v>19214</v>
      </c>
      <c r="G4121" s="10" t="s">
        <v>19214</v>
      </c>
      <c r="I4121" t="str">
        <v>NON SPECIFICATO</v>
      </c>
    </row>
    <row r="4122" spans="1:9" x14ac:dyDescent="0.3">
      <c r="A4122" t="s">
        <v>12773</v>
      </c>
      <c r="B4122" t="s">
        <v>3</v>
      </c>
      <c r="C4122" t="s">
        <v>12774</v>
      </c>
      <c r="D4122" t="s">
        <v>12690</v>
      </c>
      <c r="E4122" t="s">
        <v>19215</v>
      </c>
      <c r="F4122" t="s">
        <v>19214</v>
      </c>
      <c r="G4122" s="10" t="s">
        <v>12775</v>
      </c>
      <c r="I4122" t="str">
        <v>NON SPECIFICATO</v>
      </c>
    </row>
    <row r="4123" spans="1:9" x14ac:dyDescent="0.3">
      <c r="A4123" t="s">
        <v>12776</v>
      </c>
      <c r="B4123" t="s">
        <v>3</v>
      </c>
      <c r="C4123" t="s">
        <v>12777</v>
      </c>
      <c r="D4123" t="s">
        <v>12690</v>
      </c>
      <c r="E4123" t="s">
        <v>19485</v>
      </c>
      <c r="F4123" t="s">
        <v>12778</v>
      </c>
      <c r="G4123" s="10" t="s">
        <v>12779</v>
      </c>
      <c r="I4123" t="str">
        <v>PORTO</v>
      </c>
    </row>
    <row r="4124" spans="1:9" x14ac:dyDescent="0.3">
      <c r="A4124" t="s">
        <v>12780</v>
      </c>
      <c r="B4124" t="s">
        <v>20</v>
      </c>
      <c r="C4124" t="s">
        <v>12781</v>
      </c>
      <c r="D4124" t="s">
        <v>12690</v>
      </c>
      <c r="E4124" t="s">
        <v>12690</v>
      </c>
      <c r="F4124" t="s">
        <v>19214</v>
      </c>
      <c r="G4124" s="10" t="s">
        <v>12782</v>
      </c>
      <c r="I4124" t="str">
        <v>POTENZA PICENA</v>
      </c>
    </row>
    <row r="4125" spans="1:9" x14ac:dyDescent="0.3">
      <c r="A4125" t="s">
        <v>12783</v>
      </c>
      <c r="B4125" t="s">
        <v>20</v>
      </c>
      <c r="C4125" t="s">
        <v>12784</v>
      </c>
      <c r="D4125" t="s">
        <v>12690</v>
      </c>
      <c r="E4125" t="s">
        <v>19215</v>
      </c>
      <c r="F4125" t="s">
        <v>12785</v>
      </c>
      <c r="G4125" s="10" t="s">
        <v>12786</v>
      </c>
      <c r="I4125" t="str">
        <v>NON SPECIFICATO</v>
      </c>
    </row>
    <row r="4126" spans="1:9" x14ac:dyDescent="0.3">
      <c r="A4126" t="s">
        <v>12787</v>
      </c>
      <c r="B4126" t="s">
        <v>639</v>
      </c>
      <c r="C4126" t="s">
        <v>19214</v>
      </c>
      <c r="D4126" t="s">
        <v>12690</v>
      </c>
      <c r="E4126" t="s">
        <v>19215</v>
      </c>
      <c r="F4126" t="s">
        <v>19214</v>
      </c>
      <c r="G4126" s="10" t="s">
        <v>12788</v>
      </c>
      <c r="I4126" t="str">
        <v>NON SPECIFICATO</v>
      </c>
    </row>
    <row r="4127" spans="1:9" x14ac:dyDescent="0.3">
      <c r="A4127" t="s">
        <v>12789</v>
      </c>
      <c r="B4127" t="s">
        <v>3</v>
      </c>
      <c r="C4127" t="s">
        <v>12790</v>
      </c>
      <c r="D4127" t="s">
        <v>12690</v>
      </c>
      <c r="E4127" t="s">
        <v>19215</v>
      </c>
      <c r="F4127" t="s">
        <v>12791</v>
      </c>
      <c r="G4127" s="10" t="s">
        <v>12792</v>
      </c>
      <c r="I4127" t="str">
        <v>NON SPECIFICATO</v>
      </c>
    </row>
    <row r="4128" spans="1:9" x14ac:dyDescent="0.3">
      <c r="A4128" t="s">
        <v>4487</v>
      </c>
      <c r="B4128" t="s">
        <v>639</v>
      </c>
      <c r="C4128" t="s">
        <v>19214</v>
      </c>
      <c r="D4128" t="s">
        <v>12690</v>
      </c>
      <c r="E4128" t="s">
        <v>12770</v>
      </c>
      <c r="F4128" t="s">
        <v>19214</v>
      </c>
      <c r="G4128" s="10" t="s">
        <v>12793</v>
      </c>
      <c r="I4128" t="str">
        <v>PORTO POTENZA PICENA</v>
      </c>
    </row>
    <row r="4129" spans="1:9" x14ac:dyDescent="0.3">
      <c r="A4129" t="s">
        <v>12794</v>
      </c>
      <c r="B4129" t="s">
        <v>20</v>
      </c>
      <c r="C4129" t="s">
        <v>12795</v>
      </c>
      <c r="D4129" t="s">
        <v>12690</v>
      </c>
      <c r="E4129" t="s">
        <v>19215</v>
      </c>
      <c r="F4129" t="s">
        <v>19214</v>
      </c>
      <c r="G4129" s="10" t="s">
        <v>12796</v>
      </c>
      <c r="I4129" t="str">
        <v>NON SPECIFICATO</v>
      </c>
    </row>
    <row r="4130" spans="1:9" x14ac:dyDescent="0.3">
      <c r="A4130" t="s">
        <v>12797</v>
      </c>
      <c r="B4130" t="s">
        <v>1</v>
      </c>
      <c r="C4130" t="s">
        <v>12798</v>
      </c>
      <c r="D4130" t="s">
        <v>12690</v>
      </c>
      <c r="E4130" t="s">
        <v>19215</v>
      </c>
      <c r="F4130" t="s">
        <v>19214</v>
      </c>
      <c r="G4130" s="10" t="s">
        <v>12799</v>
      </c>
      <c r="I4130" t="str">
        <v>NON SPECIFICATO</v>
      </c>
    </row>
    <row r="4131" spans="1:9" x14ac:dyDescent="0.3">
      <c r="A4131" t="s">
        <v>12800</v>
      </c>
      <c r="B4131" t="s">
        <v>20</v>
      </c>
      <c r="C4131" t="s">
        <v>12801</v>
      </c>
      <c r="D4131" t="s">
        <v>12690</v>
      </c>
      <c r="E4131" t="s">
        <v>19215</v>
      </c>
      <c r="F4131" t="s">
        <v>12802</v>
      </c>
      <c r="G4131" s="10" t="s">
        <v>12803</v>
      </c>
      <c r="I4131" t="str">
        <v>NON SPECIFICATO</v>
      </c>
    </row>
    <row r="4132" spans="1:9" x14ac:dyDescent="0.3">
      <c r="A4132" t="s">
        <v>12804</v>
      </c>
      <c r="B4132" t="s">
        <v>20</v>
      </c>
      <c r="C4132" t="s">
        <v>12805</v>
      </c>
      <c r="D4132" t="s">
        <v>12690</v>
      </c>
      <c r="E4132" t="s">
        <v>12690</v>
      </c>
      <c r="F4132" t="s">
        <v>19214</v>
      </c>
      <c r="G4132" s="10" t="s">
        <v>12806</v>
      </c>
      <c r="I4132" t="str">
        <v>POTENZA PICENA</v>
      </c>
    </row>
    <row r="4133" spans="1:9" x14ac:dyDescent="0.3">
      <c r="A4133" t="s">
        <v>12807</v>
      </c>
      <c r="B4133" t="s">
        <v>639</v>
      </c>
      <c r="C4133" t="s">
        <v>19214</v>
      </c>
      <c r="D4133" t="s">
        <v>12690</v>
      </c>
      <c r="E4133" t="s">
        <v>19215</v>
      </c>
      <c r="F4133" t="s">
        <v>12808</v>
      </c>
      <c r="G4133" s="10" t="s">
        <v>19214</v>
      </c>
      <c r="I4133" t="str">
        <v>NON SPECIFICATO</v>
      </c>
    </row>
    <row r="4134" spans="1:9" x14ac:dyDescent="0.3">
      <c r="A4134" t="s">
        <v>12809</v>
      </c>
      <c r="B4134" t="s">
        <v>3</v>
      </c>
      <c r="C4134" t="s">
        <v>12810</v>
      </c>
      <c r="D4134" t="s">
        <v>12690</v>
      </c>
      <c r="E4134" t="s">
        <v>12770</v>
      </c>
      <c r="F4134" t="s">
        <v>19214</v>
      </c>
      <c r="G4134" s="10" t="s">
        <v>12811</v>
      </c>
      <c r="I4134" t="str">
        <v>PORTO POTENZA PICENA</v>
      </c>
    </row>
    <row r="4135" spans="1:9" x14ac:dyDescent="0.3">
      <c r="A4135" t="s">
        <v>12812</v>
      </c>
      <c r="B4135" t="s">
        <v>25</v>
      </c>
      <c r="C4135" t="s">
        <v>12813</v>
      </c>
      <c r="D4135" t="s">
        <v>12690</v>
      </c>
      <c r="E4135" t="s">
        <v>19215</v>
      </c>
      <c r="F4135" t="s">
        <v>12814</v>
      </c>
      <c r="G4135" s="10" t="s">
        <v>12815</v>
      </c>
      <c r="I4135" t="str">
        <v>NON SPECIFICATO</v>
      </c>
    </row>
    <row r="4136" spans="1:9" x14ac:dyDescent="0.3">
      <c r="A4136" t="s">
        <v>12816</v>
      </c>
      <c r="B4136" t="s">
        <v>25</v>
      </c>
      <c r="C4136" t="s">
        <v>12817</v>
      </c>
      <c r="D4136" t="s">
        <v>12690</v>
      </c>
      <c r="E4136" t="s">
        <v>12690</v>
      </c>
      <c r="F4136" t="s">
        <v>12818</v>
      </c>
      <c r="G4136" s="10" t="s">
        <v>12819</v>
      </c>
      <c r="I4136" t="str">
        <v>POTENZA PICENA</v>
      </c>
    </row>
    <row r="4137" spans="1:9" x14ac:dyDescent="0.3">
      <c r="A4137" t="s">
        <v>12820</v>
      </c>
      <c r="B4137" t="s">
        <v>70</v>
      </c>
      <c r="C4137" t="s">
        <v>12821</v>
      </c>
      <c r="D4137" t="s">
        <v>12690</v>
      </c>
      <c r="E4137" t="s">
        <v>19215</v>
      </c>
      <c r="F4137" t="s">
        <v>19214</v>
      </c>
      <c r="G4137" s="10" t="s">
        <v>12822</v>
      </c>
      <c r="I4137" t="str">
        <v>NON SPECIFICATO</v>
      </c>
    </row>
    <row r="4138" spans="1:9" x14ac:dyDescent="0.3">
      <c r="A4138" t="s">
        <v>12823</v>
      </c>
      <c r="B4138" t="s">
        <v>20</v>
      </c>
      <c r="C4138" t="s">
        <v>12824</v>
      </c>
      <c r="D4138" t="s">
        <v>12690</v>
      </c>
      <c r="E4138" t="s">
        <v>19215</v>
      </c>
      <c r="F4138" t="s">
        <v>12825</v>
      </c>
      <c r="G4138" s="10" t="s">
        <v>12826</v>
      </c>
      <c r="I4138" t="str">
        <v>NON SPECIFICATO</v>
      </c>
    </row>
    <row r="4139" spans="1:9" x14ac:dyDescent="0.3">
      <c r="A4139" t="s">
        <v>12827</v>
      </c>
      <c r="B4139" t="s">
        <v>1</v>
      </c>
      <c r="C4139" t="s">
        <v>12828</v>
      </c>
      <c r="D4139" t="s">
        <v>12690</v>
      </c>
      <c r="E4139" t="s">
        <v>12770</v>
      </c>
      <c r="F4139" t="s">
        <v>12829</v>
      </c>
      <c r="G4139" s="10" t="s">
        <v>12830</v>
      </c>
      <c r="I4139" t="str">
        <v>PORTO POTENZA PICENA</v>
      </c>
    </row>
    <row r="4140" spans="1:9" x14ac:dyDescent="0.3">
      <c r="A4140" t="s">
        <v>12831</v>
      </c>
      <c r="B4140" t="s">
        <v>70</v>
      </c>
      <c r="C4140" t="s">
        <v>12832</v>
      </c>
      <c r="D4140" t="s">
        <v>12690</v>
      </c>
      <c r="E4140" t="s">
        <v>19215</v>
      </c>
      <c r="F4140" t="s">
        <v>12833</v>
      </c>
      <c r="G4140" s="10" t="s">
        <v>12834</v>
      </c>
      <c r="I4140" t="str">
        <v>NON SPECIFICATO</v>
      </c>
    </row>
    <row r="4141" spans="1:9" x14ac:dyDescent="0.3">
      <c r="A4141" t="s">
        <v>12835</v>
      </c>
      <c r="B4141" t="s">
        <v>20</v>
      </c>
      <c r="C4141" t="s">
        <v>12836</v>
      </c>
      <c r="D4141" t="s">
        <v>12690</v>
      </c>
      <c r="E4141" t="s">
        <v>12837</v>
      </c>
      <c r="F4141" t="s">
        <v>12838</v>
      </c>
      <c r="G4141" s="10" t="s">
        <v>12839</v>
      </c>
      <c r="I4141" t="str">
        <v>PORTO POTENZA</v>
      </c>
    </row>
    <row r="4142" spans="1:9" x14ac:dyDescent="0.3">
      <c r="A4142" t="s">
        <v>12840</v>
      </c>
      <c r="B4142" t="s">
        <v>639</v>
      </c>
      <c r="C4142" t="s">
        <v>19214</v>
      </c>
      <c r="D4142" t="s">
        <v>12690</v>
      </c>
      <c r="E4142" t="s">
        <v>12770</v>
      </c>
      <c r="F4142" t="s">
        <v>19214</v>
      </c>
      <c r="G4142" s="10" t="s">
        <v>12841</v>
      </c>
      <c r="I4142" t="str">
        <v>PORTO POTENZA PICENA</v>
      </c>
    </row>
    <row r="4143" spans="1:9" x14ac:dyDescent="0.3">
      <c r="A4143" t="s">
        <v>12842</v>
      </c>
      <c r="B4143" t="s">
        <v>20</v>
      </c>
      <c r="C4143" t="s">
        <v>12843</v>
      </c>
      <c r="D4143" t="s">
        <v>12690</v>
      </c>
      <c r="E4143" t="s">
        <v>19215</v>
      </c>
      <c r="F4143" t="s">
        <v>19214</v>
      </c>
      <c r="G4143" s="10" t="s">
        <v>12844</v>
      </c>
      <c r="I4143" t="str">
        <v>NON SPECIFICATO</v>
      </c>
    </row>
    <row r="4144" spans="1:9" x14ac:dyDescent="0.3">
      <c r="A4144" t="s">
        <v>12845</v>
      </c>
      <c r="B4144" t="s">
        <v>25</v>
      </c>
      <c r="C4144" t="s">
        <v>12846</v>
      </c>
      <c r="D4144" t="s">
        <v>12690</v>
      </c>
      <c r="E4144" t="s">
        <v>12690</v>
      </c>
      <c r="F4144" t="s">
        <v>12847</v>
      </c>
      <c r="G4144" s="10" t="s">
        <v>12848</v>
      </c>
      <c r="I4144" t="str">
        <v>POTENZA PICENA</v>
      </c>
    </row>
    <row r="4145" spans="1:9" x14ac:dyDescent="0.3">
      <c r="A4145" t="s">
        <v>12849</v>
      </c>
      <c r="B4145" t="s">
        <v>20</v>
      </c>
      <c r="C4145" t="s">
        <v>12850</v>
      </c>
      <c r="D4145" t="s">
        <v>12690</v>
      </c>
      <c r="E4145" t="s">
        <v>12690</v>
      </c>
      <c r="F4145" t="s">
        <v>12851</v>
      </c>
      <c r="G4145" s="10" t="s">
        <v>12852</v>
      </c>
      <c r="I4145" t="str">
        <v>POTENZA PICENA</v>
      </c>
    </row>
    <row r="4146" spans="1:9" x14ac:dyDescent="0.3">
      <c r="A4146" t="s">
        <v>12853</v>
      </c>
      <c r="B4146" t="s">
        <v>1</v>
      </c>
      <c r="C4146" t="s">
        <v>12854</v>
      </c>
      <c r="D4146" t="s">
        <v>12690</v>
      </c>
      <c r="E4146" t="s">
        <v>12690</v>
      </c>
      <c r="F4146" t="s">
        <v>19214</v>
      </c>
      <c r="G4146" s="10" t="s">
        <v>12855</v>
      </c>
      <c r="I4146" t="str">
        <v>POTENZA PICENA</v>
      </c>
    </row>
    <row r="4147" spans="1:9" x14ac:dyDescent="0.3">
      <c r="A4147" t="s">
        <v>12856</v>
      </c>
      <c r="B4147" t="s">
        <v>20</v>
      </c>
      <c r="C4147" t="s">
        <v>12857</v>
      </c>
      <c r="D4147" t="s">
        <v>12690</v>
      </c>
      <c r="E4147" t="s">
        <v>12690</v>
      </c>
      <c r="F4147" t="s">
        <v>12858</v>
      </c>
      <c r="G4147" s="10" t="s">
        <v>12859</v>
      </c>
      <c r="I4147" t="str">
        <v>POTENZA PICENA</v>
      </c>
    </row>
    <row r="4148" spans="1:9" x14ac:dyDescent="0.3">
      <c r="A4148" t="s">
        <v>12860</v>
      </c>
      <c r="B4148" t="s">
        <v>20</v>
      </c>
      <c r="C4148" t="s">
        <v>12861</v>
      </c>
      <c r="D4148" t="s">
        <v>12690</v>
      </c>
      <c r="E4148" t="s">
        <v>12690</v>
      </c>
      <c r="F4148" t="s">
        <v>12862</v>
      </c>
      <c r="G4148" s="10" t="s">
        <v>12863</v>
      </c>
      <c r="I4148" t="str">
        <v>POTENZA PICENA</v>
      </c>
    </row>
    <row r="4149" spans="1:9" x14ac:dyDescent="0.3">
      <c r="A4149" t="s">
        <v>12864</v>
      </c>
      <c r="B4149" t="s">
        <v>70</v>
      </c>
      <c r="C4149" t="s">
        <v>12865</v>
      </c>
      <c r="D4149" t="s">
        <v>12690</v>
      </c>
      <c r="E4149" t="s">
        <v>12690</v>
      </c>
      <c r="F4149" t="s">
        <v>12866</v>
      </c>
      <c r="G4149" s="10" t="s">
        <v>12867</v>
      </c>
      <c r="I4149" t="str">
        <v>POTENZA PICENA</v>
      </c>
    </row>
    <row r="4150" spans="1:9" x14ac:dyDescent="0.3">
      <c r="A4150" t="s">
        <v>12868</v>
      </c>
      <c r="B4150" t="s">
        <v>25</v>
      </c>
      <c r="C4150" t="s">
        <v>12869</v>
      </c>
      <c r="D4150" t="s">
        <v>12690</v>
      </c>
      <c r="E4150" t="s">
        <v>12690</v>
      </c>
      <c r="F4150" t="s">
        <v>12870</v>
      </c>
      <c r="G4150" s="10" t="s">
        <v>12871</v>
      </c>
      <c r="I4150" t="str">
        <v>POTENZA PICENA</v>
      </c>
    </row>
    <row r="4151" spans="1:9" x14ac:dyDescent="0.3">
      <c r="A4151" t="s">
        <v>12872</v>
      </c>
      <c r="B4151" t="s">
        <v>20</v>
      </c>
      <c r="C4151" t="s">
        <v>12873</v>
      </c>
      <c r="D4151" t="s">
        <v>12690</v>
      </c>
      <c r="E4151" t="s">
        <v>12690</v>
      </c>
      <c r="F4151" t="s">
        <v>19214</v>
      </c>
      <c r="G4151" s="10" t="s">
        <v>12874</v>
      </c>
      <c r="I4151" t="str">
        <v>POTENZA PICENA</v>
      </c>
    </row>
    <row r="4152" spans="1:9" x14ac:dyDescent="0.3">
      <c r="A4152" t="s">
        <v>12875</v>
      </c>
      <c r="B4152" t="s">
        <v>75</v>
      </c>
      <c r="C4152" t="s">
        <v>19214</v>
      </c>
      <c r="D4152" t="s">
        <v>12690</v>
      </c>
      <c r="E4152" t="s">
        <v>12770</v>
      </c>
      <c r="F4152" t="s">
        <v>19214</v>
      </c>
      <c r="G4152" s="10" t="s">
        <v>19214</v>
      </c>
      <c r="I4152" t="str">
        <v>PORTO POTENZA PICENA</v>
      </c>
    </row>
    <row r="4153" spans="1:9" x14ac:dyDescent="0.3">
      <c r="A4153" t="s">
        <v>8317</v>
      </c>
      <c r="B4153" t="s">
        <v>25</v>
      </c>
      <c r="C4153" t="s">
        <v>12876</v>
      </c>
      <c r="D4153" t="s">
        <v>12690</v>
      </c>
      <c r="E4153" t="s">
        <v>12690</v>
      </c>
      <c r="F4153" t="s">
        <v>19214</v>
      </c>
      <c r="G4153" s="10" t="s">
        <v>12877</v>
      </c>
      <c r="I4153" t="str">
        <v>POTENZA PICENA</v>
      </c>
    </row>
    <row r="4154" spans="1:9" x14ac:dyDescent="0.3">
      <c r="A4154" t="s">
        <v>12878</v>
      </c>
      <c r="B4154" t="s">
        <v>25</v>
      </c>
      <c r="C4154" t="s">
        <v>12879</v>
      </c>
      <c r="D4154" t="s">
        <v>12690</v>
      </c>
      <c r="E4154" t="s">
        <v>12690</v>
      </c>
      <c r="F4154" t="s">
        <v>19214</v>
      </c>
      <c r="G4154" s="10" t="s">
        <v>12880</v>
      </c>
      <c r="I4154" t="str">
        <v>POTENZA PICENA</v>
      </c>
    </row>
    <row r="4155" spans="1:9" x14ac:dyDescent="0.3">
      <c r="A4155" t="s">
        <v>12881</v>
      </c>
      <c r="B4155" t="s">
        <v>20</v>
      </c>
      <c r="C4155" t="s">
        <v>12882</v>
      </c>
      <c r="D4155" t="s">
        <v>12690</v>
      </c>
      <c r="E4155" t="s">
        <v>12690</v>
      </c>
      <c r="F4155" t="s">
        <v>12883</v>
      </c>
      <c r="G4155" s="10" t="s">
        <v>12884</v>
      </c>
      <c r="I4155" t="str">
        <v>POTENZA PICENA</v>
      </c>
    </row>
    <row r="4156" spans="1:9" x14ac:dyDescent="0.3">
      <c r="A4156" t="s">
        <v>12885</v>
      </c>
      <c r="B4156" t="s">
        <v>20</v>
      </c>
      <c r="C4156" t="s">
        <v>12886</v>
      </c>
      <c r="D4156" t="s">
        <v>12690</v>
      </c>
      <c r="E4156" t="s">
        <v>19215</v>
      </c>
      <c r="F4156" t="s">
        <v>19214</v>
      </c>
      <c r="G4156" s="10" t="s">
        <v>12887</v>
      </c>
      <c r="I4156" t="str">
        <v>NON SPECIFICATO</v>
      </c>
    </row>
    <row r="4157" spans="1:9" x14ac:dyDescent="0.3">
      <c r="A4157" t="s">
        <v>12888</v>
      </c>
      <c r="B4157" t="s">
        <v>535</v>
      </c>
      <c r="C4157" t="s">
        <v>12889</v>
      </c>
      <c r="D4157" t="s">
        <v>12690</v>
      </c>
      <c r="E4157" t="s">
        <v>12690</v>
      </c>
      <c r="F4157" t="s">
        <v>12890</v>
      </c>
      <c r="G4157" s="10" t="s">
        <v>12891</v>
      </c>
      <c r="I4157" t="str">
        <v>POTENZA PICENA</v>
      </c>
    </row>
    <row r="4158" spans="1:9" x14ac:dyDescent="0.3">
      <c r="A4158" t="s">
        <v>12892</v>
      </c>
      <c r="B4158" t="s">
        <v>535</v>
      </c>
      <c r="C4158" t="s">
        <v>12893</v>
      </c>
      <c r="D4158" t="s">
        <v>12690</v>
      </c>
      <c r="E4158" t="s">
        <v>12690</v>
      </c>
      <c r="F4158" t="s">
        <v>12894</v>
      </c>
      <c r="G4158" s="10" t="s">
        <v>12895</v>
      </c>
      <c r="I4158" t="str">
        <v>POTENZA PICENA</v>
      </c>
    </row>
    <row r="4159" spans="1:9" x14ac:dyDescent="0.3">
      <c r="A4159" t="s">
        <v>9481</v>
      </c>
      <c r="B4159" t="s">
        <v>535</v>
      </c>
      <c r="C4159" t="s">
        <v>19214</v>
      </c>
      <c r="D4159" t="s">
        <v>12690</v>
      </c>
      <c r="E4159" t="s">
        <v>12770</v>
      </c>
      <c r="F4159" t="s">
        <v>12896</v>
      </c>
      <c r="G4159" s="10" t="s">
        <v>12897</v>
      </c>
      <c r="I4159" t="str">
        <v>PORTO POTENZA PICENA</v>
      </c>
    </row>
    <row r="4160" spans="1:9" x14ac:dyDescent="0.3">
      <c r="A4160" t="s">
        <v>12898</v>
      </c>
      <c r="B4160" t="s">
        <v>70</v>
      </c>
      <c r="C4160" t="s">
        <v>12899</v>
      </c>
      <c r="D4160" t="s">
        <v>12690</v>
      </c>
      <c r="E4160" t="s">
        <v>12690</v>
      </c>
      <c r="F4160" t="s">
        <v>19214</v>
      </c>
      <c r="G4160" s="10" t="s">
        <v>12900</v>
      </c>
      <c r="I4160" t="str">
        <v>POTENZA PICENA</v>
      </c>
    </row>
    <row r="4161" spans="1:9" x14ac:dyDescent="0.3">
      <c r="A4161" t="s">
        <v>12901</v>
      </c>
      <c r="B4161" t="s">
        <v>70</v>
      </c>
      <c r="C4161" t="s">
        <v>12902</v>
      </c>
      <c r="D4161" t="s">
        <v>12690</v>
      </c>
      <c r="E4161" t="s">
        <v>12690</v>
      </c>
      <c r="F4161" t="s">
        <v>19214</v>
      </c>
      <c r="G4161" s="10" t="s">
        <v>19214</v>
      </c>
      <c r="I4161" t="str">
        <v>POTENZA PICENA</v>
      </c>
    </row>
    <row r="4162" spans="1:9" x14ac:dyDescent="0.3">
      <c r="A4162" t="s">
        <v>12903</v>
      </c>
      <c r="B4162" t="s">
        <v>171</v>
      </c>
      <c r="C4162" t="s">
        <v>12904</v>
      </c>
      <c r="D4162" t="s">
        <v>12690</v>
      </c>
      <c r="E4162" t="s">
        <v>12690</v>
      </c>
      <c r="F4162" t="s">
        <v>19214</v>
      </c>
      <c r="G4162" s="10" t="s">
        <v>19214</v>
      </c>
      <c r="I4162" t="str">
        <v>POTENZA PICENA</v>
      </c>
    </row>
    <row r="4163" spans="1:9" x14ac:dyDescent="0.3">
      <c r="A4163" t="s">
        <v>12905</v>
      </c>
      <c r="B4163" t="s">
        <v>535</v>
      </c>
      <c r="C4163" t="s">
        <v>19214</v>
      </c>
      <c r="D4163" t="s">
        <v>12690</v>
      </c>
      <c r="E4163" t="s">
        <v>19486</v>
      </c>
      <c r="F4163" t="s">
        <v>12906</v>
      </c>
      <c r="G4163" s="10" t="s">
        <v>12907</v>
      </c>
      <c r="I4163" t="str">
        <v>C.DA TORRENOVA 1</v>
      </c>
    </row>
    <row r="4164" spans="1:9" x14ac:dyDescent="0.3">
      <c r="A4164" t="s">
        <v>12908</v>
      </c>
      <c r="B4164" t="s">
        <v>1</v>
      </c>
      <c r="C4164" t="s">
        <v>12909</v>
      </c>
      <c r="D4164" t="s">
        <v>12690</v>
      </c>
      <c r="E4164" t="s">
        <v>12690</v>
      </c>
      <c r="F4164" t="s">
        <v>12910</v>
      </c>
      <c r="G4164" s="10" t="s">
        <v>12911</v>
      </c>
      <c r="I4164" t="str">
        <v>POTENZA PICENA</v>
      </c>
    </row>
    <row r="4165" spans="1:9" x14ac:dyDescent="0.3">
      <c r="A4165" t="s">
        <v>12912</v>
      </c>
      <c r="B4165" t="s">
        <v>11</v>
      </c>
      <c r="C4165" t="s">
        <v>12913</v>
      </c>
      <c r="D4165" t="s">
        <v>12690</v>
      </c>
      <c r="E4165" t="s">
        <v>12690</v>
      </c>
      <c r="F4165" t="s">
        <v>12914</v>
      </c>
      <c r="G4165" s="10" t="s">
        <v>12822</v>
      </c>
      <c r="I4165" t="str">
        <v>POTENZA PICENA</v>
      </c>
    </row>
    <row r="4166" spans="1:9" x14ac:dyDescent="0.3">
      <c r="A4166" t="s">
        <v>12915</v>
      </c>
      <c r="B4166" t="s">
        <v>11</v>
      </c>
      <c r="C4166" t="s">
        <v>12916</v>
      </c>
      <c r="D4166" t="s">
        <v>12690</v>
      </c>
      <c r="E4166" t="s">
        <v>12690</v>
      </c>
      <c r="F4166" t="s">
        <v>19214</v>
      </c>
      <c r="G4166" s="10" t="s">
        <v>12917</v>
      </c>
      <c r="I4166" t="str">
        <v>POTENZA PICENA</v>
      </c>
    </row>
    <row r="4167" spans="1:9" x14ac:dyDescent="0.3">
      <c r="A4167" t="s">
        <v>2113</v>
      </c>
      <c r="B4167" t="s">
        <v>11</v>
      </c>
      <c r="C4167" t="s">
        <v>12918</v>
      </c>
      <c r="D4167" t="s">
        <v>12690</v>
      </c>
      <c r="E4167" t="s">
        <v>12690</v>
      </c>
      <c r="F4167" t="s">
        <v>19214</v>
      </c>
      <c r="G4167" s="10" t="s">
        <v>12919</v>
      </c>
      <c r="I4167" t="str">
        <v>POTENZA PICENA</v>
      </c>
    </row>
    <row r="4168" spans="1:9" x14ac:dyDescent="0.3">
      <c r="A4168" t="s">
        <v>8579</v>
      </c>
      <c r="B4168" t="s">
        <v>11</v>
      </c>
      <c r="C4168" t="s">
        <v>12920</v>
      </c>
      <c r="D4168" t="s">
        <v>12690</v>
      </c>
      <c r="E4168" t="s">
        <v>12690</v>
      </c>
      <c r="F4168" t="s">
        <v>12921</v>
      </c>
      <c r="G4168" s="10" t="s">
        <v>12922</v>
      </c>
      <c r="I4168" t="str">
        <v>POTENZA PICENA</v>
      </c>
    </row>
    <row r="4169" spans="1:9" x14ac:dyDescent="0.3">
      <c r="A4169" t="s">
        <v>12923</v>
      </c>
      <c r="B4169" t="s">
        <v>25</v>
      </c>
      <c r="C4169" t="s">
        <v>12924</v>
      </c>
      <c r="D4169" t="s">
        <v>12690</v>
      </c>
      <c r="E4169" t="s">
        <v>12690</v>
      </c>
      <c r="F4169" t="s">
        <v>12925</v>
      </c>
      <c r="G4169" s="10" t="s">
        <v>12926</v>
      </c>
      <c r="I4169" t="str">
        <v>POTENZA PICENA</v>
      </c>
    </row>
    <row r="4170" spans="1:9" x14ac:dyDescent="0.3">
      <c r="A4170" t="s">
        <v>12927</v>
      </c>
      <c r="B4170" t="s">
        <v>25</v>
      </c>
      <c r="C4170" t="s">
        <v>12928</v>
      </c>
      <c r="D4170" t="s">
        <v>12690</v>
      </c>
      <c r="E4170" t="s">
        <v>12690</v>
      </c>
      <c r="F4170" t="s">
        <v>12929</v>
      </c>
      <c r="G4170" s="10" t="s">
        <v>12930</v>
      </c>
      <c r="I4170" t="str">
        <v>POTENZA PICENA</v>
      </c>
    </row>
    <row r="4171" spans="1:9" x14ac:dyDescent="0.3">
      <c r="A4171" t="s">
        <v>12931</v>
      </c>
      <c r="B4171" t="s">
        <v>20</v>
      </c>
      <c r="C4171" t="s">
        <v>12932</v>
      </c>
      <c r="D4171" t="s">
        <v>12690</v>
      </c>
      <c r="E4171" t="s">
        <v>19215</v>
      </c>
      <c r="F4171" t="s">
        <v>19214</v>
      </c>
      <c r="G4171" s="10" t="s">
        <v>19214</v>
      </c>
      <c r="I4171" t="str">
        <v>NON SPECIFICATO</v>
      </c>
    </row>
    <row r="4172" spans="1:9" x14ac:dyDescent="0.3">
      <c r="A4172" t="s">
        <v>12933</v>
      </c>
      <c r="B4172" t="s">
        <v>20</v>
      </c>
      <c r="C4172" t="s">
        <v>12934</v>
      </c>
      <c r="D4172" t="s">
        <v>12690</v>
      </c>
      <c r="E4172" t="s">
        <v>19487</v>
      </c>
      <c r="F4172" t="s">
        <v>12935</v>
      </c>
      <c r="G4172" s="10" t="s">
        <v>12936</v>
      </c>
      <c r="I4172" t="str">
        <v>FRAZIONE PORTO</v>
      </c>
    </row>
    <row r="4173" spans="1:9" x14ac:dyDescent="0.3">
      <c r="A4173" t="s">
        <v>12937</v>
      </c>
      <c r="B4173" t="s">
        <v>20</v>
      </c>
      <c r="C4173" t="s">
        <v>12938</v>
      </c>
      <c r="D4173" t="s">
        <v>12690</v>
      </c>
      <c r="E4173" t="s">
        <v>12690</v>
      </c>
      <c r="F4173" t="s">
        <v>12939</v>
      </c>
      <c r="G4173" s="10" t="s">
        <v>12940</v>
      </c>
      <c r="I4173" t="str">
        <v>POTENZA PICENA</v>
      </c>
    </row>
    <row r="4174" spans="1:9" x14ac:dyDescent="0.3">
      <c r="A4174" t="s">
        <v>12941</v>
      </c>
      <c r="B4174" t="s">
        <v>639</v>
      </c>
      <c r="C4174" t="s">
        <v>19214</v>
      </c>
      <c r="D4174" t="s">
        <v>12690</v>
      </c>
      <c r="E4174" t="s">
        <v>12690</v>
      </c>
      <c r="F4174" t="s">
        <v>19214</v>
      </c>
      <c r="G4174" s="10" t="s">
        <v>19214</v>
      </c>
      <c r="I4174" t="str">
        <v>POTENZA PICENA</v>
      </c>
    </row>
    <row r="4175" spans="1:9" x14ac:dyDescent="0.3">
      <c r="A4175" t="s">
        <v>12942</v>
      </c>
      <c r="B4175" t="s">
        <v>639</v>
      </c>
      <c r="C4175" t="s">
        <v>19214</v>
      </c>
      <c r="D4175" t="s">
        <v>12690</v>
      </c>
      <c r="E4175" t="s">
        <v>12770</v>
      </c>
      <c r="F4175" t="s">
        <v>12943</v>
      </c>
      <c r="G4175" s="10" t="s">
        <v>12944</v>
      </c>
      <c r="I4175" t="str">
        <v>PORTO POTENZA PICENA</v>
      </c>
    </row>
    <row r="4176" spans="1:9" x14ac:dyDescent="0.3">
      <c r="A4176" t="s">
        <v>12945</v>
      </c>
      <c r="B4176" t="s">
        <v>639</v>
      </c>
      <c r="C4176" t="s">
        <v>19214</v>
      </c>
      <c r="D4176" t="s">
        <v>12690</v>
      </c>
      <c r="E4176" t="s">
        <v>12770</v>
      </c>
      <c r="F4176" t="s">
        <v>19214</v>
      </c>
      <c r="G4176" s="10" t="s">
        <v>19214</v>
      </c>
      <c r="I4176" t="str">
        <v>PORTO POTENZA PICENA</v>
      </c>
    </row>
    <row r="4177" spans="1:9" x14ac:dyDescent="0.3">
      <c r="A4177" t="s">
        <v>7984</v>
      </c>
      <c r="B4177" t="s">
        <v>639</v>
      </c>
      <c r="C4177" t="s">
        <v>19214</v>
      </c>
      <c r="D4177" t="s">
        <v>12690</v>
      </c>
      <c r="E4177" t="s">
        <v>12770</v>
      </c>
      <c r="F4177" t="s">
        <v>12946</v>
      </c>
      <c r="G4177" s="10" t="s">
        <v>12947</v>
      </c>
      <c r="I4177" t="str">
        <v>PORTO POTENZA PICENA</v>
      </c>
    </row>
    <row r="4178" spans="1:9" x14ac:dyDescent="0.3">
      <c r="A4178" t="s">
        <v>12948</v>
      </c>
      <c r="B4178" t="s">
        <v>639</v>
      </c>
      <c r="C4178" t="s">
        <v>19214</v>
      </c>
      <c r="D4178" t="s">
        <v>12690</v>
      </c>
      <c r="E4178" t="s">
        <v>12770</v>
      </c>
      <c r="F4178" t="s">
        <v>12949</v>
      </c>
      <c r="G4178" s="10" t="s">
        <v>19214</v>
      </c>
      <c r="I4178" t="str">
        <v>PORTO POTENZA PICENA</v>
      </c>
    </row>
    <row r="4179" spans="1:9" x14ac:dyDescent="0.3">
      <c r="A4179" t="s">
        <v>12950</v>
      </c>
      <c r="B4179" t="s">
        <v>639</v>
      </c>
      <c r="C4179" t="s">
        <v>19214</v>
      </c>
      <c r="D4179" t="s">
        <v>12690</v>
      </c>
      <c r="E4179" t="s">
        <v>12770</v>
      </c>
      <c r="F4179" t="s">
        <v>19214</v>
      </c>
      <c r="G4179" s="10" t="s">
        <v>19214</v>
      </c>
      <c r="I4179" t="str">
        <v>PORTO POTENZA PICENA</v>
      </c>
    </row>
    <row r="4180" spans="1:9" x14ac:dyDescent="0.3">
      <c r="A4180" t="s">
        <v>12951</v>
      </c>
      <c r="B4180" t="s">
        <v>639</v>
      </c>
      <c r="C4180" t="s">
        <v>19214</v>
      </c>
      <c r="D4180" t="s">
        <v>12690</v>
      </c>
      <c r="E4180" t="s">
        <v>12770</v>
      </c>
      <c r="F4180" t="s">
        <v>12952</v>
      </c>
      <c r="G4180" s="10" t="s">
        <v>19214</v>
      </c>
      <c r="I4180" t="str">
        <v>PORTO POTENZA PICENA</v>
      </c>
    </row>
    <row r="4181" spans="1:9" x14ac:dyDescent="0.3">
      <c r="A4181" t="s">
        <v>12953</v>
      </c>
      <c r="B4181" t="s">
        <v>639</v>
      </c>
      <c r="C4181" t="s">
        <v>19214</v>
      </c>
      <c r="D4181" t="s">
        <v>12690</v>
      </c>
      <c r="E4181" t="s">
        <v>12690</v>
      </c>
      <c r="F4181" t="s">
        <v>19214</v>
      </c>
      <c r="G4181" s="10" t="s">
        <v>19214</v>
      </c>
      <c r="I4181" t="str">
        <v>POTENZA PICENA</v>
      </c>
    </row>
    <row r="4182" spans="1:9" x14ac:dyDescent="0.3">
      <c r="A4182" t="s">
        <v>12954</v>
      </c>
      <c r="B4182" t="s">
        <v>639</v>
      </c>
      <c r="C4182" t="s">
        <v>19214</v>
      </c>
      <c r="D4182" t="s">
        <v>12690</v>
      </c>
      <c r="E4182" t="s">
        <v>12770</v>
      </c>
      <c r="F4182" t="s">
        <v>19214</v>
      </c>
      <c r="G4182" s="10" t="s">
        <v>19214</v>
      </c>
      <c r="I4182" t="str">
        <v>PORTO POTENZA PICENA</v>
      </c>
    </row>
    <row r="4183" spans="1:9" x14ac:dyDescent="0.3">
      <c r="A4183" t="s">
        <v>12955</v>
      </c>
      <c r="B4183" t="s">
        <v>639</v>
      </c>
      <c r="C4183" t="s">
        <v>19214</v>
      </c>
      <c r="D4183" t="s">
        <v>12690</v>
      </c>
      <c r="E4183" t="s">
        <v>12770</v>
      </c>
      <c r="F4183" t="s">
        <v>19214</v>
      </c>
      <c r="G4183" s="10" t="s">
        <v>19214</v>
      </c>
      <c r="I4183" t="str">
        <v>PORTO POTENZA PICENA</v>
      </c>
    </row>
    <row r="4184" spans="1:9" x14ac:dyDescent="0.3">
      <c r="A4184" t="s">
        <v>2756</v>
      </c>
      <c r="B4184" t="s">
        <v>639</v>
      </c>
      <c r="C4184" t="s">
        <v>19214</v>
      </c>
      <c r="D4184" t="s">
        <v>12690</v>
      </c>
      <c r="E4184" t="s">
        <v>12770</v>
      </c>
      <c r="F4184" t="s">
        <v>19214</v>
      </c>
      <c r="G4184" s="10" t="s">
        <v>19214</v>
      </c>
      <c r="I4184" t="str">
        <v>PORTO POTENZA PICENA</v>
      </c>
    </row>
    <row r="4185" spans="1:9" x14ac:dyDescent="0.3">
      <c r="A4185" t="s">
        <v>12956</v>
      </c>
      <c r="B4185" t="s">
        <v>25</v>
      </c>
      <c r="C4185" t="s">
        <v>12958</v>
      </c>
      <c r="D4185" t="s">
        <v>12957</v>
      </c>
      <c r="E4185" t="s">
        <v>12957</v>
      </c>
      <c r="F4185" t="s">
        <v>12959</v>
      </c>
      <c r="G4185" s="10" t="s">
        <v>12960</v>
      </c>
      <c r="I4185" t="str">
        <v>RECANATI</v>
      </c>
    </row>
    <row r="4186" spans="1:9" x14ac:dyDescent="0.3">
      <c r="A4186" t="s">
        <v>12961</v>
      </c>
      <c r="B4186" t="s">
        <v>11</v>
      </c>
      <c r="C4186" t="s">
        <v>12962</v>
      </c>
      <c r="D4186" t="s">
        <v>12957</v>
      </c>
      <c r="E4186" t="s">
        <v>12957</v>
      </c>
      <c r="F4186" t="s">
        <v>12963</v>
      </c>
      <c r="G4186" s="10" t="s">
        <v>12964</v>
      </c>
      <c r="I4186" t="str">
        <v>RECANATI</v>
      </c>
    </row>
    <row r="4187" spans="1:9" x14ac:dyDescent="0.3">
      <c r="A4187" t="s">
        <v>12965</v>
      </c>
      <c r="B4187" t="s">
        <v>1</v>
      </c>
      <c r="C4187" t="s">
        <v>12966</v>
      </c>
      <c r="D4187" t="s">
        <v>12957</v>
      </c>
      <c r="E4187" t="s">
        <v>12957</v>
      </c>
      <c r="F4187" t="s">
        <v>12967</v>
      </c>
      <c r="G4187" s="10" t="s">
        <v>12968</v>
      </c>
      <c r="I4187" t="str">
        <v>RECANATI</v>
      </c>
    </row>
    <row r="4188" spans="1:9" x14ac:dyDescent="0.3">
      <c r="A4188" t="s">
        <v>12969</v>
      </c>
      <c r="B4188" t="s">
        <v>11</v>
      </c>
      <c r="C4188" t="s">
        <v>12970</v>
      </c>
      <c r="D4188" t="s">
        <v>12957</v>
      </c>
      <c r="E4188" t="s">
        <v>12971</v>
      </c>
      <c r="F4188" t="s">
        <v>12972</v>
      </c>
      <c r="G4188" s="10" t="s">
        <v>12972</v>
      </c>
      <c r="I4188" t="str">
        <v>ZONA IND.LE SQUARTABUE</v>
      </c>
    </row>
    <row r="4189" spans="1:9" x14ac:dyDescent="0.3">
      <c r="A4189" t="s">
        <v>12973</v>
      </c>
      <c r="B4189" t="s">
        <v>11</v>
      </c>
      <c r="C4189" t="s">
        <v>12974</v>
      </c>
      <c r="D4189" t="s">
        <v>12957</v>
      </c>
      <c r="E4189" t="s">
        <v>12957</v>
      </c>
      <c r="F4189" t="s">
        <v>12975</v>
      </c>
      <c r="G4189" s="10" t="s">
        <v>12976</v>
      </c>
      <c r="I4189" t="str">
        <v>RECANATI</v>
      </c>
    </row>
    <row r="4190" spans="1:9" x14ac:dyDescent="0.3">
      <c r="A4190" t="s">
        <v>12977</v>
      </c>
      <c r="B4190" t="s">
        <v>11</v>
      </c>
      <c r="C4190" t="s">
        <v>12978</v>
      </c>
      <c r="D4190" t="s">
        <v>12957</v>
      </c>
      <c r="E4190" t="s">
        <v>12957</v>
      </c>
      <c r="F4190" t="s">
        <v>19214</v>
      </c>
      <c r="G4190" s="10" t="s">
        <v>12979</v>
      </c>
      <c r="I4190" t="str">
        <v>RECANATI</v>
      </c>
    </row>
    <row r="4191" spans="1:9" x14ac:dyDescent="0.3">
      <c r="A4191" t="s">
        <v>28</v>
      </c>
      <c r="B4191" t="s">
        <v>11</v>
      </c>
      <c r="C4191" t="s">
        <v>12980</v>
      </c>
      <c r="D4191" t="s">
        <v>12957</v>
      </c>
      <c r="E4191" t="s">
        <v>12957</v>
      </c>
      <c r="F4191" t="s">
        <v>12981</v>
      </c>
      <c r="G4191" s="10" t="s">
        <v>12982</v>
      </c>
      <c r="I4191" t="str">
        <v>RECANATI</v>
      </c>
    </row>
    <row r="4192" spans="1:9" x14ac:dyDescent="0.3">
      <c r="A4192" t="s">
        <v>12983</v>
      </c>
      <c r="B4192" t="s">
        <v>20</v>
      </c>
      <c r="C4192" t="s">
        <v>12984</v>
      </c>
      <c r="D4192" t="s">
        <v>12957</v>
      </c>
      <c r="E4192" t="s">
        <v>12957</v>
      </c>
      <c r="F4192" t="s">
        <v>12985</v>
      </c>
      <c r="G4192" s="10" t="s">
        <v>12986</v>
      </c>
      <c r="I4192" t="str">
        <v>RECANATI</v>
      </c>
    </row>
    <row r="4193" spans="1:9" x14ac:dyDescent="0.3">
      <c r="A4193" t="s">
        <v>12987</v>
      </c>
      <c r="B4193" t="s">
        <v>20</v>
      </c>
      <c r="C4193" t="s">
        <v>12988</v>
      </c>
      <c r="D4193" t="s">
        <v>12957</v>
      </c>
      <c r="E4193" t="s">
        <v>12957</v>
      </c>
      <c r="F4193" t="s">
        <v>12989</v>
      </c>
      <c r="G4193" s="10" t="s">
        <v>12990</v>
      </c>
      <c r="I4193" t="str">
        <v>RECANATI</v>
      </c>
    </row>
    <row r="4194" spans="1:9" x14ac:dyDescent="0.3">
      <c r="A4194" t="s">
        <v>12991</v>
      </c>
      <c r="B4194" t="s">
        <v>20</v>
      </c>
      <c r="C4194" t="s">
        <v>12992</v>
      </c>
      <c r="D4194" t="s">
        <v>12957</v>
      </c>
      <c r="E4194" t="s">
        <v>12957</v>
      </c>
      <c r="F4194" t="s">
        <v>12993</v>
      </c>
      <c r="G4194" s="10" t="s">
        <v>12994</v>
      </c>
      <c r="I4194" t="str">
        <v>RECANATI</v>
      </c>
    </row>
    <row r="4195" spans="1:9" x14ac:dyDescent="0.3">
      <c r="A4195" t="s">
        <v>12995</v>
      </c>
      <c r="B4195" t="s">
        <v>167</v>
      </c>
      <c r="C4195" t="s">
        <v>12996</v>
      </c>
      <c r="D4195" t="s">
        <v>12957</v>
      </c>
      <c r="E4195" t="s">
        <v>12957</v>
      </c>
      <c r="F4195" t="s">
        <v>19214</v>
      </c>
      <c r="G4195" s="10" t="s">
        <v>12997</v>
      </c>
      <c r="I4195" t="str">
        <v>RECANATI</v>
      </c>
    </row>
    <row r="4196" spans="1:9" x14ac:dyDescent="0.3">
      <c r="A4196" t="s">
        <v>12998</v>
      </c>
      <c r="B4196" t="s">
        <v>20</v>
      </c>
      <c r="C4196" t="s">
        <v>12999</v>
      </c>
      <c r="D4196" t="s">
        <v>12957</v>
      </c>
      <c r="E4196" t="s">
        <v>12957</v>
      </c>
      <c r="F4196" t="s">
        <v>19214</v>
      </c>
      <c r="G4196" s="10" t="s">
        <v>13000</v>
      </c>
      <c r="I4196" t="str">
        <v>RECANATI</v>
      </c>
    </row>
    <row r="4197" spans="1:9" x14ac:dyDescent="0.3">
      <c r="A4197" t="s">
        <v>13001</v>
      </c>
      <c r="B4197" t="s">
        <v>25</v>
      </c>
      <c r="C4197" t="s">
        <v>13002</v>
      </c>
      <c r="D4197" t="s">
        <v>12957</v>
      </c>
      <c r="E4197" t="s">
        <v>12957</v>
      </c>
      <c r="F4197" t="s">
        <v>13003</v>
      </c>
      <c r="G4197" s="10" t="s">
        <v>13004</v>
      </c>
      <c r="I4197" t="str">
        <v>RECANATI</v>
      </c>
    </row>
    <row r="4198" spans="1:9" x14ac:dyDescent="0.3">
      <c r="A4198" t="s">
        <v>13005</v>
      </c>
      <c r="B4198" t="s">
        <v>25</v>
      </c>
      <c r="C4198" t="s">
        <v>13006</v>
      </c>
      <c r="D4198" t="s">
        <v>12957</v>
      </c>
      <c r="E4198" t="s">
        <v>12957</v>
      </c>
      <c r="F4198" t="s">
        <v>13007</v>
      </c>
      <c r="G4198" s="10" t="s">
        <v>13008</v>
      </c>
      <c r="I4198" t="str">
        <v>RECANATI</v>
      </c>
    </row>
    <row r="4199" spans="1:9" x14ac:dyDescent="0.3">
      <c r="A4199" t="s">
        <v>13009</v>
      </c>
      <c r="B4199" t="s">
        <v>25</v>
      </c>
      <c r="C4199" t="s">
        <v>13010</v>
      </c>
      <c r="D4199" t="s">
        <v>12957</v>
      </c>
      <c r="E4199" t="s">
        <v>12957</v>
      </c>
      <c r="F4199" t="s">
        <v>13011</v>
      </c>
      <c r="G4199" s="10" t="s">
        <v>13012</v>
      </c>
      <c r="I4199" t="str">
        <v>RECANATI</v>
      </c>
    </row>
    <row r="4200" spans="1:9" x14ac:dyDescent="0.3">
      <c r="A4200" t="s">
        <v>13013</v>
      </c>
      <c r="B4200" t="s">
        <v>25</v>
      </c>
      <c r="C4200" t="s">
        <v>13014</v>
      </c>
      <c r="D4200" t="s">
        <v>12957</v>
      </c>
      <c r="E4200" t="s">
        <v>12957</v>
      </c>
      <c r="F4200" t="s">
        <v>13015</v>
      </c>
      <c r="G4200" s="10" t="s">
        <v>13016</v>
      </c>
      <c r="I4200" t="str">
        <v>RECANATI</v>
      </c>
    </row>
    <row r="4201" spans="1:9" x14ac:dyDescent="0.3">
      <c r="A4201" t="s">
        <v>13017</v>
      </c>
      <c r="B4201" t="s">
        <v>1</v>
      </c>
      <c r="C4201" t="s">
        <v>13018</v>
      </c>
      <c r="D4201" t="s">
        <v>12957</v>
      </c>
      <c r="E4201" t="s">
        <v>12957</v>
      </c>
      <c r="F4201" t="s">
        <v>13019</v>
      </c>
      <c r="G4201" s="10" t="s">
        <v>13020</v>
      </c>
      <c r="I4201" t="str">
        <v>RECANATI</v>
      </c>
    </row>
    <row r="4202" spans="1:9" x14ac:dyDescent="0.3">
      <c r="A4202" t="s">
        <v>13021</v>
      </c>
      <c r="B4202" t="s">
        <v>20</v>
      </c>
      <c r="C4202" t="s">
        <v>13022</v>
      </c>
      <c r="D4202" t="s">
        <v>12957</v>
      </c>
      <c r="E4202" t="s">
        <v>12957</v>
      </c>
      <c r="F4202" t="s">
        <v>13023</v>
      </c>
      <c r="G4202" s="10" t="s">
        <v>13024</v>
      </c>
      <c r="I4202" t="str">
        <v>RECANATI</v>
      </c>
    </row>
    <row r="4203" spans="1:9" x14ac:dyDescent="0.3">
      <c r="A4203" t="s">
        <v>13025</v>
      </c>
      <c r="B4203" t="s">
        <v>20</v>
      </c>
      <c r="C4203" t="s">
        <v>13026</v>
      </c>
      <c r="D4203" t="s">
        <v>12957</v>
      </c>
      <c r="E4203" t="s">
        <v>12957</v>
      </c>
      <c r="F4203" t="s">
        <v>13027</v>
      </c>
      <c r="G4203" s="10" t="s">
        <v>13028</v>
      </c>
      <c r="I4203" t="str">
        <v>RECANATI</v>
      </c>
    </row>
    <row r="4204" spans="1:9" x14ac:dyDescent="0.3">
      <c r="A4204" t="s">
        <v>13029</v>
      </c>
      <c r="B4204" t="s">
        <v>25</v>
      </c>
      <c r="C4204" t="s">
        <v>13030</v>
      </c>
      <c r="D4204" t="s">
        <v>12957</v>
      </c>
      <c r="E4204" t="s">
        <v>12957</v>
      </c>
      <c r="F4204" t="s">
        <v>13031</v>
      </c>
      <c r="G4204" s="10" t="s">
        <v>13032</v>
      </c>
      <c r="I4204" t="str">
        <v>RECANATI</v>
      </c>
    </row>
    <row r="4205" spans="1:9" x14ac:dyDescent="0.3">
      <c r="A4205" t="s">
        <v>13033</v>
      </c>
      <c r="B4205" t="s">
        <v>20</v>
      </c>
      <c r="C4205" t="s">
        <v>13034</v>
      </c>
      <c r="D4205" t="s">
        <v>12957</v>
      </c>
      <c r="E4205" t="s">
        <v>12957</v>
      </c>
      <c r="F4205" t="s">
        <v>13035</v>
      </c>
      <c r="G4205" s="10" t="s">
        <v>13036</v>
      </c>
      <c r="I4205" t="str">
        <v>RECANATI</v>
      </c>
    </row>
    <row r="4206" spans="1:9" x14ac:dyDescent="0.3">
      <c r="A4206" t="s">
        <v>13037</v>
      </c>
      <c r="B4206" t="s">
        <v>25</v>
      </c>
      <c r="C4206" t="s">
        <v>13038</v>
      </c>
      <c r="D4206" t="s">
        <v>12957</v>
      </c>
      <c r="E4206" t="s">
        <v>19215</v>
      </c>
      <c r="F4206" t="s">
        <v>13039</v>
      </c>
      <c r="G4206" s="10" t="s">
        <v>13040</v>
      </c>
      <c r="I4206" t="str">
        <v>NON SPECIFICATO</v>
      </c>
    </row>
    <row r="4207" spans="1:9" x14ac:dyDescent="0.3">
      <c r="A4207" t="s">
        <v>13041</v>
      </c>
      <c r="B4207" t="s">
        <v>20</v>
      </c>
      <c r="C4207" t="s">
        <v>13042</v>
      </c>
      <c r="D4207" t="s">
        <v>12957</v>
      </c>
      <c r="E4207" t="s">
        <v>19215</v>
      </c>
      <c r="F4207" t="s">
        <v>13043</v>
      </c>
      <c r="G4207" s="10" t="s">
        <v>13044</v>
      </c>
      <c r="I4207" t="str">
        <v>NON SPECIFICATO</v>
      </c>
    </row>
    <row r="4208" spans="1:9" x14ac:dyDescent="0.3">
      <c r="A4208" t="s">
        <v>13045</v>
      </c>
      <c r="B4208" t="s">
        <v>70</v>
      </c>
      <c r="C4208" t="s">
        <v>19214</v>
      </c>
      <c r="D4208" t="s">
        <v>12957</v>
      </c>
      <c r="E4208" t="s">
        <v>19215</v>
      </c>
      <c r="F4208" t="s">
        <v>13046</v>
      </c>
      <c r="G4208" s="10" t="s">
        <v>13047</v>
      </c>
      <c r="I4208" t="str">
        <v>NON SPECIFICATO</v>
      </c>
    </row>
    <row r="4209" spans="1:9" x14ac:dyDescent="0.3">
      <c r="A4209" t="s">
        <v>13048</v>
      </c>
      <c r="B4209" t="s">
        <v>11</v>
      </c>
      <c r="C4209" t="s">
        <v>13049</v>
      </c>
      <c r="D4209" t="s">
        <v>12957</v>
      </c>
      <c r="E4209" t="s">
        <v>12957</v>
      </c>
      <c r="F4209" t="s">
        <v>13050</v>
      </c>
      <c r="G4209" s="10" t="s">
        <v>13051</v>
      </c>
      <c r="I4209" t="str">
        <v>RECANATI</v>
      </c>
    </row>
    <row r="4210" spans="1:9" x14ac:dyDescent="0.3">
      <c r="A4210" t="s">
        <v>13052</v>
      </c>
      <c r="B4210" t="s">
        <v>70</v>
      </c>
      <c r="C4210" t="s">
        <v>13053</v>
      </c>
      <c r="D4210" t="s">
        <v>12957</v>
      </c>
      <c r="E4210" t="s">
        <v>19215</v>
      </c>
      <c r="F4210" t="s">
        <v>19214</v>
      </c>
      <c r="G4210" s="10" t="s">
        <v>13054</v>
      </c>
      <c r="I4210" t="str">
        <v>NON SPECIFICATO</v>
      </c>
    </row>
    <row r="4211" spans="1:9" x14ac:dyDescent="0.3">
      <c r="A4211" t="s">
        <v>13055</v>
      </c>
      <c r="B4211" t="s">
        <v>70</v>
      </c>
      <c r="C4211" t="s">
        <v>13056</v>
      </c>
      <c r="D4211" t="s">
        <v>12957</v>
      </c>
      <c r="E4211" t="s">
        <v>19215</v>
      </c>
      <c r="F4211" t="s">
        <v>19214</v>
      </c>
      <c r="G4211" s="10" t="s">
        <v>13057</v>
      </c>
      <c r="I4211" t="str">
        <v>NON SPECIFICATO</v>
      </c>
    </row>
    <row r="4212" spans="1:9" x14ac:dyDescent="0.3">
      <c r="A4212" t="s">
        <v>13058</v>
      </c>
      <c r="B4212" t="s">
        <v>25</v>
      </c>
      <c r="C4212" t="s">
        <v>13059</v>
      </c>
      <c r="D4212" t="s">
        <v>12957</v>
      </c>
      <c r="E4212" t="s">
        <v>19215</v>
      </c>
      <c r="F4212" t="s">
        <v>19214</v>
      </c>
      <c r="G4212" s="10" t="s">
        <v>13060</v>
      </c>
      <c r="I4212" t="str">
        <v>NON SPECIFICATO</v>
      </c>
    </row>
    <row r="4213" spans="1:9" x14ac:dyDescent="0.3">
      <c r="A4213" t="s">
        <v>13061</v>
      </c>
      <c r="B4213" t="s">
        <v>75</v>
      </c>
      <c r="C4213" t="s">
        <v>19214</v>
      </c>
      <c r="D4213" t="s">
        <v>12957</v>
      </c>
      <c r="E4213" t="s">
        <v>19215</v>
      </c>
      <c r="F4213" t="s">
        <v>19214</v>
      </c>
      <c r="G4213" s="10" t="s">
        <v>19214</v>
      </c>
      <c r="I4213" t="str">
        <v>NON SPECIFICATO</v>
      </c>
    </row>
    <row r="4214" spans="1:9" x14ac:dyDescent="0.3">
      <c r="A4214" t="s">
        <v>13062</v>
      </c>
      <c r="B4214" t="s">
        <v>20</v>
      </c>
      <c r="C4214" t="s">
        <v>13063</v>
      </c>
      <c r="D4214" t="s">
        <v>12957</v>
      </c>
      <c r="E4214" t="s">
        <v>19215</v>
      </c>
      <c r="F4214" t="s">
        <v>13064</v>
      </c>
      <c r="G4214" s="10" t="s">
        <v>13065</v>
      </c>
      <c r="I4214" t="str">
        <v>NON SPECIFICATO</v>
      </c>
    </row>
    <row r="4215" spans="1:9" x14ac:dyDescent="0.3">
      <c r="A4215" t="s">
        <v>13066</v>
      </c>
      <c r="B4215" t="s">
        <v>20</v>
      </c>
      <c r="C4215" t="s">
        <v>13067</v>
      </c>
      <c r="D4215" t="s">
        <v>12957</v>
      </c>
      <c r="E4215" t="s">
        <v>19215</v>
      </c>
      <c r="F4215" t="s">
        <v>19214</v>
      </c>
      <c r="G4215" s="10" t="s">
        <v>13068</v>
      </c>
      <c r="I4215" t="str">
        <v>NON SPECIFICATO</v>
      </c>
    </row>
    <row r="4216" spans="1:9" x14ac:dyDescent="0.3">
      <c r="A4216" t="s">
        <v>13069</v>
      </c>
      <c r="B4216" t="s">
        <v>20</v>
      </c>
      <c r="C4216" t="s">
        <v>13070</v>
      </c>
      <c r="D4216" t="s">
        <v>12957</v>
      </c>
      <c r="E4216" t="s">
        <v>19215</v>
      </c>
      <c r="F4216" t="s">
        <v>13071</v>
      </c>
      <c r="G4216" s="10" t="s">
        <v>13072</v>
      </c>
      <c r="I4216" t="str">
        <v>NON SPECIFICATO</v>
      </c>
    </row>
    <row r="4217" spans="1:9" x14ac:dyDescent="0.3">
      <c r="A4217" t="s">
        <v>13073</v>
      </c>
      <c r="B4217" t="s">
        <v>20</v>
      </c>
      <c r="C4217" t="s">
        <v>13074</v>
      </c>
      <c r="D4217" t="s">
        <v>12957</v>
      </c>
      <c r="E4217" t="s">
        <v>12957</v>
      </c>
      <c r="F4217" t="s">
        <v>19214</v>
      </c>
      <c r="G4217" s="10" t="s">
        <v>13075</v>
      </c>
      <c r="I4217" t="str">
        <v>RECANATI</v>
      </c>
    </row>
    <row r="4218" spans="1:9" x14ac:dyDescent="0.3">
      <c r="A4218" t="s">
        <v>13076</v>
      </c>
      <c r="B4218" t="s">
        <v>3</v>
      </c>
      <c r="C4218" t="s">
        <v>13077</v>
      </c>
      <c r="D4218" t="s">
        <v>12957</v>
      </c>
      <c r="E4218" t="s">
        <v>12957</v>
      </c>
      <c r="F4218" t="s">
        <v>19214</v>
      </c>
      <c r="G4218" s="10" t="s">
        <v>13078</v>
      </c>
      <c r="I4218" t="str">
        <v>RECANATI</v>
      </c>
    </row>
    <row r="4219" spans="1:9" x14ac:dyDescent="0.3">
      <c r="A4219" t="s">
        <v>13079</v>
      </c>
      <c r="B4219" t="s">
        <v>3</v>
      </c>
      <c r="C4219" t="s">
        <v>13080</v>
      </c>
      <c r="D4219" t="s">
        <v>12957</v>
      </c>
      <c r="E4219" t="s">
        <v>12957</v>
      </c>
      <c r="F4219" t="s">
        <v>19214</v>
      </c>
      <c r="G4219" s="10" t="s">
        <v>13081</v>
      </c>
      <c r="I4219" t="str">
        <v>RECANATI</v>
      </c>
    </row>
    <row r="4220" spans="1:9" x14ac:dyDescent="0.3">
      <c r="A4220" t="s">
        <v>13082</v>
      </c>
      <c r="B4220" t="s">
        <v>3</v>
      </c>
      <c r="C4220" t="s">
        <v>13080</v>
      </c>
      <c r="D4220" t="s">
        <v>12957</v>
      </c>
      <c r="E4220" t="s">
        <v>12957</v>
      </c>
      <c r="F4220" t="s">
        <v>19214</v>
      </c>
      <c r="G4220" s="10" t="s">
        <v>13081</v>
      </c>
      <c r="I4220" t="str">
        <v>RECANATI</v>
      </c>
    </row>
    <row r="4221" spans="1:9" x14ac:dyDescent="0.3">
      <c r="A4221" t="s">
        <v>13083</v>
      </c>
      <c r="B4221" t="s">
        <v>20</v>
      </c>
      <c r="C4221" t="s">
        <v>13084</v>
      </c>
      <c r="D4221" t="s">
        <v>12957</v>
      </c>
      <c r="E4221" t="s">
        <v>12957</v>
      </c>
      <c r="F4221" t="s">
        <v>19214</v>
      </c>
      <c r="G4221" s="10" t="s">
        <v>13085</v>
      </c>
      <c r="I4221" t="str">
        <v>RECANATI</v>
      </c>
    </row>
    <row r="4222" spans="1:9" x14ac:dyDescent="0.3">
      <c r="A4222" t="s">
        <v>13086</v>
      </c>
      <c r="B4222" t="s">
        <v>70</v>
      </c>
      <c r="C4222" t="s">
        <v>13088</v>
      </c>
      <c r="D4222" t="s">
        <v>13087</v>
      </c>
      <c r="E4222" t="s">
        <v>19215</v>
      </c>
      <c r="F4222" t="s">
        <v>19214</v>
      </c>
      <c r="G4222" s="10" t="s">
        <v>13089</v>
      </c>
      <c r="I4222" t="str">
        <v>NON SPECIFICATO</v>
      </c>
    </row>
    <row r="4223" spans="1:9" x14ac:dyDescent="0.3">
      <c r="A4223" t="s">
        <v>13090</v>
      </c>
      <c r="B4223" t="s">
        <v>3</v>
      </c>
      <c r="C4223" t="s">
        <v>13091</v>
      </c>
      <c r="D4223" t="s">
        <v>13087</v>
      </c>
      <c r="E4223" t="s">
        <v>19215</v>
      </c>
      <c r="F4223" t="s">
        <v>19214</v>
      </c>
      <c r="G4223" s="10" t="s">
        <v>13092</v>
      </c>
      <c r="I4223" t="str">
        <v>NON SPECIFICATO</v>
      </c>
    </row>
    <row r="4224" spans="1:9" x14ac:dyDescent="0.3">
      <c r="A4224" t="s">
        <v>13093</v>
      </c>
      <c r="B4224" t="s">
        <v>1</v>
      </c>
      <c r="C4224" t="s">
        <v>13094</v>
      </c>
      <c r="D4224" t="s">
        <v>13087</v>
      </c>
      <c r="E4224" t="s">
        <v>13087</v>
      </c>
      <c r="F4224" t="s">
        <v>19214</v>
      </c>
      <c r="G4224" s="10" t="s">
        <v>13095</v>
      </c>
      <c r="I4224" t="str">
        <v>RIPE SAN GINESIO</v>
      </c>
    </row>
    <row r="4225" spans="1:9" x14ac:dyDescent="0.3">
      <c r="A4225" t="s">
        <v>13096</v>
      </c>
      <c r="B4225" t="s">
        <v>70</v>
      </c>
      <c r="C4225" t="s">
        <v>13097</v>
      </c>
      <c r="D4225" t="s">
        <v>13087</v>
      </c>
      <c r="E4225" t="s">
        <v>13087</v>
      </c>
      <c r="F4225" t="s">
        <v>19214</v>
      </c>
      <c r="G4225" s="10" t="s">
        <v>13098</v>
      </c>
      <c r="I4225" t="str">
        <v>RIPE SAN GINESIO</v>
      </c>
    </row>
    <row r="4226" spans="1:9" x14ac:dyDescent="0.3">
      <c r="A4226" t="s">
        <v>13099</v>
      </c>
      <c r="B4226" t="s">
        <v>70</v>
      </c>
      <c r="C4226" t="s">
        <v>19214</v>
      </c>
      <c r="D4226" t="s">
        <v>5868</v>
      </c>
      <c r="E4226" t="s">
        <v>19215</v>
      </c>
      <c r="F4226" t="s">
        <v>19214</v>
      </c>
      <c r="G4226" s="10" t="s">
        <v>19214</v>
      </c>
      <c r="I4226" t="str">
        <v>NON SPECIFICATO</v>
      </c>
    </row>
    <row r="4227" spans="1:9" x14ac:dyDescent="0.3">
      <c r="A4227" t="s">
        <v>13100</v>
      </c>
      <c r="B4227" t="s">
        <v>171</v>
      </c>
      <c r="C4227" t="s">
        <v>19214</v>
      </c>
      <c r="D4227" t="s">
        <v>5868</v>
      </c>
      <c r="E4227" t="s">
        <v>13100</v>
      </c>
      <c r="F4227" t="s">
        <v>19214</v>
      </c>
      <c r="G4227" s="10" t="s">
        <v>19214</v>
      </c>
      <c r="I4227" t="str">
        <v>SAN LIBERATO</v>
      </c>
    </row>
    <row r="4228" spans="1:9" x14ac:dyDescent="0.3">
      <c r="A4228" t="s">
        <v>13101</v>
      </c>
      <c r="B4228" t="s">
        <v>167</v>
      </c>
      <c r="C4228" t="s">
        <v>13102</v>
      </c>
      <c r="D4228" t="s">
        <v>5868</v>
      </c>
      <c r="E4228" t="s">
        <v>5868</v>
      </c>
      <c r="F4228" t="s">
        <v>13103</v>
      </c>
      <c r="G4228" s="10" t="s">
        <v>13104</v>
      </c>
      <c r="I4228" t="str">
        <v>SAN GINESIO</v>
      </c>
    </row>
    <row r="4229" spans="1:9" x14ac:dyDescent="0.3">
      <c r="A4229" t="s">
        <v>13105</v>
      </c>
      <c r="B4229" t="s">
        <v>20</v>
      </c>
      <c r="C4229" t="s">
        <v>13106</v>
      </c>
      <c r="D4229" t="s">
        <v>5868</v>
      </c>
      <c r="E4229" t="s">
        <v>5868</v>
      </c>
      <c r="F4229" t="s">
        <v>19214</v>
      </c>
      <c r="G4229" s="10" t="s">
        <v>13107</v>
      </c>
      <c r="I4229" t="str">
        <v>SAN GINESIO</v>
      </c>
    </row>
    <row r="4230" spans="1:9" x14ac:dyDescent="0.3">
      <c r="A4230" t="s">
        <v>13108</v>
      </c>
      <c r="B4230" t="s">
        <v>1</v>
      </c>
      <c r="C4230" t="s">
        <v>13109</v>
      </c>
      <c r="D4230" t="s">
        <v>5868</v>
      </c>
      <c r="E4230" t="s">
        <v>5868</v>
      </c>
      <c r="F4230" t="s">
        <v>13110</v>
      </c>
      <c r="G4230" s="10" t="s">
        <v>13111</v>
      </c>
      <c r="I4230" t="str">
        <v>SAN GINESIO</v>
      </c>
    </row>
    <row r="4231" spans="1:9" x14ac:dyDescent="0.3">
      <c r="A4231" t="s">
        <v>13100</v>
      </c>
      <c r="B4231" t="s">
        <v>11</v>
      </c>
      <c r="C4231" t="s">
        <v>13112</v>
      </c>
      <c r="D4231" t="s">
        <v>5868</v>
      </c>
      <c r="E4231" t="s">
        <v>5868</v>
      </c>
      <c r="F4231" t="s">
        <v>19214</v>
      </c>
      <c r="G4231" s="10" t="s">
        <v>19214</v>
      </c>
      <c r="I4231" t="str">
        <v>SAN GINESIO</v>
      </c>
    </row>
    <row r="4232" spans="1:9" x14ac:dyDescent="0.3">
      <c r="A4232" t="s">
        <v>13113</v>
      </c>
      <c r="B4232" t="s">
        <v>25</v>
      </c>
      <c r="C4232" t="s">
        <v>19214</v>
      </c>
      <c r="D4232" t="s">
        <v>5868</v>
      </c>
      <c r="E4232" t="s">
        <v>19215</v>
      </c>
      <c r="F4232" t="s">
        <v>19214</v>
      </c>
      <c r="G4232" s="10" t="s">
        <v>19214</v>
      </c>
      <c r="I4232" t="str">
        <v>NON SPECIFICATO</v>
      </c>
    </row>
    <row r="4233" spans="1:9" x14ac:dyDescent="0.3">
      <c r="A4233" t="s">
        <v>13114</v>
      </c>
      <c r="B4233" t="s">
        <v>25</v>
      </c>
      <c r="C4233" t="s">
        <v>13115</v>
      </c>
      <c r="D4233" t="s">
        <v>5868</v>
      </c>
      <c r="E4233" t="s">
        <v>5868</v>
      </c>
      <c r="F4233" t="s">
        <v>19214</v>
      </c>
      <c r="G4233" s="10" t="s">
        <v>13116</v>
      </c>
      <c r="I4233" t="str">
        <v>SAN GINESIO</v>
      </c>
    </row>
    <row r="4234" spans="1:9" x14ac:dyDescent="0.3">
      <c r="A4234" t="s">
        <v>13117</v>
      </c>
      <c r="B4234" t="s">
        <v>25</v>
      </c>
      <c r="C4234" t="s">
        <v>13118</v>
      </c>
      <c r="D4234" t="s">
        <v>5868</v>
      </c>
      <c r="E4234" t="s">
        <v>5868</v>
      </c>
      <c r="F4234" t="s">
        <v>13119</v>
      </c>
      <c r="G4234" s="10" t="s">
        <v>13120</v>
      </c>
      <c r="I4234" t="str">
        <v>SAN GINESIO</v>
      </c>
    </row>
    <row r="4235" spans="1:9" x14ac:dyDescent="0.3">
      <c r="A4235" t="s">
        <v>13121</v>
      </c>
      <c r="B4235" t="s">
        <v>25</v>
      </c>
      <c r="C4235" t="s">
        <v>13122</v>
      </c>
      <c r="D4235" t="s">
        <v>5868</v>
      </c>
      <c r="E4235" t="s">
        <v>5868</v>
      </c>
      <c r="F4235" t="s">
        <v>13123</v>
      </c>
      <c r="G4235" s="10" t="s">
        <v>13124</v>
      </c>
      <c r="I4235" t="str">
        <v>SAN GINESIO</v>
      </c>
    </row>
    <row r="4236" spans="1:9" x14ac:dyDescent="0.3">
      <c r="A4236" t="s">
        <v>13125</v>
      </c>
      <c r="B4236" t="s">
        <v>25</v>
      </c>
      <c r="C4236" t="s">
        <v>13126</v>
      </c>
      <c r="D4236" t="s">
        <v>5868</v>
      </c>
      <c r="E4236" t="s">
        <v>5868</v>
      </c>
      <c r="F4236" t="s">
        <v>19214</v>
      </c>
      <c r="G4236" s="10" t="s">
        <v>13127</v>
      </c>
      <c r="I4236" t="str">
        <v>SAN GINESIO</v>
      </c>
    </row>
    <row r="4237" spans="1:9" x14ac:dyDescent="0.3">
      <c r="A4237" t="s">
        <v>13128</v>
      </c>
      <c r="B4237" t="s">
        <v>20</v>
      </c>
      <c r="C4237" t="s">
        <v>13129</v>
      </c>
      <c r="D4237" t="s">
        <v>5868</v>
      </c>
      <c r="E4237" t="s">
        <v>5868</v>
      </c>
      <c r="F4237" t="s">
        <v>13130</v>
      </c>
      <c r="G4237" s="10" t="s">
        <v>13131</v>
      </c>
      <c r="I4237" t="str">
        <v>SAN GINESIO</v>
      </c>
    </row>
    <row r="4238" spans="1:9" x14ac:dyDescent="0.3">
      <c r="A4238" t="s">
        <v>13132</v>
      </c>
      <c r="B4238" t="s">
        <v>25</v>
      </c>
      <c r="C4238" t="s">
        <v>13133</v>
      </c>
      <c r="D4238" t="s">
        <v>5868</v>
      </c>
      <c r="E4238" t="s">
        <v>5868</v>
      </c>
      <c r="F4238" t="s">
        <v>19214</v>
      </c>
      <c r="G4238" s="10" t="s">
        <v>19214</v>
      </c>
      <c r="I4238" t="str">
        <v>SAN GINESIO</v>
      </c>
    </row>
    <row r="4239" spans="1:9" x14ac:dyDescent="0.3">
      <c r="A4239" t="s">
        <v>13134</v>
      </c>
      <c r="B4239" t="s">
        <v>70</v>
      </c>
      <c r="C4239" t="s">
        <v>13135</v>
      </c>
      <c r="D4239" t="s">
        <v>5868</v>
      </c>
      <c r="E4239" t="s">
        <v>19488</v>
      </c>
      <c r="F4239" t="s">
        <v>13136</v>
      </c>
      <c r="G4239" s="10" t="s">
        <v>19214</v>
      </c>
      <c r="I4239" t="str">
        <v>COMTRADA FERRANTINI</v>
      </c>
    </row>
    <row r="4240" spans="1:9" x14ac:dyDescent="0.3">
      <c r="A4240" t="s">
        <v>13137</v>
      </c>
      <c r="B4240" t="s">
        <v>25</v>
      </c>
      <c r="C4240" t="s">
        <v>13138</v>
      </c>
      <c r="D4240" t="s">
        <v>5868</v>
      </c>
      <c r="E4240" t="s">
        <v>19489</v>
      </c>
      <c r="F4240" t="s">
        <v>13139</v>
      </c>
      <c r="G4240" s="10" t="s">
        <v>13140</v>
      </c>
      <c r="I4240" t="str">
        <v>CONTRADA VALLATO DI SAN GINESIO</v>
      </c>
    </row>
    <row r="4241" spans="1:9" x14ac:dyDescent="0.3">
      <c r="A4241" t="s">
        <v>13141</v>
      </c>
      <c r="B4241" t="s">
        <v>25</v>
      </c>
      <c r="C4241" t="s">
        <v>13142</v>
      </c>
      <c r="D4241" t="s">
        <v>5868</v>
      </c>
      <c r="E4241" t="s">
        <v>5868</v>
      </c>
      <c r="F4241" t="s">
        <v>19214</v>
      </c>
      <c r="G4241" s="10" t="s">
        <v>19214</v>
      </c>
      <c r="I4241" t="str">
        <v>SAN GINESIO</v>
      </c>
    </row>
    <row r="4242" spans="1:9" x14ac:dyDescent="0.3">
      <c r="A4242" t="s">
        <v>13143</v>
      </c>
      <c r="B4242" t="s">
        <v>20</v>
      </c>
      <c r="C4242" t="s">
        <v>13144</v>
      </c>
      <c r="D4242" t="s">
        <v>5868</v>
      </c>
      <c r="E4242" t="s">
        <v>5868</v>
      </c>
      <c r="F4242" t="s">
        <v>13145</v>
      </c>
      <c r="G4242" s="10" t="s">
        <v>13146</v>
      </c>
      <c r="I4242" t="str">
        <v>SAN GINESIO</v>
      </c>
    </row>
    <row r="4243" spans="1:9" x14ac:dyDescent="0.3">
      <c r="A4243" t="s">
        <v>13147</v>
      </c>
      <c r="B4243" t="s">
        <v>1</v>
      </c>
      <c r="C4243" t="s">
        <v>13148</v>
      </c>
      <c r="D4243" t="s">
        <v>5868</v>
      </c>
      <c r="E4243" t="s">
        <v>5868</v>
      </c>
      <c r="F4243" t="s">
        <v>19214</v>
      </c>
      <c r="G4243" s="10" t="s">
        <v>13149</v>
      </c>
      <c r="I4243" t="str">
        <v>SAN GINESIO</v>
      </c>
    </row>
    <row r="4244" spans="1:9" x14ac:dyDescent="0.3">
      <c r="A4244" t="s">
        <v>13150</v>
      </c>
      <c r="B4244" t="s">
        <v>167</v>
      </c>
      <c r="C4244" t="s">
        <v>13151</v>
      </c>
      <c r="D4244" t="s">
        <v>5868</v>
      </c>
      <c r="E4244" t="s">
        <v>5868</v>
      </c>
      <c r="F4244" t="s">
        <v>13152</v>
      </c>
      <c r="G4244" s="10" t="s">
        <v>13153</v>
      </c>
      <c r="I4244" t="str">
        <v>SAN GINESIO</v>
      </c>
    </row>
    <row r="4245" spans="1:9" x14ac:dyDescent="0.3">
      <c r="A4245" t="s">
        <v>13154</v>
      </c>
      <c r="B4245" t="s">
        <v>20</v>
      </c>
      <c r="C4245" t="s">
        <v>13155</v>
      </c>
      <c r="D4245" t="s">
        <v>5868</v>
      </c>
      <c r="E4245" t="s">
        <v>5868</v>
      </c>
      <c r="F4245" t="s">
        <v>19214</v>
      </c>
      <c r="G4245" s="10" t="s">
        <v>13156</v>
      </c>
      <c r="I4245" t="str">
        <v>SAN GINESIO</v>
      </c>
    </row>
    <row r="4246" spans="1:9" x14ac:dyDescent="0.3">
      <c r="A4246" t="s">
        <v>13157</v>
      </c>
      <c r="B4246" t="s">
        <v>70</v>
      </c>
      <c r="C4246" t="s">
        <v>13158</v>
      </c>
      <c r="D4246" t="s">
        <v>5868</v>
      </c>
      <c r="E4246" t="s">
        <v>5868</v>
      </c>
      <c r="F4246" t="s">
        <v>13159</v>
      </c>
      <c r="G4246" s="10" t="s">
        <v>13160</v>
      </c>
      <c r="I4246" t="str">
        <v>SAN GINESIO</v>
      </c>
    </row>
    <row r="4247" spans="1:9" x14ac:dyDescent="0.3">
      <c r="A4247" t="s">
        <v>121</v>
      </c>
      <c r="B4247" t="s">
        <v>75</v>
      </c>
      <c r="C4247" t="s">
        <v>19214</v>
      </c>
      <c r="D4247" t="s">
        <v>5868</v>
      </c>
      <c r="E4247" t="s">
        <v>5868</v>
      </c>
      <c r="F4247" t="s">
        <v>13161</v>
      </c>
      <c r="G4247" s="10" t="s">
        <v>13162</v>
      </c>
      <c r="I4247" t="str">
        <v>SAN GINESIO</v>
      </c>
    </row>
    <row r="4248" spans="1:9" x14ac:dyDescent="0.3">
      <c r="A4248" t="s">
        <v>13163</v>
      </c>
      <c r="B4248" t="s">
        <v>11</v>
      </c>
      <c r="C4248" t="s">
        <v>13164</v>
      </c>
      <c r="D4248" t="s">
        <v>5868</v>
      </c>
      <c r="E4248" t="s">
        <v>5868</v>
      </c>
      <c r="F4248" t="s">
        <v>13165</v>
      </c>
      <c r="G4248" s="10" t="s">
        <v>13166</v>
      </c>
      <c r="I4248" t="str">
        <v>SAN GINESIO</v>
      </c>
    </row>
    <row r="4249" spans="1:9" x14ac:dyDescent="0.3">
      <c r="A4249" t="s">
        <v>13167</v>
      </c>
      <c r="B4249" t="s">
        <v>70</v>
      </c>
      <c r="C4249" t="s">
        <v>19214</v>
      </c>
      <c r="D4249" t="s">
        <v>5868</v>
      </c>
      <c r="E4249" t="s">
        <v>19215</v>
      </c>
      <c r="F4249" t="s">
        <v>13168</v>
      </c>
      <c r="G4249" s="10" t="s">
        <v>13169</v>
      </c>
      <c r="I4249" t="str">
        <v>NON SPECIFICATO</v>
      </c>
    </row>
    <row r="4250" spans="1:9" x14ac:dyDescent="0.3">
      <c r="A4250" t="s">
        <v>13170</v>
      </c>
      <c r="B4250" t="s">
        <v>1</v>
      </c>
      <c r="C4250" t="s">
        <v>13171</v>
      </c>
      <c r="D4250" t="s">
        <v>5868</v>
      </c>
      <c r="E4250" t="s">
        <v>5868</v>
      </c>
      <c r="F4250" t="s">
        <v>13172</v>
      </c>
      <c r="G4250" s="10" t="s">
        <v>13173</v>
      </c>
      <c r="I4250" t="str">
        <v>SAN GINESIO</v>
      </c>
    </row>
    <row r="4251" spans="1:9" x14ac:dyDescent="0.3">
      <c r="A4251" t="s">
        <v>13174</v>
      </c>
      <c r="B4251" t="s">
        <v>20</v>
      </c>
      <c r="C4251" t="s">
        <v>13175</v>
      </c>
      <c r="D4251" t="s">
        <v>5868</v>
      </c>
      <c r="E4251" t="s">
        <v>19215</v>
      </c>
      <c r="F4251" t="s">
        <v>19214</v>
      </c>
      <c r="G4251" s="10" t="s">
        <v>13176</v>
      </c>
      <c r="I4251" t="str">
        <v>NON SPECIFICATO</v>
      </c>
    </row>
    <row r="4252" spans="1:9" x14ac:dyDescent="0.3">
      <c r="A4252" t="s">
        <v>13177</v>
      </c>
      <c r="B4252" t="s">
        <v>1</v>
      </c>
      <c r="C4252" t="s">
        <v>13178</v>
      </c>
      <c r="D4252" t="s">
        <v>5868</v>
      </c>
      <c r="E4252" t="s">
        <v>19215</v>
      </c>
      <c r="F4252" t="s">
        <v>13179</v>
      </c>
      <c r="G4252" s="10" t="s">
        <v>13180</v>
      </c>
      <c r="I4252" t="str">
        <v>NON SPECIFICATO</v>
      </c>
    </row>
    <row r="4253" spans="1:9" x14ac:dyDescent="0.3">
      <c r="A4253" t="s">
        <v>13181</v>
      </c>
      <c r="B4253" t="s">
        <v>70</v>
      </c>
      <c r="C4253" t="s">
        <v>13182</v>
      </c>
      <c r="D4253" t="s">
        <v>5868</v>
      </c>
      <c r="E4253" t="s">
        <v>19215</v>
      </c>
      <c r="F4253" t="s">
        <v>13183</v>
      </c>
      <c r="G4253" s="10" t="s">
        <v>13184</v>
      </c>
      <c r="I4253" t="str">
        <v>NON SPECIFICATO</v>
      </c>
    </row>
    <row r="4254" spans="1:9" x14ac:dyDescent="0.3">
      <c r="A4254" t="s">
        <v>13185</v>
      </c>
      <c r="B4254" t="s">
        <v>25</v>
      </c>
      <c r="C4254" t="s">
        <v>13186</v>
      </c>
      <c r="D4254" t="s">
        <v>5868</v>
      </c>
      <c r="E4254" t="s">
        <v>19215</v>
      </c>
      <c r="F4254" t="s">
        <v>19214</v>
      </c>
      <c r="G4254" s="10" t="s">
        <v>13187</v>
      </c>
      <c r="I4254" t="str">
        <v>NON SPECIFICATO</v>
      </c>
    </row>
    <row r="4255" spans="1:9" x14ac:dyDescent="0.3">
      <c r="A4255" t="s">
        <v>13188</v>
      </c>
      <c r="B4255" t="s">
        <v>20</v>
      </c>
      <c r="C4255" t="s">
        <v>13189</v>
      </c>
      <c r="D4255" t="s">
        <v>5868</v>
      </c>
      <c r="E4255" t="s">
        <v>19215</v>
      </c>
      <c r="F4255" t="s">
        <v>19214</v>
      </c>
      <c r="G4255" s="10" t="s">
        <v>13190</v>
      </c>
      <c r="I4255" t="str">
        <v>NON SPECIFICATO</v>
      </c>
    </row>
    <row r="4256" spans="1:9" x14ac:dyDescent="0.3">
      <c r="A4256" t="s">
        <v>13191</v>
      </c>
      <c r="B4256" t="s">
        <v>1</v>
      </c>
      <c r="C4256" t="s">
        <v>13192</v>
      </c>
      <c r="D4256" t="s">
        <v>5868</v>
      </c>
      <c r="E4256" t="s">
        <v>13193</v>
      </c>
      <c r="F4256" t="s">
        <v>19214</v>
      </c>
      <c r="G4256" s="10" t="s">
        <v>13194</v>
      </c>
      <c r="I4256" t="str">
        <v>COLLINA</v>
      </c>
    </row>
    <row r="4257" spans="1:9" x14ac:dyDescent="0.3">
      <c r="A4257" t="s">
        <v>13195</v>
      </c>
      <c r="B4257" t="s">
        <v>20</v>
      </c>
      <c r="C4257" t="s">
        <v>13196</v>
      </c>
      <c r="D4257" t="s">
        <v>5868</v>
      </c>
      <c r="E4257" t="s">
        <v>5868</v>
      </c>
      <c r="F4257" t="s">
        <v>19214</v>
      </c>
      <c r="G4257" s="10" t="s">
        <v>13197</v>
      </c>
      <c r="I4257" t="str">
        <v>SAN GINESIO</v>
      </c>
    </row>
    <row r="4258" spans="1:9" x14ac:dyDescent="0.3">
      <c r="A4258" t="s">
        <v>13198</v>
      </c>
      <c r="B4258" t="s">
        <v>70</v>
      </c>
      <c r="C4258" t="s">
        <v>13199</v>
      </c>
      <c r="D4258" t="s">
        <v>5868</v>
      </c>
      <c r="E4258" t="s">
        <v>19215</v>
      </c>
      <c r="F4258" t="s">
        <v>19214</v>
      </c>
      <c r="G4258" s="10" t="s">
        <v>13200</v>
      </c>
      <c r="I4258" t="str">
        <v>NON SPECIFICATO</v>
      </c>
    </row>
    <row r="4259" spans="1:9" x14ac:dyDescent="0.3">
      <c r="A4259" t="s">
        <v>13201</v>
      </c>
      <c r="B4259" t="s">
        <v>25</v>
      </c>
      <c r="C4259" t="s">
        <v>19214</v>
      </c>
      <c r="D4259" t="s">
        <v>5868</v>
      </c>
      <c r="E4259" t="s">
        <v>19490</v>
      </c>
      <c r="F4259" t="s">
        <v>19214</v>
      </c>
      <c r="G4259" s="10" t="s">
        <v>13202</v>
      </c>
      <c r="I4259" t="str">
        <v>LOC. ROCCA</v>
      </c>
    </row>
    <row r="4260" spans="1:9" x14ac:dyDescent="0.3">
      <c r="A4260" t="s">
        <v>13203</v>
      </c>
      <c r="B4260" t="s">
        <v>70</v>
      </c>
      <c r="C4260" t="s">
        <v>13205</v>
      </c>
      <c r="D4260" t="s">
        <v>13204</v>
      </c>
      <c r="E4260" t="s">
        <v>19215</v>
      </c>
      <c r="F4260" t="s">
        <v>19214</v>
      </c>
      <c r="G4260" s="10" t="s">
        <v>13206</v>
      </c>
      <c r="I4260" t="str">
        <v>NON SPECIFICATO</v>
      </c>
    </row>
    <row r="4261" spans="1:9" x14ac:dyDescent="0.3">
      <c r="A4261" t="s">
        <v>13207</v>
      </c>
      <c r="B4261" t="s">
        <v>20</v>
      </c>
      <c r="C4261" t="s">
        <v>13208</v>
      </c>
      <c r="D4261" t="s">
        <v>13204</v>
      </c>
      <c r="E4261" t="s">
        <v>19215</v>
      </c>
      <c r="F4261" t="s">
        <v>19214</v>
      </c>
      <c r="G4261" s="10" t="s">
        <v>13209</v>
      </c>
      <c r="I4261" t="str">
        <v>NON SPECIFICATO</v>
      </c>
    </row>
    <row r="4262" spans="1:9" x14ac:dyDescent="0.3">
      <c r="A4262" t="s">
        <v>13210</v>
      </c>
      <c r="B4262" t="s">
        <v>20</v>
      </c>
      <c r="C4262" t="s">
        <v>13211</v>
      </c>
      <c r="D4262" t="s">
        <v>13204</v>
      </c>
      <c r="E4262" t="s">
        <v>13212</v>
      </c>
      <c r="F4262" t="s">
        <v>19214</v>
      </c>
      <c r="G4262" s="10" t="s">
        <v>19214</v>
      </c>
      <c r="I4262" t="str">
        <v>LOCALITA' ELCITO</v>
      </c>
    </row>
    <row r="4263" spans="1:9" x14ac:dyDescent="0.3">
      <c r="A4263" t="s">
        <v>13213</v>
      </c>
      <c r="B4263" t="s">
        <v>70</v>
      </c>
      <c r="C4263" t="s">
        <v>13214</v>
      </c>
      <c r="D4263" t="s">
        <v>13204</v>
      </c>
      <c r="E4263" t="s">
        <v>13204</v>
      </c>
      <c r="F4263" t="s">
        <v>19214</v>
      </c>
      <c r="G4263" s="10" t="s">
        <v>13215</v>
      </c>
      <c r="I4263" t="str">
        <v>SAN SEVERINO MARCHE</v>
      </c>
    </row>
    <row r="4264" spans="1:9" x14ac:dyDescent="0.3">
      <c r="A4264" t="s">
        <v>13216</v>
      </c>
      <c r="B4264" t="s">
        <v>3</v>
      </c>
      <c r="C4264" t="s">
        <v>13217</v>
      </c>
      <c r="D4264" t="s">
        <v>13204</v>
      </c>
      <c r="E4264" t="s">
        <v>19215</v>
      </c>
      <c r="F4264" t="s">
        <v>19214</v>
      </c>
      <c r="G4264" s="10" t="s">
        <v>13218</v>
      </c>
      <c r="I4264" t="str">
        <v>NON SPECIFICATO</v>
      </c>
    </row>
    <row r="4265" spans="1:9" x14ac:dyDescent="0.3">
      <c r="A4265" t="s">
        <v>13219</v>
      </c>
      <c r="B4265" t="s">
        <v>20</v>
      </c>
      <c r="C4265" t="s">
        <v>13220</v>
      </c>
      <c r="D4265" t="s">
        <v>13204</v>
      </c>
      <c r="E4265" t="s">
        <v>19215</v>
      </c>
      <c r="F4265" t="s">
        <v>13221</v>
      </c>
      <c r="G4265" s="10" t="s">
        <v>13222</v>
      </c>
      <c r="I4265" t="str">
        <v>NON SPECIFICATO</v>
      </c>
    </row>
    <row r="4266" spans="1:9" x14ac:dyDescent="0.3">
      <c r="A4266" t="s">
        <v>13223</v>
      </c>
      <c r="B4266" t="s">
        <v>20</v>
      </c>
      <c r="C4266" t="s">
        <v>13224</v>
      </c>
      <c r="D4266" t="s">
        <v>13204</v>
      </c>
      <c r="E4266" t="s">
        <v>13204</v>
      </c>
      <c r="F4266" t="s">
        <v>19214</v>
      </c>
      <c r="G4266" s="10" t="s">
        <v>13218</v>
      </c>
      <c r="I4266" t="str">
        <v>SAN SEVERINO MARCHE</v>
      </c>
    </row>
    <row r="4267" spans="1:9" x14ac:dyDescent="0.3">
      <c r="A4267" t="s">
        <v>13225</v>
      </c>
      <c r="B4267" t="s">
        <v>1</v>
      </c>
      <c r="C4267" t="s">
        <v>13226</v>
      </c>
      <c r="D4267" t="s">
        <v>13204</v>
      </c>
      <c r="E4267" t="s">
        <v>13204</v>
      </c>
      <c r="F4267" t="s">
        <v>13227</v>
      </c>
      <c r="G4267" s="10" t="s">
        <v>13228</v>
      </c>
      <c r="I4267" t="str">
        <v>SAN SEVERINO MARCHE</v>
      </c>
    </row>
    <row r="4268" spans="1:9" x14ac:dyDescent="0.3">
      <c r="A4268" t="s">
        <v>13229</v>
      </c>
      <c r="B4268" t="s">
        <v>3</v>
      </c>
      <c r="C4268" t="s">
        <v>13230</v>
      </c>
      <c r="D4268" t="s">
        <v>13204</v>
      </c>
      <c r="E4268" t="s">
        <v>13204</v>
      </c>
      <c r="F4268" t="s">
        <v>19214</v>
      </c>
      <c r="G4268" s="10" t="s">
        <v>13231</v>
      </c>
      <c r="I4268" t="str">
        <v>SAN SEVERINO MARCHE</v>
      </c>
    </row>
    <row r="4269" spans="1:9" x14ac:dyDescent="0.3">
      <c r="A4269" t="s">
        <v>13232</v>
      </c>
      <c r="B4269" t="s">
        <v>535</v>
      </c>
      <c r="C4269" t="s">
        <v>13233</v>
      </c>
      <c r="D4269" t="s">
        <v>13204</v>
      </c>
      <c r="E4269" t="s">
        <v>13234</v>
      </c>
      <c r="F4269" t="s">
        <v>19214</v>
      </c>
      <c r="G4269" s="10" t="s">
        <v>13235</v>
      </c>
      <c r="I4269" t="str">
        <v>CASTEL SAN PIETRO</v>
      </c>
    </row>
    <row r="4270" spans="1:9" x14ac:dyDescent="0.3">
      <c r="A4270" t="s">
        <v>13236</v>
      </c>
      <c r="B4270" t="s">
        <v>20</v>
      </c>
      <c r="C4270" t="s">
        <v>13237</v>
      </c>
      <c r="D4270" t="s">
        <v>13204</v>
      </c>
      <c r="E4270" t="s">
        <v>13238</v>
      </c>
      <c r="F4270" t="s">
        <v>19214</v>
      </c>
      <c r="G4270" s="10" t="s">
        <v>13239</v>
      </c>
      <c r="I4270" t="str">
        <v>ELCITO</v>
      </c>
    </row>
    <row r="4271" spans="1:9" x14ac:dyDescent="0.3">
      <c r="A4271" t="s">
        <v>13240</v>
      </c>
      <c r="B4271" t="s">
        <v>70</v>
      </c>
      <c r="C4271" t="s">
        <v>13241</v>
      </c>
      <c r="D4271" t="s">
        <v>13204</v>
      </c>
      <c r="E4271" t="s">
        <v>13204</v>
      </c>
      <c r="F4271" t="s">
        <v>19214</v>
      </c>
      <c r="G4271" s="10" t="s">
        <v>13242</v>
      </c>
      <c r="I4271" t="str">
        <v>SAN SEVERINO MARCHE</v>
      </c>
    </row>
    <row r="4272" spans="1:9" x14ac:dyDescent="0.3">
      <c r="A4272" t="s">
        <v>13243</v>
      </c>
      <c r="B4272" t="s">
        <v>3</v>
      </c>
      <c r="C4272" t="s">
        <v>13244</v>
      </c>
      <c r="D4272" t="s">
        <v>13204</v>
      </c>
      <c r="E4272" t="s">
        <v>19215</v>
      </c>
      <c r="F4272" t="s">
        <v>19214</v>
      </c>
      <c r="G4272" s="10" t="s">
        <v>13245</v>
      </c>
      <c r="I4272" t="str">
        <v>NON SPECIFICATO</v>
      </c>
    </row>
    <row r="4273" spans="1:9" x14ac:dyDescent="0.3">
      <c r="A4273" t="s">
        <v>13246</v>
      </c>
      <c r="B4273" t="s">
        <v>20</v>
      </c>
      <c r="C4273" t="s">
        <v>13247</v>
      </c>
      <c r="D4273" t="s">
        <v>13204</v>
      </c>
      <c r="E4273" t="s">
        <v>19215</v>
      </c>
      <c r="F4273" t="s">
        <v>19214</v>
      </c>
      <c r="G4273" s="10" t="s">
        <v>13245</v>
      </c>
      <c r="I4273" t="str">
        <v>NON SPECIFICATO</v>
      </c>
    </row>
    <row r="4274" spans="1:9" x14ac:dyDescent="0.3">
      <c r="A4274" t="s">
        <v>13248</v>
      </c>
      <c r="B4274" t="s">
        <v>1</v>
      </c>
      <c r="C4274" t="s">
        <v>13249</v>
      </c>
      <c r="D4274" t="s">
        <v>13204</v>
      </c>
      <c r="E4274" t="s">
        <v>13250</v>
      </c>
      <c r="F4274" t="s">
        <v>19214</v>
      </c>
      <c r="G4274" s="10" t="s">
        <v>13251</v>
      </c>
      <c r="I4274" t="str">
        <v>CICCO BIANCO</v>
      </c>
    </row>
    <row r="4275" spans="1:9" x14ac:dyDescent="0.3">
      <c r="A4275" t="s">
        <v>13252</v>
      </c>
      <c r="B4275" t="s">
        <v>3</v>
      </c>
      <c r="C4275" t="s">
        <v>13253</v>
      </c>
      <c r="D4275" t="s">
        <v>13204</v>
      </c>
      <c r="E4275" t="s">
        <v>13254</v>
      </c>
      <c r="F4275" t="s">
        <v>19214</v>
      </c>
      <c r="G4275" s="10" t="s">
        <v>19214</v>
      </c>
      <c r="I4275" t="str">
        <v>UGLIANO</v>
      </c>
    </row>
    <row r="4276" spans="1:9" x14ac:dyDescent="0.3">
      <c r="A4276" t="s">
        <v>13255</v>
      </c>
      <c r="B4276" t="s">
        <v>3</v>
      </c>
      <c r="C4276" t="s">
        <v>13256</v>
      </c>
      <c r="D4276" t="s">
        <v>13204</v>
      </c>
      <c r="E4276" t="s">
        <v>19215</v>
      </c>
      <c r="F4276" t="s">
        <v>19214</v>
      </c>
      <c r="G4276" s="10" t="s">
        <v>19214</v>
      </c>
      <c r="I4276" t="str">
        <v>NON SPECIFICATO</v>
      </c>
    </row>
    <row r="4277" spans="1:9" x14ac:dyDescent="0.3">
      <c r="A4277" t="s">
        <v>13257</v>
      </c>
      <c r="B4277" t="s">
        <v>20</v>
      </c>
      <c r="C4277" t="s">
        <v>13258</v>
      </c>
      <c r="D4277" t="s">
        <v>13204</v>
      </c>
      <c r="E4277" t="s">
        <v>19215</v>
      </c>
      <c r="F4277" t="s">
        <v>19214</v>
      </c>
      <c r="G4277" s="10" t="s">
        <v>13259</v>
      </c>
      <c r="I4277" t="str">
        <v>NON SPECIFICATO</v>
      </c>
    </row>
    <row r="4278" spans="1:9" x14ac:dyDescent="0.3">
      <c r="A4278" t="s">
        <v>13260</v>
      </c>
      <c r="B4278" t="s">
        <v>20</v>
      </c>
      <c r="C4278" t="s">
        <v>13261</v>
      </c>
      <c r="D4278" t="s">
        <v>13204</v>
      </c>
      <c r="E4278" t="s">
        <v>19215</v>
      </c>
      <c r="F4278" t="s">
        <v>13262</v>
      </c>
      <c r="G4278" s="10" t="s">
        <v>13263</v>
      </c>
      <c r="I4278" t="str">
        <v>NON SPECIFICATO</v>
      </c>
    </row>
    <row r="4279" spans="1:9" x14ac:dyDescent="0.3">
      <c r="A4279" t="s">
        <v>13264</v>
      </c>
      <c r="B4279" t="s">
        <v>70</v>
      </c>
      <c r="C4279" t="s">
        <v>13265</v>
      </c>
      <c r="D4279" t="s">
        <v>13204</v>
      </c>
      <c r="E4279" t="s">
        <v>19215</v>
      </c>
      <c r="F4279" t="s">
        <v>19214</v>
      </c>
      <c r="G4279" s="10" t="s">
        <v>13266</v>
      </c>
      <c r="I4279" t="str">
        <v>NON SPECIFICATO</v>
      </c>
    </row>
    <row r="4280" spans="1:9" x14ac:dyDescent="0.3">
      <c r="A4280" t="s">
        <v>13267</v>
      </c>
      <c r="B4280" t="s">
        <v>70</v>
      </c>
      <c r="C4280" t="s">
        <v>13268</v>
      </c>
      <c r="D4280" t="s">
        <v>13204</v>
      </c>
      <c r="E4280" t="s">
        <v>19215</v>
      </c>
      <c r="F4280" t="s">
        <v>19214</v>
      </c>
      <c r="G4280" s="10" t="s">
        <v>13269</v>
      </c>
      <c r="I4280" t="str">
        <v>NON SPECIFICATO</v>
      </c>
    </row>
    <row r="4281" spans="1:9" x14ac:dyDescent="0.3">
      <c r="A4281" t="s">
        <v>13270</v>
      </c>
      <c r="B4281" t="s">
        <v>20</v>
      </c>
      <c r="C4281" t="s">
        <v>13271</v>
      </c>
      <c r="D4281" t="s">
        <v>13204</v>
      </c>
      <c r="E4281" t="s">
        <v>19491</v>
      </c>
      <c r="F4281" t="s">
        <v>13272</v>
      </c>
      <c r="G4281" s="10" t="s">
        <v>13273</v>
      </c>
      <c r="I4281" t="str">
        <v>SASSUGLIO</v>
      </c>
    </row>
    <row r="4282" spans="1:9" x14ac:dyDescent="0.3">
      <c r="A4282" t="s">
        <v>13274</v>
      </c>
      <c r="B4282" t="s">
        <v>25</v>
      </c>
      <c r="C4282" t="s">
        <v>13275</v>
      </c>
      <c r="D4282" t="s">
        <v>13204</v>
      </c>
      <c r="E4282" t="s">
        <v>19492</v>
      </c>
      <c r="F4282" t="s">
        <v>19214</v>
      </c>
      <c r="G4282" s="10" t="s">
        <v>13276</v>
      </c>
      <c r="I4282" t="str">
        <v>LOC. PITINO</v>
      </c>
    </row>
    <row r="4283" spans="1:9" x14ac:dyDescent="0.3">
      <c r="A4283" t="s">
        <v>13277</v>
      </c>
      <c r="B4283" t="s">
        <v>20</v>
      </c>
      <c r="C4283" t="s">
        <v>13278</v>
      </c>
      <c r="D4283" t="s">
        <v>13204</v>
      </c>
      <c r="E4283" t="s">
        <v>19215</v>
      </c>
      <c r="F4283" t="s">
        <v>13279</v>
      </c>
      <c r="G4283" s="10" t="s">
        <v>13280</v>
      </c>
      <c r="I4283" t="str">
        <v>NON SPECIFICATO</v>
      </c>
    </row>
    <row r="4284" spans="1:9" x14ac:dyDescent="0.3">
      <c r="A4284" t="s">
        <v>13281</v>
      </c>
      <c r="B4284" t="s">
        <v>3</v>
      </c>
      <c r="C4284" t="s">
        <v>13282</v>
      </c>
      <c r="D4284" t="s">
        <v>13204</v>
      </c>
      <c r="E4284" t="s">
        <v>19493</v>
      </c>
      <c r="F4284" t="s">
        <v>13283</v>
      </c>
      <c r="G4284" s="10" t="s">
        <v>13284</v>
      </c>
      <c r="I4284" t="str">
        <v>LOCALITÀ PIEVE</v>
      </c>
    </row>
    <row r="4285" spans="1:9" x14ac:dyDescent="0.3">
      <c r="A4285" t="s">
        <v>13285</v>
      </c>
      <c r="B4285" t="s">
        <v>3</v>
      </c>
      <c r="C4285" t="s">
        <v>19214</v>
      </c>
      <c r="D4285" t="s">
        <v>13204</v>
      </c>
      <c r="E4285" t="s">
        <v>19494</v>
      </c>
      <c r="F4285" t="s">
        <v>19214</v>
      </c>
      <c r="G4285" s="10" t="s">
        <v>13286</v>
      </c>
      <c r="I4285" t="str">
        <v>LOC. SERRIPOLA</v>
      </c>
    </row>
    <row r="4286" spans="1:9" x14ac:dyDescent="0.3">
      <c r="A4286" t="s">
        <v>13287</v>
      </c>
      <c r="B4286" t="s">
        <v>70</v>
      </c>
      <c r="C4286" t="s">
        <v>13288</v>
      </c>
      <c r="D4286" t="s">
        <v>13204</v>
      </c>
      <c r="E4286" t="s">
        <v>19215</v>
      </c>
      <c r="F4286" t="s">
        <v>19214</v>
      </c>
      <c r="G4286" s="10" t="s">
        <v>13289</v>
      </c>
      <c r="I4286" t="str">
        <v>NON SPECIFICATO</v>
      </c>
    </row>
    <row r="4287" spans="1:9" x14ac:dyDescent="0.3">
      <c r="A4287" t="s">
        <v>13290</v>
      </c>
      <c r="B4287" t="s">
        <v>25</v>
      </c>
      <c r="C4287" t="s">
        <v>13291</v>
      </c>
      <c r="D4287" t="s">
        <v>13204</v>
      </c>
      <c r="E4287" t="s">
        <v>19215</v>
      </c>
      <c r="F4287" t="s">
        <v>13292</v>
      </c>
      <c r="G4287" s="10" t="s">
        <v>13293</v>
      </c>
      <c r="I4287" t="str">
        <v>NON SPECIFICATO</v>
      </c>
    </row>
    <row r="4288" spans="1:9" x14ac:dyDescent="0.3">
      <c r="A4288" t="s">
        <v>13294</v>
      </c>
      <c r="B4288" t="s">
        <v>70</v>
      </c>
      <c r="C4288" t="s">
        <v>13295</v>
      </c>
      <c r="D4288" t="s">
        <v>13204</v>
      </c>
      <c r="E4288" t="s">
        <v>19494</v>
      </c>
      <c r="F4288" t="s">
        <v>13296</v>
      </c>
      <c r="G4288" s="10" t="s">
        <v>13297</v>
      </c>
      <c r="I4288" t="str">
        <v>LOC. SERRIPOLA</v>
      </c>
    </row>
    <row r="4289" spans="1:9" x14ac:dyDescent="0.3">
      <c r="A4289" t="s">
        <v>13298</v>
      </c>
      <c r="B4289" t="s">
        <v>20</v>
      </c>
      <c r="C4289" t="s">
        <v>13299</v>
      </c>
      <c r="D4289" t="s">
        <v>13204</v>
      </c>
      <c r="E4289" t="s">
        <v>19495</v>
      </c>
      <c r="F4289" t="s">
        <v>13300</v>
      </c>
      <c r="G4289" s="10" t="s">
        <v>13301</v>
      </c>
      <c r="I4289" t="str">
        <v>LOC.CESOLO</v>
      </c>
    </row>
    <row r="4290" spans="1:9" x14ac:dyDescent="0.3">
      <c r="A4290" t="s">
        <v>13302</v>
      </c>
      <c r="B4290" t="s">
        <v>1</v>
      </c>
      <c r="C4290" t="s">
        <v>13303</v>
      </c>
      <c r="D4290" t="s">
        <v>13204</v>
      </c>
      <c r="E4290" t="s">
        <v>13304</v>
      </c>
      <c r="F4290" t="s">
        <v>13305</v>
      </c>
      <c r="G4290" s="10" t="s">
        <v>13306</v>
      </c>
      <c r="I4290" t="str">
        <v>STIGLIANO</v>
      </c>
    </row>
    <row r="4291" spans="1:9" x14ac:dyDescent="0.3">
      <c r="A4291" t="s">
        <v>13307</v>
      </c>
      <c r="B4291" t="s">
        <v>3</v>
      </c>
      <c r="C4291" t="s">
        <v>13308</v>
      </c>
      <c r="D4291" t="s">
        <v>13204</v>
      </c>
      <c r="E4291" t="s">
        <v>13309</v>
      </c>
      <c r="F4291" t="s">
        <v>19214</v>
      </c>
      <c r="G4291" s="10" t="s">
        <v>19214</v>
      </c>
      <c r="I4291" t="str">
        <v>ALIFORNI</v>
      </c>
    </row>
    <row r="4292" spans="1:9" x14ac:dyDescent="0.3">
      <c r="A4292" t="s">
        <v>13310</v>
      </c>
      <c r="B4292" t="s">
        <v>20</v>
      </c>
      <c r="C4292" t="s">
        <v>13311</v>
      </c>
      <c r="D4292" t="s">
        <v>13204</v>
      </c>
      <c r="E4292" t="s">
        <v>19496</v>
      </c>
      <c r="F4292" t="s">
        <v>13312</v>
      </c>
      <c r="G4292" s="10" t="s">
        <v>13313</v>
      </c>
      <c r="I4292" t="str">
        <v>PALAZZATA</v>
      </c>
    </row>
    <row r="4293" spans="1:9" x14ac:dyDescent="0.3">
      <c r="A4293" t="s">
        <v>121</v>
      </c>
      <c r="B4293" t="s">
        <v>75</v>
      </c>
      <c r="C4293" t="s">
        <v>19214</v>
      </c>
      <c r="D4293" t="s">
        <v>13204</v>
      </c>
      <c r="E4293" t="s">
        <v>13204</v>
      </c>
      <c r="F4293" t="s">
        <v>19214</v>
      </c>
      <c r="G4293" s="10" t="s">
        <v>19214</v>
      </c>
      <c r="I4293" t="str">
        <v>SAN SEVERINO MARCHE</v>
      </c>
    </row>
    <row r="4294" spans="1:9" x14ac:dyDescent="0.3">
      <c r="A4294" t="s">
        <v>13314</v>
      </c>
      <c r="B4294" t="s">
        <v>11</v>
      </c>
      <c r="C4294" t="s">
        <v>13315</v>
      </c>
      <c r="D4294" t="s">
        <v>13204</v>
      </c>
      <c r="E4294" t="s">
        <v>13204</v>
      </c>
      <c r="F4294" t="s">
        <v>19214</v>
      </c>
      <c r="G4294" s="10" t="s">
        <v>13316</v>
      </c>
      <c r="I4294" t="str">
        <v>SAN SEVERINO MARCHE</v>
      </c>
    </row>
    <row r="4295" spans="1:9" x14ac:dyDescent="0.3">
      <c r="A4295" t="s">
        <v>13317</v>
      </c>
      <c r="B4295" t="s">
        <v>70</v>
      </c>
      <c r="C4295" t="s">
        <v>13318</v>
      </c>
      <c r="D4295" t="s">
        <v>13204</v>
      </c>
      <c r="E4295" t="s">
        <v>13204</v>
      </c>
      <c r="F4295" t="s">
        <v>19214</v>
      </c>
      <c r="G4295" s="10" t="s">
        <v>19214</v>
      </c>
      <c r="I4295" t="str">
        <v>SAN SEVERINO MARCHE</v>
      </c>
    </row>
    <row r="4296" spans="1:9" x14ac:dyDescent="0.3">
      <c r="A4296" t="s">
        <v>13319</v>
      </c>
      <c r="B4296" t="s">
        <v>1</v>
      </c>
      <c r="C4296" t="s">
        <v>13320</v>
      </c>
      <c r="D4296" t="s">
        <v>13204</v>
      </c>
      <c r="E4296" t="s">
        <v>13321</v>
      </c>
      <c r="F4296" t="s">
        <v>13322</v>
      </c>
      <c r="G4296" s="10" t="s">
        <v>13323</v>
      </c>
      <c r="I4296" t="str">
        <v>SERRIPOLA</v>
      </c>
    </row>
    <row r="4297" spans="1:9" x14ac:dyDescent="0.3">
      <c r="A4297" t="s">
        <v>13324</v>
      </c>
      <c r="B4297" t="s">
        <v>20</v>
      </c>
      <c r="C4297" t="s">
        <v>13325</v>
      </c>
      <c r="D4297" t="s">
        <v>13204</v>
      </c>
      <c r="E4297" t="s">
        <v>13204</v>
      </c>
      <c r="F4297" t="s">
        <v>13326</v>
      </c>
      <c r="G4297" s="10" t="s">
        <v>13327</v>
      </c>
      <c r="I4297" t="str">
        <v>SAN SEVERINO MARCHE</v>
      </c>
    </row>
    <row r="4298" spans="1:9" x14ac:dyDescent="0.3">
      <c r="A4298" t="s">
        <v>13328</v>
      </c>
      <c r="B4298" t="s">
        <v>70</v>
      </c>
      <c r="C4298" t="s">
        <v>13329</v>
      </c>
      <c r="D4298" t="s">
        <v>13204</v>
      </c>
      <c r="E4298" t="s">
        <v>13204</v>
      </c>
      <c r="F4298" t="s">
        <v>13330</v>
      </c>
      <c r="G4298" s="10" t="s">
        <v>13331</v>
      </c>
      <c r="I4298" t="str">
        <v>SAN SEVERINO MARCHE</v>
      </c>
    </row>
    <row r="4299" spans="1:9" x14ac:dyDescent="0.3">
      <c r="A4299" t="s">
        <v>13332</v>
      </c>
      <c r="B4299" t="s">
        <v>1</v>
      </c>
      <c r="C4299" t="s">
        <v>13333</v>
      </c>
      <c r="D4299" t="s">
        <v>13204</v>
      </c>
      <c r="E4299" t="s">
        <v>13204</v>
      </c>
      <c r="F4299" t="s">
        <v>13334</v>
      </c>
      <c r="G4299" s="10" t="s">
        <v>13335</v>
      </c>
      <c r="I4299" t="str">
        <v>SAN SEVERINO MARCHE</v>
      </c>
    </row>
    <row r="4300" spans="1:9" x14ac:dyDescent="0.3">
      <c r="A4300" t="s">
        <v>13336</v>
      </c>
      <c r="B4300" t="s">
        <v>11</v>
      </c>
      <c r="C4300" t="s">
        <v>13337</v>
      </c>
      <c r="D4300" t="s">
        <v>13204</v>
      </c>
      <c r="E4300" t="s">
        <v>13204</v>
      </c>
      <c r="F4300" t="s">
        <v>13338</v>
      </c>
      <c r="G4300" s="10" t="s">
        <v>13339</v>
      </c>
      <c r="I4300" t="str">
        <v>SAN SEVERINO MARCHE</v>
      </c>
    </row>
    <row r="4301" spans="1:9" x14ac:dyDescent="0.3">
      <c r="A4301" t="s">
        <v>13340</v>
      </c>
      <c r="B4301" t="s">
        <v>1</v>
      </c>
      <c r="C4301" t="s">
        <v>13341</v>
      </c>
      <c r="D4301" t="s">
        <v>13204</v>
      </c>
      <c r="E4301" t="s">
        <v>13204</v>
      </c>
      <c r="F4301" t="s">
        <v>19214</v>
      </c>
      <c r="G4301" s="10" t="s">
        <v>13342</v>
      </c>
      <c r="I4301" t="str">
        <v>SAN SEVERINO MARCHE</v>
      </c>
    </row>
    <row r="4302" spans="1:9" x14ac:dyDescent="0.3">
      <c r="A4302" t="s">
        <v>12500</v>
      </c>
      <c r="B4302" t="s">
        <v>11</v>
      </c>
      <c r="C4302" t="s">
        <v>13343</v>
      </c>
      <c r="D4302" t="s">
        <v>13204</v>
      </c>
      <c r="E4302" t="s">
        <v>13204</v>
      </c>
      <c r="F4302" t="s">
        <v>13344</v>
      </c>
      <c r="G4302" s="10" t="s">
        <v>13242</v>
      </c>
      <c r="I4302" t="str">
        <v>SAN SEVERINO MARCHE</v>
      </c>
    </row>
    <row r="4303" spans="1:9" x14ac:dyDescent="0.3">
      <c r="A4303" t="s">
        <v>13345</v>
      </c>
      <c r="B4303" t="s">
        <v>11</v>
      </c>
      <c r="C4303" t="s">
        <v>13346</v>
      </c>
      <c r="D4303" t="s">
        <v>13204</v>
      </c>
      <c r="E4303" t="s">
        <v>13204</v>
      </c>
      <c r="F4303" t="s">
        <v>13347</v>
      </c>
      <c r="G4303" s="10" t="s">
        <v>13348</v>
      </c>
      <c r="I4303" t="str">
        <v>SAN SEVERINO MARCHE</v>
      </c>
    </row>
    <row r="4304" spans="1:9" x14ac:dyDescent="0.3">
      <c r="A4304" t="s">
        <v>13349</v>
      </c>
      <c r="B4304" t="s">
        <v>11</v>
      </c>
      <c r="C4304" t="s">
        <v>13318</v>
      </c>
      <c r="D4304" t="s">
        <v>13204</v>
      </c>
      <c r="E4304" t="s">
        <v>13204</v>
      </c>
      <c r="F4304" t="s">
        <v>19214</v>
      </c>
      <c r="G4304" s="10" t="s">
        <v>13350</v>
      </c>
      <c r="I4304" t="str">
        <v>SAN SEVERINO MARCHE</v>
      </c>
    </row>
    <row r="4305" spans="1:9" x14ac:dyDescent="0.3">
      <c r="A4305" t="s">
        <v>13351</v>
      </c>
      <c r="B4305" t="s">
        <v>20</v>
      </c>
      <c r="C4305" t="s">
        <v>13352</v>
      </c>
      <c r="D4305" t="s">
        <v>13204</v>
      </c>
      <c r="E4305" t="s">
        <v>13204</v>
      </c>
      <c r="F4305" t="s">
        <v>19214</v>
      </c>
      <c r="G4305" s="10" t="s">
        <v>13353</v>
      </c>
      <c r="I4305" t="str">
        <v>SAN SEVERINO MARCHE</v>
      </c>
    </row>
    <row r="4306" spans="1:9" x14ac:dyDescent="0.3">
      <c r="A4306" t="s">
        <v>13354</v>
      </c>
      <c r="B4306" t="s">
        <v>20</v>
      </c>
      <c r="C4306" t="s">
        <v>13355</v>
      </c>
      <c r="D4306" t="s">
        <v>13204</v>
      </c>
      <c r="E4306" t="s">
        <v>13204</v>
      </c>
      <c r="F4306" t="s">
        <v>19214</v>
      </c>
      <c r="G4306" s="10" t="s">
        <v>19214</v>
      </c>
      <c r="I4306" t="str">
        <v>SAN SEVERINO MARCHE</v>
      </c>
    </row>
    <row r="4307" spans="1:9" x14ac:dyDescent="0.3">
      <c r="A4307" t="s">
        <v>13356</v>
      </c>
      <c r="B4307" t="s">
        <v>25</v>
      </c>
      <c r="C4307" t="s">
        <v>13357</v>
      </c>
      <c r="D4307" t="s">
        <v>13204</v>
      </c>
      <c r="E4307" t="s">
        <v>13204</v>
      </c>
      <c r="F4307" t="s">
        <v>13358</v>
      </c>
      <c r="G4307" s="10" t="s">
        <v>13359</v>
      </c>
      <c r="I4307" t="str">
        <v>SAN SEVERINO MARCHE</v>
      </c>
    </row>
    <row r="4308" spans="1:9" x14ac:dyDescent="0.3">
      <c r="A4308" t="s">
        <v>13360</v>
      </c>
      <c r="B4308" t="s">
        <v>171</v>
      </c>
      <c r="C4308" t="s">
        <v>13361</v>
      </c>
      <c r="D4308" t="s">
        <v>13204</v>
      </c>
      <c r="E4308" t="s">
        <v>13204</v>
      </c>
      <c r="F4308" t="s">
        <v>19214</v>
      </c>
      <c r="G4308" s="10" t="s">
        <v>13362</v>
      </c>
      <c r="I4308" t="str">
        <v>SAN SEVERINO MARCHE</v>
      </c>
    </row>
    <row r="4309" spans="1:9" x14ac:dyDescent="0.3">
      <c r="A4309" t="s">
        <v>13363</v>
      </c>
      <c r="B4309" t="s">
        <v>171</v>
      </c>
      <c r="C4309" t="s">
        <v>13364</v>
      </c>
      <c r="D4309" t="s">
        <v>13204</v>
      </c>
      <c r="E4309" t="s">
        <v>13204</v>
      </c>
      <c r="F4309" t="s">
        <v>13365</v>
      </c>
      <c r="G4309" s="10" t="s">
        <v>13366</v>
      </c>
      <c r="I4309" t="str">
        <v>SAN SEVERINO MARCHE</v>
      </c>
    </row>
    <row r="4310" spans="1:9" x14ac:dyDescent="0.3">
      <c r="A4310" t="s">
        <v>13367</v>
      </c>
      <c r="B4310" t="s">
        <v>25</v>
      </c>
      <c r="C4310" t="s">
        <v>19214</v>
      </c>
      <c r="D4310" t="s">
        <v>13204</v>
      </c>
      <c r="E4310" t="s">
        <v>13368</v>
      </c>
      <c r="F4310" t="s">
        <v>13369</v>
      </c>
      <c r="G4310" s="10" t="s">
        <v>13370</v>
      </c>
      <c r="I4310" t="str">
        <v>LOCALITA' CESOLO COLMONE</v>
      </c>
    </row>
    <row r="4311" spans="1:9" x14ac:dyDescent="0.3">
      <c r="A4311" t="s">
        <v>13371</v>
      </c>
      <c r="B4311" t="s">
        <v>25</v>
      </c>
      <c r="C4311" t="s">
        <v>13372</v>
      </c>
      <c r="D4311" t="s">
        <v>13204</v>
      </c>
      <c r="E4311" t="s">
        <v>13204</v>
      </c>
      <c r="F4311" t="s">
        <v>13373</v>
      </c>
      <c r="G4311" s="10" t="s">
        <v>13374</v>
      </c>
      <c r="I4311" t="str">
        <v>SAN SEVERINO MARCHE</v>
      </c>
    </row>
    <row r="4312" spans="1:9" x14ac:dyDescent="0.3">
      <c r="A4312" t="s">
        <v>13375</v>
      </c>
      <c r="B4312" t="s">
        <v>25</v>
      </c>
      <c r="C4312" t="s">
        <v>13376</v>
      </c>
      <c r="D4312" t="s">
        <v>13204</v>
      </c>
      <c r="E4312" t="s">
        <v>13204</v>
      </c>
      <c r="F4312" t="s">
        <v>13377</v>
      </c>
      <c r="G4312" s="10" t="s">
        <v>13378</v>
      </c>
      <c r="I4312" t="str">
        <v>SAN SEVERINO MARCHE</v>
      </c>
    </row>
    <row r="4313" spans="1:9" x14ac:dyDescent="0.3">
      <c r="A4313" t="s">
        <v>10491</v>
      </c>
      <c r="B4313" t="s">
        <v>25</v>
      </c>
      <c r="C4313" t="s">
        <v>13379</v>
      </c>
      <c r="D4313" t="s">
        <v>13204</v>
      </c>
      <c r="E4313" t="s">
        <v>13204</v>
      </c>
      <c r="F4313" t="s">
        <v>19214</v>
      </c>
      <c r="G4313" s="10" t="s">
        <v>13380</v>
      </c>
      <c r="I4313" t="str">
        <v>SAN SEVERINO MARCHE</v>
      </c>
    </row>
    <row r="4314" spans="1:9" x14ac:dyDescent="0.3">
      <c r="A4314" t="s">
        <v>13381</v>
      </c>
      <c r="B4314" t="s">
        <v>25</v>
      </c>
      <c r="C4314" t="s">
        <v>13382</v>
      </c>
      <c r="D4314" t="s">
        <v>13204</v>
      </c>
      <c r="E4314" t="s">
        <v>13204</v>
      </c>
      <c r="F4314" t="s">
        <v>13383</v>
      </c>
      <c r="G4314" s="10" t="s">
        <v>13384</v>
      </c>
      <c r="I4314" t="str">
        <v>SAN SEVERINO MARCHE</v>
      </c>
    </row>
    <row r="4315" spans="1:9" x14ac:dyDescent="0.3">
      <c r="A4315" t="s">
        <v>13385</v>
      </c>
      <c r="B4315" t="s">
        <v>20</v>
      </c>
      <c r="C4315" t="s">
        <v>13386</v>
      </c>
      <c r="D4315" t="s">
        <v>13204</v>
      </c>
      <c r="E4315" t="s">
        <v>13204</v>
      </c>
      <c r="F4315" t="s">
        <v>13387</v>
      </c>
      <c r="G4315" s="10" t="s">
        <v>13388</v>
      </c>
      <c r="I4315" t="str">
        <v>SAN SEVERINO MARCHE</v>
      </c>
    </row>
    <row r="4316" spans="1:9" x14ac:dyDescent="0.3">
      <c r="A4316" t="s">
        <v>13389</v>
      </c>
      <c r="B4316" t="s">
        <v>20</v>
      </c>
      <c r="C4316" t="s">
        <v>13391</v>
      </c>
      <c r="D4316" t="s">
        <v>13390</v>
      </c>
      <c r="E4316" t="s">
        <v>13392</v>
      </c>
      <c r="F4316" t="s">
        <v>13393</v>
      </c>
      <c r="G4316" s="10" t="s">
        <v>13394</v>
      </c>
      <c r="I4316" t="str">
        <v>SANT' ANGELO IN PONTANO</v>
      </c>
    </row>
    <row r="4317" spans="1:9" x14ac:dyDescent="0.3">
      <c r="A4317" t="s">
        <v>13395</v>
      </c>
      <c r="B4317" t="s">
        <v>25</v>
      </c>
      <c r="C4317" t="s">
        <v>13396</v>
      </c>
      <c r="D4317" t="s">
        <v>13390</v>
      </c>
      <c r="E4317" t="s">
        <v>13390</v>
      </c>
      <c r="F4317" t="s">
        <v>13397</v>
      </c>
      <c r="G4317" s="10" t="s">
        <v>19214</v>
      </c>
      <c r="I4317" t="str">
        <v>SANT'ANGELO IN PONTANO</v>
      </c>
    </row>
    <row r="4318" spans="1:9" x14ac:dyDescent="0.3">
      <c r="A4318" t="s">
        <v>13398</v>
      </c>
      <c r="B4318" t="s">
        <v>3</v>
      </c>
      <c r="C4318" t="s">
        <v>13399</v>
      </c>
      <c r="D4318" t="s">
        <v>13390</v>
      </c>
      <c r="E4318" t="s">
        <v>13392</v>
      </c>
      <c r="F4318" t="s">
        <v>19214</v>
      </c>
      <c r="G4318" s="10" t="s">
        <v>19214</v>
      </c>
      <c r="I4318" t="str">
        <v>SANT' ANGELO IN PONTANO</v>
      </c>
    </row>
    <row r="4319" spans="1:9" x14ac:dyDescent="0.3">
      <c r="A4319" t="s">
        <v>13400</v>
      </c>
      <c r="B4319" t="s">
        <v>1</v>
      </c>
      <c r="C4319" t="s">
        <v>13401</v>
      </c>
      <c r="D4319" t="s">
        <v>13390</v>
      </c>
      <c r="E4319" t="s">
        <v>13390</v>
      </c>
      <c r="F4319" t="s">
        <v>13402</v>
      </c>
      <c r="G4319" s="10" t="s">
        <v>13403</v>
      </c>
      <c r="I4319" t="str">
        <v>SANT'ANGELO IN PONTANO</v>
      </c>
    </row>
    <row r="4320" spans="1:9" x14ac:dyDescent="0.3">
      <c r="A4320" t="s">
        <v>13404</v>
      </c>
      <c r="B4320" t="s">
        <v>3</v>
      </c>
      <c r="C4320" t="s">
        <v>13405</v>
      </c>
      <c r="D4320" t="s">
        <v>13390</v>
      </c>
      <c r="E4320" t="s">
        <v>19215</v>
      </c>
      <c r="F4320" t="s">
        <v>19214</v>
      </c>
      <c r="G4320" s="10" t="s">
        <v>13406</v>
      </c>
      <c r="I4320" t="str">
        <v>NON SPECIFICATO</v>
      </c>
    </row>
    <row r="4321" spans="1:9" x14ac:dyDescent="0.3">
      <c r="A4321" t="s">
        <v>13407</v>
      </c>
      <c r="B4321" t="s">
        <v>70</v>
      </c>
      <c r="C4321" t="s">
        <v>19214</v>
      </c>
      <c r="D4321" t="s">
        <v>13408</v>
      </c>
      <c r="E4321" t="s">
        <v>19215</v>
      </c>
      <c r="F4321" t="s">
        <v>13409</v>
      </c>
      <c r="G4321" s="10" t="s">
        <v>13410</v>
      </c>
      <c r="I4321" t="str">
        <v>NON SPECIFICATO</v>
      </c>
    </row>
    <row r="4322" spans="1:9" x14ac:dyDescent="0.3">
      <c r="A4322" t="s">
        <v>13411</v>
      </c>
      <c r="B4322" t="s">
        <v>3</v>
      </c>
      <c r="C4322" t="s">
        <v>13412</v>
      </c>
      <c r="D4322" t="s">
        <v>13408</v>
      </c>
      <c r="E4322" t="s">
        <v>19215</v>
      </c>
      <c r="F4322" t="s">
        <v>13413</v>
      </c>
      <c r="G4322" s="10" t="s">
        <v>13414</v>
      </c>
      <c r="I4322" t="str">
        <v>NON SPECIFICATO</v>
      </c>
    </row>
    <row r="4323" spans="1:9" x14ac:dyDescent="0.3">
      <c r="A4323" t="s">
        <v>13415</v>
      </c>
      <c r="B4323" t="s">
        <v>25</v>
      </c>
      <c r="C4323" t="s">
        <v>13416</v>
      </c>
      <c r="D4323" t="s">
        <v>13408</v>
      </c>
      <c r="E4323" t="s">
        <v>19215</v>
      </c>
      <c r="F4323" t="s">
        <v>13417</v>
      </c>
      <c r="G4323" s="10" t="s">
        <v>13418</v>
      </c>
      <c r="I4323" t="str">
        <v>NON SPECIFICATO</v>
      </c>
    </row>
    <row r="4324" spans="1:9" x14ac:dyDescent="0.3">
      <c r="A4324" t="s">
        <v>5272</v>
      </c>
      <c r="B4324" t="s">
        <v>3</v>
      </c>
      <c r="C4324" t="s">
        <v>13419</v>
      </c>
      <c r="D4324" t="s">
        <v>13408</v>
      </c>
      <c r="E4324" t="s">
        <v>13420</v>
      </c>
      <c r="F4324" t="s">
        <v>19214</v>
      </c>
      <c r="G4324" s="10" t="s">
        <v>13421</v>
      </c>
      <c r="I4324" t="str">
        <v>SANTA MADDALENA</v>
      </c>
    </row>
    <row r="4325" spans="1:9" x14ac:dyDescent="0.3">
      <c r="A4325" t="s">
        <v>13422</v>
      </c>
      <c r="B4325" t="s">
        <v>20</v>
      </c>
      <c r="C4325" t="s">
        <v>13423</v>
      </c>
      <c r="D4325" t="s">
        <v>13408</v>
      </c>
      <c r="E4325" t="s">
        <v>13408</v>
      </c>
      <c r="F4325" t="s">
        <v>19214</v>
      </c>
      <c r="G4325" s="10" t="s">
        <v>13424</v>
      </c>
      <c r="I4325" t="str">
        <v>SARNANO</v>
      </c>
    </row>
    <row r="4326" spans="1:9" x14ac:dyDescent="0.3">
      <c r="A4326" t="s">
        <v>121</v>
      </c>
      <c r="B4326" t="s">
        <v>75</v>
      </c>
      <c r="C4326" t="s">
        <v>19214</v>
      </c>
      <c r="D4326" t="s">
        <v>13408</v>
      </c>
      <c r="E4326" t="s">
        <v>19215</v>
      </c>
      <c r="F4326" t="s">
        <v>19214</v>
      </c>
      <c r="G4326" s="10" t="s">
        <v>19214</v>
      </c>
      <c r="I4326" t="str">
        <v>NON SPECIFICATO</v>
      </c>
    </row>
    <row r="4327" spans="1:9" x14ac:dyDescent="0.3">
      <c r="A4327" t="s">
        <v>13425</v>
      </c>
      <c r="B4327" t="s">
        <v>3</v>
      </c>
      <c r="C4327" t="s">
        <v>13426</v>
      </c>
      <c r="D4327" t="s">
        <v>13408</v>
      </c>
      <c r="E4327" t="s">
        <v>13408</v>
      </c>
      <c r="F4327" t="s">
        <v>19214</v>
      </c>
      <c r="G4327" s="10" t="s">
        <v>13427</v>
      </c>
      <c r="I4327" t="str">
        <v>SARNANO</v>
      </c>
    </row>
    <row r="4328" spans="1:9" x14ac:dyDescent="0.3">
      <c r="A4328" t="s">
        <v>13428</v>
      </c>
      <c r="B4328" t="s">
        <v>70</v>
      </c>
      <c r="C4328" t="s">
        <v>13429</v>
      </c>
      <c r="D4328" t="s">
        <v>13408</v>
      </c>
      <c r="E4328" t="s">
        <v>13408</v>
      </c>
      <c r="F4328" t="s">
        <v>13430</v>
      </c>
      <c r="G4328" s="10" t="s">
        <v>13431</v>
      </c>
      <c r="I4328" t="str">
        <v>SARNANO</v>
      </c>
    </row>
    <row r="4329" spans="1:9" x14ac:dyDescent="0.3">
      <c r="A4329" t="s">
        <v>13432</v>
      </c>
      <c r="B4329" t="s">
        <v>20</v>
      </c>
      <c r="C4329" t="s">
        <v>13433</v>
      </c>
      <c r="D4329" t="s">
        <v>13408</v>
      </c>
      <c r="E4329" t="s">
        <v>13408</v>
      </c>
      <c r="F4329" t="s">
        <v>19214</v>
      </c>
      <c r="G4329" s="10" t="s">
        <v>13434</v>
      </c>
      <c r="I4329" t="str">
        <v>SARNANO</v>
      </c>
    </row>
    <row r="4330" spans="1:9" x14ac:dyDescent="0.3">
      <c r="A4330" t="s">
        <v>6610</v>
      </c>
      <c r="B4330" t="s">
        <v>1</v>
      </c>
      <c r="C4330" t="s">
        <v>19214</v>
      </c>
      <c r="D4330" t="s">
        <v>13408</v>
      </c>
      <c r="E4330" t="s">
        <v>13408</v>
      </c>
      <c r="F4330" t="s">
        <v>13435</v>
      </c>
      <c r="G4330" s="10" t="s">
        <v>13436</v>
      </c>
      <c r="I4330" t="str">
        <v>SARNANO</v>
      </c>
    </row>
    <row r="4331" spans="1:9" x14ac:dyDescent="0.3">
      <c r="A4331" t="s">
        <v>13437</v>
      </c>
      <c r="B4331" t="s">
        <v>1</v>
      </c>
      <c r="C4331" t="s">
        <v>13438</v>
      </c>
      <c r="D4331" t="s">
        <v>13408</v>
      </c>
      <c r="E4331" t="s">
        <v>13408</v>
      </c>
      <c r="F4331" t="s">
        <v>19214</v>
      </c>
      <c r="G4331" s="10" t="s">
        <v>19214</v>
      </c>
      <c r="I4331" t="str">
        <v>SARNANO</v>
      </c>
    </row>
    <row r="4332" spans="1:9" x14ac:dyDescent="0.3">
      <c r="A4332" t="s">
        <v>1632</v>
      </c>
      <c r="B4332" t="s">
        <v>70</v>
      </c>
      <c r="C4332" t="s">
        <v>13439</v>
      </c>
      <c r="D4332" t="s">
        <v>13408</v>
      </c>
      <c r="E4332" t="s">
        <v>13408</v>
      </c>
      <c r="F4332" t="s">
        <v>19214</v>
      </c>
      <c r="G4332" s="10" t="s">
        <v>19214</v>
      </c>
      <c r="I4332" t="str">
        <v>SARNANO</v>
      </c>
    </row>
    <row r="4333" spans="1:9" x14ac:dyDescent="0.3">
      <c r="A4333" t="s">
        <v>13440</v>
      </c>
      <c r="B4333" t="s">
        <v>3</v>
      </c>
      <c r="C4333" t="s">
        <v>13441</v>
      </c>
      <c r="D4333" t="s">
        <v>13408</v>
      </c>
      <c r="E4333" t="s">
        <v>19215</v>
      </c>
      <c r="F4333" t="s">
        <v>19214</v>
      </c>
      <c r="G4333" s="10" t="s">
        <v>13442</v>
      </c>
      <c r="I4333" t="str">
        <v>NON SPECIFICATO</v>
      </c>
    </row>
    <row r="4334" spans="1:9" x14ac:dyDescent="0.3">
      <c r="A4334" t="s">
        <v>13443</v>
      </c>
      <c r="B4334" t="s">
        <v>25</v>
      </c>
      <c r="C4334" t="s">
        <v>19214</v>
      </c>
      <c r="D4334" t="s">
        <v>13408</v>
      </c>
      <c r="E4334" t="s">
        <v>19497</v>
      </c>
      <c r="F4334" t="s">
        <v>19214</v>
      </c>
      <c r="G4334" s="10" t="s">
        <v>13444</v>
      </c>
      <c r="I4334" t="str">
        <v>LOCALITÀ SCHITO</v>
      </c>
    </row>
    <row r="4335" spans="1:9" x14ac:dyDescent="0.3">
      <c r="A4335" t="s">
        <v>13445</v>
      </c>
      <c r="B4335" t="s">
        <v>25</v>
      </c>
      <c r="C4335" t="s">
        <v>13446</v>
      </c>
      <c r="D4335" t="s">
        <v>13408</v>
      </c>
      <c r="E4335" t="s">
        <v>19497</v>
      </c>
      <c r="F4335" t="s">
        <v>13447</v>
      </c>
      <c r="G4335" s="10" t="s">
        <v>13448</v>
      </c>
      <c r="I4335" t="str">
        <v>LOCALITÀ SCHITO</v>
      </c>
    </row>
    <row r="4336" spans="1:9" x14ac:dyDescent="0.3">
      <c r="A4336" t="s">
        <v>13449</v>
      </c>
      <c r="B4336" t="s">
        <v>3</v>
      </c>
      <c r="C4336" t="s">
        <v>13450</v>
      </c>
      <c r="D4336" t="s">
        <v>13408</v>
      </c>
      <c r="E4336" t="s">
        <v>19215</v>
      </c>
      <c r="F4336" t="s">
        <v>19214</v>
      </c>
      <c r="G4336" s="10" t="s">
        <v>13451</v>
      </c>
      <c r="I4336" t="str">
        <v>NON SPECIFICATO</v>
      </c>
    </row>
    <row r="4337" spans="1:9" x14ac:dyDescent="0.3">
      <c r="A4337" t="s">
        <v>13452</v>
      </c>
      <c r="B4337" t="s">
        <v>3</v>
      </c>
      <c r="C4337" t="s">
        <v>13453</v>
      </c>
      <c r="D4337" t="s">
        <v>13408</v>
      </c>
      <c r="E4337" t="s">
        <v>19215</v>
      </c>
      <c r="F4337" t="s">
        <v>13454</v>
      </c>
      <c r="G4337" s="10" t="s">
        <v>13455</v>
      </c>
      <c r="I4337" t="str">
        <v>NON SPECIFICATO</v>
      </c>
    </row>
    <row r="4338" spans="1:9" x14ac:dyDescent="0.3">
      <c r="A4338" t="s">
        <v>13456</v>
      </c>
      <c r="B4338" t="s">
        <v>70</v>
      </c>
      <c r="C4338" t="s">
        <v>13457</v>
      </c>
      <c r="D4338" t="s">
        <v>13408</v>
      </c>
      <c r="E4338" t="s">
        <v>19215</v>
      </c>
      <c r="F4338" t="s">
        <v>19214</v>
      </c>
      <c r="G4338" s="10" t="s">
        <v>13458</v>
      </c>
      <c r="I4338" t="str">
        <v>NON SPECIFICATO</v>
      </c>
    </row>
    <row r="4339" spans="1:9" x14ac:dyDescent="0.3">
      <c r="A4339" t="s">
        <v>13459</v>
      </c>
      <c r="B4339" t="s">
        <v>20</v>
      </c>
      <c r="C4339" t="s">
        <v>13460</v>
      </c>
      <c r="D4339" t="s">
        <v>13408</v>
      </c>
      <c r="E4339" t="s">
        <v>19215</v>
      </c>
      <c r="F4339" t="s">
        <v>19214</v>
      </c>
      <c r="G4339" s="10" t="s">
        <v>19214</v>
      </c>
      <c r="I4339" t="str">
        <v>NON SPECIFICATO</v>
      </c>
    </row>
    <row r="4340" spans="1:9" x14ac:dyDescent="0.3">
      <c r="A4340" t="s">
        <v>13461</v>
      </c>
      <c r="B4340" t="s">
        <v>3</v>
      </c>
      <c r="C4340" t="s">
        <v>13462</v>
      </c>
      <c r="D4340" t="s">
        <v>13408</v>
      </c>
      <c r="E4340" t="s">
        <v>19498</v>
      </c>
      <c r="F4340" t="s">
        <v>13463</v>
      </c>
      <c r="G4340" s="10" t="s">
        <v>13464</v>
      </c>
      <c r="I4340" t="str">
        <v>SCHITO</v>
      </c>
    </row>
    <row r="4341" spans="1:9" x14ac:dyDescent="0.3">
      <c r="A4341" t="s">
        <v>13465</v>
      </c>
      <c r="B4341" t="s">
        <v>20</v>
      </c>
      <c r="C4341" t="s">
        <v>13466</v>
      </c>
      <c r="D4341" t="s">
        <v>13408</v>
      </c>
      <c r="E4341" t="s">
        <v>19215</v>
      </c>
      <c r="F4341" t="s">
        <v>13454</v>
      </c>
      <c r="G4341" s="10" t="s">
        <v>13455</v>
      </c>
      <c r="I4341" t="str">
        <v>NON SPECIFICATO</v>
      </c>
    </row>
    <row r="4342" spans="1:9" x14ac:dyDescent="0.3">
      <c r="A4342" t="s">
        <v>11496</v>
      </c>
      <c r="B4342" t="s">
        <v>20</v>
      </c>
      <c r="C4342" t="s">
        <v>13467</v>
      </c>
      <c r="D4342" t="s">
        <v>13408</v>
      </c>
      <c r="E4342" t="s">
        <v>19215</v>
      </c>
      <c r="F4342" t="s">
        <v>19214</v>
      </c>
      <c r="G4342" s="10" t="s">
        <v>13468</v>
      </c>
      <c r="I4342" t="str">
        <v>NON SPECIFICATO</v>
      </c>
    </row>
    <row r="4343" spans="1:9" x14ac:dyDescent="0.3">
      <c r="A4343" t="s">
        <v>13469</v>
      </c>
      <c r="B4343" t="s">
        <v>25</v>
      </c>
      <c r="C4343" t="s">
        <v>13470</v>
      </c>
      <c r="D4343" t="s">
        <v>13408</v>
      </c>
      <c r="E4343" t="s">
        <v>13408</v>
      </c>
      <c r="F4343" t="s">
        <v>13471</v>
      </c>
      <c r="G4343" s="10" t="s">
        <v>13472</v>
      </c>
      <c r="I4343" t="str">
        <v>SARNANO</v>
      </c>
    </row>
    <row r="4344" spans="1:9" x14ac:dyDescent="0.3">
      <c r="A4344" t="s">
        <v>13473</v>
      </c>
      <c r="B4344" t="s">
        <v>25</v>
      </c>
      <c r="C4344" t="s">
        <v>13474</v>
      </c>
      <c r="D4344" t="s">
        <v>13408</v>
      </c>
      <c r="E4344" t="s">
        <v>13408</v>
      </c>
      <c r="F4344" t="s">
        <v>19214</v>
      </c>
      <c r="G4344" s="10" t="s">
        <v>13475</v>
      </c>
      <c r="I4344" t="str">
        <v>SARNANO</v>
      </c>
    </row>
    <row r="4345" spans="1:9" x14ac:dyDescent="0.3">
      <c r="A4345" t="s">
        <v>13476</v>
      </c>
      <c r="B4345" t="s">
        <v>25</v>
      </c>
      <c r="C4345" t="s">
        <v>13477</v>
      </c>
      <c r="D4345" t="s">
        <v>13408</v>
      </c>
      <c r="E4345" t="s">
        <v>13408</v>
      </c>
      <c r="F4345" t="s">
        <v>13478</v>
      </c>
      <c r="G4345" s="10" t="s">
        <v>13479</v>
      </c>
      <c r="I4345" t="str">
        <v>SARNANO</v>
      </c>
    </row>
    <row r="4346" spans="1:9" x14ac:dyDescent="0.3">
      <c r="A4346" t="s">
        <v>13480</v>
      </c>
      <c r="B4346" t="s">
        <v>535</v>
      </c>
      <c r="C4346" t="s">
        <v>13481</v>
      </c>
      <c r="D4346" t="s">
        <v>13408</v>
      </c>
      <c r="E4346" t="s">
        <v>13408</v>
      </c>
      <c r="F4346" t="s">
        <v>13482</v>
      </c>
      <c r="G4346" s="10" t="s">
        <v>13483</v>
      </c>
      <c r="I4346" t="str">
        <v>SARNANO</v>
      </c>
    </row>
    <row r="4347" spans="1:9" x14ac:dyDescent="0.3">
      <c r="A4347" t="s">
        <v>13484</v>
      </c>
      <c r="B4347" t="s">
        <v>70</v>
      </c>
      <c r="C4347" t="s">
        <v>13485</v>
      </c>
      <c r="D4347" t="s">
        <v>13408</v>
      </c>
      <c r="E4347" t="s">
        <v>13408</v>
      </c>
      <c r="F4347" t="s">
        <v>13486</v>
      </c>
      <c r="G4347" s="10" t="s">
        <v>13487</v>
      </c>
      <c r="I4347" t="str">
        <v>SARNANO</v>
      </c>
    </row>
    <row r="4348" spans="1:9" x14ac:dyDescent="0.3">
      <c r="A4348" t="s">
        <v>13488</v>
      </c>
      <c r="B4348" t="s">
        <v>11</v>
      </c>
      <c r="C4348" t="s">
        <v>13489</v>
      </c>
      <c r="D4348" t="s">
        <v>13408</v>
      </c>
      <c r="E4348" t="s">
        <v>13408</v>
      </c>
      <c r="F4348" t="s">
        <v>13490</v>
      </c>
      <c r="G4348" s="10" t="s">
        <v>13491</v>
      </c>
      <c r="I4348" t="str">
        <v>SARNANO</v>
      </c>
    </row>
    <row r="4349" spans="1:9" x14ac:dyDescent="0.3">
      <c r="A4349" t="s">
        <v>13492</v>
      </c>
      <c r="B4349" t="s">
        <v>11</v>
      </c>
      <c r="C4349" t="s">
        <v>13493</v>
      </c>
      <c r="D4349" t="s">
        <v>13408</v>
      </c>
      <c r="E4349" t="s">
        <v>13408</v>
      </c>
      <c r="F4349" t="s">
        <v>13494</v>
      </c>
      <c r="G4349" s="10" t="s">
        <v>13495</v>
      </c>
      <c r="I4349" t="str">
        <v>SARNANO</v>
      </c>
    </row>
    <row r="4350" spans="1:9" x14ac:dyDescent="0.3">
      <c r="A4350" t="s">
        <v>13496</v>
      </c>
      <c r="B4350" t="s">
        <v>11</v>
      </c>
      <c r="C4350" t="s">
        <v>13497</v>
      </c>
      <c r="D4350" t="s">
        <v>13408</v>
      </c>
      <c r="E4350" t="s">
        <v>13408</v>
      </c>
      <c r="F4350" t="s">
        <v>13498</v>
      </c>
      <c r="G4350" s="10" t="s">
        <v>13499</v>
      </c>
      <c r="I4350" t="str">
        <v>SARNANO</v>
      </c>
    </row>
    <row r="4351" spans="1:9" x14ac:dyDescent="0.3">
      <c r="A4351" t="s">
        <v>13500</v>
      </c>
      <c r="B4351" t="s">
        <v>11</v>
      </c>
      <c r="C4351" t="s">
        <v>13501</v>
      </c>
      <c r="D4351" t="s">
        <v>13408</v>
      </c>
      <c r="E4351" t="s">
        <v>13408</v>
      </c>
      <c r="F4351" t="s">
        <v>13502</v>
      </c>
      <c r="G4351" s="10" t="s">
        <v>13503</v>
      </c>
      <c r="I4351" t="str">
        <v>SARNANO</v>
      </c>
    </row>
    <row r="4352" spans="1:9" x14ac:dyDescent="0.3">
      <c r="A4352" t="s">
        <v>13504</v>
      </c>
      <c r="B4352" t="s">
        <v>11</v>
      </c>
      <c r="C4352" t="s">
        <v>13505</v>
      </c>
      <c r="D4352" t="s">
        <v>13408</v>
      </c>
      <c r="E4352" t="s">
        <v>13408</v>
      </c>
      <c r="F4352" t="s">
        <v>13506</v>
      </c>
      <c r="G4352" s="10" t="s">
        <v>13507</v>
      </c>
      <c r="I4352" t="str">
        <v>SARNANO</v>
      </c>
    </row>
    <row r="4353" spans="1:9" x14ac:dyDescent="0.3">
      <c r="A4353" t="s">
        <v>2070</v>
      </c>
      <c r="B4353" t="s">
        <v>11</v>
      </c>
      <c r="C4353" t="s">
        <v>13508</v>
      </c>
      <c r="D4353" t="s">
        <v>13408</v>
      </c>
      <c r="E4353" t="s">
        <v>13408</v>
      </c>
      <c r="F4353" t="s">
        <v>13509</v>
      </c>
      <c r="G4353" s="10" t="s">
        <v>13510</v>
      </c>
      <c r="I4353" t="str">
        <v>SARNANO</v>
      </c>
    </row>
    <row r="4354" spans="1:9" x14ac:dyDescent="0.3">
      <c r="A4354" t="s">
        <v>13511</v>
      </c>
      <c r="B4354" t="s">
        <v>11</v>
      </c>
      <c r="C4354" t="s">
        <v>19214</v>
      </c>
      <c r="D4354" t="s">
        <v>13408</v>
      </c>
      <c r="E4354" t="s">
        <v>13408</v>
      </c>
      <c r="F4354" t="s">
        <v>19214</v>
      </c>
      <c r="G4354" s="10" t="s">
        <v>19214</v>
      </c>
      <c r="I4354" t="str">
        <v>SARNANO</v>
      </c>
    </row>
    <row r="4355" spans="1:9" x14ac:dyDescent="0.3">
      <c r="A4355" t="s">
        <v>13512</v>
      </c>
      <c r="B4355" t="s">
        <v>70</v>
      </c>
      <c r="C4355" t="s">
        <v>13513</v>
      </c>
      <c r="D4355" t="s">
        <v>13408</v>
      </c>
      <c r="E4355" t="s">
        <v>13408</v>
      </c>
      <c r="F4355" t="s">
        <v>13486</v>
      </c>
      <c r="G4355" s="10" t="s">
        <v>13487</v>
      </c>
      <c r="I4355" t="str">
        <v>SARNANO</v>
      </c>
    </row>
    <row r="4356" spans="1:9" x14ac:dyDescent="0.3">
      <c r="A4356" t="s">
        <v>13514</v>
      </c>
      <c r="B4356" t="s">
        <v>70</v>
      </c>
      <c r="C4356" t="s">
        <v>13423</v>
      </c>
      <c r="D4356" t="s">
        <v>13408</v>
      </c>
      <c r="E4356" t="s">
        <v>13408</v>
      </c>
      <c r="F4356" t="s">
        <v>13515</v>
      </c>
      <c r="G4356" s="10" t="s">
        <v>13516</v>
      </c>
      <c r="I4356" t="str">
        <v>SARNANO</v>
      </c>
    </row>
    <row r="4357" spans="1:9" x14ac:dyDescent="0.3">
      <c r="A4357" t="s">
        <v>13517</v>
      </c>
      <c r="B4357" t="s">
        <v>11</v>
      </c>
      <c r="C4357" t="s">
        <v>13505</v>
      </c>
      <c r="D4357" t="s">
        <v>13408</v>
      </c>
      <c r="E4357" t="s">
        <v>13408</v>
      </c>
      <c r="F4357" t="s">
        <v>13518</v>
      </c>
      <c r="G4357" s="10" t="s">
        <v>13519</v>
      </c>
      <c r="I4357" t="str">
        <v>SARNANO</v>
      </c>
    </row>
    <row r="4358" spans="1:9" x14ac:dyDescent="0.3">
      <c r="A4358" t="s">
        <v>13520</v>
      </c>
      <c r="B4358" t="s">
        <v>11</v>
      </c>
      <c r="C4358" t="s">
        <v>13521</v>
      </c>
      <c r="D4358" t="s">
        <v>13408</v>
      </c>
      <c r="E4358" t="s">
        <v>13408</v>
      </c>
      <c r="F4358" t="s">
        <v>19214</v>
      </c>
      <c r="G4358" s="10" t="s">
        <v>19214</v>
      </c>
      <c r="I4358" t="str">
        <v>SARNANO</v>
      </c>
    </row>
    <row r="4359" spans="1:9" x14ac:dyDescent="0.3">
      <c r="A4359" t="s">
        <v>13522</v>
      </c>
      <c r="B4359" t="s">
        <v>11</v>
      </c>
      <c r="C4359" t="s">
        <v>13523</v>
      </c>
      <c r="D4359" t="s">
        <v>13408</v>
      </c>
      <c r="E4359" t="s">
        <v>19215</v>
      </c>
      <c r="F4359" t="s">
        <v>13524</v>
      </c>
      <c r="G4359" s="10" t="s">
        <v>13525</v>
      </c>
      <c r="I4359" t="str">
        <v>NON SPECIFICATO</v>
      </c>
    </row>
    <row r="4360" spans="1:9" x14ac:dyDescent="0.3">
      <c r="A4360" t="s">
        <v>13526</v>
      </c>
      <c r="B4360" t="s">
        <v>20</v>
      </c>
      <c r="C4360" t="s">
        <v>13527</v>
      </c>
      <c r="D4360" t="s">
        <v>13408</v>
      </c>
      <c r="E4360" t="s">
        <v>19215</v>
      </c>
      <c r="F4360" t="s">
        <v>19214</v>
      </c>
      <c r="G4360" s="10" t="s">
        <v>13528</v>
      </c>
      <c r="I4360" t="str">
        <v>NON SPECIFICATO</v>
      </c>
    </row>
    <row r="4361" spans="1:9" x14ac:dyDescent="0.3">
      <c r="A4361" t="s">
        <v>13529</v>
      </c>
      <c r="B4361" t="s">
        <v>70</v>
      </c>
      <c r="C4361" t="s">
        <v>13531</v>
      </c>
      <c r="D4361" t="s">
        <v>13530</v>
      </c>
      <c r="E4361" t="s">
        <v>13530</v>
      </c>
      <c r="F4361" t="s">
        <v>13532</v>
      </c>
      <c r="G4361" s="10" t="s">
        <v>13533</v>
      </c>
      <c r="I4361" t="str">
        <v>SEFRO</v>
      </c>
    </row>
    <row r="4362" spans="1:9" x14ac:dyDescent="0.3">
      <c r="A4362" t="s">
        <v>13534</v>
      </c>
      <c r="B4362" t="s">
        <v>11</v>
      </c>
      <c r="C4362" t="s">
        <v>13535</v>
      </c>
      <c r="D4362" t="s">
        <v>13530</v>
      </c>
      <c r="E4362" t="s">
        <v>13530</v>
      </c>
      <c r="F4362" t="s">
        <v>19214</v>
      </c>
      <c r="G4362" s="10" t="s">
        <v>13536</v>
      </c>
      <c r="I4362" t="str">
        <v>SEFRO</v>
      </c>
    </row>
    <row r="4363" spans="1:9" x14ac:dyDescent="0.3">
      <c r="A4363" t="s">
        <v>13537</v>
      </c>
      <c r="B4363" t="s">
        <v>11</v>
      </c>
      <c r="C4363" t="s">
        <v>12392</v>
      </c>
      <c r="D4363" t="s">
        <v>13530</v>
      </c>
      <c r="E4363" t="s">
        <v>13530</v>
      </c>
      <c r="F4363" t="s">
        <v>19214</v>
      </c>
      <c r="G4363" s="10" t="s">
        <v>13536</v>
      </c>
      <c r="I4363" t="str">
        <v>SEFRO</v>
      </c>
    </row>
    <row r="4364" spans="1:9" x14ac:dyDescent="0.3">
      <c r="A4364" t="s">
        <v>13538</v>
      </c>
      <c r="B4364" t="s">
        <v>20</v>
      </c>
      <c r="C4364" t="s">
        <v>13539</v>
      </c>
      <c r="D4364" t="s">
        <v>13530</v>
      </c>
      <c r="E4364" t="s">
        <v>19215</v>
      </c>
      <c r="F4364" t="s">
        <v>19214</v>
      </c>
      <c r="G4364" s="10" t="s">
        <v>13540</v>
      </c>
      <c r="I4364" t="str">
        <v>NON SPECIFICATO</v>
      </c>
    </row>
    <row r="4365" spans="1:9" x14ac:dyDescent="0.3">
      <c r="A4365" t="s">
        <v>11932</v>
      </c>
      <c r="B4365" t="s">
        <v>25</v>
      </c>
      <c r="C4365" t="s">
        <v>13541</v>
      </c>
      <c r="D4365" t="s">
        <v>13530</v>
      </c>
      <c r="E4365" t="s">
        <v>13530</v>
      </c>
      <c r="F4365" t="s">
        <v>19214</v>
      </c>
      <c r="G4365" s="10" t="s">
        <v>11934</v>
      </c>
      <c r="I4365" t="str">
        <v>SEFRO</v>
      </c>
    </row>
    <row r="4366" spans="1:9" x14ac:dyDescent="0.3">
      <c r="A4366" t="s">
        <v>13542</v>
      </c>
      <c r="B4366" t="s">
        <v>25</v>
      </c>
      <c r="C4366" t="s">
        <v>13544</v>
      </c>
      <c r="D4366" t="s">
        <v>13543</v>
      </c>
      <c r="E4366" t="s">
        <v>13543</v>
      </c>
      <c r="F4366" t="s">
        <v>13545</v>
      </c>
      <c r="G4366" s="10" t="s">
        <v>13546</v>
      </c>
      <c r="I4366" t="str">
        <v>SERRAPETRONA</v>
      </c>
    </row>
    <row r="4367" spans="1:9" x14ac:dyDescent="0.3">
      <c r="A4367" t="s">
        <v>5251</v>
      </c>
      <c r="B4367" t="s">
        <v>20</v>
      </c>
      <c r="C4367" t="s">
        <v>13547</v>
      </c>
      <c r="D4367" t="s">
        <v>13543</v>
      </c>
      <c r="E4367" t="s">
        <v>19499</v>
      </c>
      <c r="F4367" t="s">
        <v>13548</v>
      </c>
      <c r="G4367" s="10" t="s">
        <v>13549</v>
      </c>
      <c r="I4367" t="str">
        <v>CACCAMO SUL LAGO</v>
      </c>
    </row>
    <row r="4368" spans="1:9" x14ac:dyDescent="0.3">
      <c r="A4368" t="s">
        <v>13550</v>
      </c>
      <c r="B4368" t="s">
        <v>1</v>
      </c>
      <c r="C4368" t="s">
        <v>13551</v>
      </c>
      <c r="D4368" t="s">
        <v>13543</v>
      </c>
      <c r="E4368" t="s">
        <v>13543</v>
      </c>
      <c r="F4368" t="s">
        <v>13552</v>
      </c>
      <c r="G4368" s="10" t="s">
        <v>13553</v>
      </c>
      <c r="I4368" t="str">
        <v>SERRAPETRONA</v>
      </c>
    </row>
    <row r="4369" spans="1:9" x14ac:dyDescent="0.3">
      <c r="A4369" t="s">
        <v>13554</v>
      </c>
      <c r="B4369" t="s">
        <v>25</v>
      </c>
      <c r="C4369" t="s">
        <v>13555</v>
      </c>
      <c r="D4369" t="s">
        <v>13543</v>
      </c>
      <c r="E4369" t="s">
        <v>13543</v>
      </c>
      <c r="F4369" t="s">
        <v>19214</v>
      </c>
      <c r="G4369" s="10" t="s">
        <v>13556</v>
      </c>
      <c r="I4369" t="str">
        <v>SERRAPETRONA</v>
      </c>
    </row>
    <row r="4370" spans="1:9" x14ac:dyDescent="0.3">
      <c r="A4370" t="s">
        <v>13557</v>
      </c>
      <c r="B4370" t="s">
        <v>11</v>
      </c>
      <c r="C4370" t="s">
        <v>13558</v>
      </c>
      <c r="D4370" t="s">
        <v>13543</v>
      </c>
      <c r="E4370" t="s">
        <v>13543</v>
      </c>
      <c r="F4370" t="s">
        <v>19214</v>
      </c>
      <c r="G4370" s="10" t="s">
        <v>13559</v>
      </c>
      <c r="I4370" t="str">
        <v>SERRAPETRONA</v>
      </c>
    </row>
    <row r="4371" spans="1:9" x14ac:dyDescent="0.3">
      <c r="A4371" t="s">
        <v>13560</v>
      </c>
      <c r="B4371" t="s">
        <v>11</v>
      </c>
      <c r="C4371" t="s">
        <v>13561</v>
      </c>
      <c r="D4371" t="s">
        <v>13543</v>
      </c>
      <c r="E4371" t="s">
        <v>13543</v>
      </c>
      <c r="F4371" t="s">
        <v>13562</v>
      </c>
      <c r="G4371" s="10" t="s">
        <v>13563</v>
      </c>
      <c r="I4371" t="str">
        <v>SERRAPETRONA</v>
      </c>
    </row>
    <row r="4372" spans="1:9" x14ac:dyDescent="0.3">
      <c r="A4372" t="s">
        <v>13564</v>
      </c>
      <c r="B4372" t="s">
        <v>25</v>
      </c>
      <c r="C4372" t="s">
        <v>13565</v>
      </c>
      <c r="D4372" t="s">
        <v>13543</v>
      </c>
      <c r="E4372" t="s">
        <v>13543</v>
      </c>
      <c r="F4372" t="s">
        <v>13566</v>
      </c>
      <c r="G4372" s="10" t="s">
        <v>13567</v>
      </c>
      <c r="I4372" t="str">
        <v>SERRAPETRONA</v>
      </c>
    </row>
    <row r="4373" spans="1:9" x14ac:dyDescent="0.3">
      <c r="A4373" t="s">
        <v>13568</v>
      </c>
      <c r="B4373" t="s">
        <v>25</v>
      </c>
      <c r="C4373" t="s">
        <v>13569</v>
      </c>
      <c r="D4373" t="s">
        <v>13543</v>
      </c>
      <c r="E4373" t="s">
        <v>13543</v>
      </c>
      <c r="F4373" t="s">
        <v>19214</v>
      </c>
      <c r="G4373" s="10" t="s">
        <v>13570</v>
      </c>
      <c r="I4373" t="str">
        <v>SERRAPETRONA</v>
      </c>
    </row>
    <row r="4374" spans="1:9" x14ac:dyDescent="0.3">
      <c r="A4374" t="s">
        <v>13571</v>
      </c>
      <c r="B4374" t="s">
        <v>20</v>
      </c>
      <c r="C4374" t="s">
        <v>13572</v>
      </c>
      <c r="D4374" t="s">
        <v>13543</v>
      </c>
      <c r="E4374" t="s">
        <v>13543</v>
      </c>
      <c r="F4374" t="s">
        <v>19214</v>
      </c>
      <c r="G4374" s="10" t="s">
        <v>13573</v>
      </c>
      <c r="I4374" t="str">
        <v>SERRAPETRONA</v>
      </c>
    </row>
    <row r="4375" spans="1:9" x14ac:dyDescent="0.3">
      <c r="A4375" t="s">
        <v>13574</v>
      </c>
      <c r="B4375" t="s">
        <v>3</v>
      </c>
      <c r="C4375" t="s">
        <v>13575</v>
      </c>
      <c r="D4375" t="s">
        <v>13543</v>
      </c>
      <c r="E4375" t="s">
        <v>19215</v>
      </c>
      <c r="F4375" t="s">
        <v>19214</v>
      </c>
      <c r="G4375" s="10" t="s">
        <v>13576</v>
      </c>
      <c r="I4375" t="str">
        <v>NON SPECIFICATO</v>
      </c>
    </row>
    <row r="4376" spans="1:9" x14ac:dyDescent="0.3">
      <c r="A4376" t="s">
        <v>13577</v>
      </c>
      <c r="B4376" t="s">
        <v>20</v>
      </c>
      <c r="C4376" t="s">
        <v>19214</v>
      </c>
      <c r="D4376" t="s">
        <v>13578</v>
      </c>
      <c r="E4376" t="s">
        <v>19500</v>
      </c>
      <c r="F4376" t="s">
        <v>13579</v>
      </c>
      <c r="G4376" s="10" t="s">
        <v>13580</v>
      </c>
      <c r="I4376" t="str">
        <v>VICINO COLFIORITO</v>
      </c>
    </row>
    <row r="4377" spans="1:9" x14ac:dyDescent="0.3">
      <c r="A4377" t="s">
        <v>13581</v>
      </c>
      <c r="B4377" t="s">
        <v>20</v>
      </c>
      <c r="C4377" t="s">
        <v>19214</v>
      </c>
      <c r="D4377" t="s">
        <v>13578</v>
      </c>
      <c r="E4377" t="s">
        <v>19501</v>
      </c>
      <c r="F4377" t="s">
        <v>19214</v>
      </c>
      <c r="G4377" s="10" t="s">
        <v>13582</v>
      </c>
      <c r="I4377" t="str">
        <v>LOC. DIGNANO</v>
      </c>
    </row>
    <row r="4378" spans="1:9" x14ac:dyDescent="0.3">
      <c r="A4378" t="s">
        <v>13583</v>
      </c>
      <c r="B4378" t="s">
        <v>20</v>
      </c>
      <c r="C4378" t="s">
        <v>13584</v>
      </c>
      <c r="D4378" t="s">
        <v>13578</v>
      </c>
      <c r="E4378" t="s">
        <v>13578</v>
      </c>
      <c r="F4378" t="s">
        <v>13585</v>
      </c>
      <c r="G4378" s="10" t="s">
        <v>13586</v>
      </c>
      <c r="I4378" t="str">
        <v>SERRAVALLE DI CHIENTI</v>
      </c>
    </row>
    <row r="4379" spans="1:9" x14ac:dyDescent="0.3">
      <c r="A4379" t="s">
        <v>13587</v>
      </c>
      <c r="B4379" t="s">
        <v>20</v>
      </c>
      <c r="C4379" t="s">
        <v>13588</v>
      </c>
      <c r="D4379" t="s">
        <v>13578</v>
      </c>
      <c r="E4379" t="s">
        <v>13578</v>
      </c>
      <c r="F4379" t="s">
        <v>13589</v>
      </c>
      <c r="G4379" s="10" t="s">
        <v>13590</v>
      </c>
      <c r="I4379" t="str">
        <v>SERRAVALLE DI CHIENTI</v>
      </c>
    </row>
    <row r="4380" spans="1:9" x14ac:dyDescent="0.3">
      <c r="A4380" t="s">
        <v>13591</v>
      </c>
      <c r="B4380" t="s">
        <v>11</v>
      </c>
      <c r="C4380" t="s">
        <v>13593</v>
      </c>
      <c r="D4380" t="s">
        <v>13592</v>
      </c>
      <c r="E4380" t="s">
        <v>13592</v>
      </c>
      <c r="F4380" t="s">
        <v>13594</v>
      </c>
      <c r="G4380" s="10" t="s">
        <v>13595</v>
      </c>
      <c r="I4380" t="str">
        <v>TOLENTINO</v>
      </c>
    </row>
    <row r="4381" spans="1:9" x14ac:dyDescent="0.3">
      <c r="A4381" t="s">
        <v>13596</v>
      </c>
      <c r="B4381" t="s">
        <v>25</v>
      </c>
      <c r="C4381" t="s">
        <v>13597</v>
      </c>
      <c r="D4381" t="s">
        <v>13592</v>
      </c>
      <c r="E4381" t="s">
        <v>13592</v>
      </c>
      <c r="F4381" t="s">
        <v>13598</v>
      </c>
      <c r="G4381" s="10" t="s">
        <v>13599</v>
      </c>
      <c r="I4381" t="str">
        <v>TOLENTINO</v>
      </c>
    </row>
    <row r="4382" spans="1:9" x14ac:dyDescent="0.3">
      <c r="A4382" t="s">
        <v>13600</v>
      </c>
      <c r="B4382" t="s">
        <v>20</v>
      </c>
      <c r="C4382" t="s">
        <v>13601</v>
      </c>
      <c r="D4382" t="s">
        <v>13592</v>
      </c>
      <c r="E4382" t="s">
        <v>13592</v>
      </c>
      <c r="F4382" t="s">
        <v>13602</v>
      </c>
      <c r="G4382" s="10" t="s">
        <v>13603</v>
      </c>
      <c r="I4382" t="str">
        <v>TOLENTINO</v>
      </c>
    </row>
    <row r="4383" spans="1:9" x14ac:dyDescent="0.3">
      <c r="A4383" t="s">
        <v>13604</v>
      </c>
      <c r="B4383" t="s">
        <v>20</v>
      </c>
      <c r="C4383" t="s">
        <v>13605</v>
      </c>
      <c r="D4383" t="s">
        <v>13592</v>
      </c>
      <c r="E4383" t="s">
        <v>11733</v>
      </c>
      <c r="F4383" t="s">
        <v>19214</v>
      </c>
      <c r="G4383" s="10" t="s">
        <v>19214</v>
      </c>
      <c r="I4383" t="str">
        <v>MACERATA</v>
      </c>
    </row>
    <row r="4384" spans="1:9" x14ac:dyDescent="0.3">
      <c r="A4384" t="s">
        <v>13606</v>
      </c>
      <c r="B4384" t="s">
        <v>20</v>
      </c>
      <c r="C4384" t="s">
        <v>19214</v>
      </c>
      <c r="D4384" t="s">
        <v>13592</v>
      </c>
      <c r="E4384" t="s">
        <v>13592</v>
      </c>
      <c r="F4384" t="s">
        <v>13607</v>
      </c>
      <c r="G4384" s="10" t="s">
        <v>13608</v>
      </c>
      <c r="I4384" t="str">
        <v>TOLENTINO</v>
      </c>
    </row>
    <row r="4385" spans="1:9" x14ac:dyDescent="0.3">
      <c r="A4385" t="s">
        <v>121</v>
      </c>
      <c r="B4385" t="s">
        <v>75</v>
      </c>
      <c r="C4385" t="s">
        <v>19214</v>
      </c>
      <c r="D4385" t="s">
        <v>13592</v>
      </c>
      <c r="E4385" t="s">
        <v>19215</v>
      </c>
      <c r="F4385" t="s">
        <v>19214</v>
      </c>
      <c r="G4385" s="10" t="s">
        <v>19214</v>
      </c>
      <c r="I4385" t="str">
        <v>NON SPECIFICATO</v>
      </c>
    </row>
    <row r="4386" spans="1:9" x14ac:dyDescent="0.3">
      <c r="A4386" t="s">
        <v>13609</v>
      </c>
      <c r="B4386" t="s">
        <v>3</v>
      </c>
      <c r="C4386" t="s">
        <v>13610</v>
      </c>
      <c r="D4386" t="s">
        <v>13592</v>
      </c>
      <c r="E4386" t="s">
        <v>13592</v>
      </c>
      <c r="F4386" t="s">
        <v>19214</v>
      </c>
      <c r="G4386" s="10" t="s">
        <v>19214</v>
      </c>
      <c r="I4386" t="str">
        <v>TOLENTINO</v>
      </c>
    </row>
    <row r="4387" spans="1:9" x14ac:dyDescent="0.3">
      <c r="A4387" t="s">
        <v>13611</v>
      </c>
      <c r="B4387" t="s">
        <v>25</v>
      </c>
      <c r="C4387" t="s">
        <v>19214</v>
      </c>
      <c r="D4387" t="s">
        <v>13592</v>
      </c>
      <c r="E4387" t="s">
        <v>13592</v>
      </c>
      <c r="F4387" t="s">
        <v>19214</v>
      </c>
      <c r="G4387" s="10" t="s">
        <v>19214</v>
      </c>
      <c r="I4387" t="str">
        <v>TOLENTINO</v>
      </c>
    </row>
    <row r="4388" spans="1:9" x14ac:dyDescent="0.3">
      <c r="A4388" t="s">
        <v>13612</v>
      </c>
      <c r="B4388" t="s">
        <v>20</v>
      </c>
      <c r="C4388" t="s">
        <v>13613</v>
      </c>
      <c r="D4388" t="s">
        <v>13592</v>
      </c>
      <c r="E4388" t="s">
        <v>13592</v>
      </c>
      <c r="F4388" t="s">
        <v>19214</v>
      </c>
      <c r="G4388" s="10" t="s">
        <v>13614</v>
      </c>
      <c r="I4388" t="str">
        <v>TOLENTINO</v>
      </c>
    </row>
    <row r="4389" spans="1:9" x14ac:dyDescent="0.3">
      <c r="A4389" t="s">
        <v>13615</v>
      </c>
      <c r="B4389" t="s">
        <v>20</v>
      </c>
      <c r="C4389" t="s">
        <v>13616</v>
      </c>
      <c r="D4389" t="s">
        <v>13592</v>
      </c>
      <c r="E4389" t="s">
        <v>13592</v>
      </c>
      <c r="F4389" t="s">
        <v>19214</v>
      </c>
      <c r="G4389" s="10" t="s">
        <v>13614</v>
      </c>
      <c r="I4389" t="str">
        <v>TOLENTINO</v>
      </c>
    </row>
    <row r="4390" spans="1:9" x14ac:dyDescent="0.3">
      <c r="A4390" t="s">
        <v>13617</v>
      </c>
      <c r="B4390" t="s">
        <v>20</v>
      </c>
      <c r="C4390" t="s">
        <v>13618</v>
      </c>
      <c r="D4390" t="s">
        <v>13592</v>
      </c>
      <c r="E4390" t="s">
        <v>19215</v>
      </c>
      <c r="F4390" t="s">
        <v>19214</v>
      </c>
      <c r="G4390" s="10" t="s">
        <v>13619</v>
      </c>
      <c r="I4390" t="str">
        <v>NON SPECIFICATO</v>
      </c>
    </row>
    <row r="4391" spans="1:9" x14ac:dyDescent="0.3">
      <c r="A4391" t="s">
        <v>13620</v>
      </c>
      <c r="B4391" t="s">
        <v>11</v>
      </c>
      <c r="C4391" t="s">
        <v>13621</v>
      </c>
      <c r="D4391" t="s">
        <v>13592</v>
      </c>
      <c r="E4391" t="s">
        <v>13592</v>
      </c>
      <c r="F4391" t="s">
        <v>13622</v>
      </c>
      <c r="G4391" s="10" t="s">
        <v>13623</v>
      </c>
      <c r="I4391" t="str">
        <v>TOLENTINO</v>
      </c>
    </row>
    <row r="4392" spans="1:9" x14ac:dyDescent="0.3">
      <c r="A4392" t="s">
        <v>13624</v>
      </c>
      <c r="B4392" t="s">
        <v>70</v>
      </c>
      <c r="C4392" t="s">
        <v>13601</v>
      </c>
      <c r="D4392" t="s">
        <v>13592</v>
      </c>
      <c r="E4392" t="s">
        <v>19215</v>
      </c>
      <c r="F4392" t="s">
        <v>19214</v>
      </c>
      <c r="G4392" s="10" t="s">
        <v>13603</v>
      </c>
      <c r="I4392" t="str">
        <v>NON SPECIFICATO</v>
      </c>
    </row>
    <row r="4393" spans="1:9" x14ac:dyDescent="0.3">
      <c r="A4393" t="s">
        <v>13625</v>
      </c>
      <c r="B4393" t="s">
        <v>70</v>
      </c>
      <c r="C4393" t="s">
        <v>13626</v>
      </c>
      <c r="D4393" t="s">
        <v>13592</v>
      </c>
      <c r="E4393" t="s">
        <v>19215</v>
      </c>
      <c r="F4393" t="s">
        <v>13627</v>
      </c>
      <c r="G4393" s="10" t="s">
        <v>13628</v>
      </c>
      <c r="I4393" t="str">
        <v>NON SPECIFICATO</v>
      </c>
    </row>
    <row r="4394" spans="1:9" x14ac:dyDescent="0.3">
      <c r="A4394" t="s">
        <v>13629</v>
      </c>
      <c r="B4394" t="s">
        <v>70</v>
      </c>
      <c r="C4394" t="s">
        <v>13630</v>
      </c>
      <c r="D4394" t="s">
        <v>13592</v>
      </c>
      <c r="E4394" t="s">
        <v>19215</v>
      </c>
      <c r="F4394" t="s">
        <v>19214</v>
      </c>
      <c r="G4394" s="10" t="s">
        <v>13631</v>
      </c>
      <c r="I4394" t="str">
        <v>NON SPECIFICATO</v>
      </c>
    </row>
    <row r="4395" spans="1:9" x14ac:dyDescent="0.3">
      <c r="A4395" t="s">
        <v>13632</v>
      </c>
      <c r="B4395" t="s">
        <v>25</v>
      </c>
      <c r="C4395" t="s">
        <v>13633</v>
      </c>
      <c r="D4395" t="s">
        <v>13592</v>
      </c>
      <c r="E4395" t="s">
        <v>13592</v>
      </c>
      <c r="F4395" t="s">
        <v>13634</v>
      </c>
      <c r="G4395" s="10" t="s">
        <v>13635</v>
      </c>
      <c r="I4395" t="str">
        <v>TOLENTINO</v>
      </c>
    </row>
    <row r="4396" spans="1:9" x14ac:dyDescent="0.3">
      <c r="A4396" t="s">
        <v>13636</v>
      </c>
      <c r="B4396" t="s">
        <v>1</v>
      </c>
      <c r="C4396" t="s">
        <v>13637</v>
      </c>
      <c r="D4396" t="s">
        <v>13592</v>
      </c>
      <c r="E4396" t="s">
        <v>19215</v>
      </c>
      <c r="F4396" t="s">
        <v>19214</v>
      </c>
      <c r="G4396" s="10" t="s">
        <v>13638</v>
      </c>
      <c r="I4396" t="str">
        <v>NON SPECIFICATO</v>
      </c>
    </row>
    <row r="4397" spans="1:9" x14ac:dyDescent="0.3">
      <c r="A4397" t="s">
        <v>13639</v>
      </c>
      <c r="B4397" t="s">
        <v>20</v>
      </c>
      <c r="C4397" t="s">
        <v>13640</v>
      </c>
      <c r="D4397" t="s">
        <v>13592</v>
      </c>
      <c r="E4397" t="s">
        <v>13592</v>
      </c>
      <c r="F4397" t="s">
        <v>13641</v>
      </c>
      <c r="G4397" s="10" t="s">
        <v>13642</v>
      </c>
      <c r="I4397" t="str">
        <v>TOLENTINO</v>
      </c>
    </row>
    <row r="4398" spans="1:9" x14ac:dyDescent="0.3">
      <c r="A4398" t="s">
        <v>13643</v>
      </c>
      <c r="B4398" t="s">
        <v>11</v>
      </c>
      <c r="C4398" t="s">
        <v>8035</v>
      </c>
      <c r="D4398" t="s">
        <v>13592</v>
      </c>
      <c r="E4398" t="s">
        <v>13592</v>
      </c>
      <c r="F4398" t="s">
        <v>13644</v>
      </c>
      <c r="G4398" s="10" t="s">
        <v>13645</v>
      </c>
      <c r="I4398" t="str">
        <v>TOLENTINO</v>
      </c>
    </row>
    <row r="4399" spans="1:9" x14ac:dyDescent="0.3">
      <c r="A4399" t="s">
        <v>13646</v>
      </c>
      <c r="B4399" t="s">
        <v>11</v>
      </c>
      <c r="C4399" t="s">
        <v>13647</v>
      </c>
      <c r="D4399" t="s">
        <v>13592</v>
      </c>
      <c r="E4399" t="s">
        <v>13648</v>
      </c>
      <c r="F4399" t="s">
        <v>13649</v>
      </c>
      <c r="G4399" s="10" t="s">
        <v>13650</v>
      </c>
      <c r="I4399" t="str">
        <v>ABBADIA DI FIASTRA - TOLENTINO</v>
      </c>
    </row>
    <row r="4400" spans="1:9" x14ac:dyDescent="0.3">
      <c r="A4400" t="s">
        <v>13651</v>
      </c>
      <c r="B4400" t="s">
        <v>11</v>
      </c>
      <c r="C4400" t="s">
        <v>13652</v>
      </c>
      <c r="D4400" t="s">
        <v>13592</v>
      </c>
      <c r="E4400" t="s">
        <v>13592</v>
      </c>
      <c r="F4400" t="s">
        <v>13653</v>
      </c>
      <c r="G4400" s="10" t="s">
        <v>13654</v>
      </c>
      <c r="I4400" t="str">
        <v>TOLENTINO</v>
      </c>
    </row>
    <row r="4401" spans="1:9" x14ac:dyDescent="0.3">
      <c r="A4401" t="s">
        <v>13655</v>
      </c>
      <c r="B4401" t="s">
        <v>20</v>
      </c>
      <c r="C4401" t="s">
        <v>13656</v>
      </c>
      <c r="D4401" t="s">
        <v>13592</v>
      </c>
      <c r="E4401" t="s">
        <v>13592</v>
      </c>
      <c r="F4401" t="s">
        <v>13657</v>
      </c>
      <c r="G4401" s="10" t="s">
        <v>13658</v>
      </c>
      <c r="I4401" t="str">
        <v>TOLENTINO</v>
      </c>
    </row>
    <row r="4402" spans="1:9" x14ac:dyDescent="0.3">
      <c r="A4402" t="s">
        <v>13659</v>
      </c>
      <c r="B4402" t="s">
        <v>25</v>
      </c>
      <c r="C4402" t="s">
        <v>13660</v>
      </c>
      <c r="D4402" t="s">
        <v>13592</v>
      </c>
      <c r="E4402" t="s">
        <v>13592</v>
      </c>
      <c r="F4402" t="s">
        <v>13661</v>
      </c>
      <c r="G4402" s="10" t="s">
        <v>13662</v>
      </c>
      <c r="I4402" t="str">
        <v>TOLENTINO</v>
      </c>
    </row>
    <row r="4403" spans="1:9" x14ac:dyDescent="0.3">
      <c r="A4403" t="s">
        <v>13663</v>
      </c>
      <c r="B4403" t="s">
        <v>20</v>
      </c>
      <c r="C4403" t="s">
        <v>13664</v>
      </c>
      <c r="D4403" t="s">
        <v>13592</v>
      </c>
      <c r="E4403" t="s">
        <v>13592</v>
      </c>
      <c r="F4403" t="s">
        <v>13665</v>
      </c>
      <c r="G4403" s="10" t="s">
        <v>13666</v>
      </c>
      <c r="I4403" t="str">
        <v>TOLENTINO</v>
      </c>
    </row>
    <row r="4404" spans="1:9" x14ac:dyDescent="0.3">
      <c r="A4404" t="s">
        <v>13667</v>
      </c>
      <c r="B4404" t="s">
        <v>20</v>
      </c>
      <c r="C4404" t="s">
        <v>13668</v>
      </c>
      <c r="D4404" t="s">
        <v>13592</v>
      </c>
      <c r="E4404" t="s">
        <v>13592</v>
      </c>
      <c r="F4404" t="s">
        <v>13669</v>
      </c>
      <c r="G4404" s="10" t="s">
        <v>13670</v>
      </c>
      <c r="I4404" t="str">
        <v>TOLENTINO</v>
      </c>
    </row>
    <row r="4405" spans="1:9" x14ac:dyDescent="0.3">
      <c r="A4405" t="s">
        <v>13671</v>
      </c>
      <c r="B4405" t="s">
        <v>25</v>
      </c>
      <c r="C4405" t="s">
        <v>19214</v>
      </c>
      <c r="D4405" t="s">
        <v>13592</v>
      </c>
      <c r="E4405" t="s">
        <v>19215</v>
      </c>
      <c r="F4405" t="s">
        <v>19214</v>
      </c>
      <c r="G4405" s="10" t="s">
        <v>19214</v>
      </c>
      <c r="I4405" t="str">
        <v>NON SPECIFICATO</v>
      </c>
    </row>
    <row r="4406" spans="1:9" x14ac:dyDescent="0.3">
      <c r="A4406" t="s">
        <v>13672</v>
      </c>
      <c r="B4406" t="s">
        <v>20</v>
      </c>
      <c r="C4406" t="s">
        <v>13673</v>
      </c>
      <c r="D4406" t="s">
        <v>13592</v>
      </c>
      <c r="E4406" t="s">
        <v>13592</v>
      </c>
      <c r="F4406" t="s">
        <v>19214</v>
      </c>
      <c r="G4406" s="10" t="s">
        <v>13674</v>
      </c>
      <c r="I4406" t="str">
        <v>TOLENTINO</v>
      </c>
    </row>
    <row r="4407" spans="1:9" x14ac:dyDescent="0.3">
      <c r="A4407" t="s">
        <v>13675</v>
      </c>
      <c r="B4407" t="s">
        <v>25</v>
      </c>
      <c r="C4407" t="s">
        <v>13676</v>
      </c>
      <c r="D4407" t="s">
        <v>13592</v>
      </c>
      <c r="E4407" t="s">
        <v>13592</v>
      </c>
      <c r="F4407" t="s">
        <v>13677</v>
      </c>
      <c r="G4407" s="10" t="s">
        <v>13678</v>
      </c>
      <c r="I4407" t="str">
        <v>TOLENTINO</v>
      </c>
    </row>
    <row r="4408" spans="1:9" x14ac:dyDescent="0.3">
      <c r="A4408" t="s">
        <v>13679</v>
      </c>
      <c r="B4408" t="s">
        <v>25</v>
      </c>
      <c r="C4408" t="s">
        <v>13680</v>
      </c>
      <c r="D4408" t="s">
        <v>13592</v>
      </c>
      <c r="E4408" t="s">
        <v>13592</v>
      </c>
      <c r="F4408" t="s">
        <v>13681</v>
      </c>
      <c r="G4408" s="10" t="s">
        <v>13682</v>
      </c>
      <c r="I4408" t="str">
        <v>TOLENTINO</v>
      </c>
    </row>
    <row r="4409" spans="1:9" x14ac:dyDescent="0.3">
      <c r="A4409" t="s">
        <v>13683</v>
      </c>
      <c r="B4409" t="s">
        <v>20</v>
      </c>
      <c r="C4409" t="s">
        <v>13684</v>
      </c>
      <c r="D4409" t="s">
        <v>13592</v>
      </c>
      <c r="E4409" t="s">
        <v>19215</v>
      </c>
      <c r="F4409" t="s">
        <v>19214</v>
      </c>
      <c r="G4409" s="10" t="s">
        <v>13685</v>
      </c>
      <c r="I4409" t="str">
        <v>NON SPECIFICATO</v>
      </c>
    </row>
    <row r="4410" spans="1:9" x14ac:dyDescent="0.3">
      <c r="A4410" t="s">
        <v>13686</v>
      </c>
      <c r="B4410" t="s">
        <v>20</v>
      </c>
      <c r="C4410" t="s">
        <v>13687</v>
      </c>
      <c r="D4410" t="s">
        <v>13592</v>
      </c>
      <c r="E4410" t="s">
        <v>13592</v>
      </c>
      <c r="F4410" t="s">
        <v>13688</v>
      </c>
      <c r="G4410" s="10" t="s">
        <v>13689</v>
      </c>
      <c r="I4410" t="str">
        <v>TOLENTINO</v>
      </c>
    </row>
    <row r="4411" spans="1:9" x14ac:dyDescent="0.3">
      <c r="A4411" t="s">
        <v>13690</v>
      </c>
      <c r="B4411" t="s">
        <v>20</v>
      </c>
      <c r="C4411" t="s">
        <v>13691</v>
      </c>
      <c r="D4411" t="s">
        <v>13592</v>
      </c>
      <c r="E4411" t="s">
        <v>19215</v>
      </c>
      <c r="F4411" t="s">
        <v>19214</v>
      </c>
      <c r="G4411" s="10" t="s">
        <v>13692</v>
      </c>
      <c r="I4411" t="str">
        <v>NON SPECIFICATO</v>
      </c>
    </row>
    <row r="4412" spans="1:9" x14ac:dyDescent="0.3">
      <c r="A4412" t="s">
        <v>13693</v>
      </c>
      <c r="B4412" t="s">
        <v>20</v>
      </c>
      <c r="C4412" t="s">
        <v>13694</v>
      </c>
      <c r="D4412" t="s">
        <v>13592</v>
      </c>
      <c r="E4412" t="s">
        <v>19215</v>
      </c>
      <c r="F4412" t="s">
        <v>19214</v>
      </c>
      <c r="G4412" s="10" t="s">
        <v>13695</v>
      </c>
      <c r="I4412" t="str">
        <v>NON SPECIFICATO</v>
      </c>
    </row>
    <row r="4413" spans="1:9" x14ac:dyDescent="0.3">
      <c r="A4413" t="s">
        <v>13696</v>
      </c>
      <c r="B4413" t="s">
        <v>25</v>
      </c>
      <c r="C4413" t="s">
        <v>13697</v>
      </c>
      <c r="D4413" t="s">
        <v>13592</v>
      </c>
      <c r="E4413" t="s">
        <v>13592</v>
      </c>
      <c r="F4413" t="s">
        <v>13698</v>
      </c>
      <c r="G4413" s="10" t="s">
        <v>13699</v>
      </c>
      <c r="I4413" t="str">
        <v>TOLENTINO</v>
      </c>
    </row>
    <row r="4414" spans="1:9" x14ac:dyDescent="0.3">
      <c r="A4414" t="s">
        <v>13700</v>
      </c>
      <c r="B4414" t="s">
        <v>20</v>
      </c>
      <c r="C4414" t="s">
        <v>13701</v>
      </c>
      <c r="D4414" t="s">
        <v>13592</v>
      </c>
      <c r="E4414" t="s">
        <v>13592</v>
      </c>
      <c r="F4414" t="s">
        <v>19214</v>
      </c>
      <c r="G4414" s="10" t="s">
        <v>13702</v>
      </c>
      <c r="I4414" t="str">
        <v>TOLENTINO</v>
      </c>
    </row>
    <row r="4415" spans="1:9" x14ac:dyDescent="0.3">
      <c r="A4415" t="s">
        <v>13703</v>
      </c>
      <c r="B4415" t="s">
        <v>25</v>
      </c>
      <c r="C4415" t="s">
        <v>13704</v>
      </c>
      <c r="D4415" t="s">
        <v>13592</v>
      </c>
      <c r="E4415" t="s">
        <v>13592</v>
      </c>
      <c r="F4415" t="s">
        <v>19214</v>
      </c>
      <c r="G4415" s="10" t="s">
        <v>13705</v>
      </c>
      <c r="I4415" t="str">
        <v>TOLENTINO</v>
      </c>
    </row>
    <row r="4416" spans="1:9" x14ac:dyDescent="0.3">
      <c r="A4416" t="s">
        <v>13706</v>
      </c>
      <c r="B4416" t="s">
        <v>11</v>
      </c>
      <c r="C4416" t="s">
        <v>13707</v>
      </c>
      <c r="D4416" t="s">
        <v>13592</v>
      </c>
      <c r="E4416" t="s">
        <v>13592</v>
      </c>
      <c r="F4416" t="s">
        <v>19214</v>
      </c>
      <c r="G4416" s="10" t="s">
        <v>13708</v>
      </c>
      <c r="I4416" t="str">
        <v>TOLENTINO</v>
      </c>
    </row>
    <row r="4417" spans="1:9" x14ac:dyDescent="0.3">
      <c r="A4417" t="s">
        <v>13709</v>
      </c>
      <c r="B4417" t="s">
        <v>25</v>
      </c>
      <c r="C4417" t="s">
        <v>13711</v>
      </c>
      <c r="D4417" t="s">
        <v>13710</v>
      </c>
      <c r="E4417" t="s">
        <v>13712</v>
      </c>
      <c r="F4417" t="s">
        <v>19214</v>
      </c>
      <c r="G4417" s="10" t="s">
        <v>13713</v>
      </c>
      <c r="I4417" t="str">
        <v>S. MARIA IN SELVA</v>
      </c>
    </row>
    <row r="4418" spans="1:9" x14ac:dyDescent="0.3">
      <c r="A4418" t="s">
        <v>13714</v>
      </c>
      <c r="B4418" t="s">
        <v>20</v>
      </c>
      <c r="C4418" t="s">
        <v>13715</v>
      </c>
      <c r="D4418" t="s">
        <v>13710</v>
      </c>
      <c r="E4418" t="s">
        <v>19215</v>
      </c>
      <c r="F4418" t="s">
        <v>19214</v>
      </c>
      <c r="G4418" s="10" t="s">
        <v>13716</v>
      </c>
      <c r="I4418" t="str">
        <v>NON SPECIFICATO</v>
      </c>
    </row>
    <row r="4419" spans="1:9" x14ac:dyDescent="0.3">
      <c r="A4419" t="s">
        <v>13717</v>
      </c>
      <c r="B4419" t="s">
        <v>1</v>
      </c>
      <c r="C4419" t="s">
        <v>13718</v>
      </c>
      <c r="D4419" t="s">
        <v>13710</v>
      </c>
      <c r="E4419" t="s">
        <v>13710</v>
      </c>
      <c r="F4419" t="s">
        <v>13719</v>
      </c>
      <c r="G4419" s="10" t="s">
        <v>19214</v>
      </c>
      <c r="I4419" t="str">
        <v>TREIA</v>
      </c>
    </row>
    <row r="4420" spans="1:9" x14ac:dyDescent="0.3">
      <c r="A4420" t="s">
        <v>13720</v>
      </c>
      <c r="B4420" t="s">
        <v>1</v>
      </c>
      <c r="C4420" t="s">
        <v>13721</v>
      </c>
      <c r="D4420" t="s">
        <v>13710</v>
      </c>
      <c r="E4420" t="s">
        <v>13710</v>
      </c>
      <c r="F4420" t="s">
        <v>13722</v>
      </c>
      <c r="G4420" s="10" t="s">
        <v>13723</v>
      </c>
      <c r="I4420" t="str">
        <v>TREIA</v>
      </c>
    </row>
    <row r="4421" spans="1:9" x14ac:dyDescent="0.3">
      <c r="A4421" t="s">
        <v>13724</v>
      </c>
      <c r="B4421" t="s">
        <v>25</v>
      </c>
      <c r="C4421" t="s">
        <v>13725</v>
      </c>
      <c r="D4421" t="s">
        <v>13710</v>
      </c>
      <c r="E4421" t="s">
        <v>13710</v>
      </c>
      <c r="F4421" t="s">
        <v>13726</v>
      </c>
      <c r="G4421" s="10" t="s">
        <v>13727</v>
      </c>
      <c r="I4421" t="str">
        <v>TREIA</v>
      </c>
    </row>
    <row r="4422" spans="1:9" x14ac:dyDescent="0.3">
      <c r="A4422" t="s">
        <v>13728</v>
      </c>
      <c r="B4422" t="s">
        <v>11</v>
      </c>
      <c r="C4422" t="s">
        <v>13729</v>
      </c>
      <c r="D4422" t="s">
        <v>13710</v>
      </c>
      <c r="E4422" t="s">
        <v>13710</v>
      </c>
      <c r="F4422" t="s">
        <v>13730</v>
      </c>
      <c r="G4422" s="10" t="s">
        <v>13731</v>
      </c>
      <c r="I4422" t="str">
        <v>TREIA</v>
      </c>
    </row>
    <row r="4423" spans="1:9" x14ac:dyDescent="0.3">
      <c r="A4423" t="s">
        <v>13732</v>
      </c>
      <c r="B4423" t="s">
        <v>20</v>
      </c>
      <c r="C4423" t="s">
        <v>13733</v>
      </c>
      <c r="D4423" t="s">
        <v>13710</v>
      </c>
      <c r="E4423" t="s">
        <v>13710</v>
      </c>
      <c r="F4423" t="s">
        <v>13734</v>
      </c>
      <c r="G4423" s="10" t="s">
        <v>13735</v>
      </c>
      <c r="I4423" t="str">
        <v>TREIA</v>
      </c>
    </row>
    <row r="4424" spans="1:9" x14ac:dyDescent="0.3">
      <c r="A4424" t="s">
        <v>13736</v>
      </c>
      <c r="B4424" t="s">
        <v>20</v>
      </c>
      <c r="C4424" t="s">
        <v>13737</v>
      </c>
      <c r="D4424" t="s">
        <v>13710</v>
      </c>
      <c r="E4424" t="s">
        <v>13710</v>
      </c>
      <c r="F4424" t="s">
        <v>19214</v>
      </c>
      <c r="G4424" s="10" t="s">
        <v>19214</v>
      </c>
      <c r="I4424" t="str">
        <v>TREIA</v>
      </c>
    </row>
    <row r="4425" spans="1:9" x14ac:dyDescent="0.3">
      <c r="A4425" t="s">
        <v>13738</v>
      </c>
      <c r="B4425" t="s">
        <v>25</v>
      </c>
      <c r="C4425" t="s">
        <v>13739</v>
      </c>
      <c r="D4425" t="s">
        <v>13710</v>
      </c>
      <c r="E4425" t="s">
        <v>13710</v>
      </c>
      <c r="F4425" t="s">
        <v>19214</v>
      </c>
      <c r="G4425" s="10" t="s">
        <v>19214</v>
      </c>
      <c r="I4425" t="str">
        <v>TREIA</v>
      </c>
    </row>
    <row r="4426" spans="1:9" x14ac:dyDescent="0.3">
      <c r="A4426" t="s">
        <v>13740</v>
      </c>
      <c r="B4426" t="s">
        <v>25</v>
      </c>
      <c r="C4426" t="s">
        <v>13741</v>
      </c>
      <c r="D4426" t="s">
        <v>13710</v>
      </c>
      <c r="E4426" t="s">
        <v>13710</v>
      </c>
      <c r="F4426" t="s">
        <v>13742</v>
      </c>
      <c r="G4426" s="10" t="s">
        <v>13743</v>
      </c>
      <c r="I4426" t="str">
        <v>TREIA</v>
      </c>
    </row>
    <row r="4427" spans="1:9" x14ac:dyDescent="0.3">
      <c r="A4427" t="s">
        <v>13744</v>
      </c>
      <c r="B4427" t="s">
        <v>25</v>
      </c>
      <c r="C4427" t="s">
        <v>13745</v>
      </c>
      <c r="D4427" t="s">
        <v>13710</v>
      </c>
      <c r="E4427" t="s">
        <v>13710</v>
      </c>
      <c r="F4427" t="s">
        <v>19214</v>
      </c>
      <c r="G4427" s="10" t="s">
        <v>19214</v>
      </c>
      <c r="I4427" t="str">
        <v>TREIA</v>
      </c>
    </row>
    <row r="4428" spans="1:9" x14ac:dyDescent="0.3">
      <c r="A4428" t="s">
        <v>13746</v>
      </c>
      <c r="B4428" t="s">
        <v>25</v>
      </c>
      <c r="C4428" t="s">
        <v>13747</v>
      </c>
      <c r="D4428" t="s">
        <v>13710</v>
      </c>
      <c r="E4428" t="s">
        <v>13710</v>
      </c>
      <c r="F4428" t="s">
        <v>13748</v>
      </c>
      <c r="G4428" s="10" t="s">
        <v>13749</v>
      </c>
      <c r="I4428" t="str">
        <v>TREIA</v>
      </c>
    </row>
    <row r="4429" spans="1:9" x14ac:dyDescent="0.3">
      <c r="A4429" t="s">
        <v>13750</v>
      </c>
      <c r="B4429" t="s">
        <v>25</v>
      </c>
      <c r="C4429" t="s">
        <v>13751</v>
      </c>
      <c r="D4429" t="s">
        <v>13710</v>
      </c>
      <c r="E4429" t="s">
        <v>13710</v>
      </c>
      <c r="F4429" t="s">
        <v>19214</v>
      </c>
      <c r="G4429" s="10" t="s">
        <v>19214</v>
      </c>
      <c r="I4429" t="str">
        <v>TREIA</v>
      </c>
    </row>
    <row r="4430" spans="1:9" x14ac:dyDescent="0.3">
      <c r="A4430" t="s">
        <v>13752</v>
      </c>
      <c r="B4430" t="s">
        <v>25</v>
      </c>
      <c r="C4430" t="s">
        <v>13753</v>
      </c>
      <c r="D4430" t="s">
        <v>13710</v>
      </c>
      <c r="E4430" t="s">
        <v>13710</v>
      </c>
      <c r="F4430" t="s">
        <v>19214</v>
      </c>
      <c r="G4430" s="10" t="s">
        <v>13754</v>
      </c>
      <c r="I4430" t="str">
        <v>TREIA</v>
      </c>
    </row>
    <row r="4431" spans="1:9" x14ac:dyDescent="0.3">
      <c r="A4431" t="s">
        <v>13755</v>
      </c>
      <c r="B4431" t="s">
        <v>25</v>
      </c>
      <c r="C4431" t="s">
        <v>13756</v>
      </c>
      <c r="D4431" t="s">
        <v>13710</v>
      </c>
      <c r="E4431" t="s">
        <v>13710</v>
      </c>
      <c r="F4431" t="s">
        <v>19214</v>
      </c>
      <c r="G4431" s="10" t="s">
        <v>19214</v>
      </c>
      <c r="I4431" t="str">
        <v>TREIA</v>
      </c>
    </row>
    <row r="4432" spans="1:9" x14ac:dyDescent="0.3">
      <c r="A4432" t="s">
        <v>13757</v>
      </c>
      <c r="B4432" t="s">
        <v>25</v>
      </c>
      <c r="C4432" t="s">
        <v>13758</v>
      </c>
      <c r="D4432" t="s">
        <v>13710</v>
      </c>
      <c r="E4432" t="s">
        <v>13710</v>
      </c>
      <c r="F4432" t="s">
        <v>13759</v>
      </c>
      <c r="G4432" s="10" t="s">
        <v>13760</v>
      </c>
      <c r="I4432" t="str">
        <v>TREIA</v>
      </c>
    </row>
    <row r="4433" spans="1:9" x14ac:dyDescent="0.3">
      <c r="A4433" t="s">
        <v>13761</v>
      </c>
      <c r="B4433" t="s">
        <v>25</v>
      </c>
      <c r="C4433" t="s">
        <v>13762</v>
      </c>
      <c r="D4433" t="s">
        <v>13710</v>
      </c>
      <c r="E4433" t="s">
        <v>13710</v>
      </c>
      <c r="F4433" t="s">
        <v>13763</v>
      </c>
      <c r="G4433" s="10" t="s">
        <v>13764</v>
      </c>
      <c r="I4433" t="str">
        <v>TREIA</v>
      </c>
    </row>
    <row r="4434" spans="1:9" x14ac:dyDescent="0.3">
      <c r="A4434" t="s">
        <v>13765</v>
      </c>
      <c r="B4434" t="s">
        <v>25</v>
      </c>
      <c r="C4434" t="s">
        <v>13766</v>
      </c>
      <c r="D4434" t="s">
        <v>13710</v>
      </c>
      <c r="E4434" t="s">
        <v>6713</v>
      </c>
      <c r="F4434" t="s">
        <v>13767</v>
      </c>
      <c r="G4434" s="10" t="s">
        <v>13768</v>
      </c>
      <c r="I4434" t="str">
        <v>SAN LORENZO</v>
      </c>
    </row>
    <row r="4435" spans="1:9" x14ac:dyDescent="0.3">
      <c r="A4435" t="s">
        <v>13769</v>
      </c>
      <c r="B4435" t="s">
        <v>20</v>
      </c>
      <c r="C4435" t="s">
        <v>13770</v>
      </c>
      <c r="D4435" t="s">
        <v>13710</v>
      </c>
      <c r="E4435" t="s">
        <v>19215</v>
      </c>
      <c r="F4435" t="s">
        <v>13771</v>
      </c>
      <c r="G4435" s="10" t="s">
        <v>13772</v>
      </c>
      <c r="I4435" t="str">
        <v>NON SPECIFICATO</v>
      </c>
    </row>
    <row r="4436" spans="1:9" x14ac:dyDescent="0.3">
      <c r="A4436" t="s">
        <v>13773</v>
      </c>
      <c r="B4436" t="s">
        <v>20</v>
      </c>
      <c r="C4436" t="s">
        <v>13774</v>
      </c>
      <c r="D4436" t="s">
        <v>13710</v>
      </c>
      <c r="E4436" t="s">
        <v>19215</v>
      </c>
      <c r="F4436" t="s">
        <v>11539</v>
      </c>
      <c r="G4436" s="10" t="s">
        <v>13775</v>
      </c>
      <c r="I4436" t="str">
        <v>NON SPECIFICATO</v>
      </c>
    </row>
    <row r="4437" spans="1:9" x14ac:dyDescent="0.3">
      <c r="A4437" t="s">
        <v>13776</v>
      </c>
      <c r="B4437" t="s">
        <v>70</v>
      </c>
      <c r="C4437" t="s">
        <v>13777</v>
      </c>
      <c r="D4437" t="s">
        <v>13710</v>
      </c>
      <c r="E4437" t="s">
        <v>19215</v>
      </c>
      <c r="F4437" t="s">
        <v>19214</v>
      </c>
      <c r="G4437" s="10" t="s">
        <v>19214</v>
      </c>
      <c r="I4437" t="str">
        <v>NON SPECIFICATO</v>
      </c>
    </row>
    <row r="4438" spans="1:9" x14ac:dyDescent="0.3">
      <c r="A4438" t="s">
        <v>13778</v>
      </c>
      <c r="B4438" t="s">
        <v>11</v>
      </c>
      <c r="C4438" t="s">
        <v>13779</v>
      </c>
      <c r="D4438" t="s">
        <v>13710</v>
      </c>
      <c r="E4438" t="s">
        <v>19215</v>
      </c>
      <c r="F4438" t="s">
        <v>13780</v>
      </c>
      <c r="G4438" s="10" t="s">
        <v>13781</v>
      </c>
      <c r="I4438" t="str">
        <v>NON SPECIFICATO</v>
      </c>
    </row>
    <row r="4439" spans="1:9" x14ac:dyDescent="0.3">
      <c r="A4439" t="s">
        <v>13782</v>
      </c>
      <c r="B4439" t="s">
        <v>3</v>
      </c>
      <c r="C4439" t="s">
        <v>13783</v>
      </c>
      <c r="D4439" t="s">
        <v>13710</v>
      </c>
      <c r="E4439" t="s">
        <v>19215</v>
      </c>
      <c r="F4439" t="s">
        <v>19214</v>
      </c>
      <c r="G4439" s="10" t="s">
        <v>13784</v>
      </c>
      <c r="I4439" t="str">
        <v>NON SPECIFICATO</v>
      </c>
    </row>
    <row r="4440" spans="1:9" x14ac:dyDescent="0.3">
      <c r="A4440" t="s">
        <v>278</v>
      </c>
      <c r="B4440" t="s">
        <v>167</v>
      </c>
      <c r="C4440" t="s">
        <v>13785</v>
      </c>
      <c r="D4440" t="s">
        <v>13710</v>
      </c>
      <c r="E4440" t="s">
        <v>19215</v>
      </c>
      <c r="F4440" t="s">
        <v>13780</v>
      </c>
      <c r="G4440" s="10" t="s">
        <v>13781</v>
      </c>
      <c r="I4440" t="str">
        <v>NON SPECIFICATO</v>
      </c>
    </row>
    <row r="4441" spans="1:9" x14ac:dyDescent="0.3">
      <c r="A4441" t="s">
        <v>13786</v>
      </c>
      <c r="B4441" t="s">
        <v>25</v>
      </c>
      <c r="C4441" t="s">
        <v>13787</v>
      </c>
      <c r="D4441" t="s">
        <v>13710</v>
      </c>
      <c r="E4441" t="s">
        <v>19502</v>
      </c>
      <c r="F4441" t="s">
        <v>13788</v>
      </c>
      <c r="G4441" s="10" t="s">
        <v>13789</v>
      </c>
      <c r="I4441" t="str">
        <v>CONTRADA SCHITO</v>
      </c>
    </row>
    <row r="4442" spans="1:9" x14ac:dyDescent="0.3">
      <c r="A4442" t="s">
        <v>13790</v>
      </c>
      <c r="B4442" t="s">
        <v>25</v>
      </c>
      <c r="C4442" t="s">
        <v>13791</v>
      </c>
      <c r="D4442" t="s">
        <v>13710</v>
      </c>
      <c r="E4442" t="s">
        <v>19215</v>
      </c>
      <c r="F4442" t="s">
        <v>19214</v>
      </c>
      <c r="G4442" s="10" t="s">
        <v>13731</v>
      </c>
      <c r="I4442" t="str">
        <v>NON SPECIFICATO</v>
      </c>
    </row>
    <row r="4443" spans="1:9" x14ac:dyDescent="0.3">
      <c r="A4443" t="s">
        <v>13792</v>
      </c>
      <c r="B4443" t="s">
        <v>25</v>
      </c>
      <c r="C4443" t="s">
        <v>13793</v>
      </c>
      <c r="D4443" t="s">
        <v>13710</v>
      </c>
      <c r="E4443" t="s">
        <v>19215</v>
      </c>
      <c r="F4443" t="s">
        <v>19214</v>
      </c>
      <c r="G4443" s="10" t="s">
        <v>13794</v>
      </c>
      <c r="I4443" t="str">
        <v>NON SPECIFICATO</v>
      </c>
    </row>
    <row r="4444" spans="1:9" x14ac:dyDescent="0.3">
      <c r="A4444" t="s">
        <v>13795</v>
      </c>
      <c r="B4444" t="s">
        <v>25</v>
      </c>
      <c r="C4444" t="s">
        <v>13796</v>
      </c>
      <c r="D4444" t="s">
        <v>13710</v>
      </c>
      <c r="E4444" t="s">
        <v>19215</v>
      </c>
      <c r="F4444" t="s">
        <v>19214</v>
      </c>
      <c r="G4444" s="10" t="s">
        <v>13797</v>
      </c>
      <c r="I4444" t="str">
        <v>NON SPECIFICATO</v>
      </c>
    </row>
    <row r="4445" spans="1:9" x14ac:dyDescent="0.3">
      <c r="A4445" t="s">
        <v>13798</v>
      </c>
      <c r="B4445" t="s">
        <v>20</v>
      </c>
      <c r="C4445" t="s">
        <v>13799</v>
      </c>
      <c r="D4445" t="s">
        <v>13710</v>
      </c>
      <c r="E4445" t="s">
        <v>19215</v>
      </c>
      <c r="F4445" t="s">
        <v>19214</v>
      </c>
      <c r="G4445" s="10" t="s">
        <v>13800</v>
      </c>
      <c r="I4445" t="str">
        <v>NON SPECIFICATO</v>
      </c>
    </row>
    <row r="4446" spans="1:9" x14ac:dyDescent="0.3">
      <c r="A4446" t="s">
        <v>13801</v>
      </c>
      <c r="B4446" t="s">
        <v>3</v>
      </c>
      <c r="C4446" t="s">
        <v>13802</v>
      </c>
      <c r="D4446" t="s">
        <v>13710</v>
      </c>
      <c r="E4446" t="s">
        <v>19215</v>
      </c>
      <c r="F4446" t="s">
        <v>19214</v>
      </c>
      <c r="G4446" s="10" t="s">
        <v>13803</v>
      </c>
      <c r="I4446" t="str">
        <v>NON SPECIFICATO</v>
      </c>
    </row>
    <row r="4447" spans="1:9" x14ac:dyDescent="0.3">
      <c r="A4447" t="s">
        <v>13804</v>
      </c>
      <c r="B4447" t="s">
        <v>3</v>
      </c>
      <c r="C4447" t="s">
        <v>13805</v>
      </c>
      <c r="D4447" t="s">
        <v>13710</v>
      </c>
      <c r="E4447" t="s">
        <v>19215</v>
      </c>
      <c r="F4447" t="s">
        <v>19214</v>
      </c>
      <c r="G4447" s="10" t="s">
        <v>13806</v>
      </c>
      <c r="I4447" t="str">
        <v>NON SPECIFICATO</v>
      </c>
    </row>
    <row r="4448" spans="1:9" x14ac:dyDescent="0.3">
      <c r="A4448" t="s">
        <v>13807</v>
      </c>
      <c r="B4448" t="s">
        <v>3</v>
      </c>
      <c r="C4448" t="s">
        <v>13808</v>
      </c>
      <c r="D4448" t="s">
        <v>13710</v>
      </c>
      <c r="E4448" t="s">
        <v>19215</v>
      </c>
      <c r="F4448" t="s">
        <v>19214</v>
      </c>
      <c r="G4448" s="10" t="s">
        <v>13809</v>
      </c>
      <c r="I4448" t="str">
        <v>NON SPECIFICATO</v>
      </c>
    </row>
    <row r="4449" spans="1:9" x14ac:dyDescent="0.3">
      <c r="A4449" t="s">
        <v>13810</v>
      </c>
      <c r="B4449" t="s">
        <v>20</v>
      </c>
      <c r="C4449" t="s">
        <v>13811</v>
      </c>
      <c r="D4449" t="s">
        <v>13710</v>
      </c>
      <c r="E4449" t="s">
        <v>19215</v>
      </c>
      <c r="F4449" t="s">
        <v>13812</v>
      </c>
      <c r="G4449" s="10" t="s">
        <v>13813</v>
      </c>
      <c r="I4449" t="str">
        <v>NON SPECIFICATO</v>
      </c>
    </row>
    <row r="4450" spans="1:9" x14ac:dyDescent="0.3">
      <c r="A4450" t="s">
        <v>121</v>
      </c>
      <c r="B4450" t="s">
        <v>75</v>
      </c>
      <c r="C4450" t="s">
        <v>19214</v>
      </c>
      <c r="D4450" t="s">
        <v>13710</v>
      </c>
      <c r="E4450" t="s">
        <v>13814</v>
      </c>
      <c r="F4450" t="s">
        <v>19214</v>
      </c>
      <c r="G4450" s="10" t="s">
        <v>19214</v>
      </c>
      <c r="I4450" t="str">
        <v>LOC. FONTELCI</v>
      </c>
    </row>
    <row r="4451" spans="1:9" x14ac:dyDescent="0.3">
      <c r="A4451" t="s">
        <v>13815</v>
      </c>
      <c r="B4451" t="s">
        <v>20</v>
      </c>
      <c r="C4451" t="s">
        <v>13816</v>
      </c>
      <c r="D4451" t="s">
        <v>13710</v>
      </c>
      <c r="E4451" t="s">
        <v>19215</v>
      </c>
      <c r="F4451" t="s">
        <v>19214</v>
      </c>
      <c r="G4451" s="10" t="s">
        <v>13817</v>
      </c>
      <c r="I4451" t="str">
        <v>NON SPECIFICATO</v>
      </c>
    </row>
    <row r="4452" spans="1:9" x14ac:dyDescent="0.3">
      <c r="A4452" t="s">
        <v>13818</v>
      </c>
      <c r="B4452" t="s">
        <v>70</v>
      </c>
      <c r="C4452" t="s">
        <v>13819</v>
      </c>
      <c r="D4452" t="s">
        <v>13710</v>
      </c>
      <c r="E4452" t="s">
        <v>13710</v>
      </c>
      <c r="F4452" t="s">
        <v>19214</v>
      </c>
      <c r="G4452" s="10" t="s">
        <v>13820</v>
      </c>
      <c r="I4452" t="str">
        <v>TREIA</v>
      </c>
    </row>
    <row r="4453" spans="1:9" x14ac:dyDescent="0.3">
      <c r="A4453" t="s">
        <v>13821</v>
      </c>
      <c r="B4453" t="s">
        <v>20</v>
      </c>
      <c r="C4453" t="s">
        <v>13822</v>
      </c>
      <c r="D4453" t="s">
        <v>13710</v>
      </c>
      <c r="E4453" t="s">
        <v>13710</v>
      </c>
      <c r="F4453" t="s">
        <v>19214</v>
      </c>
      <c r="G4453" s="10" t="s">
        <v>13823</v>
      </c>
      <c r="I4453" t="str">
        <v>TREIA</v>
      </c>
    </row>
    <row r="4454" spans="1:9" x14ac:dyDescent="0.3">
      <c r="A4454" t="s">
        <v>13824</v>
      </c>
      <c r="B4454" t="s">
        <v>25</v>
      </c>
      <c r="C4454" t="s">
        <v>13825</v>
      </c>
      <c r="D4454" t="s">
        <v>13710</v>
      </c>
      <c r="E4454" t="s">
        <v>13710</v>
      </c>
      <c r="F4454" t="s">
        <v>19214</v>
      </c>
      <c r="G4454" s="10" t="s">
        <v>13826</v>
      </c>
      <c r="I4454" t="str">
        <v>TREIA</v>
      </c>
    </row>
    <row r="4455" spans="1:9" x14ac:dyDescent="0.3">
      <c r="A4455" t="s">
        <v>13827</v>
      </c>
      <c r="B4455" t="s">
        <v>25</v>
      </c>
      <c r="C4455" t="s">
        <v>13828</v>
      </c>
      <c r="D4455" t="s">
        <v>13710</v>
      </c>
      <c r="E4455" t="s">
        <v>13710</v>
      </c>
      <c r="F4455" t="s">
        <v>19214</v>
      </c>
      <c r="G4455" s="10" t="s">
        <v>19214</v>
      </c>
      <c r="I4455" t="str">
        <v>TREIA</v>
      </c>
    </row>
    <row r="4456" spans="1:9" x14ac:dyDescent="0.3">
      <c r="A4456" t="s">
        <v>13829</v>
      </c>
      <c r="B4456" t="s">
        <v>25</v>
      </c>
      <c r="C4456" t="s">
        <v>13830</v>
      </c>
      <c r="D4456" t="s">
        <v>13710</v>
      </c>
      <c r="E4456" t="s">
        <v>13710</v>
      </c>
      <c r="F4456" t="s">
        <v>13831</v>
      </c>
      <c r="G4456" s="10" t="s">
        <v>13832</v>
      </c>
      <c r="I4456" t="str">
        <v>TREIA</v>
      </c>
    </row>
    <row r="4457" spans="1:9" x14ac:dyDescent="0.3">
      <c r="A4457" t="s">
        <v>13833</v>
      </c>
      <c r="B4457" t="s">
        <v>1</v>
      </c>
      <c r="C4457" t="s">
        <v>13834</v>
      </c>
      <c r="D4457" t="s">
        <v>13710</v>
      </c>
      <c r="E4457" t="s">
        <v>13710</v>
      </c>
      <c r="F4457" t="s">
        <v>13835</v>
      </c>
      <c r="G4457" s="10" t="s">
        <v>13820</v>
      </c>
      <c r="I4457" t="str">
        <v>TREIA</v>
      </c>
    </row>
    <row r="4458" spans="1:9" x14ac:dyDescent="0.3">
      <c r="A4458" t="s">
        <v>13836</v>
      </c>
      <c r="B4458" t="s">
        <v>1</v>
      </c>
      <c r="C4458" t="s">
        <v>13837</v>
      </c>
      <c r="D4458" t="s">
        <v>13710</v>
      </c>
      <c r="E4458" t="s">
        <v>13710</v>
      </c>
      <c r="F4458" t="s">
        <v>19214</v>
      </c>
      <c r="G4458" s="10" t="s">
        <v>19214</v>
      </c>
      <c r="I4458" t="str">
        <v>TREIA</v>
      </c>
    </row>
    <row r="4459" spans="1:9" x14ac:dyDescent="0.3">
      <c r="A4459" t="s">
        <v>7381</v>
      </c>
      <c r="B4459" t="s">
        <v>167</v>
      </c>
      <c r="C4459" t="s">
        <v>13839</v>
      </c>
      <c r="D4459" t="s">
        <v>13838</v>
      </c>
      <c r="E4459" t="s">
        <v>13840</v>
      </c>
      <c r="F4459" t="s">
        <v>19214</v>
      </c>
      <c r="G4459" s="10" t="s">
        <v>13841</v>
      </c>
      <c r="I4459" t="str">
        <v>CONVENTO</v>
      </c>
    </row>
    <row r="4460" spans="1:9" x14ac:dyDescent="0.3">
      <c r="A4460" t="s">
        <v>13842</v>
      </c>
      <c r="B4460" t="s">
        <v>3</v>
      </c>
      <c r="C4460" t="s">
        <v>13843</v>
      </c>
      <c r="D4460" t="s">
        <v>13838</v>
      </c>
      <c r="E4460" t="s">
        <v>19215</v>
      </c>
      <c r="F4460" t="s">
        <v>19214</v>
      </c>
      <c r="G4460" s="10" t="s">
        <v>13844</v>
      </c>
      <c r="I4460" t="str">
        <v>NON SPECIFICATO</v>
      </c>
    </row>
    <row r="4461" spans="1:9" x14ac:dyDescent="0.3">
      <c r="A4461" t="s">
        <v>13845</v>
      </c>
      <c r="B4461" t="s">
        <v>11</v>
      </c>
      <c r="C4461" t="s">
        <v>13846</v>
      </c>
      <c r="D4461" t="s">
        <v>13838</v>
      </c>
      <c r="E4461" t="s">
        <v>13838</v>
      </c>
      <c r="F4461" t="s">
        <v>19214</v>
      </c>
      <c r="G4461" s="10" t="s">
        <v>19214</v>
      </c>
      <c r="I4461" t="str">
        <v>URBISAGLIA</v>
      </c>
    </row>
    <row r="4462" spans="1:9" x14ac:dyDescent="0.3">
      <c r="A4462" t="s">
        <v>13847</v>
      </c>
      <c r="B4462" t="s">
        <v>70</v>
      </c>
      <c r="C4462" t="s">
        <v>13848</v>
      </c>
      <c r="D4462" t="s">
        <v>13838</v>
      </c>
      <c r="E4462" t="s">
        <v>13838</v>
      </c>
      <c r="F4462" t="s">
        <v>13849</v>
      </c>
      <c r="G4462" s="10" t="s">
        <v>13850</v>
      </c>
      <c r="I4462" t="str">
        <v>URBISAGLIA</v>
      </c>
    </row>
    <row r="4463" spans="1:9" x14ac:dyDescent="0.3">
      <c r="A4463" t="s">
        <v>13851</v>
      </c>
      <c r="B4463" t="s">
        <v>20</v>
      </c>
      <c r="C4463" t="s">
        <v>13852</v>
      </c>
      <c r="D4463" t="s">
        <v>13838</v>
      </c>
      <c r="E4463" t="s">
        <v>19215</v>
      </c>
      <c r="F4463" t="s">
        <v>13853</v>
      </c>
      <c r="G4463" s="10" t="s">
        <v>13854</v>
      </c>
      <c r="I4463" t="str">
        <v>NON SPECIFICATO</v>
      </c>
    </row>
    <row r="4464" spans="1:9" x14ac:dyDescent="0.3">
      <c r="A4464" t="s">
        <v>13855</v>
      </c>
      <c r="B4464" t="s">
        <v>20</v>
      </c>
      <c r="C4464" t="s">
        <v>13857</v>
      </c>
      <c r="D4464" t="s">
        <v>13856</v>
      </c>
      <c r="E4464" t="s">
        <v>13858</v>
      </c>
      <c r="F4464" t="s">
        <v>19214</v>
      </c>
      <c r="G4464" s="10" t="s">
        <v>13859</v>
      </c>
      <c r="I4464" t="str">
        <v>TEMPORI</v>
      </c>
    </row>
    <row r="4465" spans="1:9" x14ac:dyDescent="0.3">
      <c r="A4465" t="s">
        <v>13860</v>
      </c>
      <c r="B4465" t="s">
        <v>274</v>
      </c>
      <c r="C4465" t="s">
        <v>13861</v>
      </c>
      <c r="D4465" t="s">
        <v>13856</v>
      </c>
      <c r="E4465" t="s">
        <v>13862</v>
      </c>
      <c r="F4465" t="s">
        <v>19214</v>
      </c>
      <c r="G4465" s="10" t="s">
        <v>19214</v>
      </c>
      <c r="I4465" t="str">
        <v>CASALI</v>
      </c>
    </row>
    <row r="4466" spans="1:9" x14ac:dyDescent="0.3">
      <c r="A4466" t="s">
        <v>13863</v>
      </c>
      <c r="B4466" t="s">
        <v>274</v>
      </c>
      <c r="C4466" t="s">
        <v>19214</v>
      </c>
      <c r="D4466" t="s">
        <v>13856</v>
      </c>
      <c r="E4466" t="s">
        <v>19503</v>
      </c>
      <c r="F4466" t="s">
        <v>13864</v>
      </c>
      <c r="G4466" s="10" t="s">
        <v>13865</v>
      </c>
      <c r="I4466" t="str">
        <v>LOC. CASALI</v>
      </c>
    </row>
    <row r="4467" spans="1:9" x14ac:dyDescent="0.3">
      <c r="A4467" t="s">
        <v>13866</v>
      </c>
      <c r="B4467" t="s">
        <v>20</v>
      </c>
      <c r="C4467" t="s">
        <v>13867</v>
      </c>
      <c r="D4467" t="s">
        <v>13856</v>
      </c>
      <c r="E4467" t="s">
        <v>19504</v>
      </c>
      <c r="F4467" t="s">
        <v>19214</v>
      </c>
      <c r="G4467" s="10" t="s">
        <v>13868</v>
      </c>
      <c r="I4467" t="str">
        <v>LOC. SORBO</v>
      </c>
    </row>
    <row r="4468" spans="1:9" x14ac:dyDescent="0.3">
      <c r="A4468" t="s">
        <v>13869</v>
      </c>
      <c r="B4468" t="s">
        <v>20</v>
      </c>
      <c r="C4468" t="s">
        <v>19214</v>
      </c>
      <c r="D4468" t="s">
        <v>13856</v>
      </c>
      <c r="E4468" t="s">
        <v>19215</v>
      </c>
      <c r="F4468" t="s">
        <v>19214</v>
      </c>
      <c r="G4468" s="10" t="s">
        <v>13870</v>
      </c>
      <c r="I4468" t="str">
        <v>NON SPECIFICATO</v>
      </c>
    </row>
    <row r="4469" spans="1:9" x14ac:dyDescent="0.3">
      <c r="A4469" t="s">
        <v>13871</v>
      </c>
      <c r="B4469" t="s">
        <v>20</v>
      </c>
      <c r="C4469" t="s">
        <v>13872</v>
      </c>
      <c r="D4469" t="s">
        <v>13856</v>
      </c>
      <c r="E4469" t="s">
        <v>13858</v>
      </c>
      <c r="F4469" t="s">
        <v>19214</v>
      </c>
      <c r="G4469" s="10" t="s">
        <v>13873</v>
      </c>
      <c r="I4469" t="str">
        <v>TEMPORI</v>
      </c>
    </row>
    <row r="4470" spans="1:9" x14ac:dyDescent="0.3">
      <c r="A4470" t="s">
        <v>13874</v>
      </c>
      <c r="B4470" t="s">
        <v>20</v>
      </c>
      <c r="C4470" t="s">
        <v>13875</v>
      </c>
      <c r="D4470" t="s">
        <v>13856</v>
      </c>
      <c r="E4470" t="s">
        <v>13856</v>
      </c>
      <c r="F4470" t="s">
        <v>19214</v>
      </c>
      <c r="G4470" s="10" t="s">
        <v>13876</v>
      </c>
      <c r="I4470" t="str">
        <v>USSITA</v>
      </c>
    </row>
    <row r="4471" spans="1:9" x14ac:dyDescent="0.3">
      <c r="A4471" t="s">
        <v>13877</v>
      </c>
      <c r="B4471" t="s">
        <v>11</v>
      </c>
      <c r="C4471" t="s">
        <v>19214</v>
      </c>
      <c r="D4471" t="s">
        <v>13856</v>
      </c>
      <c r="E4471" t="s">
        <v>13856</v>
      </c>
      <c r="F4471" t="s">
        <v>19214</v>
      </c>
      <c r="G4471" s="10" t="s">
        <v>13878</v>
      </c>
      <c r="I4471" t="str">
        <v>USSITA</v>
      </c>
    </row>
    <row r="4472" spans="1:9" x14ac:dyDescent="0.3">
      <c r="A4472" t="s">
        <v>13879</v>
      </c>
      <c r="B4472" t="s">
        <v>11</v>
      </c>
      <c r="C4472" t="s">
        <v>13880</v>
      </c>
      <c r="D4472" t="s">
        <v>13856</v>
      </c>
      <c r="E4472" t="s">
        <v>13856</v>
      </c>
      <c r="F4472" t="s">
        <v>13881</v>
      </c>
      <c r="G4472" s="10" t="s">
        <v>13882</v>
      </c>
      <c r="I4472" t="str">
        <v>USSITA</v>
      </c>
    </row>
    <row r="4473" spans="1:9" x14ac:dyDescent="0.3">
      <c r="A4473" t="s">
        <v>13883</v>
      </c>
      <c r="B4473" t="s">
        <v>11</v>
      </c>
      <c r="C4473" t="s">
        <v>13884</v>
      </c>
      <c r="D4473" t="s">
        <v>13856</v>
      </c>
      <c r="E4473" t="s">
        <v>13856</v>
      </c>
      <c r="F4473" t="s">
        <v>13885</v>
      </c>
      <c r="G4473" s="10" t="s">
        <v>13886</v>
      </c>
      <c r="I4473" t="str">
        <v>USSITA</v>
      </c>
    </row>
    <row r="4474" spans="1:9" x14ac:dyDescent="0.3">
      <c r="A4474" t="s">
        <v>13887</v>
      </c>
      <c r="B4474" t="s">
        <v>11</v>
      </c>
      <c r="C4474" t="s">
        <v>19214</v>
      </c>
      <c r="D4474" t="s">
        <v>13856</v>
      </c>
      <c r="E4474" t="s">
        <v>13888</v>
      </c>
      <c r="F4474" t="s">
        <v>13889</v>
      </c>
      <c r="G4474" s="10" t="s">
        <v>13890</v>
      </c>
      <c r="I4474" t="str">
        <v>FRONTIGNANO-USSITA</v>
      </c>
    </row>
    <row r="4475" spans="1:9" x14ac:dyDescent="0.3">
      <c r="A4475" t="s">
        <v>13891</v>
      </c>
      <c r="B4475" t="s">
        <v>171</v>
      </c>
      <c r="C4475" t="s">
        <v>13892</v>
      </c>
      <c r="D4475" t="s">
        <v>13856</v>
      </c>
      <c r="E4475" t="s">
        <v>13856</v>
      </c>
      <c r="F4475" t="s">
        <v>13893</v>
      </c>
      <c r="G4475" s="10" t="s">
        <v>13894</v>
      </c>
      <c r="I4475" t="str">
        <v>USSITA</v>
      </c>
    </row>
    <row r="4476" spans="1:9" x14ac:dyDescent="0.3">
      <c r="A4476" t="s">
        <v>13895</v>
      </c>
      <c r="B4476" t="s">
        <v>167</v>
      </c>
      <c r="C4476" t="s">
        <v>19214</v>
      </c>
      <c r="D4476" t="s">
        <v>13856</v>
      </c>
      <c r="E4476" t="s">
        <v>13896</v>
      </c>
      <c r="F4476" t="s">
        <v>19214</v>
      </c>
      <c r="G4476" s="10" t="s">
        <v>19214</v>
      </c>
      <c r="I4476" t="str">
        <v>COLORITO - USSITA</v>
      </c>
    </row>
    <row r="4477" spans="1:9" x14ac:dyDescent="0.3">
      <c r="A4477" t="s">
        <v>13897</v>
      </c>
      <c r="B4477" t="s">
        <v>171</v>
      </c>
      <c r="C4477" t="s">
        <v>19214</v>
      </c>
      <c r="D4477" t="s">
        <v>13856</v>
      </c>
      <c r="E4477" t="s">
        <v>19505</v>
      </c>
      <c r="F4477" t="s">
        <v>19214</v>
      </c>
      <c r="G4477" s="10" t="s">
        <v>13898</v>
      </c>
      <c r="I4477" t="str">
        <v>FRAZIONE CALCARA</v>
      </c>
    </row>
    <row r="4478" spans="1:9" x14ac:dyDescent="0.3">
      <c r="A4478" t="s">
        <v>13899</v>
      </c>
      <c r="B4478" t="s">
        <v>20</v>
      </c>
      <c r="C4478" t="s">
        <v>13900</v>
      </c>
      <c r="D4478" t="s">
        <v>13856</v>
      </c>
      <c r="E4478" t="s">
        <v>19215</v>
      </c>
      <c r="F4478" t="s">
        <v>13901</v>
      </c>
      <c r="G4478" s="10" t="s">
        <v>13902</v>
      </c>
      <c r="I4478" t="str">
        <v>NON SPECIFICATO</v>
      </c>
    </row>
    <row r="4479" spans="1:9" x14ac:dyDescent="0.3">
      <c r="A4479" t="s">
        <v>13903</v>
      </c>
      <c r="B4479" t="s">
        <v>535</v>
      </c>
      <c r="C4479" t="s">
        <v>13904</v>
      </c>
      <c r="D4479" t="s">
        <v>13856</v>
      </c>
      <c r="E4479" t="s">
        <v>13856</v>
      </c>
      <c r="F4479" t="s">
        <v>19214</v>
      </c>
      <c r="G4479" s="10" t="s">
        <v>13905</v>
      </c>
      <c r="I4479" t="str">
        <v>USSITA</v>
      </c>
    </row>
    <row r="4480" spans="1:9" x14ac:dyDescent="0.3">
      <c r="A4480" t="s">
        <v>13906</v>
      </c>
      <c r="B4480" t="s">
        <v>20</v>
      </c>
      <c r="C4480" t="s">
        <v>13907</v>
      </c>
      <c r="D4480" t="s">
        <v>13856</v>
      </c>
      <c r="E4480" t="s">
        <v>19506</v>
      </c>
      <c r="F4480" t="s">
        <v>19214</v>
      </c>
      <c r="G4480" s="10" t="s">
        <v>13908</v>
      </c>
      <c r="I4480" t="str">
        <v>FRAZIONE VALLAZZA</v>
      </c>
    </row>
    <row r="4481" spans="1:9" x14ac:dyDescent="0.3">
      <c r="A4481" t="s">
        <v>13909</v>
      </c>
      <c r="B4481" t="s">
        <v>70</v>
      </c>
      <c r="C4481" t="s">
        <v>19214</v>
      </c>
      <c r="D4481" t="s">
        <v>13856</v>
      </c>
      <c r="E4481" t="s">
        <v>19507</v>
      </c>
      <c r="F4481" t="s">
        <v>13910</v>
      </c>
      <c r="G4481" s="10" t="s">
        <v>13911</v>
      </c>
      <c r="I4481" t="str">
        <v>LOC. FRONTIGNANO</v>
      </c>
    </row>
    <row r="4482" spans="1:9" x14ac:dyDescent="0.3">
      <c r="A4482" t="s">
        <v>13912</v>
      </c>
      <c r="B4482" t="s">
        <v>3</v>
      </c>
      <c r="C4482" t="s">
        <v>13913</v>
      </c>
      <c r="D4482" t="s">
        <v>13856</v>
      </c>
      <c r="E4482" t="s">
        <v>13856</v>
      </c>
      <c r="F4482" t="s">
        <v>9171</v>
      </c>
      <c r="G4482" s="10" t="s">
        <v>9172</v>
      </c>
      <c r="I4482" t="str">
        <v>USSITA</v>
      </c>
    </row>
    <row r="4483" spans="1:9" x14ac:dyDescent="0.3">
      <c r="A4483" t="s">
        <v>121</v>
      </c>
      <c r="B4483" t="s">
        <v>75</v>
      </c>
      <c r="C4483" t="s">
        <v>19214</v>
      </c>
      <c r="D4483" t="s">
        <v>13914</v>
      </c>
      <c r="E4483" t="s">
        <v>19215</v>
      </c>
      <c r="F4483" t="s">
        <v>19214</v>
      </c>
      <c r="G4483" s="10" t="s">
        <v>19214</v>
      </c>
      <c r="I4483" t="str">
        <v>NON SPECIFICATO</v>
      </c>
    </row>
    <row r="4484" spans="1:9" x14ac:dyDescent="0.3">
      <c r="A4484" t="s">
        <v>13915</v>
      </c>
      <c r="B4484" t="s">
        <v>171</v>
      </c>
      <c r="C4484" t="s">
        <v>13916</v>
      </c>
      <c r="D4484" t="s">
        <v>13914</v>
      </c>
      <c r="E4484" t="s">
        <v>13914</v>
      </c>
      <c r="F4484" t="s">
        <v>13917</v>
      </c>
      <c r="G4484" s="10" t="s">
        <v>13918</v>
      </c>
      <c r="I4484" t="str">
        <v>VISSO</v>
      </c>
    </row>
    <row r="4485" spans="1:9" x14ac:dyDescent="0.3">
      <c r="A4485" t="s">
        <v>13919</v>
      </c>
      <c r="B4485" t="s">
        <v>20</v>
      </c>
      <c r="C4485" t="s">
        <v>13920</v>
      </c>
      <c r="D4485" t="s">
        <v>13914</v>
      </c>
      <c r="E4485" t="s">
        <v>19215</v>
      </c>
      <c r="F4485" t="s">
        <v>13921</v>
      </c>
      <c r="G4485" s="10" t="s">
        <v>13922</v>
      </c>
      <c r="I4485" t="str">
        <v>NON SPECIFICATO</v>
      </c>
    </row>
    <row r="4486" spans="1:9" x14ac:dyDescent="0.3">
      <c r="A4486" t="s">
        <v>13923</v>
      </c>
      <c r="B4486" t="s">
        <v>20</v>
      </c>
      <c r="C4486" t="s">
        <v>13924</v>
      </c>
      <c r="D4486" t="s">
        <v>13914</v>
      </c>
      <c r="E4486" t="s">
        <v>19215</v>
      </c>
      <c r="F4486" t="s">
        <v>19214</v>
      </c>
      <c r="G4486" s="10" t="s">
        <v>13925</v>
      </c>
      <c r="I4486" t="str">
        <v>NON SPECIFICATO</v>
      </c>
    </row>
    <row r="4487" spans="1:9" x14ac:dyDescent="0.3">
      <c r="A4487" t="s">
        <v>13926</v>
      </c>
      <c r="B4487" t="s">
        <v>20</v>
      </c>
      <c r="C4487" t="s">
        <v>13927</v>
      </c>
      <c r="D4487" t="s">
        <v>13914</v>
      </c>
      <c r="E4487" t="s">
        <v>19215</v>
      </c>
      <c r="F4487" t="s">
        <v>19214</v>
      </c>
      <c r="G4487" s="10" t="s">
        <v>13928</v>
      </c>
      <c r="I4487" t="str">
        <v>NON SPECIFICATO</v>
      </c>
    </row>
    <row r="4488" spans="1:9" x14ac:dyDescent="0.3">
      <c r="A4488" t="s">
        <v>174</v>
      </c>
      <c r="B4488" t="s">
        <v>20</v>
      </c>
      <c r="C4488" t="s">
        <v>13929</v>
      </c>
      <c r="D4488" t="s">
        <v>13914</v>
      </c>
      <c r="E4488" t="s">
        <v>19215</v>
      </c>
      <c r="F4488" t="s">
        <v>19214</v>
      </c>
      <c r="G4488" s="10" t="s">
        <v>13930</v>
      </c>
      <c r="I4488" t="str">
        <v>NON SPECIFICATO</v>
      </c>
    </row>
    <row r="4489" spans="1:9" x14ac:dyDescent="0.3">
      <c r="A4489" t="s">
        <v>13931</v>
      </c>
      <c r="B4489" t="s">
        <v>20</v>
      </c>
      <c r="C4489" t="s">
        <v>13932</v>
      </c>
      <c r="D4489" t="s">
        <v>13914</v>
      </c>
      <c r="E4489" t="s">
        <v>19215</v>
      </c>
      <c r="F4489" t="s">
        <v>13933</v>
      </c>
      <c r="G4489" s="10" t="s">
        <v>13934</v>
      </c>
      <c r="I4489" t="str">
        <v>NON SPECIFICATO</v>
      </c>
    </row>
    <row r="4490" spans="1:9" x14ac:dyDescent="0.3">
      <c r="A4490" t="s">
        <v>13935</v>
      </c>
      <c r="B4490" t="s">
        <v>70</v>
      </c>
      <c r="C4490" t="s">
        <v>13936</v>
      </c>
      <c r="D4490" t="s">
        <v>13914</v>
      </c>
      <c r="E4490" t="s">
        <v>13914</v>
      </c>
      <c r="F4490" t="s">
        <v>13937</v>
      </c>
      <c r="G4490" s="10" t="s">
        <v>13938</v>
      </c>
      <c r="I4490" t="str">
        <v>VISSO</v>
      </c>
    </row>
    <row r="4491" spans="1:9" x14ac:dyDescent="0.3">
      <c r="A4491" t="s">
        <v>13939</v>
      </c>
      <c r="B4491" t="s">
        <v>11</v>
      </c>
      <c r="C4491" t="s">
        <v>13940</v>
      </c>
      <c r="D4491" t="s">
        <v>13914</v>
      </c>
      <c r="E4491" t="s">
        <v>13914</v>
      </c>
      <c r="F4491" t="s">
        <v>13941</v>
      </c>
      <c r="G4491" s="10" t="s">
        <v>13942</v>
      </c>
      <c r="I4491" t="str">
        <v>VISSO</v>
      </c>
    </row>
    <row r="4492" spans="1:9" x14ac:dyDescent="0.3">
      <c r="A4492" t="s">
        <v>13943</v>
      </c>
      <c r="B4492" t="s">
        <v>274</v>
      </c>
      <c r="C4492" t="s">
        <v>13944</v>
      </c>
      <c r="D4492" t="s">
        <v>13914</v>
      </c>
      <c r="E4492" t="s">
        <v>13945</v>
      </c>
      <c r="F4492" t="s">
        <v>13946</v>
      </c>
      <c r="G4492" s="10" t="s">
        <v>13947</v>
      </c>
      <c r="I4492" t="str">
        <v>FRAZIONE CUPI</v>
      </c>
    </row>
    <row r="4493" spans="1:9" x14ac:dyDescent="0.3">
      <c r="A4493" t="s">
        <v>13948</v>
      </c>
      <c r="B4493" t="s">
        <v>171</v>
      </c>
      <c r="C4493" t="s">
        <v>19214</v>
      </c>
      <c r="D4493" t="s">
        <v>13914</v>
      </c>
      <c r="E4493" t="s">
        <v>13949</v>
      </c>
      <c r="F4493" t="s">
        <v>13917</v>
      </c>
      <c r="G4493" s="10" t="s">
        <v>13918</v>
      </c>
      <c r="I4493" t="str">
        <v>MACERETO</v>
      </c>
    </row>
    <row r="4494" spans="1:9" x14ac:dyDescent="0.3">
      <c r="A4494" t="s">
        <v>13950</v>
      </c>
      <c r="B4494" t="s">
        <v>20</v>
      </c>
      <c r="C4494" t="s">
        <v>13951</v>
      </c>
      <c r="D4494" t="s">
        <v>13914</v>
      </c>
      <c r="E4494" t="s">
        <v>13914</v>
      </c>
      <c r="F4494" t="s">
        <v>19214</v>
      </c>
      <c r="G4494" s="10" t="s">
        <v>13952</v>
      </c>
      <c r="I4494" t="str">
        <v>VISSO</v>
      </c>
    </row>
    <row r="4495" spans="1:9" x14ac:dyDescent="0.3">
      <c r="A4495" t="s">
        <v>13953</v>
      </c>
      <c r="B4495" t="s">
        <v>20</v>
      </c>
      <c r="C4495" t="s">
        <v>13954</v>
      </c>
      <c r="D4495" t="s">
        <v>13914</v>
      </c>
      <c r="E4495" t="s">
        <v>19215</v>
      </c>
      <c r="F4495" t="s">
        <v>19214</v>
      </c>
      <c r="G4495" s="10" t="s">
        <v>13955</v>
      </c>
      <c r="I4495" t="str">
        <v>NON SPECIFICATO</v>
      </c>
    </row>
    <row r="4496" spans="1:9" x14ac:dyDescent="0.3">
      <c r="A4496" t="s">
        <v>13956</v>
      </c>
      <c r="B4496" t="s">
        <v>70</v>
      </c>
      <c r="C4496" t="s">
        <v>13957</v>
      </c>
      <c r="D4496" t="s">
        <v>13914</v>
      </c>
      <c r="E4496" t="s">
        <v>13914</v>
      </c>
      <c r="F4496" t="s">
        <v>19214</v>
      </c>
      <c r="G4496" s="10" t="s">
        <v>13952</v>
      </c>
      <c r="I4496" t="str">
        <v>VISSO</v>
      </c>
    </row>
    <row r="4497" spans="1:9" x14ac:dyDescent="0.3">
      <c r="A4497" t="s">
        <v>2556</v>
      </c>
      <c r="B4497" t="s">
        <v>20</v>
      </c>
      <c r="C4497" t="s">
        <v>13958</v>
      </c>
      <c r="D4497" t="s">
        <v>13914</v>
      </c>
      <c r="E4497" t="s">
        <v>19215</v>
      </c>
      <c r="F4497" t="s">
        <v>19214</v>
      </c>
      <c r="G4497" s="10" t="s">
        <v>13959</v>
      </c>
      <c r="I4497" t="str">
        <v>NON SPECIFICATO</v>
      </c>
    </row>
    <row r="4498" spans="1:9" x14ac:dyDescent="0.3">
      <c r="A4498" t="s">
        <v>13960</v>
      </c>
      <c r="B4498" t="s">
        <v>3</v>
      </c>
      <c r="C4498" t="s">
        <v>13961</v>
      </c>
      <c r="D4498" t="s">
        <v>13914</v>
      </c>
      <c r="E4498" t="s">
        <v>13914</v>
      </c>
      <c r="F4498" t="s">
        <v>19214</v>
      </c>
      <c r="G4498" s="10" t="s">
        <v>19214</v>
      </c>
      <c r="I4498" t="str">
        <v>VISSO</v>
      </c>
    </row>
    <row r="4499" spans="1:9" x14ac:dyDescent="0.3">
      <c r="A4499" t="s">
        <v>13962</v>
      </c>
      <c r="B4499" t="s">
        <v>70</v>
      </c>
      <c r="C4499" t="s">
        <v>13963</v>
      </c>
      <c r="D4499" t="s">
        <v>13914</v>
      </c>
      <c r="E4499" t="s">
        <v>13914</v>
      </c>
      <c r="F4499" t="s">
        <v>19214</v>
      </c>
      <c r="G4499" s="10" t="s">
        <v>19214</v>
      </c>
      <c r="I4499" t="str">
        <v>VISSO</v>
      </c>
    </row>
    <row r="4500" spans="1:9" x14ac:dyDescent="0.3">
      <c r="A4500" t="s">
        <v>13964</v>
      </c>
      <c r="B4500" t="s">
        <v>20</v>
      </c>
      <c r="C4500" t="s">
        <v>13965</v>
      </c>
      <c r="D4500" t="s">
        <v>13914</v>
      </c>
      <c r="E4500" t="s">
        <v>13914</v>
      </c>
      <c r="F4500" t="s">
        <v>19214</v>
      </c>
      <c r="G4500" s="10" t="s">
        <v>19214</v>
      </c>
      <c r="I4500" t="str">
        <v>VISSO</v>
      </c>
    </row>
    <row r="4501" spans="1:9" x14ac:dyDescent="0.3">
      <c r="A4501" t="s">
        <v>13966</v>
      </c>
      <c r="B4501" t="s">
        <v>25</v>
      </c>
      <c r="C4501" t="s">
        <v>13967</v>
      </c>
      <c r="D4501" t="s">
        <v>13914</v>
      </c>
      <c r="E4501" t="s">
        <v>13968</v>
      </c>
      <c r="F4501" t="s">
        <v>19214</v>
      </c>
      <c r="G4501" s="10" t="s">
        <v>19214</v>
      </c>
      <c r="I4501" t="str">
        <v>FEMATRE</v>
      </c>
    </row>
    <row r="4502" spans="1:9" x14ac:dyDescent="0.3">
      <c r="A4502" t="s">
        <v>13969</v>
      </c>
      <c r="B4502" t="s">
        <v>20</v>
      </c>
      <c r="C4502" t="s">
        <v>19214</v>
      </c>
      <c r="D4502" t="s">
        <v>13914</v>
      </c>
      <c r="E4502" t="s">
        <v>19215</v>
      </c>
      <c r="F4502" t="s">
        <v>19214</v>
      </c>
      <c r="G4502" s="10" t="s">
        <v>19214</v>
      </c>
      <c r="I4502" t="str">
        <v>NON SPECIFICATO</v>
      </c>
    </row>
    <row r="4503" spans="1:9" x14ac:dyDescent="0.3">
      <c r="A4503" t="s">
        <v>13970</v>
      </c>
      <c r="B4503" t="s">
        <v>20</v>
      </c>
      <c r="C4503" t="s">
        <v>13972</v>
      </c>
      <c r="D4503" t="s">
        <v>13971</v>
      </c>
      <c r="E4503" t="s">
        <v>13971</v>
      </c>
      <c r="F4503" t="s">
        <v>19214</v>
      </c>
      <c r="G4503" s="10" t="s">
        <v>13973</v>
      </c>
      <c r="I4503" t="str">
        <v>ACQUASANTA TERME</v>
      </c>
    </row>
    <row r="4504" spans="1:9" x14ac:dyDescent="0.3">
      <c r="A4504" t="s">
        <v>13974</v>
      </c>
      <c r="B4504" t="s">
        <v>20</v>
      </c>
      <c r="C4504" t="s">
        <v>13975</v>
      </c>
      <c r="D4504" t="s">
        <v>13971</v>
      </c>
      <c r="E4504" t="s">
        <v>13976</v>
      </c>
      <c r="F4504" t="s">
        <v>19214</v>
      </c>
      <c r="G4504" s="10" t="s">
        <v>19214</v>
      </c>
      <c r="I4504" t="str">
        <v>STALLO</v>
      </c>
    </row>
    <row r="4505" spans="1:9" x14ac:dyDescent="0.3">
      <c r="A4505" t="s">
        <v>13977</v>
      </c>
      <c r="B4505" t="s">
        <v>25</v>
      </c>
      <c r="C4505" t="s">
        <v>13978</v>
      </c>
      <c r="D4505" t="s">
        <v>13971</v>
      </c>
      <c r="E4505" t="s">
        <v>13971</v>
      </c>
      <c r="F4505" t="s">
        <v>19214</v>
      </c>
      <c r="G4505" s="10" t="s">
        <v>13979</v>
      </c>
      <c r="I4505" t="str">
        <v>ACQUASANTA TERME</v>
      </c>
    </row>
    <row r="4506" spans="1:9" x14ac:dyDescent="0.3">
      <c r="A4506" t="s">
        <v>13980</v>
      </c>
      <c r="B4506" t="s">
        <v>1</v>
      </c>
      <c r="C4506" t="s">
        <v>13981</v>
      </c>
      <c r="D4506" t="s">
        <v>13971</v>
      </c>
      <c r="E4506" t="s">
        <v>13971</v>
      </c>
      <c r="F4506" t="s">
        <v>13982</v>
      </c>
      <c r="G4506" s="10" t="s">
        <v>13983</v>
      </c>
      <c r="I4506" t="str">
        <v>ACQUASANTA TERME</v>
      </c>
    </row>
    <row r="4507" spans="1:9" x14ac:dyDescent="0.3">
      <c r="A4507" t="s">
        <v>13984</v>
      </c>
      <c r="B4507" t="s">
        <v>11</v>
      </c>
      <c r="C4507" t="s">
        <v>13985</v>
      </c>
      <c r="D4507" t="s">
        <v>13971</v>
      </c>
      <c r="E4507" t="s">
        <v>13971</v>
      </c>
      <c r="F4507" t="s">
        <v>13986</v>
      </c>
      <c r="G4507" s="10" t="s">
        <v>13987</v>
      </c>
      <c r="I4507" t="str">
        <v>ACQUASANTA TERME</v>
      </c>
    </row>
    <row r="4508" spans="1:9" x14ac:dyDescent="0.3">
      <c r="A4508" t="s">
        <v>13988</v>
      </c>
      <c r="B4508" t="s">
        <v>11</v>
      </c>
      <c r="C4508" t="s">
        <v>13989</v>
      </c>
      <c r="D4508" t="s">
        <v>13971</v>
      </c>
      <c r="E4508" t="s">
        <v>13971</v>
      </c>
      <c r="F4508" t="s">
        <v>13990</v>
      </c>
      <c r="G4508" s="10" t="s">
        <v>13991</v>
      </c>
      <c r="I4508" t="str">
        <v>ACQUASANTA TERME</v>
      </c>
    </row>
    <row r="4509" spans="1:9" x14ac:dyDescent="0.3">
      <c r="A4509" t="s">
        <v>13992</v>
      </c>
      <c r="B4509" t="s">
        <v>11</v>
      </c>
      <c r="C4509" t="s">
        <v>13993</v>
      </c>
      <c r="D4509" t="s">
        <v>13971</v>
      </c>
      <c r="E4509" t="s">
        <v>13971</v>
      </c>
      <c r="F4509" t="s">
        <v>13994</v>
      </c>
      <c r="G4509" s="10" t="s">
        <v>13995</v>
      </c>
      <c r="I4509" t="str">
        <v>ACQUASANTA TERME</v>
      </c>
    </row>
    <row r="4510" spans="1:9" x14ac:dyDescent="0.3">
      <c r="A4510" t="s">
        <v>13996</v>
      </c>
      <c r="B4510" t="s">
        <v>11</v>
      </c>
      <c r="C4510" t="s">
        <v>13997</v>
      </c>
      <c r="D4510" t="s">
        <v>13971</v>
      </c>
      <c r="E4510" t="s">
        <v>13971</v>
      </c>
      <c r="F4510" t="s">
        <v>19214</v>
      </c>
      <c r="G4510" s="10" t="s">
        <v>13998</v>
      </c>
      <c r="I4510" t="str">
        <v>ACQUASANTA TERME</v>
      </c>
    </row>
    <row r="4511" spans="1:9" x14ac:dyDescent="0.3">
      <c r="A4511" t="s">
        <v>13999</v>
      </c>
      <c r="B4511" t="s">
        <v>25</v>
      </c>
      <c r="C4511" t="s">
        <v>14000</v>
      </c>
      <c r="D4511" t="s">
        <v>13971</v>
      </c>
      <c r="E4511" t="s">
        <v>13971</v>
      </c>
      <c r="F4511" t="s">
        <v>14001</v>
      </c>
      <c r="G4511" s="10" t="s">
        <v>14002</v>
      </c>
      <c r="I4511" t="str">
        <v>ACQUASANTA TERME</v>
      </c>
    </row>
    <row r="4512" spans="1:9" x14ac:dyDescent="0.3">
      <c r="A4512" t="s">
        <v>14003</v>
      </c>
      <c r="B4512" t="s">
        <v>20</v>
      </c>
      <c r="C4512" t="s">
        <v>14004</v>
      </c>
      <c r="D4512" t="s">
        <v>13971</v>
      </c>
      <c r="E4512" t="s">
        <v>19215</v>
      </c>
      <c r="F4512" t="s">
        <v>19214</v>
      </c>
      <c r="G4512" s="10" t="s">
        <v>14005</v>
      </c>
      <c r="I4512" t="str">
        <v>NON SPECIFICATO</v>
      </c>
    </row>
    <row r="4513" spans="1:9" x14ac:dyDescent="0.3">
      <c r="A4513" t="s">
        <v>14006</v>
      </c>
      <c r="B4513" t="s">
        <v>20</v>
      </c>
      <c r="C4513" t="s">
        <v>13975</v>
      </c>
      <c r="D4513" t="s">
        <v>13971</v>
      </c>
      <c r="E4513" t="s">
        <v>14007</v>
      </c>
      <c r="F4513" t="s">
        <v>19214</v>
      </c>
      <c r="G4513" s="10" t="s">
        <v>19214</v>
      </c>
      <c r="I4513" t="str">
        <v>PITO</v>
      </c>
    </row>
    <row r="4514" spans="1:9" x14ac:dyDescent="0.3">
      <c r="A4514" t="s">
        <v>14008</v>
      </c>
      <c r="B4514" t="s">
        <v>20</v>
      </c>
      <c r="C4514" t="s">
        <v>14009</v>
      </c>
      <c r="D4514" t="s">
        <v>13971</v>
      </c>
      <c r="E4514" t="s">
        <v>13971</v>
      </c>
      <c r="F4514" t="s">
        <v>19214</v>
      </c>
      <c r="G4514" s="10" t="s">
        <v>14010</v>
      </c>
      <c r="I4514" t="str">
        <v>ACQUASANTA TERME</v>
      </c>
    </row>
    <row r="4515" spans="1:9" x14ac:dyDescent="0.3">
      <c r="A4515" t="s">
        <v>14011</v>
      </c>
      <c r="B4515" t="s">
        <v>20</v>
      </c>
      <c r="C4515" t="s">
        <v>14012</v>
      </c>
      <c r="D4515" t="s">
        <v>13971</v>
      </c>
      <c r="E4515" t="s">
        <v>13971</v>
      </c>
      <c r="F4515" t="s">
        <v>14013</v>
      </c>
      <c r="G4515" s="10" t="s">
        <v>14014</v>
      </c>
      <c r="I4515" t="str">
        <v>ACQUASANTA TERME</v>
      </c>
    </row>
    <row r="4516" spans="1:9" x14ac:dyDescent="0.3">
      <c r="A4516" t="s">
        <v>14015</v>
      </c>
      <c r="B4516" t="s">
        <v>20</v>
      </c>
      <c r="C4516" t="s">
        <v>14016</v>
      </c>
      <c r="D4516" t="s">
        <v>13971</v>
      </c>
      <c r="E4516" t="s">
        <v>13971</v>
      </c>
      <c r="F4516" t="s">
        <v>19214</v>
      </c>
      <c r="G4516" s="10" t="s">
        <v>14017</v>
      </c>
      <c r="I4516" t="str">
        <v>ACQUASANTA TERME</v>
      </c>
    </row>
    <row r="4517" spans="1:9" x14ac:dyDescent="0.3">
      <c r="A4517" t="s">
        <v>14018</v>
      </c>
      <c r="B4517" t="s">
        <v>20</v>
      </c>
      <c r="C4517" t="s">
        <v>14019</v>
      </c>
      <c r="D4517" t="s">
        <v>13971</v>
      </c>
      <c r="E4517" t="s">
        <v>19508</v>
      </c>
      <c r="F4517" t="s">
        <v>19214</v>
      </c>
      <c r="G4517" s="10" t="s">
        <v>14020</v>
      </c>
      <c r="I4517" t="str">
        <v>SANTA MARIA</v>
      </c>
    </row>
    <row r="4518" spans="1:9" x14ac:dyDescent="0.3">
      <c r="A4518" t="s">
        <v>14021</v>
      </c>
      <c r="B4518" t="s">
        <v>20</v>
      </c>
      <c r="C4518" t="s">
        <v>14022</v>
      </c>
      <c r="D4518" t="s">
        <v>13971</v>
      </c>
      <c r="E4518" t="s">
        <v>13971</v>
      </c>
      <c r="F4518" t="s">
        <v>14023</v>
      </c>
      <c r="G4518" s="10" t="s">
        <v>14024</v>
      </c>
      <c r="I4518" t="str">
        <v>ACQUASANTA TERME</v>
      </c>
    </row>
    <row r="4519" spans="1:9" x14ac:dyDescent="0.3">
      <c r="A4519" t="s">
        <v>14025</v>
      </c>
      <c r="B4519" t="s">
        <v>20</v>
      </c>
      <c r="C4519" t="s">
        <v>14026</v>
      </c>
      <c r="D4519" t="s">
        <v>13971</v>
      </c>
      <c r="E4519" t="s">
        <v>19509</v>
      </c>
      <c r="F4519" t="s">
        <v>14027</v>
      </c>
      <c r="G4519" s="10" t="s">
        <v>14028</v>
      </c>
      <c r="I4519" t="str">
        <v>QUINTODECIMO</v>
      </c>
    </row>
    <row r="4520" spans="1:9" x14ac:dyDescent="0.3">
      <c r="A4520" t="s">
        <v>14029</v>
      </c>
      <c r="B4520" t="s">
        <v>25</v>
      </c>
      <c r="C4520" t="s">
        <v>14030</v>
      </c>
      <c r="D4520" t="s">
        <v>13971</v>
      </c>
      <c r="E4520" t="s">
        <v>19510</v>
      </c>
      <c r="F4520" t="s">
        <v>14031</v>
      </c>
      <c r="G4520" s="10" t="s">
        <v>14032</v>
      </c>
      <c r="I4520" t="str">
        <v>LOC.UMITO</v>
      </c>
    </row>
    <row r="4521" spans="1:9" x14ac:dyDescent="0.3">
      <c r="A4521" t="s">
        <v>14033</v>
      </c>
      <c r="B4521" t="s">
        <v>167</v>
      </c>
      <c r="C4521" t="s">
        <v>14034</v>
      </c>
      <c r="D4521" t="s">
        <v>13971</v>
      </c>
      <c r="E4521" t="s">
        <v>13971</v>
      </c>
      <c r="F4521" t="s">
        <v>14035</v>
      </c>
      <c r="G4521" s="10" t="s">
        <v>14036</v>
      </c>
      <c r="I4521" t="str">
        <v>ACQUASANTA TERME</v>
      </c>
    </row>
    <row r="4522" spans="1:9" x14ac:dyDescent="0.3">
      <c r="A4522" t="s">
        <v>14037</v>
      </c>
      <c r="B4522" t="s">
        <v>11</v>
      </c>
      <c r="C4522" t="s">
        <v>14038</v>
      </c>
      <c r="D4522" t="s">
        <v>13971</v>
      </c>
      <c r="E4522" t="s">
        <v>13971</v>
      </c>
      <c r="F4522" t="s">
        <v>14039</v>
      </c>
      <c r="G4522" s="10" t="s">
        <v>14040</v>
      </c>
      <c r="I4522" t="str">
        <v>ACQUASANTA TERME</v>
      </c>
    </row>
    <row r="4523" spans="1:9" x14ac:dyDescent="0.3">
      <c r="A4523" t="s">
        <v>14041</v>
      </c>
      <c r="B4523" t="s">
        <v>70</v>
      </c>
      <c r="C4523" t="s">
        <v>14042</v>
      </c>
      <c r="D4523" t="s">
        <v>13971</v>
      </c>
      <c r="E4523" t="s">
        <v>14043</v>
      </c>
      <c r="F4523" t="s">
        <v>19214</v>
      </c>
      <c r="G4523" s="10" t="s">
        <v>19214</v>
      </c>
      <c r="I4523" t="str">
        <v>CASADUNA</v>
      </c>
    </row>
    <row r="4524" spans="1:9" x14ac:dyDescent="0.3">
      <c r="A4524" t="s">
        <v>14044</v>
      </c>
      <c r="B4524" t="s">
        <v>20</v>
      </c>
      <c r="C4524" t="s">
        <v>14045</v>
      </c>
      <c r="D4524" t="s">
        <v>13971</v>
      </c>
      <c r="E4524" t="s">
        <v>14046</v>
      </c>
      <c r="F4524" t="s">
        <v>19214</v>
      </c>
      <c r="G4524" s="10" t="s">
        <v>14047</v>
      </c>
      <c r="I4524" t="str">
        <v>POZZA</v>
      </c>
    </row>
    <row r="4525" spans="1:9" x14ac:dyDescent="0.3">
      <c r="A4525" t="s">
        <v>14048</v>
      </c>
      <c r="B4525" t="s">
        <v>20</v>
      </c>
      <c r="C4525" t="s">
        <v>14049</v>
      </c>
      <c r="D4525" t="s">
        <v>13971</v>
      </c>
      <c r="E4525" t="s">
        <v>13971</v>
      </c>
      <c r="F4525" t="s">
        <v>14050</v>
      </c>
      <c r="G4525" s="10" t="s">
        <v>14051</v>
      </c>
      <c r="I4525" t="str">
        <v>ACQUASANTA TERME</v>
      </c>
    </row>
    <row r="4526" spans="1:9" x14ac:dyDescent="0.3">
      <c r="A4526" t="s">
        <v>14052</v>
      </c>
      <c r="B4526" t="s">
        <v>20</v>
      </c>
      <c r="C4526" t="s">
        <v>14053</v>
      </c>
      <c r="D4526" t="s">
        <v>13971</v>
      </c>
      <c r="E4526" t="s">
        <v>14046</v>
      </c>
      <c r="F4526" t="s">
        <v>19214</v>
      </c>
      <c r="G4526" s="10" t="s">
        <v>14054</v>
      </c>
      <c r="I4526" t="str">
        <v>POZZA</v>
      </c>
    </row>
    <row r="4527" spans="1:9" x14ac:dyDescent="0.3">
      <c r="A4527" t="s">
        <v>14055</v>
      </c>
      <c r="B4527" t="s">
        <v>20</v>
      </c>
      <c r="C4527" t="s">
        <v>14056</v>
      </c>
      <c r="D4527" t="s">
        <v>13971</v>
      </c>
      <c r="E4527" t="s">
        <v>13971</v>
      </c>
      <c r="F4527" t="s">
        <v>19214</v>
      </c>
      <c r="G4527" s="10" t="s">
        <v>19214</v>
      </c>
      <c r="I4527" t="str">
        <v>ACQUASANTA TERME</v>
      </c>
    </row>
    <row r="4528" spans="1:9" x14ac:dyDescent="0.3">
      <c r="A4528" t="s">
        <v>14057</v>
      </c>
      <c r="B4528" t="s">
        <v>25</v>
      </c>
      <c r="C4528" t="s">
        <v>14058</v>
      </c>
      <c r="D4528" t="s">
        <v>13971</v>
      </c>
      <c r="E4528" t="s">
        <v>14059</v>
      </c>
      <c r="F4528" t="s">
        <v>19214</v>
      </c>
      <c r="G4528" s="10" t="s">
        <v>19214</v>
      </c>
      <c r="I4528" t="str">
        <v>UMITO</v>
      </c>
    </row>
    <row r="4529" spans="1:9" x14ac:dyDescent="0.3">
      <c r="A4529" t="s">
        <v>14060</v>
      </c>
      <c r="B4529" t="s">
        <v>20</v>
      </c>
      <c r="C4529" t="s">
        <v>14062</v>
      </c>
      <c r="D4529" t="s">
        <v>14061</v>
      </c>
      <c r="E4529" t="s">
        <v>14061</v>
      </c>
      <c r="F4529" t="s">
        <v>19214</v>
      </c>
      <c r="G4529" s="10" t="s">
        <v>14063</v>
      </c>
      <c r="I4529" t="str">
        <v>ACQUAVIVA PICENA</v>
      </c>
    </row>
    <row r="4530" spans="1:9" x14ac:dyDescent="0.3">
      <c r="A4530" t="s">
        <v>14064</v>
      </c>
      <c r="B4530" t="s">
        <v>20</v>
      </c>
      <c r="C4530" t="s">
        <v>14065</v>
      </c>
      <c r="D4530" t="s">
        <v>14061</v>
      </c>
      <c r="E4530" t="s">
        <v>19215</v>
      </c>
      <c r="F4530" t="s">
        <v>14066</v>
      </c>
      <c r="G4530" s="10" t="s">
        <v>14067</v>
      </c>
      <c r="I4530" t="str">
        <v>NON SPECIFICATO</v>
      </c>
    </row>
    <row r="4531" spans="1:9" x14ac:dyDescent="0.3">
      <c r="A4531" t="s">
        <v>14068</v>
      </c>
      <c r="B4531" t="s">
        <v>20</v>
      </c>
      <c r="C4531" t="s">
        <v>14069</v>
      </c>
      <c r="D4531" t="s">
        <v>14061</v>
      </c>
      <c r="E4531" t="s">
        <v>19215</v>
      </c>
      <c r="F4531" t="s">
        <v>14070</v>
      </c>
      <c r="G4531" s="10" t="s">
        <v>14071</v>
      </c>
      <c r="I4531" t="str">
        <v>NON SPECIFICATO</v>
      </c>
    </row>
    <row r="4532" spans="1:9" x14ac:dyDescent="0.3">
      <c r="A4532" t="s">
        <v>14072</v>
      </c>
      <c r="B4532" t="s">
        <v>20</v>
      </c>
      <c r="C4532" t="s">
        <v>14073</v>
      </c>
      <c r="D4532" t="s">
        <v>14061</v>
      </c>
      <c r="E4532" t="s">
        <v>14061</v>
      </c>
      <c r="F4532" t="s">
        <v>14074</v>
      </c>
      <c r="G4532" s="10" t="s">
        <v>14075</v>
      </c>
      <c r="I4532" t="str">
        <v>ACQUAVIVA PICENA</v>
      </c>
    </row>
    <row r="4533" spans="1:9" x14ac:dyDescent="0.3">
      <c r="A4533" t="s">
        <v>14076</v>
      </c>
      <c r="B4533" t="s">
        <v>20</v>
      </c>
      <c r="C4533" t="s">
        <v>14077</v>
      </c>
      <c r="D4533" t="s">
        <v>14061</v>
      </c>
      <c r="E4533" t="s">
        <v>14061</v>
      </c>
      <c r="F4533" t="s">
        <v>14078</v>
      </c>
      <c r="G4533" s="10" t="s">
        <v>14079</v>
      </c>
      <c r="I4533" t="str">
        <v>ACQUAVIVA PICENA</v>
      </c>
    </row>
    <row r="4534" spans="1:9" x14ac:dyDescent="0.3">
      <c r="A4534" t="s">
        <v>14080</v>
      </c>
      <c r="B4534" t="s">
        <v>20</v>
      </c>
      <c r="C4534" t="s">
        <v>14081</v>
      </c>
      <c r="D4534" t="s">
        <v>14061</v>
      </c>
      <c r="E4534" t="s">
        <v>14061</v>
      </c>
      <c r="F4534" t="s">
        <v>19214</v>
      </c>
      <c r="G4534" s="10" t="s">
        <v>14082</v>
      </c>
      <c r="I4534" t="str">
        <v>ACQUAVIVA PICENA</v>
      </c>
    </row>
    <row r="4535" spans="1:9" x14ac:dyDescent="0.3">
      <c r="A4535" t="s">
        <v>14083</v>
      </c>
      <c r="B4535" t="s">
        <v>25</v>
      </c>
      <c r="C4535" t="s">
        <v>14084</v>
      </c>
      <c r="D4535" t="s">
        <v>14061</v>
      </c>
      <c r="E4535" t="s">
        <v>14061</v>
      </c>
      <c r="F4535" t="s">
        <v>14085</v>
      </c>
      <c r="G4535" s="10" t="s">
        <v>14086</v>
      </c>
      <c r="I4535" t="str">
        <v>ACQUAVIVA PICENA</v>
      </c>
    </row>
    <row r="4536" spans="1:9" x14ac:dyDescent="0.3">
      <c r="A4536" t="s">
        <v>14087</v>
      </c>
      <c r="B4536" t="s">
        <v>1</v>
      </c>
      <c r="C4536" t="s">
        <v>19214</v>
      </c>
      <c r="D4536" t="s">
        <v>14061</v>
      </c>
      <c r="E4536" t="s">
        <v>14061</v>
      </c>
      <c r="F4536" t="s">
        <v>19214</v>
      </c>
      <c r="G4536" s="10" t="s">
        <v>14088</v>
      </c>
      <c r="I4536" t="str">
        <v>ACQUAVIVA PICENA</v>
      </c>
    </row>
    <row r="4537" spans="1:9" x14ac:dyDescent="0.3">
      <c r="A4537" t="s">
        <v>14089</v>
      </c>
      <c r="B4537" t="s">
        <v>11</v>
      </c>
      <c r="C4537" t="s">
        <v>14090</v>
      </c>
      <c r="D4537" t="s">
        <v>14061</v>
      </c>
      <c r="E4537" t="s">
        <v>19215</v>
      </c>
      <c r="F4537" t="s">
        <v>19214</v>
      </c>
      <c r="G4537" s="10" t="s">
        <v>14091</v>
      </c>
      <c r="I4537" t="str">
        <v>NON SPECIFICATO</v>
      </c>
    </row>
    <row r="4538" spans="1:9" x14ac:dyDescent="0.3">
      <c r="A4538" t="s">
        <v>14092</v>
      </c>
      <c r="B4538" t="s">
        <v>20</v>
      </c>
      <c r="C4538" t="s">
        <v>14093</v>
      </c>
      <c r="D4538" t="s">
        <v>14061</v>
      </c>
      <c r="E4538" t="s">
        <v>19215</v>
      </c>
      <c r="F4538" t="s">
        <v>14094</v>
      </c>
      <c r="G4538" s="10" t="s">
        <v>14095</v>
      </c>
      <c r="I4538" t="str">
        <v>NON SPECIFICATO</v>
      </c>
    </row>
    <row r="4539" spans="1:9" x14ac:dyDescent="0.3">
      <c r="A4539" t="s">
        <v>14096</v>
      </c>
      <c r="B4539" t="s">
        <v>20</v>
      </c>
      <c r="C4539" t="s">
        <v>14097</v>
      </c>
      <c r="D4539" t="s">
        <v>14061</v>
      </c>
      <c r="E4539" t="s">
        <v>19215</v>
      </c>
      <c r="F4539" t="s">
        <v>19214</v>
      </c>
      <c r="G4539" s="10" t="s">
        <v>14098</v>
      </c>
      <c r="I4539" t="str">
        <v>NON SPECIFICATO</v>
      </c>
    </row>
    <row r="4540" spans="1:9" x14ac:dyDescent="0.3">
      <c r="A4540" t="s">
        <v>14099</v>
      </c>
      <c r="B4540" t="s">
        <v>20</v>
      </c>
      <c r="C4540" t="s">
        <v>14100</v>
      </c>
      <c r="D4540" t="s">
        <v>14061</v>
      </c>
      <c r="E4540" t="s">
        <v>14061</v>
      </c>
      <c r="F4540" t="s">
        <v>14101</v>
      </c>
      <c r="G4540" s="10" t="s">
        <v>14102</v>
      </c>
      <c r="I4540" t="str">
        <v>ACQUAVIVA PICENA</v>
      </c>
    </row>
    <row r="4541" spans="1:9" x14ac:dyDescent="0.3">
      <c r="A4541" t="s">
        <v>14103</v>
      </c>
      <c r="B4541" t="s">
        <v>20</v>
      </c>
      <c r="C4541" t="s">
        <v>14104</v>
      </c>
      <c r="D4541" t="s">
        <v>14061</v>
      </c>
      <c r="E4541" t="s">
        <v>14061</v>
      </c>
      <c r="F4541" t="s">
        <v>14105</v>
      </c>
      <c r="G4541" s="10" t="s">
        <v>14106</v>
      </c>
      <c r="I4541" t="str">
        <v>ACQUAVIVA PICENA</v>
      </c>
    </row>
    <row r="4542" spans="1:9" x14ac:dyDescent="0.3">
      <c r="A4542" t="s">
        <v>14107</v>
      </c>
      <c r="B4542" t="s">
        <v>20</v>
      </c>
      <c r="C4542" t="s">
        <v>14108</v>
      </c>
      <c r="D4542" t="s">
        <v>14061</v>
      </c>
      <c r="E4542" t="s">
        <v>14061</v>
      </c>
      <c r="F4542" t="s">
        <v>14109</v>
      </c>
      <c r="G4542" s="10" t="s">
        <v>14110</v>
      </c>
      <c r="I4542" t="str">
        <v>ACQUAVIVA PICENA</v>
      </c>
    </row>
    <row r="4543" spans="1:9" x14ac:dyDescent="0.3">
      <c r="A4543" t="s">
        <v>14111</v>
      </c>
      <c r="B4543" t="s">
        <v>20</v>
      </c>
      <c r="C4543" t="s">
        <v>14112</v>
      </c>
      <c r="D4543" t="s">
        <v>14061</v>
      </c>
      <c r="E4543" t="s">
        <v>14061</v>
      </c>
      <c r="F4543" t="s">
        <v>19214</v>
      </c>
      <c r="G4543" s="10" t="s">
        <v>19214</v>
      </c>
      <c r="I4543" t="str">
        <v>ACQUAVIVA PICENA</v>
      </c>
    </row>
    <row r="4544" spans="1:9" x14ac:dyDescent="0.3">
      <c r="A4544" t="s">
        <v>14113</v>
      </c>
      <c r="B4544" t="s">
        <v>20</v>
      </c>
      <c r="C4544" t="s">
        <v>14114</v>
      </c>
      <c r="D4544" t="s">
        <v>14061</v>
      </c>
      <c r="E4544" t="s">
        <v>14061</v>
      </c>
      <c r="F4544" t="s">
        <v>14115</v>
      </c>
      <c r="G4544" s="10" t="s">
        <v>14116</v>
      </c>
      <c r="I4544" t="str">
        <v>ACQUAVIVA PICENA</v>
      </c>
    </row>
    <row r="4545" spans="1:9" x14ac:dyDescent="0.3">
      <c r="A4545" t="s">
        <v>14117</v>
      </c>
      <c r="B4545" t="s">
        <v>11</v>
      </c>
      <c r="C4545" t="s">
        <v>14118</v>
      </c>
      <c r="D4545" t="s">
        <v>14061</v>
      </c>
      <c r="E4545" t="s">
        <v>14061</v>
      </c>
      <c r="F4545" t="s">
        <v>14119</v>
      </c>
      <c r="G4545" s="10" t="s">
        <v>14120</v>
      </c>
      <c r="I4545" t="str">
        <v>ACQUAVIVA PICENA</v>
      </c>
    </row>
    <row r="4546" spans="1:9" x14ac:dyDescent="0.3">
      <c r="A4546" t="s">
        <v>14121</v>
      </c>
      <c r="B4546" t="s">
        <v>11</v>
      </c>
      <c r="C4546" t="s">
        <v>14122</v>
      </c>
      <c r="D4546" t="s">
        <v>14061</v>
      </c>
      <c r="E4546" t="s">
        <v>14061</v>
      </c>
      <c r="F4546" t="s">
        <v>14123</v>
      </c>
      <c r="G4546" s="10" t="s">
        <v>14124</v>
      </c>
      <c r="I4546" t="str">
        <v>ACQUAVIVA PICENA</v>
      </c>
    </row>
    <row r="4547" spans="1:9" x14ac:dyDescent="0.3">
      <c r="A4547" t="s">
        <v>14125</v>
      </c>
      <c r="B4547" t="s">
        <v>20</v>
      </c>
      <c r="C4547" t="s">
        <v>14126</v>
      </c>
      <c r="D4547" t="s">
        <v>14061</v>
      </c>
      <c r="E4547" t="s">
        <v>14061</v>
      </c>
      <c r="F4547" t="s">
        <v>14127</v>
      </c>
      <c r="G4547" s="10" t="s">
        <v>14128</v>
      </c>
      <c r="I4547" t="str">
        <v>ACQUAVIVA PICENA</v>
      </c>
    </row>
    <row r="4548" spans="1:9" x14ac:dyDescent="0.3">
      <c r="A4548" t="s">
        <v>2975</v>
      </c>
      <c r="B4548" t="s">
        <v>20</v>
      </c>
      <c r="C4548" t="s">
        <v>14130</v>
      </c>
      <c r="D4548" t="s">
        <v>14129</v>
      </c>
      <c r="E4548" t="s">
        <v>19215</v>
      </c>
      <c r="F4548" t="s">
        <v>14131</v>
      </c>
      <c r="G4548" s="10" t="s">
        <v>14132</v>
      </c>
      <c r="I4548" t="str">
        <v>NON SPECIFICATO</v>
      </c>
    </row>
    <row r="4549" spans="1:9" x14ac:dyDescent="0.3">
      <c r="A4549" t="s">
        <v>14133</v>
      </c>
      <c r="B4549" t="s">
        <v>25</v>
      </c>
      <c r="C4549" t="s">
        <v>14134</v>
      </c>
      <c r="D4549" t="s">
        <v>14129</v>
      </c>
      <c r="E4549" t="s">
        <v>14129</v>
      </c>
      <c r="F4549" t="s">
        <v>14135</v>
      </c>
      <c r="G4549" s="10" t="s">
        <v>14136</v>
      </c>
      <c r="I4549" t="str">
        <v>APPIGNANO DEL TRONTO</v>
      </c>
    </row>
    <row r="4550" spans="1:9" x14ac:dyDescent="0.3">
      <c r="A4550" t="s">
        <v>4161</v>
      </c>
      <c r="B4550" t="s">
        <v>25</v>
      </c>
      <c r="C4550" t="s">
        <v>14137</v>
      </c>
      <c r="D4550" t="s">
        <v>14129</v>
      </c>
      <c r="E4550" t="s">
        <v>14129</v>
      </c>
      <c r="F4550" t="s">
        <v>19214</v>
      </c>
      <c r="G4550" s="10" t="s">
        <v>14138</v>
      </c>
      <c r="I4550" t="str">
        <v>APPIGNANO DEL TRONTO</v>
      </c>
    </row>
    <row r="4551" spans="1:9" x14ac:dyDescent="0.3">
      <c r="A4551" t="s">
        <v>14139</v>
      </c>
      <c r="B4551" t="s">
        <v>25</v>
      </c>
      <c r="C4551" t="s">
        <v>14140</v>
      </c>
      <c r="D4551" t="s">
        <v>14129</v>
      </c>
      <c r="E4551" t="s">
        <v>14129</v>
      </c>
      <c r="F4551" t="s">
        <v>19214</v>
      </c>
      <c r="G4551" s="10" t="s">
        <v>14141</v>
      </c>
      <c r="I4551" t="str">
        <v>APPIGNANO DEL TRONTO</v>
      </c>
    </row>
    <row r="4552" spans="1:9" x14ac:dyDescent="0.3">
      <c r="A4552" t="s">
        <v>14142</v>
      </c>
      <c r="B4552" t="s">
        <v>1</v>
      </c>
      <c r="C4552" t="s">
        <v>19214</v>
      </c>
      <c r="D4552" t="s">
        <v>14143</v>
      </c>
      <c r="E4552" t="s">
        <v>14144</v>
      </c>
      <c r="F4552" t="s">
        <v>14145</v>
      </c>
      <c r="G4552" s="10" t="s">
        <v>14146</v>
      </c>
      <c r="I4552" t="str">
        <v>FRAZIONE BORGO</v>
      </c>
    </row>
    <row r="4553" spans="1:9" x14ac:dyDescent="0.3">
      <c r="A4553" t="s">
        <v>14147</v>
      </c>
      <c r="B4553" t="s">
        <v>20</v>
      </c>
      <c r="C4553" t="s">
        <v>14148</v>
      </c>
      <c r="D4553" t="s">
        <v>14143</v>
      </c>
      <c r="E4553" t="s">
        <v>14143</v>
      </c>
      <c r="F4553" t="s">
        <v>19214</v>
      </c>
      <c r="G4553" s="10" t="s">
        <v>14149</v>
      </c>
      <c r="I4553" t="str">
        <v>ARQUATA DEL TRONTO</v>
      </c>
    </row>
    <row r="4554" spans="1:9" x14ac:dyDescent="0.3">
      <c r="A4554" t="s">
        <v>14150</v>
      </c>
      <c r="B4554" t="s">
        <v>20</v>
      </c>
      <c r="C4554" t="s">
        <v>14151</v>
      </c>
      <c r="D4554" t="s">
        <v>14143</v>
      </c>
      <c r="E4554" t="s">
        <v>19511</v>
      </c>
      <c r="F4554" t="s">
        <v>19214</v>
      </c>
      <c r="G4554" s="10" t="s">
        <v>14152</v>
      </c>
      <c r="I4554" t="str">
        <v>LOC. CAPODACQUA</v>
      </c>
    </row>
    <row r="4555" spans="1:9" x14ac:dyDescent="0.3">
      <c r="A4555" t="s">
        <v>14153</v>
      </c>
      <c r="B4555" t="s">
        <v>20</v>
      </c>
      <c r="C4555" t="s">
        <v>14154</v>
      </c>
      <c r="D4555" t="s">
        <v>14143</v>
      </c>
      <c r="E4555" t="s">
        <v>14155</v>
      </c>
      <c r="F4555" t="s">
        <v>14156</v>
      </c>
      <c r="G4555" s="10" t="s">
        <v>14157</v>
      </c>
      <c r="I4555" t="str">
        <v>PRETARE</v>
      </c>
    </row>
    <row r="4556" spans="1:9" x14ac:dyDescent="0.3">
      <c r="A4556" t="s">
        <v>14158</v>
      </c>
      <c r="B4556" t="s">
        <v>20</v>
      </c>
      <c r="C4556" t="s">
        <v>19214</v>
      </c>
      <c r="D4556" t="s">
        <v>14143</v>
      </c>
      <c r="E4556" t="s">
        <v>14155</v>
      </c>
      <c r="F4556" t="s">
        <v>19214</v>
      </c>
      <c r="G4556" s="10" t="s">
        <v>19214</v>
      </c>
      <c r="I4556" t="str">
        <v>PRETARE</v>
      </c>
    </row>
    <row r="4557" spans="1:9" x14ac:dyDescent="0.3">
      <c r="A4557" t="s">
        <v>14159</v>
      </c>
      <c r="B4557" t="s">
        <v>20</v>
      </c>
      <c r="C4557" t="s">
        <v>14160</v>
      </c>
      <c r="D4557" t="s">
        <v>14143</v>
      </c>
      <c r="E4557" t="s">
        <v>19512</v>
      </c>
      <c r="F4557" t="s">
        <v>14161</v>
      </c>
      <c r="G4557" s="10" t="s">
        <v>14162</v>
      </c>
      <c r="I4557" t="str">
        <v>TRISUNGO</v>
      </c>
    </row>
    <row r="4558" spans="1:9" x14ac:dyDescent="0.3">
      <c r="A4558" t="s">
        <v>14163</v>
      </c>
      <c r="B4558" t="s">
        <v>20</v>
      </c>
      <c r="C4558" t="s">
        <v>19214</v>
      </c>
      <c r="D4558" t="s">
        <v>14143</v>
      </c>
      <c r="E4558" t="s">
        <v>19513</v>
      </c>
      <c r="F4558" t="s">
        <v>14164</v>
      </c>
      <c r="G4558" s="10" t="s">
        <v>19214</v>
      </c>
      <c r="I4558" t="str">
        <v>PIEDILAMA</v>
      </c>
    </row>
    <row r="4559" spans="1:9" x14ac:dyDescent="0.3">
      <c r="A4559" t="s">
        <v>14165</v>
      </c>
      <c r="B4559" t="s">
        <v>274</v>
      </c>
      <c r="C4559" t="s">
        <v>14166</v>
      </c>
      <c r="D4559" t="s">
        <v>14143</v>
      </c>
      <c r="E4559" t="s">
        <v>14167</v>
      </c>
      <c r="F4559" t="s">
        <v>14168</v>
      </c>
      <c r="G4559" s="10" t="s">
        <v>14169</v>
      </c>
      <c r="I4559" t="str">
        <v>FORCA CANAPINE</v>
      </c>
    </row>
    <row r="4560" spans="1:9" x14ac:dyDescent="0.3">
      <c r="A4560" t="s">
        <v>14170</v>
      </c>
      <c r="B4560" t="s">
        <v>20</v>
      </c>
      <c r="C4560" t="s">
        <v>14171</v>
      </c>
      <c r="D4560" t="s">
        <v>14143</v>
      </c>
      <c r="E4560" t="s">
        <v>14143</v>
      </c>
      <c r="F4560" t="s">
        <v>19214</v>
      </c>
      <c r="G4560" s="10" t="s">
        <v>19214</v>
      </c>
      <c r="I4560" t="str">
        <v>ARQUATA DEL TRONTO</v>
      </c>
    </row>
    <row r="4561" spans="1:9" x14ac:dyDescent="0.3">
      <c r="A4561" t="s">
        <v>14172</v>
      </c>
      <c r="B4561" t="s">
        <v>20</v>
      </c>
      <c r="C4561" t="s">
        <v>14173</v>
      </c>
      <c r="D4561" t="s">
        <v>14143</v>
      </c>
      <c r="E4561" t="s">
        <v>14143</v>
      </c>
      <c r="F4561" t="s">
        <v>19214</v>
      </c>
      <c r="G4561" s="10" t="s">
        <v>14174</v>
      </c>
      <c r="I4561" t="str">
        <v>ARQUATA DEL TRONTO</v>
      </c>
    </row>
    <row r="4562" spans="1:9" x14ac:dyDescent="0.3">
      <c r="A4562" t="s">
        <v>13385</v>
      </c>
      <c r="B4562" t="s">
        <v>20</v>
      </c>
      <c r="C4562" t="s">
        <v>13088</v>
      </c>
      <c r="D4562" t="s">
        <v>14143</v>
      </c>
      <c r="E4562" t="s">
        <v>14143</v>
      </c>
      <c r="F4562" t="s">
        <v>14175</v>
      </c>
      <c r="G4562" s="10" t="s">
        <v>14174</v>
      </c>
      <c r="I4562" t="str">
        <v>ARQUATA DEL TRONTO</v>
      </c>
    </row>
    <row r="4563" spans="1:9" x14ac:dyDescent="0.3">
      <c r="A4563" t="s">
        <v>14176</v>
      </c>
      <c r="B4563" t="s">
        <v>20</v>
      </c>
      <c r="C4563" t="s">
        <v>14177</v>
      </c>
      <c r="D4563" t="s">
        <v>14143</v>
      </c>
      <c r="E4563" t="s">
        <v>14143</v>
      </c>
      <c r="F4563" t="s">
        <v>14178</v>
      </c>
      <c r="G4563" s="10" t="s">
        <v>14179</v>
      </c>
      <c r="I4563" t="str">
        <v>ARQUATA DEL TRONTO</v>
      </c>
    </row>
    <row r="4564" spans="1:9" x14ac:dyDescent="0.3">
      <c r="A4564" t="s">
        <v>14180</v>
      </c>
      <c r="B4564" t="s">
        <v>20</v>
      </c>
      <c r="C4564" t="s">
        <v>14181</v>
      </c>
      <c r="D4564" t="s">
        <v>14143</v>
      </c>
      <c r="E4564" t="s">
        <v>14143</v>
      </c>
      <c r="F4564" t="s">
        <v>14178</v>
      </c>
      <c r="G4564" s="10" t="s">
        <v>14179</v>
      </c>
      <c r="I4564" t="str">
        <v>ARQUATA DEL TRONTO</v>
      </c>
    </row>
    <row r="4565" spans="1:9" x14ac:dyDescent="0.3">
      <c r="A4565" t="s">
        <v>14182</v>
      </c>
      <c r="B4565" t="s">
        <v>20</v>
      </c>
      <c r="C4565" t="s">
        <v>14177</v>
      </c>
      <c r="D4565" t="s">
        <v>14143</v>
      </c>
      <c r="E4565" t="s">
        <v>14143</v>
      </c>
      <c r="F4565" t="s">
        <v>14178</v>
      </c>
      <c r="G4565" s="10" t="s">
        <v>14179</v>
      </c>
      <c r="I4565" t="str">
        <v>ARQUATA DEL TRONTO</v>
      </c>
    </row>
    <row r="4566" spans="1:9" x14ac:dyDescent="0.3">
      <c r="A4566" t="s">
        <v>14183</v>
      </c>
      <c r="B4566" t="s">
        <v>20</v>
      </c>
      <c r="C4566" t="s">
        <v>14184</v>
      </c>
      <c r="D4566" t="s">
        <v>14143</v>
      </c>
      <c r="E4566" t="s">
        <v>14143</v>
      </c>
      <c r="F4566" t="s">
        <v>19214</v>
      </c>
      <c r="G4566" s="10" t="s">
        <v>19214</v>
      </c>
      <c r="I4566" t="str">
        <v>ARQUATA DEL TRONTO</v>
      </c>
    </row>
    <row r="4567" spans="1:9" x14ac:dyDescent="0.3">
      <c r="A4567" t="s">
        <v>14185</v>
      </c>
      <c r="B4567" t="s">
        <v>20</v>
      </c>
      <c r="C4567" t="s">
        <v>14186</v>
      </c>
      <c r="D4567" t="s">
        <v>14143</v>
      </c>
      <c r="E4567" t="s">
        <v>14143</v>
      </c>
      <c r="F4567" t="s">
        <v>19214</v>
      </c>
      <c r="G4567" s="10" t="s">
        <v>19214</v>
      </c>
      <c r="I4567" t="str">
        <v>ARQUATA DEL TRONTO</v>
      </c>
    </row>
    <row r="4568" spans="1:9" x14ac:dyDescent="0.3">
      <c r="A4568" t="s">
        <v>14187</v>
      </c>
      <c r="B4568" t="s">
        <v>20</v>
      </c>
      <c r="C4568" t="s">
        <v>14188</v>
      </c>
      <c r="D4568" t="s">
        <v>14143</v>
      </c>
      <c r="E4568" t="s">
        <v>14143</v>
      </c>
      <c r="F4568" t="s">
        <v>14001</v>
      </c>
      <c r="G4568" s="10" t="s">
        <v>14189</v>
      </c>
      <c r="I4568" t="str">
        <v>ARQUATA DEL TRONTO</v>
      </c>
    </row>
    <row r="4569" spans="1:9" x14ac:dyDescent="0.3">
      <c r="A4569" t="s">
        <v>14190</v>
      </c>
      <c r="B4569" t="s">
        <v>20</v>
      </c>
      <c r="C4569" t="s">
        <v>14191</v>
      </c>
      <c r="D4569" t="s">
        <v>14143</v>
      </c>
      <c r="E4569" t="s">
        <v>14143</v>
      </c>
      <c r="F4569" t="s">
        <v>19214</v>
      </c>
      <c r="G4569" s="10" t="s">
        <v>14192</v>
      </c>
      <c r="I4569" t="str">
        <v>ARQUATA DEL TRONTO</v>
      </c>
    </row>
    <row r="4570" spans="1:9" x14ac:dyDescent="0.3">
      <c r="A4570" t="s">
        <v>14193</v>
      </c>
      <c r="B4570" t="s">
        <v>274</v>
      </c>
      <c r="C4570" t="s">
        <v>14194</v>
      </c>
      <c r="D4570" t="s">
        <v>14143</v>
      </c>
      <c r="E4570" t="s">
        <v>14143</v>
      </c>
      <c r="F4570" t="s">
        <v>14001</v>
      </c>
      <c r="G4570" s="10" t="s">
        <v>14195</v>
      </c>
      <c r="I4570" t="str">
        <v>ARQUATA DEL TRONTO</v>
      </c>
    </row>
    <row r="4571" spans="1:9" x14ac:dyDescent="0.3">
      <c r="A4571" t="s">
        <v>14196</v>
      </c>
      <c r="B4571" t="s">
        <v>11</v>
      </c>
      <c r="C4571" t="s">
        <v>14197</v>
      </c>
      <c r="D4571" t="s">
        <v>14143</v>
      </c>
      <c r="E4571" t="s">
        <v>14143</v>
      </c>
      <c r="F4571" t="s">
        <v>14198</v>
      </c>
      <c r="G4571" s="10" t="s">
        <v>14199</v>
      </c>
      <c r="I4571" t="str">
        <v>ARQUATA DEL TRONTO</v>
      </c>
    </row>
    <row r="4572" spans="1:9" x14ac:dyDescent="0.3">
      <c r="A4572" t="s">
        <v>14200</v>
      </c>
      <c r="B4572" t="s">
        <v>11</v>
      </c>
      <c r="C4572" t="s">
        <v>14201</v>
      </c>
      <c r="D4572" t="s">
        <v>14143</v>
      </c>
      <c r="E4572" t="s">
        <v>14167</v>
      </c>
      <c r="F4572" t="s">
        <v>14001</v>
      </c>
      <c r="G4572" s="10" t="s">
        <v>14149</v>
      </c>
      <c r="I4572" t="str">
        <v>FORCA CANAPINE</v>
      </c>
    </row>
    <row r="4573" spans="1:9" x14ac:dyDescent="0.3">
      <c r="A4573" t="s">
        <v>14202</v>
      </c>
      <c r="B4573" t="s">
        <v>11</v>
      </c>
      <c r="C4573" t="s">
        <v>14203</v>
      </c>
      <c r="D4573" t="s">
        <v>14143</v>
      </c>
      <c r="E4573" t="s">
        <v>14143</v>
      </c>
      <c r="F4573" t="s">
        <v>19214</v>
      </c>
      <c r="G4573" s="10" t="s">
        <v>19214</v>
      </c>
      <c r="I4573" t="str">
        <v>ARQUATA DEL TRONTO</v>
      </c>
    </row>
    <row r="4574" spans="1:9" x14ac:dyDescent="0.3">
      <c r="A4574" t="s">
        <v>14204</v>
      </c>
      <c r="B4574" t="s">
        <v>167</v>
      </c>
      <c r="C4574" t="s">
        <v>14206</v>
      </c>
      <c r="D4574" t="s">
        <v>14205</v>
      </c>
      <c r="E4574" t="s">
        <v>14205</v>
      </c>
      <c r="F4574" t="s">
        <v>14207</v>
      </c>
      <c r="G4574" s="10" t="s">
        <v>14208</v>
      </c>
      <c r="I4574" t="str">
        <v>ASCOLI PICENO</v>
      </c>
    </row>
    <row r="4575" spans="1:9" x14ac:dyDescent="0.3">
      <c r="A4575" t="s">
        <v>4792</v>
      </c>
      <c r="B4575" t="s">
        <v>171</v>
      </c>
      <c r="C4575" t="s">
        <v>14209</v>
      </c>
      <c r="D4575" t="s">
        <v>14205</v>
      </c>
      <c r="E4575" t="s">
        <v>14205</v>
      </c>
      <c r="F4575" t="s">
        <v>19214</v>
      </c>
      <c r="G4575" s="10" t="s">
        <v>19214</v>
      </c>
      <c r="I4575" t="str">
        <v>ASCOLI PICENO</v>
      </c>
    </row>
    <row r="4576" spans="1:9" x14ac:dyDescent="0.3">
      <c r="A4576" t="s">
        <v>14210</v>
      </c>
      <c r="B4576" t="s">
        <v>20</v>
      </c>
      <c r="C4576" t="s">
        <v>19214</v>
      </c>
      <c r="D4576" t="s">
        <v>14205</v>
      </c>
      <c r="E4576" t="s">
        <v>14205</v>
      </c>
      <c r="F4576" t="s">
        <v>19214</v>
      </c>
      <c r="G4576" s="10" t="s">
        <v>14211</v>
      </c>
      <c r="I4576" t="str">
        <v>ASCOLI PICENO</v>
      </c>
    </row>
    <row r="4577" spans="1:9" x14ac:dyDescent="0.3">
      <c r="A4577" t="s">
        <v>14212</v>
      </c>
      <c r="B4577" t="s">
        <v>20</v>
      </c>
      <c r="C4577" t="s">
        <v>14213</v>
      </c>
      <c r="D4577" t="s">
        <v>14205</v>
      </c>
      <c r="E4577" t="s">
        <v>14205</v>
      </c>
      <c r="F4577" t="s">
        <v>14214</v>
      </c>
      <c r="G4577" s="10" t="s">
        <v>14215</v>
      </c>
      <c r="I4577" t="str">
        <v>ASCOLI PICENO</v>
      </c>
    </row>
    <row r="4578" spans="1:9" x14ac:dyDescent="0.3">
      <c r="A4578" t="s">
        <v>14216</v>
      </c>
      <c r="B4578" t="s">
        <v>20</v>
      </c>
      <c r="C4578" t="s">
        <v>14217</v>
      </c>
      <c r="D4578" t="s">
        <v>14205</v>
      </c>
      <c r="E4578" t="s">
        <v>14205</v>
      </c>
      <c r="F4578" t="s">
        <v>19214</v>
      </c>
      <c r="G4578" s="10" t="s">
        <v>14218</v>
      </c>
      <c r="I4578" t="str">
        <v>ASCOLI PICENO</v>
      </c>
    </row>
    <row r="4579" spans="1:9" x14ac:dyDescent="0.3">
      <c r="A4579" t="s">
        <v>14219</v>
      </c>
      <c r="B4579" t="s">
        <v>20</v>
      </c>
      <c r="C4579" t="s">
        <v>14220</v>
      </c>
      <c r="D4579" t="s">
        <v>14205</v>
      </c>
      <c r="E4579" t="s">
        <v>14205</v>
      </c>
      <c r="F4579" t="s">
        <v>19214</v>
      </c>
      <c r="G4579" s="10" t="s">
        <v>14221</v>
      </c>
      <c r="I4579" t="str">
        <v>ASCOLI PICENO</v>
      </c>
    </row>
    <row r="4580" spans="1:9" x14ac:dyDescent="0.3">
      <c r="A4580" t="s">
        <v>14222</v>
      </c>
      <c r="B4580" t="s">
        <v>20</v>
      </c>
      <c r="C4580" t="s">
        <v>14223</v>
      </c>
      <c r="D4580" t="s">
        <v>14205</v>
      </c>
      <c r="E4580" t="s">
        <v>14205</v>
      </c>
      <c r="F4580" t="s">
        <v>14224</v>
      </c>
      <c r="G4580" s="10" t="s">
        <v>14225</v>
      </c>
      <c r="I4580" t="str">
        <v>ASCOLI PICENO</v>
      </c>
    </row>
    <row r="4581" spans="1:9" x14ac:dyDescent="0.3">
      <c r="A4581" t="s">
        <v>14226</v>
      </c>
      <c r="B4581" t="s">
        <v>20</v>
      </c>
      <c r="C4581" t="s">
        <v>14227</v>
      </c>
      <c r="D4581" t="s">
        <v>14205</v>
      </c>
      <c r="E4581" t="s">
        <v>14205</v>
      </c>
      <c r="F4581" t="s">
        <v>19214</v>
      </c>
      <c r="G4581" s="10" t="s">
        <v>14228</v>
      </c>
      <c r="I4581" t="str">
        <v>ASCOLI PICENO</v>
      </c>
    </row>
    <row r="4582" spans="1:9" x14ac:dyDescent="0.3">
      <c r="A4582" t="s">
        <v>14229</v>
      </c>
      <c r="B4582" t="s">
        <v>20</v>
      </c>
      <c r="C4582" t="s">
        <v>14230</v>
      </c>
      <c r="D4582" t="s">
        <v>14205</v>
      </c>
      <c r="E4582" t="s">
        <v>14205</v>
      </c>
      <c r="F4582" t="s">
        <v>14231</v>
      </c>
      <c r="G4582" s="10" t="s">
        <v>14232</v>
      </c>
      <c r="I4582" t="str">
        <v>ASCOLI PICENO</v>
      </c>
    </row>
    <row r="4583" spans="1:9" x14ac:dyDescent="0.3">
      <c r="A4583" t="s">
        <v>14233</v>
      </c>
      <c r="B4583" t="s">
        <v>20</v>
      </c>
      <c r="C4583" t="s">
        <v>14234</v>
      </c>
      <c r="D4583" t="s">
        <v>14205</v>
      </c>
      <c r="E4583" t="s">
        <v>19514</v>
      </c>
      <c r="F4583" t="s">
        <v>14235</v>
      </c>
      <c r="G4583" s="10" t="s">
        <v>14236</v>
      </c>
      <c r="I4583" t="str">
        <v>BIVIO GIUSTIMANA</v>
      </c>
    </row>
    <row r="4584" spans="1:9" x14ac:dyDescent="0.3">
      <c r="A4584" t="s">
        <v>14237</v>
      </c>
      <c r="B4584" t="s">
        <v>25</v>
      </c>
      <c r="C4584" t="s">
        <v>14238</v>
      </c>
      <c r="D4584" t="s">
        <v>14205</v>
      </c>
      <c r="E4584" t="s">
        <v>14205</v>
      </c>
      <c r="F4584" t="s">
        <v>14239</v>
      </c>
      <c r="G4584" s="10" t="s">
        <v>14240</v>
      </c>
      <c r="I4584" t="str">
        <v>ASCOLI PICENO</v>
      </c>
    </row>
    <row r="4585" spans="1:9" x14ac:dyDescent="0.3">
      <c r="A4585" t="s">
        <v>14241</v>
      </c>
      <c r="B4585" t="s">
        <v>25</v>
      </c>
      <c r="C4585" t="s">
        <v>14242</v>
      </c>
      <c r="D4585" t="s">
        <v>14205</v>
      </c>
      <c r="E4585" t="s">
        <v>14205</v>
      </c>
      <c r="F4585" t="s">
        <v>14243</v>
      </c>
      <c r="G4585" s="10" t="s">
        <v>14244</v>
      </c>
      <c r="I4585" t="str">
        <v>ASCOLI PICENO</v>
      </c>
    </row>
    <row r="4586" spans="1:9" x14ac:dyDescent="0.3">
      <c r="A4586" t="s">
        <v>14245</v>
      </c>
      <c r="B4586" t="s">
        <v>11</v>
      </c>
      <c r="C4586" t="s">
        <v>14246</v>
      </c>
      <c r="D4586" t="s">
        <v>14205</v>
      </c>
      <c r="E4586" t="s">
        <v>14205</v>
      </c>
      <c r="F4586" t="s">
        <v>14247</v>
      </c>
      <c r="G4586" s="10" t="s">
        <v>14248</v>
      </c>
      <c r="I4586" t="str">
        <v>ASCOLI PICENO</v>
      </c>
    </row>
    <row r="4587" spans="1:9" x14ac:dyDescent="0.3">
      <c r="A4587" t="s">
        <v>14249</v>
      </c>
      <c r="B4587" t="s">
        <v>11</v>
      </c>
      <c r="C4587" t="s">
        <v>14250</v>
      </c>
      <c r="D4587" t="s">
        <v>14205</v>
      </c>
      <c r="E4587" t="s">
        <v>14205</v>
      </c>
      <c r="F4587" t="s">
        <v>19214</v>
      </c>
      <c r="G4587" s="10" t="s">
        <v>14251</v>
      </c>
      <c r="I4587" t="str">
        <v>ASCOLI PICENO</v>
      </c>
    </row>
    <row r="4588" spans="1:9" x14ac:dyDescent="0.3">
      <c r="A4588" t="s">
        <v>14252</v>
      </c>
      <c r="B4588" t="s">
        <v>11</v>
      </c>
      <c r="C4588" t="s">
        <v>14253</v>
      </c>
      <c r="D4588" t="s">
        <v>14205</v>
      </c>
      <c r="E4588" t="s">
        <v>14205</v>
      </c>
      <c r="F4588" t="s">
        <v>14254</v>
      </c>
      <c r="G4588" s="10" t="s">
        <v>14255</v>
      </c>
      <c r="I4588" t="str">
        <v>ASCOLI PICENO</v>
      </c>
    </row>
    <row r="4589" spans="1:9" x14ac:dyDescent="0.3">
      <c r="A4589" t="s">
        <v>14256</v>
      </c>
      <c r="B4589" t="s">
        <v>20</v>
      </c>
      <c r="C4589" t="s">
        <v>14257</v>
      </c>
      <c r="D4589" t="s">
        <v>14205</v>
      </c>
      <c r="E4589" t="s">
        <v>19515</v>
      </c>
      <c r="F4589" t="s">
        <v>14258</v>
      </c>
      <c r="G4589" s="10" t="s">
        <v>14259</v>
      </c>
      <c r="I4589" t="str">
        <v>FRAZ VENAGRANDE</v>
      </c>
    </row>
    <row r="4590" spans="1:9" x14ac:dyDescent="0.3">
      <c r="A4590" t="s">
        <v>14260</v>
      </c>
      <c r="B4590" t="s">
        <v>1</v>
      </c>
      <c r="C4590" t="s">
        <v>14261</v>
      </c>
      <c r="D4590" t="s">
        <v>14205</v>
      </c>
      <c r="E4590" t="s">
        <v>14205</v>
      </c>
      <c r="F4590" t="s">
        <v>14262</v>
      </c>
      <c r="G4590" s="10" t="s">
        <v>14263</v>
      </c>
      <c r="I4590" t="str">
        <v>ASCOLI PICENO</v>
      </c>
    </row>
    <row r="4591" spans="1:9" x14ac:dyDescent="0.3">
      <c r="A4591" t="s">
        <v>14264</v>
      </c>
      <c r="B4591" t="s">
        <v>20</v>
      </c>
      <c r="C4591" t="s">
        <v>14265</v>
      </c>
      <c r="D4591" t="s">
        <v>14205</v>
      </c>
      <c r="E4591" t="s">
        <v>14205</v>
      </c>
      <c r="F4591" t="s">
        <v>19214</v>
      </c>
      <c r="G4591" s="10" t="s">
        <v>19214</v>
      </c>
      <c r="I4591" t="str">
        <v>ASCOLI PICENO</v>
      </c>
    </row>
    <row r="4592" spans="1:9" x14ac:dyDescent="0.3">
      <c r="A4592" t="s">
        <v>14266</v>
      </c>
      <c r="B4592" t="s">
        <v>25</v>
      </c>
      <c r="C4592" t="s">
        <v>14267</v>
      </c>
      <c r="D4592" t="s">
        <v>14205</v>
      </c>
      <c r="E4592" t="s">
        <v>14205</v>
      </c>
      <c r="F4592" t="s">
        <v>19214</v>
      </c>
      <c r="G4592" s="10" t="s">
        <v>14268</v>
      </c>
      <c r="I4592" t="str">
        <v>ASCOLI PICENO</v>
      </c>
    </row>
    <row r="4593" spans="1:9" x14ac:dyDescent="0.3">
      <c r="A4593" t="s">
        <v>14269</v>
      </c>
      <c r="B4593" t="s">
        <v>20</v>
      </c>
      <c r="C4593" t="s">
        <v>14270</v>
      </c>
      <c r="D4593" t="s">
        <v>14205</v>
      </c>
      <c r="E4593" t="s">
        <v>14205</v>
      </c>
      <c r="F4593" t="s">
        <v>14271</v>
      </c>
      <c r="G4593" s="10" t="s">
        <v>14272</v>
      </c>
      <c r="I4593" t="str">
        <v>ASCOLI PICENO</v>
      </c>
    </row>
    <row r="4594" spans="1:9" x14ac:dyDescent="0.3">
      <c r="A4594" t="s">
        <v>14273</v>
      </c>
      <c r="B4594" t="s">
        <v>20</v>
      </c>
      <c r="C4594" t="s">
        <v>14274</v>
      </c>
      <c r="D4594" t="s">
        <v>14205</v>
      </c>
      <c r="E4594" t="s">
        <v>14205</v>
      </c>
      <c r="F4594" t="s">
        <v>14275</v>
      </c>
      <c r="G4594" s="10" t="s">
        <v>14276</v>
      </c>
      <c r="I4594" t="str">
        <v>ASCOLI PICENO</v>
      </c>
    </row>
    <row r="4595" spans="1:9" x14ac:dyDescent="0.3">
      <c r="A4595" t="s">
        <v>10352</v>
      </c>
      <c r="B4595" t="s">
        <v>25</v>
      </c>
      <c r="C4595" t="s">
        <v>14277</v>
      </c>
      <c r="D4595" t="s">
        <v>14205</v>
      </c>
      <c r="E4595" t="s">
        <v>14205</v>
      </c>
      <c r="F4595" t="s">
        <v>14278</v>
      </c>
      <c r="G4595" s="10" t="s">
        <v>14279</v>
      </c>
      <c r="I4595" t="str">
        <v>ASCOLI PICENO</v>
      </c>
    </row>
    <row r="4596" spans="1:9" x14ac:dyDescent="0.3">
      <c r="A4596" t="s">
        <v>14280</v>
      </c>
      <c r="B4596" t="s">
        <v>1</v>
      </c>
      <c r="C4596" t="s">
        <v>14281</v>
      </c>
      <c r="D4596" t="s">
        <v>14205</v>
      </c>
      <c r="E4596" t="s">
        <v>19516</v>
      </c>
      <c r="F4596" t="s">
        <v>14282</v>
      </c>
      <c r="G4596" s="10" t="s">
        <v>14283</v>
      </c>
      <c r="I4596" t="str">
        <v>FRAZIONE ROSARA</v>
      </c>
    </row>
    <row r="4597" spans="1:9" x14ac:dyDescent="0.3">
      <c r="A4597" t="s">
        <v>14284</v>
      </c>
      <c r="B4597" t="s">
        <v>20</v>
      </c>
      <c r="C4597" t="s">
        <v>14285</v>
      </c>
      <c r="D4597" t="s">
        <v>14205</v>
      </c>
      <c r="E4597" t="s">
        <v>14205</v>
      </c>
      <c r="F4597" t="s">
        <v>14286</v>
      </c>
      <c r="G4597" s="10" t="s">
        <v>14287</v>
      </c>
      <c r="I4597" t="str">
        <v>ASCOLI PICENO</v>
      </c>
    </row>
    <row r="4598" spans="1:9" x14ac:dyDescent="0.3">
      <c r="A4598" t="s">
        <v>14288</v>
      </c>
      <c r="B4598" t="s">
        <v>20</v>
      </c>
      <c r="C4598" t="s">
        <v>14289</v>
      </c>
      <c r="D4598" t="s">
        <v>14205</v>
      </c>
      <c r="E4598" t="s">
        <v>14205</v>
      </c>
      <c r="F4598" t="s">
        <v>14290</v>
      </c>
      <c r="G4598" s="10" t="s">
        <v>14291</v>
      </c>
      <c r="I4598" t="str">
        <v>ASCOLI PICENO</v>
      </c>
    </row>
    <row r="4599" spans="1:9" x14ac:dyDescent="0.3">
      <c r="A4599" t="s">
        <v>14292</v>
      </c>
      <c r="B4599" t="s">
        <v>20</v>
      </c>
      <c r="C4599" t="s">
        <v>14293</v>
      </c>
      <c r="D4599" t="s">
        <v>14205</v>
      </c>
      <c r="E4599" t="s">
        <v>14205</v>
      </c>
      <c r="F4599" t="s">
        <v>14294</v>
      </c>
      <c r="G4599" s="10" t="s">
        <v>14294</v>
      </c>
      <c r="I4599" t="str">
        <v>ASCOLI PICENO</v>
      </c>
    </row>
    <row r="4600" spans="1:9" x14ac:dyDescent="0.3">
      <c r="A4600" t="s">
        <v>14295</v>
      </c>
      <c r="B4600" t="s">
        <v>70</v>
      </c>
      <c r="C4600" t="s">
        <v>14296</v>
      </c>
      <c r="D4600" t="s">
        <v>14205</v>
      </c>
      <c r="E4600" t="s">
        <v>14205</v>
      </c>
      <c r="F4600" t="s">
        <v>19214</v>
      </c>
      <c r="G4600" s="10" t="s">
        <v>14297</v>
      </c>
      <c r="I4600" t="str">
        <v>ASCOLI PICENO</v>
      </c>
    </row>
    <row r="4601" spans="1:9" x14ac:dyDescent="0.3">
      <c r="A4601" t="s">
        <v>14298</v>
      </c>
      <c r="B4601" t="s">
        <v>1</v>
      </c>
      <c r="C4601" t="s">
        <v>14299</v>
      </c>
      <c r="D4601" t="s">
        <v>14205</v>
      </c>
      <c r="E4601" t="s">
        <v>14205</v>
      </c>
      <c r="F4601" t="s">
        <v>14300</v>
      </c>
      <c r="G4601" s="10" t="s">
        <v>14301</v>
      </c>
      <c r="I4601" t="str">
        <v>ASCOLI PICENO</v>
      </c>
    </row>
    <row r="4602" spans="1:9" x14ac:dyDescent="0.3">
      <c r="A4602" t="s">
        <v>14302</v>
      </c>
      <c r="B4602" t="s">
        <v>25</v>
      </c>
      <c r="C4602" t="s">
        <v>14303</v>
      </c>
      <c r="D4602" t="s">
        <v>14205</v>
      </c>
      <c r="E4602" t="s">
        <v>19517</v>
      </c>
      <c r="F4602" t="s">
        <v>14304</v>
      </c>
      <c r="G4602" s="10" t="s">
        <v>14305</v>
      </c>
      <c r="I4602" t="str">
        <v>LOCALITÀ COLONNATA</v>
      </c>
    </row>
    <row r="4603" spans="1:9" x14ac:dyDescent="0.3">
      <c r="A4603" t="s">
        <v>14306</v>
      </c>
      <c r="B4603" t="s">
        <v>20</v>
      </c>
      <c r="C4603" t="s">
        <v>14307</v>
      </c>
      <c r="D4603" t="s">
        <v>14205</v>
      </c>
      <c r="E4603" t="s">
        <v>19518</v>
      </c>
      <c r="F4603" t="s">
        <v>14308</v>
      </c>
      <c r="G4603" s="10" t="s">
        <v>14309</v>
      </c>
      <c r="I4603" t="str">
        <v>CENTRO GIARDINI PUB.</v>
      </c>
    </row>
    <row r="4604" spans="1:9" x14ac:dyDescent="0.3">
      <c r="A4604" t="s">
        <v>14310</v>
      </c>
      <c r="B4604" t="s">
        <v>274</v>
      </c>
      <c r="C4604" t="s">
        <v>14311</v>
      </c>
      <c r="D4604" t="s">
        <v>14205</v>
      </c>
      <c r="E4604" t="s">
        <v>14312</v>
      </c>
      <c r="F4604" t="s">
        <v>14313</v>
      </c>
      <c r="G4604" s="10" t="s">
        <v>14314</v>
      </c>
      <c r="I4604" t="str">
        <v>COLLE LA PELERA</v>
      </c>
    </row>
    <row r="4605" spans="1:9" x14ac:dyDescent="0.3">
      <c r="A4605" t="s">
        <v>14315</v>
      </c>
      <c r="B4605" t="s">
        <v>20</v>
      </c>
      <c r="C4605" t="s">
        <v>14316</v>
      </c>
      <c r="D4605" t="s">
        <v>14205</v>
      </c>
      <c r="E4605" t="s">
        <v>14205</v>
      </c>
      <c r="F4605" t="s">
        <v>19214</v>
      </c>
      <c r="G4605" s="10" t="s">
        <v>14317</v>
      </c>
      <c r="I4605" t="str">
        <v>ASCOLI PICENO</v>
      </c>
    </row>
    <row r="4606" spans="1:9" x14ac:dyDescent="0.3">
      <c r="A4606" t="s">
        <v>14318</v>
      </c>
      <c r="B4606" t="s">
        <v>11</v>
      </c>
      <c r="C4606" t="s">
        <v>14319</v>
      </c>
      <c r="D4606" t="s">
        <v>14205</v>
      </c>
      <c r="E4606" t="s">
        <v>11273</v>
      </c>
      <c r="F4606" t="s">
        <v>14320</v>
      </c>
      <c r="G4606" s="10" t="s">
        <v>14321</v>
      </c>
      <c r="I4606" t="str">
        <v>CAMPOLUNGO</v>
      </c>
    </row>
    <row r="4607" spans="1:9" x14ac:dyDescent="0.3">
      <c r="A4607" t="s">
        <v>14322</v>
      </c>
      <c r="B4607" t="s">
        <v>20</v>
      </c>
      <c r="C4607" t="s">
        <v>14323</v>
      </c>
      <c r="D4607" t="s">
        <v>14205</v>
      </c>
      <c r="E4607" t="s">
        <v>19215</v>
      </c>
      <c r="F4607" t="s">
        <v>19214</v>
      </c>
      <c r="G4607" s="10" t="s">
        <v>14324</v>
      </c>
      <c r="I4607" t="str">
        <v>NON SPECIFICATO</v>
      </c>
    </row>
    <row r="4608" spans="1:9" x14ac:dyDescent="0.3">
      <c r="A4608" t="s">
        <v>14325</v>
      </c>
      <c r="B4608" t="s">
        <v>171</v>
      </c>
      <c r="C4608" t="s">
        <v>14326</v>
      </c>
      <c r="D4608" t="s">
        <v>14205</v>
      </c>
      <c r="E4608" t="s">
        <v>19519</v>
      </c>
      <c r="F4608" t="s">
        <v>19214</v>
      </c>
      <c r="G4608" s="10" t="s">
        <v>11948</v>
      </c>
      <c r="I4608" t="str">
        <v>BRECCIAROLO</v>
      </c>
    </row>
    <row r="4609" spans="1:9" x14ac:dyDescent="0.3">
      <c r="A4609" t="s">
        <v>14327</v>
      </c>
      <c r="B4609" t="s">
        <v>171</v>
      </c>
      <c r="C4609" t="s">
        <v>14328</v>
      </c>
      <c r="D4609" t="s">
        <v>14205</v>
      </c>
      <c r="E4609" t="s">
        <v>19215</v>
      </c>
      <c r="F4609" t="s">
        <v>19214</v>
      </c>
      <c r="G4609" s="10" t="s">
        <v>11948</v>
      </c>
      <c r="I4609" t="str">
        <v>NON SPECIFICATO</v>
      </c>
    </row>
    <row r="4610" spans="1:9" x14ac:dyDescent="0.3">
      <c r="A4610" t="s">
        <v>14329</v>
      </c>
      <c r="B4610" t="s">
        <v>70</v>
      </c>
      <c r="C4610" t="s">
        <v>14330</v>
      </c>
      <c r="D4610" t="s">
        <v>14205</v>
      </c>
      <c r="E4610" t="s">
        <v>19439</v>
      </c>
      <c r="F4610" t="s">
        <v>14331</v>
      </c>
      <c r="G4610" s="10" t="s">
        <v>14332</v>
      </c>
      <c r="I4610" t="str">
        <v>CENTRO STORICO</v>
      </c>
    </row>
    <row r="4611" spans="1:9" x14ac:dyDescent="0.3">
      <c r="A4611" t="s">
        <v>14333</v>
      </c>
      <c r="B4611" t="s">
        <v>20</v>
      </c>
      <c r="C4611" t="s">
        <v>14334</v>
      </c>
      <c r="D4611" t="s">
        <v>14205</v>
      </c>
      <c r="E4611" t="s">
        <v>19215</v>
      </c>
      <c r="F4611" t="s">
        <v>19214</v>
      </c>
      <c r="G4611" s="10" t="s">
        <v>19214</v>
      </c>
      <c r="I4611" t="str">
        <v>NON SPECIFICATO</v>
      </c>
    </row>
    <row r="4612" spans="1:9" x14ac:dyDescent="0.3">
      <c r="A4612" t="s">
        <v>14335</v>
      </c>
      <c r="B4612" t="s">
        <v>20</v>
      </c>
      <c r="C4612" t="s">
        <v>14336</v>
      </c>
      <c r="D4612" t="s">
        <v>14205</v>
      </c>
      <c r="E4612" t="s">
        <v>14337</v>
      </c>
      <c r="F4612" t="s">
        <v>19214</v>
      </c>
      <c r="G4612" s="10" t="s">
        <v>14338</v>
      </c>
      <c r="I4612" t="str">
        <v>FRAZIONE POGGIO DI BRETTA</v>
      </c>
    </row>
    <row r="4613" spans="1:9" x14ac:dyDescent="0.3">
      <c r="A4613" t="s">
        <v>14339</v>
      </c>
      <c r="B4613" t="s">
        <v>70</v>
      </c>
      <c r="C4613" t="s">
        <v>14340</v>
      </c>
      <c r="D4613" t="s">
        <v>14205</v>
      </c>
      <c r="E4613" t="s">
        <v>19520</v>
      </c>
      <c r="F4613" t="s">
        <v>19214</v>
      </c>
      <c r="G4613" s="10" t="s">
        <v>14341</v>
      </c>
      <c r="I4613" t="str">
        <v>FRAZIONE VILLA S. ANTONIO</v>
      </c>
    </row>
    <row r="4614" spans="1:9" x14ac:dyDescent="0.3">
      <c r="A4614" t="s">
        <v>14342</v>
      </c>
      <c r="B4614" t="s">
        <v>20</v>
      </c>
      <c r="C4614" t="s">
        <v>14343</v>
      </c>
      <c r="D4614" t="s">
        <v>14205</v>
      </c>
      <c r="E4614" t="s">
        <v>19215</v>
      </c>
      <c r="F4614" t="s">
        <v>14344</v>
      </c>
      <c r="G4614" s="10" t="s">
        <v>14345</v>
      </c>
      <c r="I4614" t="str">
        <v>NON SPECIFICATO</v>
      </c>
    </row>
    <row r="4615" spans="1:9" x14ac:dyDescent="0.3">
      <c r="A4615" t="s">
        <v>14346</v>
      </c>
      <c r="B4615" t="s">
        <v>20</v>
      </c>
      <c r="C4615" t="s">
        <v>14347</v>
      </c>
      <c r="D4615" t="s">
        <v>14205</v>
      </c>
      <c r="E4615" t="s">
        <v>14205</v>
      </c>
      <c r="F4615" t="s">
        <v>19214</v>
      </c>
      <c r="G4615" s="10" t="s">
        <v>14348</v>
      </c>
      <c r="I4615" t="str">
        <v>ASCOLI PICENO</v>
      </c>
    </row>
    <row r="4616" spans="1:9" x14ac:dyDescent="0.3">
      <c r="A4616" t="s">
        <v>14245</v>
      </c>
      <c r="B4616" t="s">
        <v>70</v>
      </c>
      <c r="C4616" t="s">
        <v>14246</v>
      </c>
      <c r="D4616" t="s">
        <v>14205</v>
      </c>
      <c r="E4616" t="s">
        <v>19215</v>
      </c>
      <c r="F4616" t="s">
        <v>19214</v>
      </c>
      <c r="G4616" s="10" t="s">
        <v>14349</v>
      </c>
      <c r="I4616" t="str">
        <v>NON SPECIFICATO</v>
      </c>
    </row>
    <row r="4617" spans="1:9" x14ac:dyDescent="0.3">
      <c r="A4617" t="s">
        <v>14350</v>
      </c>
      <c r="B4617" t="s">
        <v>11</v>
      </c>
      <c r="C4617" t="s">
        <v>14351</v>
      </c>
      <c r="D4617" t="s">
        <v>14205</v>
      </c>
      <c r="E4617" t="s">
        <v>14205</v>
      </c>
      <c r="F4617" t="s">
        <v>14352</v>
      </c>
      <c r="G4617" s="10" t="s">
        <v>14353</v>
      </c>
      <c r="I4617" t="str">
        <v>ASCOLI PICENO</v>
      </c>
    </row>
    <row r="4618" spans="1:9" x14ac:dyDescent="0.3">
      <c r="A4618" t="s">
        <v>14354</v>
      </c>
      <c r="B4618" t="s">
        <v>373</v>
      </c>
      <c r="C4618" t="s">
        <v>14355</v>
      </c>
      <c r="D4618" t="s">
        <v>14205</v>
      </c>
      <c r="E4618" t="s">
        <v>14205</v>
      </c>
      <c r="F4618" t="s">
        <v>14352</v>
      </c>
      <c r="G4618" s="10" t="s">
        <v>14353</v>
      </c>
      <c r="I4618" t="str">
        <v>ASCOLI PICENO</v>
      </c>
    </row>
    <row r="4619" spans="1:9" x14ac:dyDescent="0.3">
      <c r="A4619" t="s">
        <v>14356</v>
      </c>
      <c r="B4619" t="s">
        <v>20</v>
      </c>
      <c r="C4619" t="s">
        <v>14357</v>
      </c>
      <c r="D4619" t="s">
        <v>14205</v>
      </c>
      <c r="E4619" t="s">
        <v>19215</v>
      </c>
      <c r="F4619" t="s">
        <v>19214</v>
      </c>
      <c r="G4619" s="10" t="s">
        <v>19214</v>
      </c>
      <c r="I4619" t="str">
        <v>NON SPECIFICATO</v>
      </c>
    </row>
    <row r="4620" spans="1:9" x14ac:dyDescent="0.3">
      <c r="A4620" t="s">
        <v>14358</v>
      </c>
      <c r="B4620" t="s">
        <v>70</v>
      </c>
      <c r="C4620" t="s">
        <v>14359</v>
      </c>
      <c r="D4620" t="s">
        <v>14205</v>
      </c>
      <c r="E4620" t="s">
        <v>14205</v>
      </c>
      <c r="F4620" t="s">
        <v>14360</v>
      </c>
      <c r="G4620" s="10" t="s">
        <v>14361</v>
      </c>
      <c r="I4620" t="str">
        <v>ASCOLI PICENO</v>
      </c>
    </row>
    <row r="4621" spans="1:9" x14ac:dyDescent="0.3">
      <c r="A4621" t="s">
        <v>14362</v>
      </c>
      <c r="B4621" t="s">
        <v>20</v>
      </c>
      <c r="C4621" t="s">
        <v>14363</v>
      </c>
      <c r="D4621" t="s">
        <v>14205</v>
      </c>
      <c r="E4621" t="s">
        <v>14364</v>
      </c>
      <c r="F4621" t="s">
        <v>14365</v>
      </c>
      <c r="G4621" s="10" t="s">
        <v>14366</v>
      </c>
      <c r="I4621" t="str">
        <v>MARINO DEL TRONTO</v>
      </c>
    </row>
    <row r="4622" spans="1:9" x14ac:dyDescent="0.3">
      <c r="A4622" t="s">
        <v>14367</v>
      </c>
      <c r="B4622" t="s">
        <v>20</v>
      </c>
      <c r="C4622" t="s">
        <v>14368</v>
      </c>
      <c r="D4622" t="s">
        <v>14205</v>
      </c>
      <c r="E4622" t="s">
        <v>19521</v>
      </c>
      <c r="F4622" t="s">
        <v>14369</v>
      </c>
      <c r="G4622" s="10" t="s">
        <v>14370</v>
      </c>
      <c r="I4622" t="str">
        <v>FRAZ.NE MONTEROCCO</v>
      </c>
    </row>
    <row r="4623" spans="1:9" x14ac:dyDescent="0.3">
      <c r="A4623" t="s">
        <v>4545</v>
      </c>
      <c r="B4623" t="s">
        <v>20</v>
      </c>
      <c r="C4623" t="s">
        <v>14371</v>
      </c>
      <c r="D4623" t="s">
        <v>14205</v>
      </c>
      <c r="E4623" t="s">
        <v>19215</v>
      </c>
      <c r="F4623" t="s">
        <v>19214</v>
      </c>
      <c r="G4623" s="10" t="s">
        <v>14372</v>
      </c>
      <c r="I4623" t="str">
        <v>NON SPECIFICATO</v>
      </c>
    </row>
    <row r="4624" spans="1:9" x14ac:dyDescent="0.3">
      <c r="A4624" t="s">
        <v>14373</v>
      </c>
      <c r="B4624" t="s">
        <v>20</v>
      </c>
      <c r="C4624" t="s">
        <v>14374</v>
      </c>
      <c r="D4624" t="s">
        <v>14205</v>
      </c>
      <c r="E4624" t="s">
        <v>19215</v>
      </c>
      <c r="F4624" t="s">
        <v>19214</v>
      </c>
      <c r="G4624" s="10" t="s">
        <v>14375</v>
      </c>
      <c r="I4624" t="str">
        <v>NON SPECIFICATO</v>
      </c>
    </row>
    <row r="4625" spans="1:9" x14ac:dyDescent="0.3">
      <c r="A4625" t="s">
        <v>14376</v>
      </c>
      <c r="B4625" t="s">
        <v>20</v>
      </c>
      <c r="C4625" t="s">
        <v>14377</v>
      </c>
      <c r="D4625" t="s">
        <v>14205</v>
      </c>
      <c r="E4625" t="s">
        <v>19215</v>
      </c>
      <c r="F4625" t="s">
        <v>19214</v>
      </c>
      <c r="G4625" s="10" t="s">
        <v>14378</v>
      </c>
      <c r="I4625" t="str">
        <v>NON SPECIFICATO</v>
      </c>
    </row>
    <row r="4626" spans="1:9" x14ac:dyDescent="0.3">
      <c r="A4626" t="s">
        <v>14379</v>
      </c>
      <c r="B4626" t="s">
        <v>20</v>
      </c>
      <c r="C4626" t="s">
        <v>14380</v>
      </c>
      <c r="D4626" t="s">
        <v>14205</v>
      </c>
      <c r="E4626" t="s">
        <v>19516</v>
      </c>
      <c r="F4626" t="s">
        <v>19214</v>
      </c>
      <c r="G4626" s="10" t="s">
        <v>19214</v>
      </c>
      <c r="I4626" t="str">
        <v>FRAZIONE ROSARA</v>
      </c>
    </row>
    <row r="4627" spans="1:9" x14ac:dyDescent="0.3">
      <c r="A4627" t="s">
        <v>14381</v>
      </c>
      <c r="B4627" t="s">
        <v>20</v>
      </c>
      <c r="C4627" t="s">
        <v>14382</v>
      </c>
      <c r="D4627" t="s">
        <v>14205</v>
      </c>
      <c r="E4627" t="s">
        <v>19215</v>
      </c>
      <c r="F4627" t="s">
        <v>19214</v>
      </c>
      <c r="G4627" s="10" t="s">
        <v>14383</v>
      </c>
      <c r="I4627" t="str">
        <v>NON SPECIFICATO</v>
      </c>
    </row>
    <row r="4628" spans="1:9" x14ac:dyDescent="0.3">
      <c r="A4628" t="s">
        <v>14384</v>
      </c>
      <c r="B4628" t="s">
        <v>3</v>
      </c>
      <c r="C4628" t="s">
        <v>14385</v>
      </c>
      <c r="D4628" t="s">
        <v>14205</v>
      </c>
      <c r="E4628" t="s">
        <v>19215</v>
      </c>
      <c r="F4628" t="s">
        <v>19214</v>
      </c>
      <c r="G4628" s="10" t="s">
        <v>19214</v>
      </c>
      <c r="I4628" t="str">
        <v>NON SPECIFICATO</v>
      </c>
    </row>
    <row r="4629" spans="1:9" x14ac:dyDescent="0.3">
      <c r="A4629" t="s">
        <v>14386</v>
      </c>
      <c r="B4629" t="s">
        <v>171</v>
      </c>
      <c r="C4629" t="s">
        <v>14387</v>
      </c>
      <c r="D4629" t="s">
        <v>14205</v>
      </c>
      <c r="E4629" t="s">
        <v>19215</v>
      </c>
      <c r="F4629" t="s">
        <v>19214</v>
      </c>
      <c r="G4629" s="10" t="s">
        <v>14388</v>
      </c>
      <c r="I4629" t="str">
        <v>NON SPECIFICATO</v>
      </c>
    </row>
    <row r="4630" spans="1:9" x14ac:dyDescent="0.3">
      <c r="A4630" t="s">
        <v>14389</v>
      </c>
      <c r="B4630" t="s">
        <v>20</v>
      </c>
      <c r="C4630" t="s">
        <v>14390</v>
      </c>
      <c r="D4630" t="s">
        <v>14205</v>
      </c>
      <c r="E4630" t="s">
        <v>19215</v>
      </c>
      <c r="F4630" t="s">
        <v>19214</v>
      </c>
      <c r="G4630" s="10" t="s">
        <v>19214</v>
      </c>
      <c r="I4630" t="str">
        <v>NON SPECIFICATO</v>
      </c>
    </row>
    <row r="4631" spans="1:9" x14ac:dyDescent="0.3">
      <c r="A4631" t="s">
        <v>14391</v>
      </c>
      <c r="B4631" t="s">
        <v>20</v>
      </c>
      <c r="C4631" t="s">
        <v>14392</v>
      </c>
      <c r="D4631" t="s">
        <v>14205</v>
      </c>
      <c r="E4631" t="s">
        <v>14205</v>
      </c>
      <c r="F4631" t="s">
        <v>14393</v>
      </c>
      <c r="G4631" s="10" t="s">
        <v>14394</v>
      </c>
      <c r="I4631" t="str">
        <v>ASCOLI PICENO</v>
      </c>
    </row>
    <row r="4632" spans="1:9" x14ac:dyDescent="0.3">
      <c r="A4632" t="s">
        <v>14395</v>
      </c>
      <c r="B4632" t="s">
        <v>20</v>
      </c>
      <c r="C4632" t="s">
        <v>14396</v>
      </c>
      <c r="D4632" t="s">
        <v>14205</v>
      </c>
      <c r="E4632" t="s">
        <v>19215</v>
      </c>
      <c r="F4632" t="s">
        <v>19214</v>
      </c>
      <c r="G4632" s="10" t="s">
        <v>14397</v>
      </c>
      <c r="I4632" t="str">
        <v>NON SPECIFICATO</v>
      </c>
    </row>
    <row r="4633" spans="1:9" x14ac:dyDescent="0.3">
      <c r="A4633" t="s">
        <v>14398</v>
      </c>
      <c r="B4633" t="s">
        <v>1</v>
      </c>
      <c r="C4633" t="s">
        <v>19214</v>
      </c>
      <c r="D4633" t="s">
        <v>14205</v>
      </c>
      <c r="E4633" t="s">
        <v>19522</v>
      </c>
      <c r="F4633" t="s">
        <v>19214</v>
      </c>
      <c r="G4633" s="10" t="s">
        <v>14399</v>
      </c>
      <c r="I4633" t="str">
        <v>FRAZIONE COPERSO</v>
      </c>
    </row>
    <row r="4634" spans="1:9" x14ac:dyDescent="0.3">
      <c r="A4634" t="s">
        <v>14400</v>
      </c>
      <c r="B4634" t="s">
        <v>20</v>
      </c>
      <c r="C4634" t="s">
        <v>14401</v>
      </c>
      <c r="D4634" t="s">
        <v>14205</v>
      </c>
      <c r="E4634" t="s">
        <v>19215</v>
      </c>
      <c r="F4634" t="s">
        <v>14402</v>
      </c>
      <c r="G4634" s="10" t="s">
        <v>14403</v>
      </c>
      <c r="I4634" t="str">
        <v>NON SPECIFICATO</v>
      </c>
    </row>
    <row r="4635" spans="1:9" x14ac:dyDescent="0.3">
      <c r="A4635" t="s">
        <v>14404</v>
      </c>
      <c r="B4635" t="s">
        <v>171</v>
      </c>
      <c r="C4635" t="s">
        <v>14405</v>
      </c>
      <c r="D4635" t="s">
        <v>14205</v>
      </c>
      <c r="E4635" t="s">
        <v>19215</v>
      </c>
      <c r="F4635" t="s">
        <v>19214</v>
      </c>
      <c r="G4635" s="10" t="s">
        <v>11948</v>
      </c>
      <c r="I4635" t="str">
        <v>NON SPECIFICATO</v>
      </c>
    </row>
    <row r="4636" spans="1:9" x14ac:dyDescent="0.3">
      <c r="A4636" t="s">
        <v>14406</v>
      </c>
      <c r="B4636" t="s">
        <v>20</v>
      </c>
      <c r="C4636" t="s">
        <v>14407</v>
      </c>
      <c r="D4636" t="s">
        <v>14205</v>
      </c>
      <c r="E4636" t="s">
        <v>19215</v>
      </c>
      <c r="F4636" t="s">
        <v>19214</v>
      </c>
      <c r="G4636" s="10" t="s">
        <v>14408</v>
      </c>
      <c r="I4636" t="str">
        <v>NON SPECIFICATO</v>
      </c>
    </row>
    <row r="4637" spans="1:9" x14ac:dyDescent="0.3">
      <c r="A4637" t="s">
        <v>14409</v>
      </c>
      <c r="B4637" t="s">
        <v>20</v>
      </c>
      <c r="C4637" t="s">
        <v>14410</v>
      </c>
      <c r="D4637" t="s">
        <v>14205</v>
      </c>
      <c r="E4637" t="s">
        <v>19439</v>
      </c>
      <c r="F4637" t="s">
        <v>14411</v>
      </c>
      <c r="G4637" s="10" t="s">
        <v>14412</v>
      </c>
      <c r="I4637" t="str">
        <v>CENTRO STORICO</v>
      </c>
    </row>
    <row r="4638" spans="1:9" x14ac:dyDescent="0.3">
      <c r="A4638" t="s">
        <v>14413</v>
      </c>
      <c r="B4638" t="s">
        <v>3</v>
      </c>
      <c r="C4638" t="s">
        <v>14414</v>
      </c>
      <c r="D4638" t="s">
        <v>14205</v>
      </c>
      <c r="E4638" t="s">
        <v>19215</v>
      </c>
      <c r="F4638" t="s">
        <v>19214</v>
      </c>
      <c r="G4638" s="10" t="s">
        <v>19214</v>
      </c>
      <c r="I4638" t="str">
        <v>NON SPECIFICATO</v>
      </c>
    </row>
    <row r="4639" spans="1:9" x14ac:dyDescent="0.3">
      <c r="A4639" t="s">
        <v>14415</v>
      </c>
      <c r="B4639" t="s">
        <v>3</v>
      </c>
      <c r="C4639" t="s">
        <v>19214</v>
      </c>
      <c r="D4639" t="s">
        <v>14205</v>
      </c>
      <c r="E4639" t="s">
        <v>19215</v>
      </c>
      <c r="F4639" t="s">
        <v>19214</v>
      </c>
      <c r="G4639" s="10" t="s">
        <v>19214</v>
      </c>
      <c r="I4639" t="str">
        <v>NON SPECIFICATO</v>
      </c>
    </row>
    <row r="4640" spans="1:9" x14ac:dyDescent="0.3">
      <c r="A4640" t="s">
        <v>14416</v>
      </c>
      <c r="B4640" t="s">
        <v>20</v>
      </c>
      <c r="C4640" t="s">
        <v>14417</v>
      </c>
      <c r="D4640" t="s">
        <v>14205</v>
      </c>
      <c r="E4640" t="s">
        <v>14205</v>
      </c>
      <c r="F4640" t="s">
        <v>14418</v>
      </c>
      <c r="G4640" s="10" t="s">
        <v>14419</v>
      </c>
      <c r="I4640" t="str">
        <v>ASCOLI PICENO</v>
      </c>
    </row>
    <row r="4641" spans="1:9" x14ac:dyDescent="0.3">
      <c r="A4641" t="s">
        <v>14420</v>
      </c>
      <c r="B4641" t="s">
        <v>20</v>
      </c>
      <c r="C4641" t="s">
        <v>14421</v>
      </c>
      <c r="D4641" t="s">
        <v>14205</v>
      </c>
      <c r="E4641" t="s">
        <v>14205</v>
      </c>
      <c r="F4641" t="s">
        <v>19214</v>
      </c>
      <c r="G4641" s="10" t="s">
        <v>19214</v>
      </c>
      <c r="I4641" t="str">
        <v>ASCOLI PICENO</v>
      </c>
    </row>
    <row r="4642" spans="1:9" x14ac:dyDescent="0.3">
      <c r="A4642" t="s">
        <v>14422</v>
      </c>
      <c r="B4642" t="s">
        <v>20</v>
      </c>
      <c r="C4642" t="s">
        <v>14423</v>
      </c>
      <c r="D4642" t="s">
        <v>14205</v>
      </c>
      <c r="E4642" t="s">
        <v>14424</v>
      </c>
      <c r="F4642" t="s">
        <v>14425</v>
      </c>
      <c r="G4642" s="10" t="s">
        <v>14426</v>
      </c>
      <c r="I4642" t="str">
        <v>VILLA S. ANTONIO</v>
      </c>
    </row>
    <row r="4643" spans="1:9" x14ac:dyDescent="0.3">
      <c r="A4643" t="s">
        <v>14427</v>
      </c>
      <c r="B4643" t="s">
        <v>20</v>
      </c>
      <c r="C4643" t="s">
        <v>14428</v>
      </c>
      <c r="D4643" t="s">
        <v>14205</v>
      </c>
      <c r="E4643" t="s">
        <v>14205</v>
      </c>
      <c r="F4643" t="s">
        <v>14429</v>
      </c>
      <c r="G4643" s="10" t="s">
        <v>14430</v>
      </c>
      <c r="I4643" t="str">
        <v>ASCOLI PICENO</v>
      </c>
    </row>
    <row r="4644" spans="1:9" x14ac:dyDescent="0.3">
      <c r="A4644" t="s">
        <v>14431</v>
      </c>
      <c r="B4644" t="s">
        <v>20</v>
      </c>
      <c r="C4644" t="s">
        <v>14432</v>
      </c>
      <c r="D4644" t="s">
        <v>14205</v>
      </c>
      <c r="E4644" t="s">
        <v>14205</v>
      </c>
      <c r="F4644" t="s">
        <v>14433</v>
      </c>
      <c r="G4644" s="10" t="s">
        <v>14434</v>
      </c>
      <c r="I4644" t="str">
        <v>ASCOLI PICENO</v>
      </c>
    </row>
    <row r="4645" spans="1:9" x14ac:dyDescent="0.3">
      <c r="A4645" t="s">
        <v>14435</v>
      </c>
      <c r="B4645" t="s">
        <v>20</v>
      </c>
      <c r="C4645" t="s">
        <v>14436</v>
      </c>
      <c r="D4645" t="s">
        <v>14205</v>
      </c>
      <c r="E4645" t="s">
        <v>14205</v>
      </c>
      <c r="F4645" t="s">
        <v>14437</v>
      </c>
      <c r="G4645" s="10" t="s">
        <v>14438</v>
      </c>
      <c r="I4645" t="str">
        <v>ASCOLI PICENO</v>
      </c>
    </row>
    <row r="4646" spans="1:9" x14ac:dyDescent="0.3">
      <c r="A4646" t="s">
        <v>14439</v>
      </c>
      <c r="B4646" t="s">
        <v>20</v>
      </c>
      <c r="C4646" t="s">
        <v>14440</v>
      </c>
      <c r="D4646" t="s">
        <v>14205</v>
      </c>
      <c r="E4646" t="s">
        <v>14205</v>
      </c>
      <c r="F4646" t="s">
        <v>14441</v>
      </c>
      <c r="G4646" s="10" t="s">
        <v>14442</v>
      </c>
      <c r="I4646" t="str">
        <v>ASCOLI PICENO</v>
      </c>
    </row>
    <row r="4647" spans="1:9" x14ac:dyDescent="0.3">
      <c r="A4647" t="s">
        <v>14443</v>
      </c>
      <c r="B4647" t="s">
        <v>20</v>
      </c>
      <c r="C4647" t="s">
        <v>14444</v>
      </c>
      <c r="D4647" t="s">
        <v>14205</v>
      </c>
      <c r="E4647" t="s">
        <v>19523</v>
      </c>
      <c r="F4647" t="s">
        <v>14445</v>
      </c>
      <c r="G4647" s="10" t="s">
        <v>14446</v>
      </c>
      <c r="I4647" t="str">
        <v>FRAZIONE CASTAGNETI ALTO</v>
      </c>
    </row>
    <row r="4648" spans="1:9" x14ac:dyDescent="0.3">
      <c r="A4648" t="s">
        <v>14447</v>
      </c>
      <c r="B4648" t="s">
        <v>20</v>
      </c>
      <c r="C4648" t="s">
        <v>14448</v>
      </c>
      <c r="D4648" t="s">
        <v>14205</v>
      </c>
      <c r="E4648" t="s">
        <v>14205</v>
      </c>
      <c r="F4648" t="s">
        <v>14449</v>
      </c>
      <c r="G4648" s="10" t="s">
        <v>14450</v>
      </c>
      <c r="I4648" t="str">
        <v>ASCOLI PICENO</v>
      </c>
    </row>
    <row r="4649" spans="1:9" x14ac:dyDescent="0.3">
      <c r="A4649" t="s">
        <v>14451</v>
      </c>
      <c r="B4649" t="s">
        <v>167</v>
      </c>
      <c r="C4649" t="s">
        <v>19214</v>
      </c>
      <c r="D4649" t="s">
        <v>14205</v>
      </c>
      <c r="E4649" t="s">
        <v>19524</v>
      </c>
      <c r="F4649" t="s">
        <v>14452</v>
      </c>
      <c r="G4649" s="10" t="s">
        <v>14453</v>
      </c>
      <c r="I4649" t="str">
        <v>COLLE SAN MARCO</v>
      </c>
    </row>
    <row r="4650" spans="1:9" x14ac:dyDescent="0.3">
      <c r="A4650" t="s">
        <v>14454</v>
      </c>
      <c r="B4650" t="s">
        <v>20</v>
      </c>
      <c r="C4650" t="s">
        <v>14455</v>
      </c>
      <c r="D4650" t="s">
        <v>14205</v>
      </c>
      <c r="E4650" t="s">
        <v>14205</v>
      </c>
      <c r="F4650" t="s">
        <v>14456</v>
      </c>
      <c r="G4650" s="10" t="s">
        <v>14457</v>
      </c>
      <c r="I4650" t="str">
        <v>ASCOLI PICENO</v>
      </c>
    </row>
    <row r="4651" spans="1:9" x14ac:dyDescent="0.3">
      <c r="A4651" t="s">
        <v>14458</v>
      </c>
      <c r="B4651" t="s">
        <v>20</v>
      </c>
      <c r="C4651" t="s">
        <v>14459</v>
      </c>
      <c r="D4651" t="s">
        <v>14205</v>
      </c>
      <c r="E4651" t="s">
        <v>14205</v>
      </c>
      <c r="F4651" t="s">
        <v>14460</v>
      </c>
      <c r="G4651" s="10" t="s">
        <v>14461</v>
      </c>
      <c r="I4651" t="str">
        <v>ASCOLI PICENO</v>
      </c>
    </row>
    <row r="4652" spans="1:9" x14ac:dyDescent="0.3">
      <c r="A4652" t="s">
        <v>14462</v>
      </c>
      <c r="B4652" t="s">
        <v>20</v>
      </c>
      <c r="C4652" t="s">
        <v>14463</v>
      </c>
      <c r="D4652" t="s">
        <v>14205</v>
      </c>
      <c r="E4652" t="s">
        <v>14205</v>
      </c>
      <c r="F4652" t="s">
        <v>19214</v>
      </c>
      <c r="G4652" s="10" t="s">
        <v>19214</v>
      </c>
      <c r="I4652" t="str">
        <v>ASCOLI PICENO</v>
      </c>
    </row>
    <row r="4653" spans="1:9" x14ac:dyDescent="0.3">
      <c r="A4653" t="s">
        <v>14464</v>
      </c>
      <c r="B4653" t="s">
        <v>20</v>
      </c>
      <c r="C4653" t="s">
        <v>14465</v>
      </c>
      <c r="D4653" t="s">
        <v>14205</v>
      </c>
      <c r="E4653" t="s">
        <v>14205</v>
      </c>
      <c r="F4653" t="s">
        <v>19214</v>
      </c>
      <c r="G4653" s="10" t="s">
        <v>14466</v>
      </c>
      <c r="I4653" t="str">
        <v>ASCOLI PICENO</v>
      </c>
    </row>
    <row r="4654" spans="1:9" x14ac:dyDescent="0.3">
      <c r="A4654" t="s">
        <v>14467</v>
      </c>
      <c r="B4654" t="s">
        <v>20</v>
      </c>
      <c r="C4654" t="s">
        <v>14468</v>
      </c>
      <c r="D4654" t="s">
        <v>14205</v>
      </c>
      <c r="E4654" t="s">
        <v>14205</v>
      </c>
      <c r="F4654" t="s">
        <v>19214</v>
      </c>
      <c r="G4654" s="10" t="s">
        <v>14469</v>
      </c>
      <c r="I4654" t="str">
        <v>ASCOLI PICENO</v>
      </c>
    </row>
    <row r="4655" spans="1:9" x14ac:dyDescent="0.3">
      <c r="A4655" t="s">
        <v>14470</v>
      </c>
      <c r="B4655" t="s">
        <v>20</v>
      </c>
      <c r="C4655" t="s">
        <v>14471</v>
      </c>
      <c r="D4655" t="s">
        <v>14205</v>
      </c>
      <c r="E4655" t="s">
        <v>19525</v>
      </c>
      <c r="F4655" t="s">
        <v>14472</v>
      </c>
      <c r="G4655" s="10" t="s">
        <v>14473</v>
      </c>
      <c r="I4655" t="str">
        <v>FRAZIONE VENAGRANDE</v>
      </c>
    </row>
    <row r="4656" spans="1:9" x14ac:dyDescent="0.3">
      <c r="A4656" t="s">
        <v>14474</v>
      </c>
      <c r="B4656" t="s">
        <v>20</v>
      </c>
      <c r="C4656" t="s">
        <v>14475</v>
      </c>
      <c r="D4656" t="s">
        <v>14205</v>
      </c>
      <c r="E4656" t="s">
        <v>14205</v>
      </c>
      <c r="F4656" t="s">
        <v>19214</v>
      </c>
      <c r="G4656" s="10" t="s">
        <v>19214</v>
      </c>
      <c r="I4656" t="str">
        <v>ASCOLI PICENO</v>
      </c>
    </row>
    <row r="4657" spans="1:9" x14ac:dyDescent="0.3">
      <c r="A4657" t="s">
        <v>14476</v>
      </c>
      <c r="B4657" t="s">
        <v>11</v>
      </c>
      <c r="C4657" t="s">
        <v>14477</v>
      </c>
      <c r="D4657" t="s">
        <v>14205</v>
      </c>
      <c r="E4657" t="s">
        <v>14205</v>
      </c>
      <c r="F4657" t="s">
        <v>14478</v>
      </c>
      <c r="G4657" s="10" t="s">
        <v>14479</v>
      </c>
      <c r="I4657" t="str">
        <v>ASCOLI PICENO</v>
      </c>
    </row>
    <row r="4658" spans="1:9" x14ac:dyDescent="0.3">
      <c r="A4658" t="s">
        <v>14480</v>
      </c>
      <c r="B4658" t="s">
        <v>20</v>
      </c>
      <c r="C4658" t="s">
        <v>14481</v>
      </c>
      <c r="D4658" t="s">
        <v>14205</v>
      </c>
      <c r="E4658" t="s">
        <v>14205</v>
      </c>
      <c r="F4658" t="s">
        <v>14482</v>
      </c>
      <c r="G4658" s="10" t="s">
        <v>14483</v>
      </c>
      <c r="I4658" t="str">
        <v>ASCOLI PICENO</v>
      </c>
    </row>
    <row r="4659" spans="1:9" x14ac:dyDescent="0.3">
      <c r="A4659" t="s">
        <v>14484</v>
      </c>
      <c r="B4659" t="s">
        <v>11</v>
      </c>
      <c r="C4659" t="s">
        <v>14485</v>
      </c>
      <c r="D4659" t="s">
        <v>14205</v>
      </c>
      <c r="E4659" t="s">
        <v>14205</v>
      </c>
      <c r="F4659" t="s">
        <v>14486</v>
      </c>
      <c r="G4659" s="10" t="s">
        <v>14487</v>
      </c>
      <c r="I4659" t="str">
        <v>ASCOLI PICENO</v>
      </c>
    </row>
    <row r="4660" spans="1:9" x14ac:dyDescent="0.3">
      <c r="A4660" t="s">
        <v>14488</v>
      </c>
      <c r="B4660" t="s">
        <v>20</v>
      </c>
      <c r="C4660" t="s">
        <v>14489</v>
      </c>
      <c r="D4660" t="s">
        <v>14205</v>
      </c>
      <c r="E4660" t="s">
        <v>14205</v>
      </c>
      <c r="F4660" t="s">
        <v>14490</v>
      </c>
      <c r="G4660" s="10" t="s">
        <v>14491</v>
      </c>
      <c r="I4660" t="str">
        <v>ASCOLI PICENO</v>
      </c>
    </row>
    <row r="4661" spans="1:9" x14ac:dyDescent="0.3">
      <c r="A4661" t="s">
        <v>14492</v>
      </c>
      <c r="B4661" t="s">
        <v>20</v>
      </c>
      <c r="C4661" t="s">
        <v>14493</v>
      </c>
      <c r="D4661" t="s">
        <v>14205</v>
      </c>
      <c r="E4661" t="s">
        <v>14205</v>
      </c>
      <c r="F4661" t="s">
        <v>14494</v>
      </c>
      <c r="G4661" s="10" t="s">
        <v>14495</v>
      </c>
      <c r="I4661" t="str">
        <v>ASCOLI PICENO</v>
      </c>
    </row>
    <row r="4662" spans="1:9" x14ac:dyDescent="0.3">
      <c r="A4662" t="s">
        <v>14496</v>
      </c>
      <c r="B4662" t="s">
        <v>20</v>
      </c>
      <c r="C4662" t="s">
        <v>14497</v>
      </c>
      <c r="D4662" t="s">
        <v>14205</v>
      </c>
      <c r="E4662" t="s">
        <v>14205</v>
      </c>
      <c r="F4662" t="s">
        <v>19214</v>
      </c>
      <c r="G4662" s="10" t="s">
        <v>14348</v>
      </c>
      <c r="I4662" t="str">
        <v>ASCOLI PICENO</v>
      </c>
    </row>
    <row r="4663" spans="1:9" x14ac:dyDescent="0.3">
      <c r="A4663" t="s">
        <v>14498</v>
      </c>
      <c r="B4663" t="s">
        <v>20</v>
      </c>
      <c r="C4663" t="s">
        <v>14499</v>
      </c>
      <c r="D4663" t="s">
        <v>14205</v>
      </c>
      <c r="E4663" t="s">
        <v>14205</v>
      </c>
      <c r="F4663" t="s">
        <v>19214</v>
      </c>
      <c r="G4663" s="10" t="s">
        <v>19214</v>
      </c>
      <c r="I4663" t="str">
        <v>ASCOLI PICENO</v>
      </c>
    </row>
    <row r="4664" spans="1:9" x14ac:dyDescent="0.3">
      <c r="A4664" t="s">
        <v>14500</v>
      </c>
      <c r="B4664" t="s">
        <v>20</v>
      </c>
      <c r="C4664" t="s">
        <v>14501</v>
      </c>
      <c r="D4664" t="s">
        <v>14205</v>
      </c>
      <c r="E4664" t="s">
        <v>14205</v>
      </c>
      <c r="F4664" t="s">
        <v>19214</v>
      </c>
      <c r="G4664" s="10" t="s">
        <v>14502</v>
      </c>
      <c r="I4664" t="str">
        <v>ASCOLI PICENO</v>
      </c>
    </row>
    <row r="4665" spans="1:9" x14ac:dyDescent="0.3">
      <c r="A4665" t="s">
        <v>14503</v>
      </c>
      <c r="B4665" t="s">
        <v>20</v>
      </c>
      <c r="C4665" t="s">
        <v>14504</v>
      </c>
      <c r="D4665" t="s">
        <v>14205</v>
      </c>
      <c r="E4665" t="s">
        <v>14205</v>
      </c>
      <c r="F4665" t="s">
        <v>14505</v>
      </c>
      <c r="G4665" s="10" t="s">
        <v>14506</v>
      </c>
      <c r="I4665" t="str">
        <v>ASCOLI PICENO</v>
      </c>
    </row>
    <row r="4666" spans="1:9" x14ac:dyDescent="0.3">
      <c r="A4666" t="s">
        <v>14507</v>
      </c>
      <c r="B4666" t="s">
        <v>20</v>
      </c>
      <c r="C4666" t="s">
        <v>14508</v>
      </c>
      <c r="D4666" t="s">
        <v>14205</v>
      </c>
      <c r="E4666" t="s">
        <v>14205</v>
      </c>
      <c r="F4666" t="s">
        <v>14509</v>
      </c>
      <c r="G4666" s="10" t="s">
        <v>14510</v>
      </c>
      <c r="I4666" t="str">
        <v>ASCOLI PICENO</v>
      </c>
    </row>
    <row r="4667" spans="1:9" x14ac:dyDescent="0.3">
      <c r="A4667" t="s">
        <v>14511</v>
      </c>
      <c r="B4667" t="s">
        <v>3</v>
      </c>
      <c r="C4667" t="s">
        <v>14512</v>
      </c>
      <c r="D4667" t="s">
        <v>14205</v>
      </c>
      <c r="E4667" t="s">
        <v>19526</v>
      </c>
      <c r="F4667" t="s">
        <v>14513</v>
      </c>
      <c r="G4667" s="10" t="s">
        <v>14514</v>
      </c>
      <c r="I4667" t="str">
        <v>CENTRO STORICO DI ASCOLI PICENO</v>
      </c>
    </row>
    <row r="4668" spans="1:9" x14ac:dyDescent="0.3">
      <c r="A4668" t="s">
        <v>14515</v>
      </c>
      <c r="B4668" t="s">
        <v>20</v>
      </c>
      <c r="C4668" t="s">
        <v>14516</v>
      </c>
      <c r="D4668" t="s">
        <v>14205</v>
      </c>
      <c r="E4668" t="s">
        <v>14205</v>
      </c>
      <c r="F4668" t="s">
        <v>14517</v>
      </c>
      <c r="G4668" s="10" t="s">
        <v>14518</v>
      </c>
      <c r="I4668" t="str">
        <v>ASCOLI PICENO</v>
      </c>
    </row>
    <row r="4669" spans="1:9" x14ac:dyDescent="0.3">
      <c r="A4669" t="s">
        <v>14519</v>
      </c>
      <c r="B4669" t="s">
        <v>20</v>
      </c>
      <c r="C4669" t="s">
        <v>14520</v>
      </c>
      <c r="D4669" t="s">
        <v>14205</v>
      </c>
      <c r="E4669" t="s">
        <v>19527</v>
      </c>
      <c r="F4669" t="s">
        <v>19214</v>
      </c>
      <c r="G4669" s="10" t="s">
        <v>14521</v>
      </c>
      <c r="I4669" t="str">
        <v>LOC.CAMPO PARIGNANO</v>
      </c>
    </row>
    <row r="4670" spans="1:9" x14ac:dyDescent="0.3">
      <c r="A4670" t="s">
        <v>14522</v>
      </c>
      <c r="B4670" t="s">
        <v>20</v>
      </c>
      <c r="C4670" t="s">
        <v>14523</v>
      </c>
      <c r="D4670" t="s">
        <v>14205</v>
      </c>
      <c r="E4670" t="s">
        <v>19215</v>
      </c>
      <c r="F4670" t="s">
        <v>19214</v>
      </c>
      <c r="G4670" s="10" t="s">
        <v>14225</v>
      </c>
      <c r="I4670" t="str">
        <v>NON SPECIFICATO</v>
      </c>
    </row>
    <row r="4671" spans="1:9" x14ac:dyDescent="0.3">
      <c r="A4671" t="s">
        <v>14524</v>
      </c>
      <c r="B4671" t="s">
        <v>20</v>
      </c>
      <c r="C4671" t="s">
        <v>14359</v>
      </c>
      <c r="D4671" t="s">
        <v>14205</v>
      </c>
      <c r="E4671" t="s">
        <v>14205</v>
      </c>
      <c r="F4671" t="s">
        <v>19214</v>
      </c>
      <c r="G4671" s="10" t="s">
        <v>14525</v>
      </c>
      <c r="I4671" t="str">
        <v>ASCOLI PICENO</v>
      </c>
    </row>
    <row r="4672" spans="1:9" x14ac:dyDescent="0.3">
      <c r="A4672" t="s">
        <v>14526</v>
      </c>
      <c r="B4672" t="s">
        <v>20</v>
      </c>
      <c r="C4672" t="s">
        <v>14527</v>
      </c>
      <c r="D4672" t="s">
        <v>14205</v>
      </c>
      <c r="E4672" t="s">
        <v>14205</v>
      </c>
      <c r="F4672" t="s">
        <v>14528</v>
      </c>
      <c r="G4672" s="10" t="s">
        <v>14529</v>
      </c>
      <c r="I4672" t="str">
        <v>ASCOLI PICENO</v>
      </c>
    </row>
    <row r="4673" spans="1:9" x14ac:dyDescent="0.3">
      <c r="A4673" t="s">
        <v>14530</v>
      </c>
      <c r="B4673" t="s">
        <v>20</v>
      </c>
      <c r="C4673" t="s">
        <v>14527</v>
      </c>
      <c r="D4673" t="s">
        <v>14205</v>
      </c>
      <c r="E4673" t="s">
        <v>14205</v>
      </c>
      <c r="F4673" t="s">
        <v>14531</v>
      </c>
      <c r="G4673" s="10" t="s">
        <v>14529</v>
      </c>
      <c r="I4673" t="str">
        <v>ASCOLI PICENO</v>
      </c>
    </row>
    <row r="4674" spans="1:9" x14ac:dyDescent="0.3">
      <c r="A4674" t="s">
        <v>14532</v>
      </c>
      <c r="B4674" t="s">
        <v>20</v>
      </c>
      <c r="C4674" t="s">
        <v>14533</v>
      </c>
      <c r="D4674" t="s">
        <v>14205</v>
      </c>
      <c r="E4674" t="s">
        <v>14205</v>
      </c>
      <c r="F4674" t="s">
        <v>19214</v>
      </c>
      <c r="G4674" s="10" t="s">
        <v>14534</v>
      </c>
      <c r="I4674" t="str">
        <v>ASCOLI PICENO</v>
      </c>
    </row>
    <row r="4675" spans="1:9" x14ac:dyDescent="0.3">
      <c r="A4675" t="s">
        <v>14535</v>
      </c>
      <c r="B4675" t="s">
        <v>20</v>
      </c>
      <c r="C4675" t="s">
        <v>14536</v>
      </c>
      <c r="D4675" t="s">
        <v>14205</v>
      </c>
      <c r="E4675" t="s">
        <v>14205</v>
      </c>
      <c r="F4675" t="s">
        <v>19214</v>
      </c>
      <c r="G4675" s="10" t="s">
        <v>14537</v>
      </c>
      <c r="I4675" t="str">
        <v>ASCOLI PICENO</v>
      </c>
    </row>
    <row r="4676" spans="1:9" x14ac:dyDescent="0.3">
      <c r="A4676" t="s">
        <v>14538</v>
      </c>
      <c r="B4676" t="s">
        <v>20</v>
      </c>
      <c r="C4676" t="s">
        <v>14539</v>
      </c>
      <c r="D4676" t="s">
        <v>14205</v>
      </c>
      <c r="E4676" t="s">
        <v>19528</v>
      </c>
      <c r="F4676" t="s">
        <v>14540</v>
      </c>
      <c r="G4676" s="10" t="s">
        <v>14541</v>
      </c>
      <c r="I4676" t="str">
        <v>MONTICELLI</v>
      </c>
    </row>
    <row r="4677" spans="1:9" x14ac:dyDescent="0.3">
      <c r="A4677" t="s">
        <v>14542</v>
      </c>
      <c r="B4677" t="s">
        <v>20</v>
      </c>
      <c r="C4677" t="s">
        <v>14543</v>
      </c>
      <c r="D4677" t="s">
        <v>14205</v>
      </c>
      <c r="E4677" t="s">
        <v>14205</v>
      </c>
      <c r="F4677" t="s">
        <v>14544</v>
      </c>
      <c r="G4677" s="10" t="s">
        <v>14545</v>
      </c>
      <c r="I4677" t="str">
        <v>ASCOLI PICENO</v>
      </c>
    </row>
    <row r="4678" spans="1:9" x14ac:dyDescent="0.3">
      <c r="A4678" t="s">
        <v>14546</v>
      </c>
      <c r="B4678" t="s">
        <v>3</v>
      </c>
      <c r="C4678" t="s">
        <v>19214</v>
      </c>
      <c r="D4678" t="s">
        <v>14205</v>
      </c>
      <c r="E4678" t="s">
        <v>14547</v>
      </c>
      <c r="F4678" t="s">
        <v>14548</v>
      </c>
      <c r="G4678" s="10" t="s">
        <v>14549</v>
      </c>
      <c r="I4678" t="str">
        <v>MORGIANO</v>
      </c>
    </row>
    <row r="4679" spans="1:9" x14ac:dyDescent="0.3">
      <c r="A4679" t="s">
        <v>14550</v>
      </c>
      <c r="B4679" t="s">
        <v>171</v>
      </c>
      <c r="C4679" t="s">
        <v>19214</v>
      </c>
      <c r="D4679" t="s">
        <v>14205</v>
      </c>
      <c r="E4679" t="s">
        <v>19529</v>
      </c>
      <c r="F4679" t="s">
        <v>14551</v>
      </c>
      <c r="G4679" s="10" t="s">
        <v>14552</v>
      </c>
      <c r="I4679" t="str">
        <v>CASTELLANO DI LISCIANO</v>
      </c>
    </row>
    <row r="4680" spans="1:9" x14ac:dyDescent="0.3">
      <c r="A4680" t="s">
        <v>14553</v>
      </c>
      <c r="B4680" t="s">
        <v>20</v>
      </c>
      <c r="C4680" t="s">
        <v>14554</v>
      </c>
      <c r="D4680" t="s">
        <v>14205</v>
      </c>
      <c r="E4680" t="s">
        <v>14205</v>
      </c>
      <c r="F4680" t="s">
        <v>19214</v>
      </c>
      <c r="G4680" s="10" t="s">
        <v>14555</v>
      </c>
      <c r="I4680" t="str">
        <v>ASCOLI PICENO</v>
      </c>
    </row>
    <row r="4681" spans="1:9" x14ac:dyDescent="0.3">
      <c r="A4681" t="s">
        <v>14556</v>
      </c>
      <c r="B4681" t="s">
        <v>20</v>
      </c>
      <c r="C4681" t="s">
        <v>14557</v>
      </c>
      <c r="D4681" t="s">
        <v>14205</v>
      </c>
      <c r="E4681" t="s">
        <v>14205</v>
      </c>
      <c r="F4681" t="s">
        <v>19214</v>
      </c>
      <c r="G4681" s="10" t="s">
        <v>14558</v>
      </c>
      <c r="I4681" t="str">
        <v>ASCOLI PICENO</v>
      </c>
    </row>
    <row r="4682" spans="1:9" x14ac:dyDescent="0.3">
      <c r="A4682" t="s">
        <v>14559</v>
      </c>
      <c r="B4682" t="s">
        <v>20</v>
      </c>
      <c r="C4682" t="s">
        <v>14560</v>
      </c>
      <c r="D4682" t="s">
        <v>14205</v>
      </c>
      <c r="E4682" t="s">
        <v>14561</v>
      </c>
      <c r="F4682" t="s">
        <v>19214</v>
      </c>
      <c r="G4682" s="10" t="s">
        <v>14562</v>
      </c>
      <c r="I4682" t="str">
        <v>CASTAGNETI</v>
      </c>
    </row>
    <row r="4683" spans="1:9" x14ac:dyDescent="0.3">
      <c r="A4683" t="s">
        <v>14563</v>
      </c>
      <c r="B4683" t="s">
        <v>20</v>
      </c>
      <c r="C4683" t="s">
        <v>14564</v>
      </c>
      <c r="D4683" t="s">
        <v>14205</v>
      </c>
      <c r="E4683" t="s">
        <v>14205</v>
      </c>
      <c r="F4683" t="s">
        <v>19214</v>
      </c>
      <c r="G4683" s="10" t="s">
        <v>19214</v>
      </c>
      <c r="I4683" t="str">
        <v>ASCOLI PICENO</v>
      </c>
    </row>
    <row r="4684" spans="1:9" x14ac:dyDescent="0.3">
      <c r="A4684" t="s">
        <v>14565</v>
      </c>
      <c r="B4684" t="s">
        <v>20</v>
      </c>
      <c r="C4684" t="s">
        <v>19214</v>
      </c>
      <c r="D4684" t="s">
        <v>14205</v>
      </c>
      <c r="E4684" t="s">
        <v>14566</v>
      </c>
      <c r="F4684" t="s">
        <v>19214</v>
      </c>
      <c r="G4684" s="10" t="s">
        <v>19214</v>
      </c>
      <c r="I4684" t="str">
        <v>FRAZ. PIAGGE</v>
      </c>
    </row>
    <row r="4685" spans="1:9" x14ac:dyDescent="0.3">
      <c r="A4685" t="s">
        <v>14567</v>
      </c>
      <c r="B4685" t="s">
        <v>20</v>
      </c>
      <c r="C4685" t="s">
        <v>14568</v>
      </c>
      <c r="D4685" t="s">
        <v>14205</v>
      </c>
      <c r="E4685" t="s">
        <v>14205</v>
      </c>
      <c r="F4685" t="s">
        <v>19214</v>
      </c>
      <c r="G4685" s="10" t="s">
        <v>19214</v>
      </c>
      <c r="I4685" t="str">
        <v>ASCOLI PICENO</v>
      </c>
    </row>
    <row r="4686" spans="1:9" x14ac:dyDescent="0.3">
      <c r="A4686" t="s">
        <v>14569</v>
      </c>
      <c r="B4686" t="s">
        <v>20</v>
      </c>
      <c r="C4686" t="s">
        <v>14570</v>
      </c>
      <c r="D4686" t="s">
        <v>14205</v>
      </c>
      <c r="E4686" t="s">
        <v>14205</v>
      </c>
      <c r="F4686" t="s">
        <v>19214</v>
      </c>
      <c r="G4686" s="10" t="s">
        <v>19214</v>
      </c>
      <c r="I4686" t="str">
        <v>ASCOLI PICENO</v>
      </c>
    </row>
    <row r="4687" spans="1:9" x14ac:dyDescent="0.3">
      <c r="A4687" t="s">
        <v>14571</v>
      </c>
      <c r="B4687" t="s">
        <v>20</v>
      </c>
      <c r="C4687" t="s">
        <v>14572</v>
      </c>
      <c r="D4687" t="s">
        <v>14205</v>
      </c>
      <c r="E4687" t="s">
        <v>14573</v>
      </c>
      <c r="F4687" t="s">
        <v>19214</v>
      </c>
      <c r="G4687" s="10" t="s">
        <v>19214</v>
      </c>
      <c r="I4687" t="str">
        <v>COLONNATA</v>
      </c>
    </row>
    <row r="4688" spans="1:9" x14ac:dyDescent="0.3">
      <c r="A4688" t="s">
        <v>14574</v>
      </c>
      <c r="B4688" t="s">
        <v>70</v>
      </c>
      <c r="C4688" t="s">
        <v>14575</v>
      </c>
      <c r="D4688" t="s">
        <v>14205</v>
      </c>
      <c r="E4688" t="s">
        <v>14205</v>
      </c>
      <c r="F4688" t="s">
        <v>19214</v>
      </c>
      <c r="G4688" s="10" t="s">
        <v>14576</v>
      </c>
      <c r="I4688" t="str">
        <v>ASCOLI PICENO</v>
      </c>
    </row>
    <row r="4689" spans="1:9" x14ac:dyDescent="0.3">
      <c r="A4689" t="s">
        <v>14577</v>
      </c>
      <c r="B4689" t="s">
        <v>20</v>
      </c>
      <c r="C4689" t="s">
        <v>14578</v>
      </c>
      <c r="D4689" t="s">
        <v>14205</v>
      </c>
      <c r="E4689" t="s">
        <v>14205</v>
      </c>
      <c r="F4689" t="s">
        <v>19214</v>
      </c>
      <c r="G4689" s="10" t="s">
        <v>14579</v>
      </c>
      <c r="I4689" t="str">
        <v>ASCOLI PICENO</v>
      </c>
    </row>
    <row r="4690" spans="1:9" x14ac:dyDescent="0.3">
      <c r="A4690" t="s">
        <v>14580</v>
      </c>
      <c r="B4690" t="s">
        <v>20</v>
      </c>
      <c r="C4690" t="s">
        <v>14581</v>
      </c>
      <c r="D4690" t="s">
        <v>14205</v>
      </c>
      <c r="E4690" t="s">
        <v>14205</v>
      </c>
      <c r="F4690" t="s">
        <v>14582</v>
      </c>
      <c r="G4690" s="10" t="s">
        <v>19214</v>
      </c>
      <c r="I4690" t="str">
        <v>ASCOLI PICENO</v>
      </c>
    </row>
    <row r="4691" spans="1:9" x14ac:dyDescent="0.3">
      <c r="A4691" t="s">
        <v>14583</v>
      </c>
      <c r="B4691" t="s">
        <v>20</v>
      </c>
      <c r="C4691" t="s">
        <v>14584</v>
      </c>
      <c r="D4691" t="s">
        <v>14205</v>
      </c>
      <c r="E4691" t="s">
        <v>14205</v>
      </c>
      <c r="F4691" t="s">
        <v>14585</v>
      </c>
      <c r="G4691" s="10" t="s">
        <v>19214</v>
      </c>
      <c r="I4691" t="str">
        <v>ASCOLI PICENO</v>
      </c>
    </row>
    <row r="4692" spans="1:9" x14ac:dyDescent="0.3">
      <c r="A4692" t="s">
        <v>14586</v>
      </c>
      <c r="B4692" t="s">
        <v>20</v>
      </c>
      <c r="C4692" t="s">
        <v>14587</v>
      </c>
      <c r="D4692" t="s">
        <v>14205</v>
      </c>
      <c r="E4692" t="s">
        <v>14205</v>
      </c>
      <c r="F4692" t="s">
        <v>19214</v>
      </c>
      <c r="G4692" s="10" t="s">
        <v>19214</v>
      </c>
      <c r="I4692" t="str">
        <v>ASCOLI PICENO</v>
      </c>
    </row>
    <row r="4693" spans="1:9" x14ac:dyDescent="0.3">
      <c r="A4693" t="s">
        <v>14588</v>
      </c>
      <c r="B4693" t="s">
        <v>20</v>
      </c>
      <c r="C4693" t="s">
        <v>14589</v>
      </c>
      <c r="D4693" t="s">
        <v>14205</v>
      </c>
      <c r="E4693" t="s">
        <v>19215</v>
      </c>
      <c r="F4693" t="s">
        <v>19214</v>
      </c>
      <c r="G4693" s="10" t="s">
        <v>19214</v>
      </c>
      <c r="I4693" t="str">
        <v>NON SPECIFICATO</v>
      </c>
    </row>
    <row r="4694" spans="1:9" x14ac:dyDescent="0.3">
      <c r="A4694" t="s">
        <v>14590</v>
      </c>
      <c r="B4694" t="s">
        <v>20</v>
      </c>
      <c r="C4694" t="s">
        <v>14591</v>
      </c>
      <c r="D4694" t="s">
        <v>14205</v>
      </c>
      <c r="E4694" t="s">
        <v>19215</v>
      </c>
      <c r="F4694" t="s">
        <v>19214</v>
      </c>
      <c r="G4694" s="10" t="s">
        <v>14521</v>
      </c>
      <c r="I4694" t="str">
        <v>NON SPECIFICATO</v>
      </c>
    </row>
    <row r="4695" spans="1:9" x14ac:dyDescent="0.3">
      <c r="A4695" t="s">
        <v>14592</v>
      </c>
      <c r="B4695" t="s">
        <v>20</v>
      </c>
      <c r="C4695" t="s">
        <v>14593</v>
      </c>
      <c r="D4695" t="s">
        <v>14205</v>
      </c>
      <c r="E4695" t="s">
        <v>19215</v>
      </c>
      <c r="F4695" t="s">
        <v>19214</v>
      </c>
      <c r="G4695" s="10" t="s">
        <v>14594</v>
      </c>
      <c r="I4695" t="str">
        <v>NON SPECIFICATO</v>
      </c>
    </row>
    <row r="4696" spans="1:9" x14ac:dyDescent="0.3">
      <c r="A4696" t="s">
        <v>14595</v>
      </c>
      <c r="B4696" t="s">
        <v>20</v>
      </c>
      <c r="C4696" t="s">
        <v>14596</v>
      </c>
      <c r="D4696" t="s">
        <v>14205</v>
      </c>
      <c r="E4696" t="s">
        <v>19215</v>
      </c>
      <c r="F4696" t="s">
        <v>19214</v>
      </c>
      <c r="G4696" s="10" t="s">
        <v>19214</v>
      </c>
      <c r="I4696" t="str">
        <v>NON SPECIFICATO</v>
      </c>
    </row>
    <row r="4697" spans="1:9" x14ac:dyDescent="0.3">
      <c r="A4697" t="s">
        <v>7167</v>
      </c>
      <c r="B4697" t="s">
        <v>20</v>
      </c>
      <c r="C4697" t="s">
        <v>14597</v>
      </c>
      <c r="D4697" t="s">
        <v>14205</v>
      </c>
      <c r="E4697" t="s">
        <v>14205</v>
      </c>
      <c r="F4697" t="s">
        <v>19214</v>
      </c>
      <c r="G4697" s="10" t="s">
        <v>14598</v>
      </c>
      <c r="I4697" t="str">
        <v>ASCOLI PICENO</v>
      </c>
    </row>
    <row r="4698" spans="1:9" x14ac:dyDescent="0.3">
      <c r="A4698" t="s">
        <v>14599</v>
      </c>
      <c r="B4698" t="s">
        <v>20</v>
      </c>
      <c r="C4698" t="s">
        <v>14600</v>
      </c>
      <c r="D4698" t="s">
        <v>14205</v>
      </c>
      <c r="E4698" t="s">
        <v>19215</v>
      </c>
      <c r="F4698" t="s">
        <v>19214</v>
      </c>
      <c r="G4698" s="10" t="s">
        <v>14601</v>
      </c>
      <c r="I4698" t="str">
        <v>NON SPECIFICATO</v>
      </c>
    </row>
    <row r="4699" spans="1:9" x14ac:dyDescent="0.3">
      <c r="A4699" t="s">
        <v>14602</v>
      </c>
      <c r="B4699" t="s">
        <v>20</v>
      </c>
      <c r="C4699" t="s">
        <v>14603</v>
      </c>
      <c r="D4699" t="s">
        <v>14205</v>
      </c>
      <c r="E4699" t="s">
        <v>19215</v>
      </c>
      <c r="F4699" t="s">
        <v>19214</v>
      </c>
      <c r="G4699" s="10" t="s">
        <v>14604</v>
      </c>
      <c r="I4699" t="str">
        <v>NON SPECIFICATO</v>
      </c>
    </row>
    <row r="4700" spans="1:9" x14ac:dyDescent="0.3">
      <c r="A4700" t="s">
        <v>14205</v>
      </c>
      <c r="B4700" t="s">
        <v>20</v>
      </c>
      <c r="C4700" t="s">
        <v>14605</v>
      </c>
      <c r="D4700" t="s">
        <v>14205</v>
      </c>
      <c r="E4700" t="s">
        <v>19215</v>
      </c>
      <c r="F4700" t="s">
        <v>19214</v>
      </c>
      <c r="G4700" s="10" t="s">
        <v>14606</v>
      </c>
      <c r="I4700" t="str">
        <v>NON SPECIFICATO</v>
      </c>
    </row>
    <row r="4701" spans="1:9" x14ac:dyDescent="0.3">
      <c r="A4701" t="s">
        <v>14607</v>
      </c>
      <c r="B4701" t="s">
        <v>11</v>
      </c>
      <c r="C4701" t="s">
        <v>14608</v>
      </c>
      <c r="D4701" t="s">
        <v>14205</v>
      </c>
      <c r="E4701" t="s">
        <v>14205</v>
      </c>
      <c r="F4701" t="s">
        <v>14609</v>
      </c>
      <c r="G4701" s="10" t="s">
        <v>14610</v>
      </c>
      <c r="I4701" t="str">
        <v>ASCOLI PICENO</v>
      </c>
    </row>
    <row r="4702" spans="1:9" x14ac:dyDescent="0.3">
      <c r="A4702" t="s">
        <v>14611</v>
      </c>
      <c r="B4702" t="s">
        <v>20</v>
      </c>
      <c r="C4702" t="s">
        <v>14612</v>
      </c>
      <c r="D4702" t="s">
        <v>14205</v>
      </c>
      <c r="E4702" t="s">
        <v>14205</v>
      </c>
      <c r="F4702" t="s">
        <v>14613</v>
      </c>
      <c r="G4702" s="10" t="s">
        <v>14614</v>
      </c>
      <c r="I4702" t="str">
        <v>ASCOLI PICENO</v>
      </c>
    </row>
    <row r="4703" spans="1:9" x14ac:dyDescent="0.3">
      <c r="A4703" t="s">
        <v>14615</v>
      </c>
      <c r="B4703" t="s">
        <v>20</v>
      </c>
      <c r="C4703" t="s">
        <v>14616</v>
      </c>
      <c r="D4703" t="s">
        <v>14205</v>
      </c>
      <c r="E4703" t="s">
        <v>19215</v>
      </c>
      <c r="F4703" t="s">
        <v>19214</v>
      </c>
      <c r="G4703" s="10" t="s">
        <v>14617</v>
      </c>
      <c r="I4703" t="str">
        <v>NON SPECIFICATO</v>
      </c>
    </row>
    <row r="4704" spans="1:9" x14ac:dyDescent="0.3">
      <c r="A4704" t="s">
        <v>14618</v>
      </c>
      <c r="B4704" t="s">
        <v>3</v>
      </c>
      <c r="C4704" t="s">
        <v>14619</v>
      </c>
      <c r="D4704" t="s">
        <v>14205</v>
      </c>
      <c r="E4704" t="s">
        <v>19215</v>
      </c>
      <c r="F4704" t="s">
        <v>19214</v>
      </c>
      <c r="G4704" s="10" t="s">
        <v>14620</v>
      </c>
      <c r="I4704" t="str">
        <v>NON SPECIFICATO</v>
      </c>
    </row>
    <row r="4705" spans="1:9" x14ac:dyDescent="0.3">
      <c r="A4705" t="s">
        <v>14621</v>
      </c>
      <c r="B4705" t="s">
        <v>3</v>
      </c>
      <c r="C4705" t="s">
        <v>14622</v>
      </c>
      <c r="D4705" t="s">
        <v>14205</v>
      </c>
      <c r="E4705" t="s">
        <v>14205</v>
      </c>
      <c r="F4705" t="s">
        <v>14623</v>
      </c>
      <c r="G4705" s="10" t="s">
        <v>14624</v>
      </c>
      <c r="I4705" t="str">
        <v>ASCOLI PICENO</v>
      </c>
    </row>
    <row r="4706" spans="1:9" x14ac:dyDescent="0.3">
      <c r="A4706" t="s">
        <v>14625</v>
      </c>
      <c r="B4706" t="s">
        <v>3</v>
      </c>
      <c r="C4706" t="s">
        <v>14626</v>
      </c>
      <c r="D4706" t="s">
        <v>14205</v>
      </c>
      <c r="E4706" t="s">
        <v>19215</v>
      </c>
      <c r="F4706" t="s">
        <v>19214</v>
      </c>
      <c r="G4706" s="10" t="s">
        <v>14627</v>
      </c>
      <c r="I4706" t="str">
        <v>NON SPECIFICATO</v>
      </c>
    </row>
    <row r="4707" spans="1:9" x14ac:dyDescent="0.3">
      <c r="A4707" t="s">
        <v>14628</v>
      </c>
      <c r="B4707" t="s">
        <v>3</v>
      </c>
      <c r="C4707" t="s">
        <v>14629</v>
      </c>
      <c r="D4707" t="s">
        <v>14205</v>
      </c>
      <c r="E4707" t="s">
        <v>19215</v>
      </c>
      <c r="F4707" t="s">
        <v>19214</v>
      </c>
      <c r="G4707" s="10" t="s">
        <v>14630</v>
      </c>
      <c r="I4707" t="str">
        <v>NON SPECIFICATO</v>
      </c>
    </row>
    <row r="4708" spans="1:9" x14ac:dyDescent="0.3">
      <c r="A4708" t="s">
        <v>14631</v>
      </c>
      <c r="B4708" t="s">
        <v>20</v>
      </c>
      <c r="C4708" t="s">
        <v>14632</v>
      </c>
      <c r="D4708" t="s">
        <v>14205</v>
      </c>
      <c r="E4708" t="s">
        <v>19215</v>
      </c>
      <c r="F4708" t="s">
        <v>19214</v>
      </c>
      <c r="G4708" s="10" t="s">
        <v>14633</v>
      </c>
      <c r="I4708" t="str">
        <v>NON SPECIFICATO</v>
      </c>
    </row>
    <row r="4709" spans="1:9" x14ac:dyDescent="0.3">
      <c r="A4709" t="s">
        <v>14634</v>
      </c>
      <c r="B4709" t="s">
        <v>20</v>
      </c>
      <c r="C4709" t="s">
        <v>14635</v>
      </c>
      <c r="D4709" t="s">
        <v>14205</v>
      </c>
      <c r="E4709" t="s">
        <v>14636</v>
      </c>
      <c r="F4709" t="s">
        <v>19214</v>
      </c>
      <c r="G4709" s="10" t="s">
        <v>14637</v>
      </c>
      <c r="I4709" t="str">
        <v>FRAZIONE VALLI</v>
      </c>
    </row>
    <row r="4710" spans="1:9" x14ac:dyDescent="0.3">
      <c r="A4710" t="s">
        <v>14638</v>
      </c>
      <c r="B4710" t="s">
        <v>11</v>
      </c>
      <c r="C4710" t="s">
        <v>14639</v>
      </c>
      <c r="D4710" t="s">
        <v>14205</v>
      </c>
      <c r="E4710" t="s">
        <v>14205</v>
      </c>
      <c r="F4710" t="s">
        <v>14640</v>
      </c>
      <c r="G4710" s="10" t="s">
        <v>14641</v>
      </c>
      <c r="I4710" t="str">
        <v>ASCOLI PICENO</v>
      </c>
    </row>
    <row r="4711" spans="1:9" x14ac:dyDescent="0.3">
      <c r="A4711" t="s">
        <v>14642</v>
      </c>
      <c r="B4711" t="s">
        <v>20</v>
      </c>
      <c r="C4711" t="s">
        <v>14643</v>
      </c>
      <c r="D4711" t="s">
        <v>14205</v>
      </c>
      <c r="E4711" t="s">
        <v>14205</v>
      </c>
      <c r="F4711" t="s">
        <v>19214</v>
      </c>
      <c r="G4711" s="10" t="s">
        <v>14644</v>
      </c>
      <c r="I4711" t="str">
        <v>ASCOLI PICENO</v>
      </c>
    </row>
    <row r="4712" spans="1:9" x14ac:dyDescent="0.3">
      <c r="A4712" t="s">
        <v>14645</v>
      </c>
      <c r="B4712" t="s">
        <v>20</v>
      </c>
      <c r="C4712" t="s">
        <v>14646</v>
      </c>
      <c r="D4712" t="s">
        <v>14205</v>
      </c>
      <c r="E4712" t="s">
        <v>14205</v>
      </c>
      <c r="F4712" t="s">
        <v>6816</v>
      </c>
      <c r="G4712" s="10" t="s">
        <v>14647</v>
      </c>
      <c r="I4712" t="str">
        <v>ASCOLI PICENO</v>
      </c>
    </row>
    <row r="4713" spans="1:9" x14ac:dyDescent="0.3">
      <c r="A4713" t="s">
        <v>14648</v>
      </c>
      <c r="B4713" t="s">
        <v>3</v>
      </c>
      <c r="C4713" t="s">
        <v>14649</v>
      </c>
      <c r="D4713" t="s">
        <v>14205</v>
      </c>
      <c r="E4713" t="s">
        <v>14650</v>
      </c>
      <c r="F4713" t="s">
        <v>19214</v>
      </c>
      <c r="G4713" s="10" t="s">
        <v>14651</v>
      </c>
      <c r="I4713" t="str">
        <v>CAVIGNANO</v>
      </c>
    </row>
    <row r="4714" spans="1:9" x14ac:dyDescent="0.3">
      <c r="A4714" t="s">
        <v>14652</v>
      </c>
      <c r="B4714" t="s">
        <v>3</v>
      </c>
      <c r="C4714" t="s">
        <v>14653</v>
      </c>
      <c r="D4714" t="s">
        <v>14205</v>
      </c>
      <c r="E4714" t="s">
        <v>14205</v>
      </c>
      <c r="F4714" t="s">
        <v>19214</v>
      </c>
      <c r="G4714" s="10" t="s">
        <v>19214</v>
      </c>
      <c r="I4714" t="str">
        <v>ASCOLI PICENO</v>
      </c>
    </row>
    <row r="4715" spans="1:9" x14ac:dyDescent="0.3">
      <c r="A4715" t="s">
        <v>14654</v>
      </c>
      <c r="B4715" t="s">
        <v>3</v>
      </c>
      <c r="C4715" t="s">
        <v>14655</v>
      </c>
      <c r="D4715" t="s">
        <v>14205</v>
      </c>
      <c r="E4715" t="s">
        <v>14205</v>
      </c>
      <c r="F4715" t="s">
        <v>19214</v>
      </c>
      <c r="G4715" s="10" t="s">
        <v>14656</v>
      </c>
      <c r="I4715" t="str">
        <v>ASCOLI PICENO</v>
      </c>
    </row>
    <row r="4716" spans="1:9" x14ac:dyDescent="0.3">
      <c r="A4716" t="s">
        <v>14657</v>
      </c>
      <c r="B4716" t="s">
        <v>3</v>
      </c>
      <c r="C4716" t="s">
        <v>14658</v>
      </c>
      <c r="D4716" t="s">
        <v>14205</v>
      </c>
      <c r="E4716" t="s">
        <v>14205</v>
      </c>
      <c r="F4716" t="s">
        <v>19214</v>
      </c>
      <c r="G4716" s="10" t="s">
        <v>14659</v>
      </c>
      <c r="I4716" t="str">
        <v>ASCOLI PICENO</v>
      </c>
    </row>
    <row r="4717" spans="1:9" x14ac:dyDescent="0.3">
      <c r="A4717" t="s">
        <v>14660</v>
      </c>
      <c r="B4717" t="s">
        <v>20</v>
      </c>
      <c r="C4717" t="s">
        <v>14661</v>
      </c>
      <c r="D4717" t="s">
        <v>14205</v>
      </c>
      <c r="E4717" t="s">
        <v>14205</v>
      </c>
      <c r="F4717" t="s">
        <v>19214</v>
      </c>
      <c r="G4717" s="10" t="s">
        <v>14662</v>
      </c>
      <c r="I4717" t="str">
        <v>ASCOLI PICENO</v>
      </c>
    </row>
    <row r="4718" spans="1:9" x14ac:dyDescent="0.3">
      <c r="A4718" t="s">
        <v>14663</v>
      </c>
      <c r="B4718" t="s">
        <v>20</v>
      </c>
      <c r="C4718" t="s">
        <v>14664</v>
      </c>
      <c r="D4718" t="s">
        <v>14205</v>
      </c>
      <c r="E4718" t="s">
        <v>14205</v>
      </c>
      <c r="F4718" t="s">
        <v>19214</v>
      </c>
      <c r="G4718" s="10" t="s">
        <v>19214</v>
      </c>
      <c r="I4718" t="str">
        <v>ASCOLI PICENO</v>
      </c>
    </row>
    <row r="4719" spans="1:9" x14ac:dyDescent="0.3">
      <c r="A4719" t="s">
        <v>14665</v>
      </c>
      <c r="B4719" t="s">
        <v>20</v>
      </c>
      <c r="C4719" t="s">
        <v>14666</v>
      </c>
      <c r="D4719" t="s">
        <v>14205</v>
      </c>
      <c r="E4719" t="s">
        <v>14205</v>
      </c>
      <c r="F4719" t="s">
        <v>19214</v>
      </c>
      <c r="G4719" s="10" t="s">
        <v>19214</v>
      </c>
      <c r="I4719" t="str">
        <v>ASCOLI PICENO</v>
      </c>
    </row>
    <row r="4720" spans="1:9" x14ac:dyDescent="0.3">
      <c r="A4720" t="s">
        <v>7291</v>
      </c>
      <c r="B4720" t="s">
        <v>20</v>
      </c>
      <c r="C4720" t="s">
        <v>14667</v>
      </c>
      <c r="D4720" t="s">
        <v>14205</v>
      </c>
      <c r="E4720" t="s">
        <v>14205</v>
      </c>
      <c r="F4720" t="s">
        <v>19214</v>
      </c>
      <c r="G4720" s="10" t="s">
        <v>14668</v>
      </c>
      <c r="I4720" t="str">
        <v>ASCOLI PICENO</v>
      </c>
    </row>
    <row r="4721" spans="1:9" x14ac:dyDescent="0.3">
      <c r="A4721" t="s">
        <v>14669</v>
      </c>
      <c r="B4721" t="s">
        <v>20</v>
      </c>
      <c r="C4721" t="s">
        <v>14670</v>
      </c>
      <c r="D4721" t="s">
        <v>14205</v>
      </c>
      <c r="E4721" t="s">
        <v>14205</v>
      </c>
      <c r="F4721" t="s">
        <v>19214</v>
      </c>
      <c r="G4721" s="10" t="s">
        <v>19214</v>
      </c>
      <c r="I4721" t="str">
        <v>ASCOLI PICENO</v>
      </c>
    </row>
    <row r="4722" spans="1:9" x14ac:dyDescent="0.3">
      <c r="A4722" t="s">
        <v>14671</v>
      </c>
      <c r="B4722" t="s">
        <v>20</v>
      </c>
      <c r="C4722" t="s">
        <v>14672</v>
      </c>
      <c r="D4722" t="s">
        <v>14205</v>
      </c>
      <c r="E4722" t="s">
        <v>14205</v>
      </c>
      <c r="F4722" t="s">
        <v>19214</v>
      </c>
      <c r="G4722" s="10" t="s">
        <v>19214</v>
      </c>
      <c r="I4722" t="str">
        <v>ASCOLI PICENO</v>
      </c>
    </row>
    <row r="4723" spans="1:9" x14ac:dyDescent="0.3">
      <c r="A4723" t="s">
        <v>14673</v>
      </c>
      <c r="B4723" t="s">
        <v>20</v>
      </c>
      <c r="C4723" t="s">
        <v>14674</v>
      </c>
      <c r="D4723" t="s">
        <v>14205</v>
      </c>
      <c r="E4723" t="s">
        <v>14205</v>
      </c>
      <c r="F4723" t="s">
        <v>19214</v>
      </c>
      <c r="G4723" s="10" t="s">
        <v>14675</v>
      </c>
      <c r="I4723" t="str">
        <v>ASCOLI PICENO</v>
      </c>
    </row>
    <row r="4724" spans="1:9" x14ac:dyDescent="0.3">
      <c r="A4724" t="s">
        <v>14676</v>
      </c>
      <c r="B4724" t="s">
        <v>20</v>
      </c>
      <c r="C4724" t="s">
        <v>14677</v>
      </c>
      <c r="D4724" t="s">
        <v>14205</v>
      </c>
      <c r="E4724" t="s">
        <v>14205</v>
      </c>
      <c r="F4724" t="s">
        <v>19214</v>
      </c>
      <c r="G4724" s="10" t="s">
        <v>19214</v>
      </c>
      <c r="I4724" t="str">
        <v>ASCOLI PICENO</v>
      </c>
    </row>
    <row r="4725" spans="1:9" x14ac:dyDescent="0.3">
      <c r="A4725" t="s">
        <v>14678</v>
      </c>
      <c r="B4725" t="s">
        <v>20</v>
      </c>
      <c r="C4725" t="s">
        <v>14679</v>
      </c>
      <c r="D4725" t="s">
        <v>14205</v>
      </c>
      <c r="E4725" t="s">
        <v>14205</v>
      </c>
      <c r="F4725" t="s">
        <v>19214</v>
      </c>
      <c r="G4725" s="10" t="s">
        <v>14680</v>
      </c>
      <c r="I4725" t="str">
        <v>ASCOLI PICENO</v>
      </c>
    </row>
    <row r="4726" spans="1:9" x14ac:dyDescent="0.3">
      <c r="A4726" t="s">
        <v>14681</v>
      </c>
      <c r="B4726" t="s">
        <v>20</v>
      </c>
      <c r="C4726" t="s">
        <v>14682</v>
      </c>
      <c r="D4726" t="s">
        <v>14205</v>
      </c>
      <c r="E4726" t="s">
        <v>14683</v>
      </c>
      <c r="F4726" t="s">
        <v>19214</v>
      </c>
      <c r="G4726" s="10" t="s">
        <v>14684</v>
      </c>
      <c r="I4726" t="str">
        <v>MARINO DEL TRONTO - ASCOLI PICENO</v>
      </c>
    </row>
    <row r="4727" spans="1:9" x14ac:dyDescent="0.3">
      <c r="A4727" t="s">
        <v>14685</v>
      </c>
      <c r="B4727" t="s">
        <v>20</v>
      </c>
      <c r="C4727" t="s">
        <v>14686</v>
      </c>
      <c r="D4727" t="s">
        <v>14205</v>
      </c>
      <c r="E4727" t="s">
        <v>14205</v>
      </c>
      <c r="F4727" t="s">
        <v>19214</v>
      </c>
      <c r="G4727" s="10" t="s">
        <v>19214</v>
      </c>
      <c r="I4727" t="str">
        <v>ASCOLI PICENO</v>
      </c>
    </row>
    <row r="4728" spans="1:9" x14ac:dyDescent="0.3">
      <c r="A4728" t="s">
        <v>14687</v>
      </c>
      <c r="B4728" t="s">
        <v>20</v>
      </c>
      <c r="C4728" t="s">
        <v>14688</v>
      </c>
      <c r="D4728" t="s">
        <v>14205</v>
      </c>
      <c r="E4728" t="s">
        <v>14205</v>
      </c>
      <c r="F4728" t="s">
        <v>19214</v>
      </c>
      <c r="G4728" s="10" t="s">
        <v>14689</v>
      </c>
      <c r="I4728" t="str">
        <v>ASCOLI PICENO</v>
      </c>
    </row>
    <row r="4729" spans="1:9" x14ac:dyDescent="0.3">
      <c r="A4729" t="s">
        <v>14690</v>
      </c>
      <c r="B4729" t="s">
        <v>20</v>
      </c>
      <c r="C4729" t="s">
        <v>14691</v>
      </c>
      <c r="D4729" t="s">
        <v>14205</v>
      </c>
      <c r="E4729" t="s">
        <v>14205</v>
      </c>
      <c r="F4729" t="s">
        <v>19214</v>
      </c>
      <c r="G4729" s="10" t="s">
        <v>14692</v>
      </c>
      <c r="I4729" t="str">
        <v>ASCOLI PICENO</v>
      </c>
    </row>
    <row r="4730" spans="1:9" x14ac:dyDescent="0.3">
      <c r="A4730" t="s">
        <v>14693</v>
      </c>
      <c r="B4730" t="s">
        <v>3</v>
      </c>
      <c r="C4730" t="s">
        <v>14694</v>
      </c>
      <c r="D4730" t="s">
        <v>14205</v>
      </c>
      <c r="E4730" t="s">
        <v>14205</v>
      </c>
      <c r="F4730" t="s">
        <v>19214</v>
      </c>
      <c r="G4730" s="10" t="s">
        <v>19214</v>
      </c>
      <c r="I4730" t="str">
        <v>ASCOLI PICENO</v>
      </c>
    </row>
    <row r="4731" spans="1:9" x14ac:dyDescent="0.3">
      <c r="A4731" t="s">
        <v>14695</v>
      </c>
      <c r="B4731" t="s">
        <v>70</v>
      </c>
      <c r="C4731" t="s">
        <v>14696</v>
      </c>
      <c r="D4731" t="s">
        <v>14205</v>
      </c>
      <c r="E4731" t="s">
        <v>14205</v>
      </c>
      <c r="F4731" t="s">
        <v>19214</v>
      </c>
      <c r="G4731" s="10" t="s">
        <v>19214</v>
      </c>
      <c r="I4731" t="str">
        <v>ASCOLI PICENO</v>
      </c>
    </row>
    <row r="4732" spans="1:9" x14ac:dyDescent="0.3">
      <c r="A4732" t="s">
        <v>14697</v>
      </c>
      <c r="B4732" t="s">
        <v>70</v>
      </c>
      <c r="C4732" t="s">
        <v>14698</v>
      </c>
      <c r="D4732" t="s">
        <v>14205</v>
      </c>
      <c r="E4732" t="s">
        <v>14205</v>
      </c>
      <c r="F4732" t="s">
        <v>19214</v>
      </c>
      <c r="G4732" s="10" t="s">
        <v>14699</v>
      </c>
      <c r="I4732" t="str">
        <v>ASCOLI PICENO</v>
      </c>
    </row>
    <row r="4733" spans="1:9" x14ac:dyDescent="0.3">
      <c r="A4733" t="s">
        <v>14700</v>
      </c>
      <c r="B4733" t="s">
        <v>70</v>
      </c>
      <c r="C4733" t="s">
        <v>14701</v>
      </c>
      <c r="D4733" t="s">
        <v>14205</v>
      </c>
      <c r="E4733" t="s">
        <v>14205</v>
      </c>
      <c r="F4733" t="s">
        <v>19214</v>
      </c>
      <c r="G4733" s="10" t="s">
        <v>14702</v>
      </c>
      <c r="I4733" t="str">
        <v>ASCOLI PICENO</v>
      </c>
    </row>
    <row r="4734" spans="1:9" x14ac:dyDescent="0.3">
      <c r="A4734" t="s">
        <v>8579</v>
      </c>
      <c r="B4734" t="s">
        <v>20</v>
      </c>
      <c r="C4734" t="s">
        <v>14703</v>
      </c>
      <c r="D4734" t="s">
        <v>14205</v>
      </c>
      <c r="E4734" t="s">
        <v>14205</v>
      </c>
      <c r="F4734" t="s">
        <v>19214</v>
      </c>
      <c r="G4734" s="10" t="s">
        <v>14702</v>
      </c>
      <c r="I4734" t="str">
        <v>ASCOLI PICENO</v>
      </c>
    </row>
    <row r="4735" spans="1:9" x14ac:dyDescent="0.3">
      <c r="A4735" t="s">
        <v>14704</v>
      </c>
      <c r="B4735" t="s">
        <v>25</v>
      </c>
      <c r="C4735" t="s">
        <v>14706</v>
      </c>
      <c r="D4735" t="s">
        <v>14705</v>
      </c>
      <c r="E4735" t="s">
        <v>14705</v>
      </c>
      <c r="F4735" t="s">
        <v>19214</v>
      </c>
      <c r="G4735" s="10" t="s">
        <v>14707</v>
      </c>
      <c r="I4735" t="str">
        <v>CARASSAI</v>
      </c>
    </row>
    <row r="4736" spans="1:9" x14ac:dyDescent="0.3">
      <c r="A4736" t="s">
        <v>14708</v>
      </c>
      <c r="B4736" t="s">
        <v>70</v>
      </c>
      <c r="C4736" t="s">
        <v>14709</v>
      </c>
      <c r="D4736" t="s">
        <v>14705</v>
      </c>
      <c r="E4736" t="s">
        <v>14705</v>
      </c>
      <c r="F4736" t="s">
        <v>19214</v>
      </c>
      <c r="G4736" s="10" t="s">
        <v>14710</v>
      </c>
      <c r="I4736" t="str">
        <v>CARASSAI</v>
      </c>
    </row>
    <row r="4737" spans="1:9" x14ac:dyDescent="0.3">
      <c r="A4737" t="s">
        <v>14711</v>
      </c>
      <c r="B4737" t="s">
        <v>25</v>
      </c>
      <c r="C4737" t="s">
        <v>14712</v>
      </c>
      <c r="D4737" t="s">
        <v>14705</v>
      </c>
      <c r="E4737" t="s">
        <v>14705</v>
      </c>
      <c r="F4737" t="s">
        <v>14713</v>
      </c>
      <c r="G4737" s="10" t="s">
        <v>14714</v>
      </c>
      <c r="I4737" t="str">
        <v>CARASSAI</v>
      </c>
    </row>
    <row r="4738" spans="1:9" x14ac:dyDescent="0.3">
      <c r="A4738" t="s">
        <v>14715</v>
      </c>
      <c r="B4738" t="s">
        <v>20</v>
      </c>
      <c r="C4738" t="s">
        <v>14716</v>
      </c>
      <c r="D4738" t="s">
        <v>14705</v>
      </c>
      <c r="E4738" t="s">
        <v>14705</v>
      </c>
      <c r="F4738" t="s">
        <v>14717</v>
      </c>
      <c r="G4738" s="10" t="s">
        <v>14718</v>
      </c>
      <c r="I4738" t="str">
        <v>CARASSAI</v>
      </c>
    </row>
    <row r="4739" spans="1:9" x14ac:dyDescent="0.3">
      <c r="A4739" t="s">
        <v>14719</v>
      </c>
      <c r="B4739" t="s">
        <v>25</v>
      </c>
      <c r="C4739" t="s">
        <v>14720</v>
      </c>
      <c r="D4739" t="s">
        <v>14705</v>
      </c>
      <c r="E4739" t="s">
        <v>14705</v>
      </c>
      <c r="F4739" t="s">
        <v>14721</v>
      </c>
      <c r="G4739" s="10" t="s">
        <v>14722</v>
      </c>
      <c r="I4739" t="str">
        <v>CARASSAI</v>
      </c>
    </row>
    <row r="4740" spans="1:9" x14ac:dyDescent="0.3">
      <c r="A4740" t="s">
        <v>14723</v>
      </c>
      <c r="B4740" t="s">
        <v>70</v>
      </c>
      <c r="C4740" t="s">
        <v>3068</v>
      </c>
      <c r="D4740" t="s">
        <v>14705</v>
      </c>
      <c r="E4740" t="s">
        <v>14705</v>
      </c>
      <c r="F4740" t="s">
        <v>19214</v>
      </c>
      <c r="G4740" s="10" t="s">
        <v>14724</v>
      </c>
      <c r="I4740" t="str">
        <v>CARASSAI</v>
      </c>
    </row>
    <row r="4741" spans="1:9" x14ac:dyDescent="0.3">
      <c r="A4741" t="s">
        <v>14725</v>
      </c>
      <c r="B4741" t="s">
        <v>25</v>
      </c>
      <c r="C4741" t="s">
        <v>14726</v>
      </c>
      <c r="D4741" t="s">
        <v>14705</v>
      </c>
      <c r="E4741" t="s">
        <v>14705</v>
      </c>
      <c r="F4741" t="s">
        <v>14727</v>
      </c>
      <c r="G4741" s="10" t="s">
        <v>14728</v>
      </c>
      <c r="I4741" t="str">
        <v>CARASSAI</v>
      </c>
    </row>
    <row r="4742" spans="1:9" x14ac:dyDescent="0.3">
      <c r="A4742" t="s">
        <v>121</v>
      </c>
      <c r="B4742" t="s">
        <v>75</v>
      </c>
      <c r="C4742" t="s">
        <v>14729</v>
      </c>
      <c r="D4742" t="s">
        <v>14705</v>
      </c>
      <c r="E4742" t="s">
        <v>19215</v>
      </c>
      <c r="F4742" t="s">
        <v>19214</v>
      </c>
      <c r="G4742" s="10" t="s">
        <v>19214</v>
      </c>
      <c r="I4742" t="str">
        <v>NON SPECIFICATO</v>
      </c>
    </row>
    <row r="4743" spans="1:9" x14ac:dyDescent="0.3">
      <c r="A4743" t="s">
        <v>14730</v>
      </c>
      <c r="B4743" t="s">
        <v>25</v>
      </c>
      <c r="C4743" t="s">
        <v>14731</v>
      </c>
      <c r="D4743" t="s">
        <v>14705</v>
      </c>
      <c r="E4743" t="s">
        <v>14705</v>
      </c>
      <c r="F4743" t="s">
        <v>19214</v>
      </c>
      <c r="G4743" s="10" t="s">
        <v>14732</v>
      </c>
      <c r="I4743" t="str">
        <v>CARASSAI</v>
      </c>
    </row>
    <row r="4744" spans="1:9" x14ac:dyDescent="0.3">
      <c r="A4744" t="s">
        <v>14733</v>
      </c>
      <c r="B4744" t="s">
        <v>70</v>
      </c>
      <c r="C4744" t="s">
        <v>14734</v>
      </c>
      <c r="D4744" t="s">
        <v>14705</v>
      </c>
      <c r="E4744" t="s">
        <v>14705</v>
      </c>
      <c r="F4744" t="s">
        <v>14735</v>
      </c>
      <c r="G4744" s="10" t="s">
        <v>14736</v>
      </c>
      <c r="I4744" t="str">
        <v>CARASSAI</v>
      </c>
    </row>
    <row r="4745" spans="1:9" x14ac:dyDescent="0.3">
      <c r="A4745" t="s">
        <v>14737</v>
      </c>
      <c r="B4745" t="s">
        <v>20</v>
      </c>
      <c r="C4745" t="s">
        <v>14739</v>
      </c>
      <c r="D4745" t="s">
        <v>14738</v>
      </c>
      <c r="E4745" t="s">
        <v>14738</v>
      </c>
      <c r="F4745" t="s">
        <v>19214</v>
      </c>
      <c r="G4745" s="10" t="s">
        <v>19214</v>
      </c>
      <c r="I4745" t="str">
        <v>CASTEL DI LAMA</v>
      </c>
    </row>
    <row r="4746" spans="1:9" x14ac:dyDescent="0.3">
      <c r="A4746" t="s">
        <v>14740</v>
      </c>
      <c r="B4746" t="s">
        <v>20</v>
      </c>
      <c r="C4746" t="s">
        <v>14741</v>
      </c>
      <c r="D4746" t="s">
        <v>14738</v>
      </c>
      <c r="E4746" t="s">
        <v>14738</v>
      </c>
      <c r="F4746" t="s">
        <v>19214</v>
      </c>
      <c r="G4746" s="10" t="s">
        <v>19214</v>
      </c>
      <c r="I4746" t="str">
        <v>CASTEL DI LAMA</v>
      </c>
    </row>
    <row r="4747" spans="1:9" x14ac:dyDescent="0.3">
      <c r="A4747" t="s">
        <v>14742</v>
      </c>
      <c r="B4747" t="s">
        <v>20</v>
      </c>
      <c r="C4747" t="s">
        <v>14741</v>
      </c>
      <c r="D4747" t="s">
        <v>14738</v>
      </c>
      <c r="E4747" t="s">
        <v>14738</v>
      </c>
      <c r="F4747" t="s">
        <v>19214</v>
      </c>
      <c r="G4747" s="10" t="s">
        <v>14743</v>
      </c>
      <c r="I4747" t="str">
        <v>CASTEL DI LAMA</v>
      </c>
    </row>
    <row r="4748" spans="1:9" x14ac:dyDescent="0.3">
      <c r="A4748" t="s">
        <v>14744</v>
      </c>
      <c r="B4748" t="s">
        <v>20</v>
      </c>
      <c r="C4748" t="s">
        <v>14745</v>
      </c>
      <c r="D4748" t="s">
        <v>14738</v>
      </c>
      <c r="E4748" t="s">
        <v>19215</v>
      </c>
      <c r="F4748" t="s">
        <v>19214</v>
      </c>
      <c r="G4748" s="10" t="s">
        <v>14746</v>
      </c>
      <c r="I4748" t="str">
        <v>NON SPECIFICATO</v>
      </c>
    </row>
    <row r="4749" spans="1:9" x14ac:dyDescent="0.3">
      <c r="A4749" t="s">
        <v>14747</v>
      </c>
      <c r="B4749" t="s">
        <v>20</v>
      </c>
      <c r="C4749" t="s">
        <v>14748</v>
      </c>
      <c r="D4749" t="s">
        <v>14738</v>
      </c>
      <c r="E4749" t="s">
        <v>14738</v>
      </c>
      <c r="F4749" t="s">
        <v>14749</v>
      </c>
      <c r="G4749" s="10" t="s">
        <v>14750</v>
      </c>
      <c r="I4749" t="str">
        <v>CASTEL DI LAMA</v>
      </c>
    </row>
    <row r="4750" spans="1:9" x14ac:dyDescent="0.3">
      <c r="A4750" t="s">
        <v>14751</v>
      </c>
      <c r="B4750" t="s">
        <v>20</v>
      </c>
      <c r="C4750" t="s">
        <v>14752</v>
      </c>
      <c r="D4750" t="s">
        <v>14738</v>
      </c>
      <c r="E4750" t="s">
        <v>14738</v>
      </c>
      <c r="F4750" t="s">
        <v>19214</v>
      </c>
      <c r="G4750" s="10" t="s">
        <v>14753</v>
      </c>
      <c r="I4750" t="str">
        <v>CASTEL DI LAMA</v>
      </c>
    </row>
    <row r="4751" spans="1:9" x14ac:dyDescent="0.3">
      <c r="A4751" t="s">
        <v>14754</v>
      </c>
      <c r="B4751" t="s">
        <v>1</v>
      </c>
      <c r="C4751" t="s">
        <v>14755</v>
      </c>
      <c r="D4751" t="s">
        <v>14738</v>
      </c>
      <c r="E4751" t="s">
        <v>14738</v>
      </c>
      <c r="F4751" t="s">
        <v>14756</v>
      </c>
      <c r="G4751" s="10" t="s">
        <v>14757</v>
      </c>
      <c r="I4751" t="str">
        <v>CASTEL DI LAMA</v>
      </c>
    </row>
    <row r="4752" spans="1:9" x14ac:dyDescent="0.3">
      <c r="A4752" t="s">
        <v>14758</v>
      </c>
      <c r="B4752" t="s">
        <v>20</v>
      </c>
      <c r="C4752" t="s">
        <v>14760</v>
      </c>
      <c r="D4752" t="s">
        <v>14759</v>
      </c>
      <c r="E4752" t="s">
        <v>19530</v>
      </c>
      <c r="F4752" t="s">
        <v>19214</v>
      </c>
      <c r="G4752" s="10" t="s">
        <v>14761</v>
      </c>
      <c r="I4752" t="str">
        <v>RIPABERARDA</v>
      </c>
    </row>
    <row r="4753" spans="1:9" x14ac:dyDescent="0.3">
      <c r="A4753" t="s">
        <v>14762</v>
      </c>
      <c r="B4753" t="s">
        <v>25</v>
      </c>
      <c r="C4753" t="s">
        <v>14763</v>
      </c>
      <c r="D4753" t="s">
        <v>14759</v>
      </c>
      <c r="E4753" t="s">
        <v>14759</v>
      </c>
      <c r="F4753" t="s">
        <v>19214</v>
      </c>
      <c r="G4753" s="10" t="s">
        <v>14764</v>
      </c>
      <c r="I4753" t="str">
        <v>CASTIGNANO</v>
      </c>
    </row>
    <row r="4754" spans="1:9" x14ac:dyDescent="0.3">
      <c r="A4754" t="s">
        <v>121</v>
      </c>
      <c r="B4754" t="s">
        <v>75</v>
      </c>
      <c r="C4754" t="s">
        <v>14765</v>
      </c>
      <c r="D4754" t="s">
        <v>14759</v>
      </c>
      <c r="E4754" t="s">
        <v>19215</v>
      </c>
      <c r="F4754" t="s">
        <v>14766</v>
      </c>
      <c r="G4754" s="10" t="s">
        <v>19214</v>
      </c>
      <c r="I4754" t="str">
        <v>NON SPECIFICATO</v>
      </c>
    </row>
    <row r="4755" spans="1:9" x14ac:dyDescent="0.3">
      <c r="A4755" t="s">
        <v>14767</v>
      </c>
      <c r="B4755" t="s">
        <v>25</v>
      </c>
      <c r="C4755" t="s">
        <v>14768</v>
      </c>
      <c r="D4755" t="s">
        <v>14759</v>
      </c>
      <c r="E4755" t="s">
        <v>14759</v>
      </c>
      <c r="F4755" t="s">
        <v>19214</v>
      </c>
      <c r="G4755" s="10" t="s">
        <v>14769</v>
      </c>
      <c r="I4755" t="str">
        <v>CASTIGNANO</v>
      </c>
    </row>
    <row r="4756" spans="1:9" x14ac:dyDescent="0.3">
      <c r="A4756" t="s">
        <v>14770</v>
      </c>
      <c r="B4756" t="s">
        <v>20</v>
      </c>
      <c r="C4756" t="s">
        <v>14771</v>
      </c>
      <c r="D4756" t="s">
        <v>14759</v>
      </c>
      <c r="E4756" t="s">
        <v>14759</v>
      </c>
      <c r="F4756" t="s">
        <v>19214</v>
      </c>
      <c r="G4756" s="10" t="s">
        <v>19214</v>
      </c>
      <c r="I4756" t="str">
        <v>CASTIGNANO</v>
      </c>
    </row>
    <row r="4757" spans="1:9" x14ac:dyDescent="0.3">
      <c r="A4757" t="s">
        <v>14772</v>
      </c>
      <c r="B4757" t="s">
        <v>20</v>
      </c>
      <c r="C4757" t="s">
        <v>14773</v>
      </c>
      <c r="D4757" t="s">
        <v>14759</v>
      </c>
      <c r="E4757" t="s">
        <v>14759</v>
      </c>
      <c r="F4757" t="s">
        <v>14774</v>
      </c>
      <c r="G4757" s="10" t="s">
        <v>14775</v>
      </c>
      <c r="I4757" t="str">
        <v>CASTIGNANO</v>
      </c>
    </row>
    <row r="4758" spans="1:9" x14ac:dyDescent="0.3">
      <c r="A4758" t="s">
        <v>14776</v>
      </c>
      <c r="B4758" t="s">
        <v>20</v>
      </c>
      <c r="C4758" t="s">
        <v>14777</v>
      </c>
      <c r="D4758" t="s">
        <v>14759</v>
      </c>
      <c r="E4758" t="s">
        <v>19215</v>
      </c>
      <c r="F4758" t="s">
        <v>19214</v>
      </c>
      <c r="G4758" s="10" t="s">
        <v>14778</v>
      </c>
      <c r="I4758" t="str">
        <v>NON SPECIFICATO</v>
      </c>
    </row>
    <row r="4759" spans="1:9" x14ac:dyDescent="0.3">
      <c r="A4759" t="s">
        <v>14779</v>
      </c>
      <c r="B4759" t="s">
        <v>25</v>
      </c>
      <c r="C4759" t="s">
        <v>14780</v>
      </c>
      <c r="D4759" t="s">
        <v>14759</v>
      </c>
      <c r="E4759" t="s">
        <v>19215</v>
      </c>
      <c r="F4759" t="s">
        <v>19214</v>
      </c>
      <c r="G4759" s="10" t="s">
        <v>19214</v>
      </c>
      <c r="I4759" t="str">
        <v>NON SPECIFICATO</v>
      </c>
    </row>
    <row r="4760" spans="1:9" x14ac:dyDescent="0.3">
      <c r="A4760" t="s">
        <v>14781</v>
      </c>
      <c r="B4760" t="s">
        <v>25</v>
      </c>
      <c r="C4760" t="s">
        <v>14782</v>
      </c>
      <c r="D4760" t="s">
        <v>14759</v>
      </c>
      <c r="E4760" t="s">
        <v>19215</v>
      </c>
      <c r="F4760" t="s">
        <v>14783</v>
      </c>
      <c r="G4760" s="10" t="s">
        <v>14784</v>
      </c>
      <c r="I4760" t="str">
        <v>NON SPECIFICATO</v>
      </c>
    </row>
    <row r="4761" spans="1:9" x14ac:dyDescent="0.3">
      <c r="A4761" t="s">
        <v>14785</v>
      </c>
      <c r="B4761" t="s">
        <v>20</v>
      </c>
      <c r="C4761" t="s">
        <v>14786</v>
      </c>
      <c r="D4761" t="s">
        <v>14759</v>
      </c>
      <c r="E4761" t="s">
        <v>14759</v>
      </c>
      <c r="F4761" t="s">
        <v>19214</v>
      </c>
      <c r="G4761" s="10" t="s">
        <v>19214</v>
      </c>
      <c r="I4761" t="str">
        <v>CASTIGNANO</v>
      </c>
    </row>
    <row r="4762" spans="1:9" x14ac:dyDescent="0.3">
      <c r="A4762" t="s">
        <v>14787</v>
      </c>
      <c r="B4762" t="s">
        <v>25</v>
      </c>
      <c r="C4762" t="s">
        <v>14788</v>
      </c>
      <c r="D4762" t="s">
        <v>14759</v>
      </c>
      <c r="E4762" t="s">
        <v>14759</v>
      </c>
      <c r="F4762" t="s">
        <v>14789</v>
      </c>
      <c r="G4762" s="10" t="s">
        <v>14790</v>
      </c>
      <c r="I4762" t="str">
        <v>CASTIGNANO</v>
      </c>
    </row>
    <row r="4763" spans="1:9" x14ac:dyDescent="0.3">
      <c r="A4763" t="s">
        <v>14791</v>
      </c>
      <c r="B4763" t="s">
        <v>25</v>
      </c>
      <c r="C4763" t="s">
        <v>14792</v>
      </c>
      <c r="D4763" t="s">
        <v>14759</v>
      </c>
      <c r="E4763" t="s">
        <v>14759</v>
      </c>
      <c r="F4763" t="s">
        <v>14793</v>
      </c>
      <c r="G4763" s="10" t="s">
        <v>14794</v>
      </c>
      <c r="I4763" t="str">
        <v>CASTIGNANO</v>
      </c>
    </row>
    <row r="4764" spans="1:9" x14ac:dyDescent="0.3">
      <c r="A4764" t="s">
        <v>14795</v>
      </c>
      <c r="B4764" t="s">
        <v>11</v>
      </c>
      <c r="C4764" t="s">
        <v>14796</v>
      </c>
      <c r="D4764" t="s">
        <v>14759</v>
      </c>
      <c r="E4764" t="s">
        <v>14759</v>
      </c>
      <c r="F4764" t="s">
        <v>14797</v>
      </c>
      <c r="G4764" s="10" t="s">
        <v>14798</v>
      </c>
      <c r="I4764" t="str">
        <v>CASTIGNANO</v>
      </c>
    </row>
    <row r="4765" spans="1:9" x14ac:dyDescent="0.3">
      <c r="A4765" t="s">
        <v>14799</v>
      </c>
      <c r="B4765" t="s">
        <v>11</v>
      </c>
      <c r="C4765" t="s">
        <v>14800</v>
      </c>
      <c r="D4765" t="s">
        <v>14759</v>
      </c>
      <c r="E4765" t="s">
        <v>14759</v>
      </c>
      <c r="F4765" t="s">
        <v>19214</v>
      </c>
      <c r="G4765" s="10" t="s">
        <v>14801</v>
      </c>
      <c r="I4765" t="str">
        <v>CASTIGNANO</v>
      </c>
    </row>
    <row r="4766" spans="1:9" x14ac:dyDescent="0.3">
      <c r="A4766" t="s">
        <v>14802</v>
      </c>
      <c r="B4766" t="s">
        <v>25</v>
      </c>
      <c r="C4766" t="s">
        <v>14804</v>
      </c>
      <c r="D4766" t="s">
        <v>14803</v>
      </c>
      <c r="E4766" t="s">
        <v>14803</v>
      </c>
      <c r="F4766" t="s">
        <v>19214</v>
      </c>
      <c r="G4766" s="10" t="s">
        <v>14805</v>
      </c>
      <c r="I4766" t="str">
        <v>CASTORANO</v>
      </c>
    </row>
    <row r="4767" spans="1:9" x14ac:dyDescent="0.3">
      <c r="A4767" t="s">
        <v>14806</v>
      </c>
      <c r="B4767" t="s">
        <v>20</v>
      </c>
      <c r="C4767" t="s">
        <v>14807</v>
      </c>
      <c r="D4767" t="s">
        <v>14803</v>
      </c>
      <c r="E4767" t="s">
        <v>14803</v>
      </c>
      <c r="F4767" t="s">
        <v>19214</v>
      </c>
      <c r="G4767" s="10" t="s">
        <v>19214</v>
      </c>
      <c r="I4767" t="str">
        <v>CASTORANO</v>
      </c>
    </row>
    <row r="4768" spans="1:9" x14ac:dyDescent="0.3">
      <c r="A4768" t="s">
        <v>14808</v>
      </c>
      <c r="B4768" t="s">
        <v>20</v>
      </c>
      <c r="C4768" t="s">
        <v>14809</v>
      </c>
      <c r="D4768" t="s">
        <v>14803</v>
      </c>
      <c r="E4768" t="s">
        <v>14803</v>
      </c>
      <c r="F4768" t="s">
        <v>19214</v>
      </c>
      <c r="G4768" s="10" t="s">
        <v>19214</v>
      </c>
      <c r="I4768" t="str">
        <v>CASTORANO</v>
      </c>
    </row>
    <row r="4769" spans="1:9" x14ac:dyDescent="0.3">
      <c r="A4769" t="s">
        <v>14810</v>
      </c>
      <c r="B4769" t="s">
        <v>25</v>
      </c>
      <c r="C4769" t="s">
        <v>14811</v>
      </c>
      <c r="D4769" t="s">
        <v>14803</v>
      </c>
      <c r="E4769" t="s">
        <v>14803</v>
      </c>
      <c r="F4769" t="s">
        <v>14812</v>
      </c>
      <c r="G4769" s="10" t="s">
        <v>14813</v>
      </c>
      <c r="I4769" t="str">
        <v>CASTORANO</v>
      </c>
    </row>
    <row r="4770" spans="1:9" x14ac:dyDescent="0.3">
      <c r="A4770" t="s">
        <v>14814</v>
      </c>
      <c r="B4770" t="s">
        <v>25</v>
      </c>
      <c r="C4770" t="s">
        <v>14815</v>
      </c>
      <c r="D4770" t="s">
        <v>14803</v>
      </c>
      <c r="E4770" t="s">
        <v>14803</v>
      </c>
      <c r="F4770" t="s">
        <v>14816</v>
      </c>
      <c r="G4770" s="10" t="s">
        <v>14817</v>
      </c>
      <c r="I4770" t="str">
        <v>CASTORANO</v>
      </c>
    </row>
    <row r="4771" spans="1:9" x14ac:dyDescent="0.3">
      <c r="A4771" t="s">
        <v>14818</v>
      </c>
      <c r="B4771" t="s">
        <v>25</v>
      </c>
      <c r="C4771" t="s">
        <v>14819</v>
      </c>
      <c r="D4771" t="s">
        <v>14803</v>
      </c>
      <c r="E4771" t="s">
        <v>19215</v>
      </c>
      <c r="F4771" t="s">
        <v>19214</v>
      </c>
      <c r="G4771" s="10" t="s">
        <v>14820</v>
      </c>
      <c r="I4771" t="str">
        <v>NON SPECIFICATO</v>
      </c>
    </row>
    <row r="4772" spans="1:9" x14ac:dyDescent="0.3">
      <c r="A4772" t="s">
        <v>14821</v>
      </c>
      <c r="B4772" t="s">
        <v>20</v>
      </c>
      <c r="C4772" t="s">
        <v>14822</v>
      </c>
      <c r="D4772" t="s">
        <v>14803</v>
      </c>
      <c r="E4772" t="s">
        <v>19531</v>
      </c>
      <c r="F4772" t="s">
        <v>14823</v>
      </c>
      <c r="G4772" s="10" t="s">
        <v>14824</v>
      </c>
      <c r="I4772" t="str">
        <v>LOC. PESCOLLA</v>
      </c>
    </row>
    <row r="4773" spans="1:9" x14ac:dyDescent="0.3">
      <c r="A4773" t="s">
        <v>14825</v>
      </c>
      <c r="B4773" t="s">
        <v>20</v>
      </c>
      <c r="C4773" t="s">
        <v>14826</v>
      </c>
      <c r="D4773" t="s">
        <v>14803</v>
      </c>
      <c r="E4773" t="s">
        <v>19215</v>
      </c>
      <c r="F4773" t="s">
        <v>14827</v>
      </c>
      <c r="G4773" s="10" t="s">
        <v>14828</v>
      </c>
      <c r="I4773" t="str">
        <v>NON SPECIFICATO</v>
      </c>
    </row>
    <row r="4774" spans="1:9" x14ac:dyDescent="0.3">
      <c r="A4774" t="s">
        <v>14829</v>
      </c>
      <c r="B4774" t="s">
        <v>20</v>
      </c>
      <c r="C4774" t="s">
        <v>14831</v>
      </c>
      <c r="D4774" t="s">
        <v>14830</v>
      </c>
      <c r="E4774" t="s">
        <v>14830</v>
      </c>
      <c r="F4774" t="s">
        <v>14832</v>
      </c>
      <c r="G4774" s="10" t="s">
        <v>14833</v>
      </c>
      <c r="I4774" t="str">
        <v>COLLI DEL TRONTO</v>
      </c>
    </row>
    <row r="4775" spans="1:9" x14ac:dyDescent="0.3">
      <c r="A4775" t="s">
        <v>14834</v>
      </c>
      <c r="B4775" t="s">
        <v>11</v>
      </c>
      <c r="C4775" t="s">
        <v>14835</v>
      </c>
      <c r="D4775" t="s">
        <v>14830</v>
      </c>
      <c r="E4775" t="s">
        <v>14830</v>
      </c>
      <c r="F4775" t="s">
        <v>14836</v>
      </c>
      <c r="G4775" s="10" t="s">
        <v>14837</v>
      </c>
      <c r="I4775" t="str">
        <v>COLLI DEL TRONTO</v>
      </c>
    </row>
    <row r="4776" spans="1:9" x14ac:dyDescent="0.3">
      <c r="A4776" t="s">
        <v>14838</v>
      </c>
      <c r="B4776" t="s">
        <v>11</v>
      </c>
      <c r="C4776" t="s">
        <v>14839</v>
      </c>
      <c r="D4776" t="s">
        <v>14830</v>
      </c>
      <c r="E4776" t="s">
        <v>14830</v>
      </c>
      <c r="F4776" t="s">
        <v>14840</v>
      </c>
      <c r="G4776" s="10" t="s">
        <v>14841</v>
      </c>
      <c r="I4776" t="str">
        <v>COLLI DEL TRONTO</v>
      </c>
    </row>
    <row r="4777" spans="1:9" x14ac:dyDescent="0.3">
      <c r="A4777" t="s">
        <v>14842</v>
      </c>
      <c r="B4777" t="s">
        <v>20</v>
      </c>
      <c r="C4777" t="s">
        <v>14843</v>
      </c>
      <c r="D4777" t="s">
        <v>14830</v>
      </c>
      <c r="E4777" t="s">
        <v>14844</v>
      </c>
      <c r="F4777" t="s">
        <v>14845</v>
      </c>
      <c r="G4777" s="10" t="s">
        <v>14846</v>
      </c>
      <c r="I4777" t="str">
        <v>VILLA SAN GIUSEPPE</v>
      </c>
    </row>
    <row r="4778" spans="1:9" x14ac:dyDescent="0.3">
      <c r="A4778" t="s">
        <v>14847</v>
      </c>
      <c r="B4778" t="s">
        <v>25</v>
      </c>
      <c r="C4778" t="s">
        <v>14848</v>
      </c>
      <c r="D4778" t="s">
        <v>14830</v>
      </c>
      <c r="E4778" t="s">
        <v>14830</v>
      </c>
      <c r="F4778" t="s">
        <v>14849</v>
      </c>
      <c r="G4778" s="10" t="s">
        <v>14850</v>
      </c>
      <c r="I4778" t="str">
        <v>COLLI DEL TRONTO</v>
      </c>
    </row>
    <row r="4779" spans="1:9" x14ac:dyDescent="0.3">
      <c r="A4779" t="s">
        <v>14851</v>
      </c>
      <c r="B4779" t="s">
        <v>25</v>
      </c>
      <c r="C4779" t="s">
        <v>14853</v>
      </c>
      <c r="D4779" t="s">
        <v>14852</v>
      </c>
      <c r="E4779" t="s">
        <v>19215</v>
      </c>
      <c r="F4779" t="s">
        <v>19214</v>
      </c>
      <c r="G4779" s="10" t="s">
        <v>14854</v>
      </c>
      <c r="I4779" t="str">
        <v>NON SPECIFICATO</v>
      </c>
    </row>
    <row r="4780" spans="1:9" x14ac:dyDescent="0.3">
      <c r="A4780" t="s">
        <v>14855</v>
      </c>
      <c r="B4780" t="s">
        <v>3</v>
      </c>
      <c r="C4780" t="s">
        <v>19214</v>
      </c>
      <c r="D4780" t="s">
        <v>14852</v>
      </c>
      <c r="E4780" t="s">
        <v>19532</v>
      </c>
      <c r="F4780" t="s">
        <v>19214</v>
      </c>
      <c r="G4780" s="10" t="s">
        <v>19214</v>
      </c>
      <c r="I4780" t="str">
        <v>FRAZ. VINDOLA</v>
      </c>
    </row>
    <row r="4781" spans="1:9" x14ac:dyDescent="0.3">
      <c r="A4781" t="s">
        <v>14856</v>
      </c>
      <c r="B4781" t="s">
        <v>11</v>
      </c>
      <c r="C4781" t="s">
        <v>19214</v>
      </c>
      <c r="D4781" t="s">
        <v>14852</v>
      </c>
      <c r="E4781" t="s">
        <v>19215</v>
      </c>
      <c r="F4781" t="s">
        <v>19214</v>
      </c>
      <c r="G4781" s="10" t="s">
        <v>19214</v>
      </c>
      <c r="I4781" t="str">
        <v>NON SPECIFICATO</v>
      </c>
    </row>
    <row r="4782" spans="1:9" x14ac:dyDescent="0.3">
      <c r="A4782" t="s">
        <v>14857</v>
      </c>
      <c r="B4782" t="s">
        <v>20</v>
      </c>
      <c r="C4782" t="s">
        <v>14858</v>
      </c>
      <c r="D4782" t="s">
        <v>14852</v>
      </c>
      <c r="E4782" t="s">
        <v>14852</v>
      </c>
      <c r="F4782" t="s">
        <v>19214</v>
      </c>
      <c r="G4782" s="10" t="s">
        <v>14859</v>
      </c>
      <c r="I4782" t="str">
        <v>COMUNANZA</v>
      </c>
    </row>
    <row r="4783" spans="1:9" x14ac:dyDescent="0.3">
      <c r="A4783" t="s">
        <v>14860</v>
      </c>
      <c r="B4783" t="s">
        <v>11</v>
      </c>
      <c r="C4783" t="s">
        <v>14861</v>
      </c>
      <c r="D4783" t="s">
        <v>14852</v>
      </c>
      <c r="E4783" t="s">
        <v>14852</v>
      </c>
      <c r="F4783" t="s">
        <v>14862</v>
      </c>
      <c r="G4783" s="10" t="s">
        <v>14863</v>
      </c>
      <c r="I4783" t="str">
        <v>COMUNANZA</v>
      </c>
    </row>
    <row r="4784" spans="1:9" x14ac:dyDescent="0.3">
      <c r="A4784" t="s">
        <v>14864</v>
      </c>
      <c r="B4784" t="s">
        <v>11</v>
      </c>
      <c r="C4784" t="s">
        <v>14865</v>
      </c>
      <c r="D4784" t="s">
        <v>14852</v>
      </c>
      <c r="E4784" t="s">
        <v>14852</v>
      </c>
      <c r="F4784" t="s">
        <v>19214</v>
      </c>
      <c r="G4784" s="10" t="s">
        <v>19214</v>
      </c>
      <c r="I4784" t="str">
        <v>COMUNANZA</v>
      </c>
    </row>
    <row r="4785" spans="1:9" x14ac:dyDescent="0.3">
      <c r="A4785" t="s">
        <v>14866</v>
      </c>
      <c r="B4785" t="s">
        <v>70</v>
      </c>
      <c r="C4785" t="s">
        <v>14867</v>
      </c>
      <c r="D4785" t="s">
        <v>14852</v>
      </c>
      <c r="E4785" t="s">
        <v>14852</v>
      </c>
      <c r="F4785" t="s">
        <v>19214</v>
      </c>
      <c r="G4785" s="10" t="s">
        <v>19214</v>
      </c>
      <c r="I4785" t="str">
        <v>COMUNANZA</v>
      </c>
    </row>
    <row r="4786" spans="1:9" x14ac:dyDescent="0.3">
      <c r="A4786" t="s">
        <v>14868</v>
      </c>
      <c r="B4786" t="s">
        <v>70</v>
      </c>
      <c r="C4786" t="s">
        <v>14869</v>
      </c>
      <c r="D4786" t="s">
        <v>14852</v>
      </c>
      <c r="E4786" t="s">
        <v>14852</v>
      </c>
      <c r="F4786" t="s">
        <v>19214</v>
      </c>
      <c r="G4786" s="10" t="s">
        <v>14870</v>
      </c>
      <c r="I4786" t="str">
        <v>COMUNANZA</v>
      </c>
    </row>
    <row r="4787" spans="1:9" x14ac:dyDescent="0.3">
      <c r="A4787" t="s">
        <v>14871</v>
      </c>
      <c r="B4787" t="s">
        <v>25</v>
      </c>
      <c r="C4787" t="s">
        <v>14872</v>
      </c>
      <c r="D4787" t="s">
        <v>14852</v>
      </c>
      <c r="E4787" t="s">
        <v>14852</v>
      </c>
      <c r="F4787" t="s">
        <v>14873</v>
      </c>
      <c r="G4787" s="10" t="s">
        <v>14874</v>
      </c>
      <c r="I4787" t="str">
        <v>COMUNANZA</v>
      </c>
    </row>
    <row r="4788" spans="1:9" x14ac:dyDescent="0.3">
      <c r="A4788" t="s">
        <v>14875</v>
      </c>
      <c r="B4788" t="s">
        <v>11</v>
      </c>
      <c r="C4788" t="s">
        <v>14876</v>
      </c>
      <c r="D4788" t="s">
        <v>14852</v>
      </c>
      <c r="E4788" t="s">
        <v>14852</v>
      </c>
      <c r="F4788" t="s">
        <v>14877</v>
      </c>
      <c r="G4788" s="10" t="s">
        <v>14878</v>
      </c>
      <c r="I4788" t="str">
        <v>COMUNANZA</v>
      </c>
    </row>
    <row r="4789" spans="1:9" x14ac:dyDescent="0.3">
      <c r="A4789" t="s">
        <v>14879</v>
      </c>
      <c r="B4789" t="s">
        <v>1</v>
      </c>
      <c r="C4789" t="s">
        <v>14880</v>
      </c>
      <c r="D4789" t="s">
        <v>14852</v>
      </c>
      <c r="E4789" t="s">
        <v>14852</v>
      </c>
      <c r="F4789" t="s">
        <v>14881</v>
      </c>
      <c r="G4789" s="10" t="s">
        <v>14882</v>
      </c>
      <c r="I4789" t="str">
        <v>COMUNANZA</v>
      </c>
    </row>
    <row r="4790" spans="1:9" x14ac:dyDescent="0.3">
      <c r="A4790" t="s">
        <v>14883</v>
      </c>
      <c r="B4790" t="s">
        <v>3</v>
      </c>
      <c r="C4790" t="s">
        <v>14885</v>
      </c>
      <c r="D4790" t="s">
        <v>14884</v>
      </c>
      <c r="E4790" t="s">
        <v>14884</v>
      </c>
      <c r="F4790" t="s">
        <v>14886</v>
      </c>
      <c r="G4790" s="10" t="s">
        <v>14887</v>
      </c>
      <c r="I4790" t="str">
        <v>COSSIGNANO</v>
      </c>
    </row>
    <row r="4791" spans="1:9" x14ac:dyDescent="0.3">
      <c r="A4791" t="s">
        <v>14888</v>
      </c>
      <c r="B4791" t="s">
        <v>20</v>
      </c>
      <c r="C4791" t="s">
        <v>14889</v>
      </c>
      <c r="D4791" t="s">
        <v>14884</v>
      </c>
      <c r="E4791" t="s">
        <v>14884</v>
      </c>
      <c r="F4791" t="s">
        <v>19214</v>
      </c>
      <c r="G4791" s="10" t="s">
        <v>14890</v>
      </c>
      <c r="I4791" t="str">
        <v>COSSIGNANO</v>
      </c>
    </row>
    <row r="4792" spans="1:9" x14ac:dyDescent="0.3">
      <c r="A4792" t="s">
        <v>14891</v>
      </c>
      <c r="B4792" t="s">
        <v>25</v>
      </c>
      <c r="C4792" t="s">
        <v>14892</v>
      </c>
      <c r="D4792" t="s">
        <v>14884</v>
      </c>
      <c r="E4792" t="s">
        <v>19533</v>
      </c>
      <c r="F4792" t="s">
        <v>19214</v>
      </c>
      <c r="G4792" s="10" t="s">
        <v>14893</v>
      </c>
      <c r="I4792" t="str">
        <v>FIORANO</v>
      </c>
    </row>
    <row r="4793" spans="1:9" x14ac:dyDescent="0.3">
      <c r="A4793" t="s">
        <v>14894</v>
      </c>
      <c r="B4793" t="s">
        <v>25</v>
      </c>
      <c r="C4793" t="s">
        <v>14895</v>
      </c>
      <c r="D4793" t="s">
        <v>14884</v>
      </c>
      <c r="E4793" t="s">
        <v>14884</v>
      </c>
      <c r="F4793" t="s">
        <v>14896</v>
      </c>
      <c r="G4793" s="10" t="s">
        <v>14897</v>
      </c>
      <c r="I4793" t="str">
        <v>COSSIGNANO</v>
      </c>
    </row>
    <row r="4794" spans="1:9" x14ac:dyDescent="0.3">
      <c r="A4794" t="s">
        <v>14898</v>
      </c>
      <c r="B4794" t="s">
        <v>25</v>
      </c>
      <c r="C4794" t="s">
        <v>14899</v>
      </c>
      <c r="D4794" t="s">
        <v>14884</v>
      </c>
      <c r="E4794" t="s">
        <v>14884</v>
      </c>
      <c r="F4794" t="s">
        <v>19214</v>
      </c>
      <c r="G4794" s="10" t="s">
        <v>14900</v>
      </c>
      <c r="I4794" t="str">
        <v>COSSIGNANO</v>
      </c>
    </row>
    <row r="4795" spans="1:9" x14ac:dyDescent="0.3">
      <c r="A4795" t="s">
        <v>14901</v>
      </c>
      <c r="B4795" t="s">
        <v>20</v>
      </c>
      <c r="C4795" t="s">
        <v>14902</v>
      </c>
      <c r="D4795" t="s">
        <v>14884</v>
      </c>
      <c r="E4795" t="s">
        <v>14884</v>
      </c>
      <c r="F4795" t="s">
        <v>14903</v>
      </c>
      <c r="G4795" s="10" t="s">
        <v>14904</v>
      </c>
      <c r="I4795" t="str">
        <v>COSSIGNANO</v>
      </c>
    </row>
    <row r="4796" spans="1:9" x14ac:dyDescent="0.3">
      <c r="A4796" t="s">
        <v>2406</v>
      </c>
      <c r="B4796" t="s">
        <v>75</v>
      </c>
      <c r="C4796" t="s">
        <v>14905</v>
      </c>
      <c r="D4796" t="s">
        <v>14884</v>
      </c>
      <c r="E4796" t="s">
        <v>14906</v>
      </c>
      <c r="F4796" t="s">
        <v>14907</v>
      </c>
      <c r="G4796" s="10" t="s">
        <v>14908</v>
      </c>
      <c r="I4796" t="str">
        <v>PROSSIMITA' IMPIANTI SPORTIVI</v>
      </c>
    </row>
    <row r="4797" spans="1:9" x14ac:dyDescent="0.3">
      <c r="A4797" t="s">
        <v>1771</v>
      </c>
      <c r="B4797" t="s">
        <v>3</v>
      </c>
      <c r="C4797" t="s">
        <v>14909</v>
      </c>
      <c r="D4797" t="s">
        <v>14884</v>
      </c>
      <c r="E4797" t="s">
        <v>19215</v>
      </c>
      <c r="F4797" t="s">
        <v>19214</v>
      </c>
      <c r="G4797" s="10" t="s">
        <v>14910</v>
      </c>
      <c r="I4797" t="str">
        <v>NON SPECIFICATO</v>
      </c>
    </row>
    <row r="4798" spans="1:9" x14ac:dyDescent="0.3">
      <c r="A4798" t="s">
        <v>14911</v>
      </c>
      <c r="B4798" t="s">
        <v>20</v>
      </c>
      <c r="C4798" t="s">
        <v>14912</v>
      </c>
      <c r="D4798" t="s">
        <v>14884</v>
      </c>
      <c r="E4798" t="s">
        <v>14884</v>
      </c>
      <c r="F4798" t="s">
        <v>14913</v>
      </c>
      <c r="G4798" s="10" t="s">
        <v>14914</v>
      </c>
      <c r="I4798" t="str">
        <v>COSSIGNANO</v>
      </c>
    </row>
    <row r="4799" spans="1:9" x14ac:dyDescent="0.3">
      <c r="A4799" t="s">
        <v>14915</v>
      </c>
      <c r="B4799" t="s">
        <v>25</v>
      </c>
      <c r="C4799" t="s">
        <v>14916</v>
      </c>
      <c r="D4799" t="s">
        <v>14884</v>
      </c>
      <c r="E4799" t="s">
        <v>14884</v>
      </c>
      <c r="F4799" t="s">
        <v>19214</v>
      </c>
      <c r="G4799" s="10" t="s">
        <v>14890</v>
      </c>
      <c r="I4799" t="str">
        <v>COSSIGNANO</v>
      </c>
    </row>
    <row r="4800" spans="1:9" x14ac:dyDescent="0.3">
      <c r="A4800" t="s">
        <v>14917</v>
      </c>
      <c r="B4800" t="s">
        <v>11</v>
      </c>
      <c r="C4800" t="s">
        <v>14918</v>
      </c>
      <c r="D4800" t="s">
        <v>14884</v>
      </c>
      <c r="E4800" t="s">
        <v>14884</v>
      </c>
      <c r="F4800" t="s">
        <v>19214</v>
      </c>
      <c r="G4800" s="10" t="s">
        <v>14919</v>
      </c>
      <c r="I4800" t="str">
        <v>COSSIGNANO</v>
      </c>
    </row>
    <row r="4801" spans="1:9" x14ac:dyDescent="0.3">
      <c r="A4801" t="s">
        <v>14920</v>
      </c>
      <c r="B4801" t="s">
        <v>20</v>
      </c>
      <c r="C4801" t="s">
        <v>14921</v>
      </c>
      <c r="D4801" t="s">
        <v>14884</v>
      </c>
      <c r="E4801" t="s">
        <v>14884</v>
      </c>
      <c r="F4801" t="s">
        <v>14922</v>
      </c>
      <c r="G4801" s="10" t="s">
        <v>14923</v>
      </c>
      <c r="I4801" t="str">
        <v>COSSIGNANO</v>
      </c>
    </row>
    <row r="4802" spans="1:9" x14ac:dyDescent="0.3">
      <c r="A4802" t="s">
        <v>14924</v>
      </c>
      <c r="B4802" t="s">
        <v>25</v>
      </c>
      <c r="C4802" t="s">
        <v>14925</v>
      </c>
      <c r="D4802" t="s">
        <v>14884</v>
      </c>
      <c r="E4802" t="s">
        <v>14884</v>
      </c>
      <c r="F4802" t="s">
        <v>14926</v>
      </c>
      <c r="G4802" s="10" t="s">
        <v>14927</v>
      </c>
      <c r="I4802" t="str">
        <v>COSSIGNANO</v>
      </c>
    </row>
    <row r="4803" spans="1:9" x14ac:dyDescent="0.3">
      <c r="A4803" t="s">
        <v>14928</v>
      </c>
      <c r="B4803" t="s">
        <v>3</v>
      </c>
      <c r="C4803" t="s">
        <v>14929</v>
      </c>
      <c r="D4803" t="s">
        <v>14884</v>
      </c>
      <c r="E4803" t="s">
        <v>14884</v>
      </c>
      <c r="F4803" t="s">
        <v>19214</v>
      </c>
      <c r="G4803" s="10" t="s">
        <v>14930</v>
      </c>
      <c r="I4803" t="str">
        <v>COSSIGNANO</v>
      </c>
    </row>
    <row r="4804" spans="1:9" x14ac:dyDescent="0.3">
      <c r="A4804" t="s">
        <v>14931</v>
      </c>
      <c r="B4804" t="s">
        <v>20</v>
      </c>
      <c r="C4804" t="s">
        <v>14932</v>
      </c>
      <c r="D4804" t="s">
        <v>14884</v>
      </c>
      <c r="E4804" t="s">
        <v>14884</v>
      </c>
      <c r="F4804" t="s">
        <v>19214</v>
      </c>
      <c r="G4804" s="10" t="s">
        <v>14933</v>
      </c>
      <c r="I4804" t="str">
        <v>COSSIGNANO</v>
      </c>
    </row>
    <row r="4805" spans="1:9" x14ac:dyDescent="0.3">
      <c r="A4805" t="s">
        <v>14934</v>
      </c>
      <c r="B4805" t="s">
        <v>20</v>
      </c>
      <c r="C4805" t="s">
        <v>14935</v>
      </c>
      <c r="D4805" t="s">
        <v>14884</v>
      </c>
      <c r="E4805" t="s">
        <v>14884</v>
      </c>
      <c r="F4805" t="s">
        <v>19214</v>
      </c>
      <c r="G4805" s="10" t="s">
        <v>14936</v>
      </c>
      <c r="I4805" t="str">
        <v>COSSIGNANO</v>
      </c>
    </row>
    <row r="4806" spans="1:9" x14ac:dyDescent="0.3">
      <c r="A4806" t="s">
        <v>14937</v>
      </c>
      <c r="B4806" t="s">
        <v>70</v>
      </c>
      <c r="C4806" t="s">
        <v>14938</v>
      </c>
      <c r="D4806" t="s">
        <v>14884</v>
      </c>
      <c r="E4806" t="s">
        <v>14884</v>
      </c>
      <c r="F4806" t="s">
        <v>19214</v>
      </c>
      <c r="G4806" s="10" t="s">
        <v>14939</v>
      </c>
      <c r="I4806" t="str">
        <v>COSSIGNANO</v>
      </c>
    </row>
    <row r="4807" spans="1:9" x14ac:dyDescent="0.3">
      <c r="A4807" t="s">
        <v>5687</v>
      </c>
      <c r="B4807" t="s">
        <v>20</v>
      </c>
      <c r="C4807" t="s">
        <v>14940</v>
      </c>
      <c r="D4807" t="s">
        <v>14884</v>
      </c>
      <c r="E4807" t="s">
        <v>19534</v>
      </c>
      <c r="F4807" t="s">
        <v>14941</v>
      </c>
      <c r="G4807" s="10" t="s">
        <v>14942</v>
      </c>
      <c r="I4807" t="str">
        <v>CONTRADA GALLO</v>
      </c>
    </row>
    <row r="4808" spans="1:9" x14ac:dyDescent="0.3">
      <c r="A4808" t="s">
        <v>14943</v>
      </c>
      <c r="B4808" t="s">
        <v>25</v>
      </c>
      <c r="C4808" t="s">
        <v>14944</v>
      </c>
      <c r="D4808" t="s">
        <v>14884</v>
      </c>
      <c r="E4808" t="s">
        <v>14884</v>
      </c>
      <c r="F4808" t="s">
        <v>14945</v>
      </c>
      <c r="G4808" s="10" t="s">
        <v>14946</v>
      </c>
      <c r="I4808" t="str">
        <v>COSSIGNANO</v>
      </c>
    </row>
    <row r="4809" spans="1:9" x14ac:dyDescent="0.3">
      <c r="A4809" t="s">
        <v>14947</v>
      </c>
      <c r="B4809" t="s">
        <v>11</v>
      </c>
      <c r="C4809" t="s">
        <v>14949</v>
      </c>
      <c r="D4809" t="s">
        <v>14948</v>
      </c>
      <c r="E4809" t="s">
        <v>14948</v>
      </c>
      <c r="F4809" t="s">
        <v>19214</v>
      </c>
      <c r="G4809" s="10" t="s">
        <v>14950</v>
      </c>
      <c r="I4809" t="str">
        <v>CUPRA MARITTIMA</v>
      </c>
    </row>
    <row r="4810" spans="1:9" x14ac:dyDescent="0.3">
      <c r="A4810" t="s">
        <v>14951</v>
      </c>
      <c r="B4810" t="s">
        <v>20</v>
      </c>
      <c r="C4810" t="s">
        <v>14952</v>
      </c>
      <c r="D4810" t="s">
        <v>14948</v>
      </c>
      <c r="E4810" t="s">
        <v>14948</v>
      </c>
      <c r="F4810" t="s">
        <v>14953</v>
      </c>
      <c r="G4810" s="10" t="s">
        <v>14954</v>
      </c>
      <c r="I4810" t="str">
        <v>CUPRA MARITTIMA</v>
      </c>
    </row>
    <row r="4811" spans="1:9" x14ac:dyDescent="0.3">
      <c r="A4811" t="s">
        <v>14955</v>
      </c>
      <c r="B4811" t="s">
        <v>11</v>
      </c>
      <c r="C4811" t="s">
        <v>14956</v>
      </c>
      <c r="D4811" t="s">
        <v>14948</v>
      </c>
      <c r="E4811" t="s">
        <v>14948</v>
      </c>
      <c r="F4811" t="s">
        <v>19214</v>
      </c>
      <c r="G4811" s="10" t="s">
        <v>14957</v>
      </c>
      <c r="I4811" t="str">
        <v>CUPRA MARITTIMA</v>
      </c>
    </row>
    <row r="4812" spans="1:9" x14ac:dyDescent="0.3">
      <c r="A4812" t="s">
        <v>14958</v>
      </c>
      <c r="B4812" t="s">
        <v>20</v>
      </c>
      <c r="C4812" t="s">
        <v>14959</v>
      </c>
      <c r="D4812" t="s">
        <v>14948</v>
      </c>
      <c r="E4812" t="s">
        <v>14948</v>
      </c>
      <c r="F4812" t="s">
        <v>14960</v>
      </c>
      <c r="G4812" s="10" t="s">
        <v>14961</v>
      </c>
      <c r="I4812" t="str">
        <v>CUPRA MARITTIMA</v>
      </c>
    </row>
    <row r="4813" spans="1:9" x14ac:dyDescent="0.3">
      <c r="A4813" t="s">
        <v>14962</v>
      </c>
      <c r="B4813" t="s">
        <v>70</v>
      </c>
      <c r="C4813" t="s">
        <v>14963</v>
      </c>
      <c r="D4813" t="s">
        <v>14948</v>
      </c>
      <c r="E4813" t="s">
        <v>14948</v>
      </c>
      <c r="F4813" t="s">
        <v>19214</v>
      </c>
      <c r="G4813" s="10" t="s">
        <v>14964</v>
      </c>
      <c r="I4813" t="str">
        <v>CUPRA MARITTIMA</v>
      </c>
    </row>
    <row r="4814" spans="1:9" x14ac:dyDescent="0.3">
      <c r="A4814" t="s">
        <v>14965</v>
      </c>
      <c r="B4814" t="s">
        <v>70</v>
      </c>
      <c r="C4814" t="s">
        <v>14966</v>
      </c>
      <c r="D4814" t="s">
        <v>14948</v>
      </c>
      <c r="E4814" t="s">
        <v>14948</v>
      </c>
      <c r="F4814" t="s">
        <v>19214</v>
      </c>
      <c r="G4814" s="10" t="s">
        <v>14967</v>
      </c>
      <c r="I4814" t="str">
        <v>CUPRA MARITTIMA</v>
      </c>
    </row>
    <row r="4815" spans="1:9" x14ac:dyDescent="0.3">
      <c r="A4815" t="s">
        <v>14968</v>
      </c>
      <c r="B4815" t="s">
        <v>70</v>
      </c>
      <c r="C4815" t="s">
        <v>14969</v>
      </c>
      <c r="D4815" t="s">
        <v>14948</v>
      </c>
      <c r="E4815" t="s">
        <v>14970</v>
      </c>
      <c r="F4815" t="s">
        <v>14971</v>
      </c>
      <c r="G4815" s="10" t="s">
        <v>14972</v>
      </c>
      <c r="I4815" t="str">
        <v>CUPRAMARITTIMA</v>
      </c>
    </row>
    <row r="4816" spans="1:9" x14ac:dyDescent="0.3">
      <c r="A4816" t="s">
        <v>14973</v>
      </c>
      <c r="B4816" t="s">
        <v>70</v>
      </c>
      <c r="C4816" t="s">
        <v>14974</v>
      </c>
      <c r="D4816" t="s">
        <v>14948</v>
      </c>
      <c r="E4816" t="s">
        <v>14948</v>
      </c>
      <c r="F4816" t="s">
        <v>19214</v>
      </c>
      <c r="G4816" s="10" t="s">
        <v>19214</v>
      </c>
      <c r="I4816" t="str">
        <v>CUPRA MARITTIMA</v>
      </c>
    </row>
    <row r="4817" spans="1:9" x14ac:dyDescent="0.3">
      <c r="A4817" t="s">
        <v>14975</v>
      </c>
      <c r="B4817" t="s">
        <v>639</v>
      </c>
      <c r="C4817" t="s">
        <v>14976</v>
      </c>
      <c r="D4817" t="s">
        <v>14948</v>
      </c>
      <c r="E4817" t="s">
        <v>19215</v>
      </c>
      <c r="F4817" t="s">
        <v>19214</v>
      </c>
      <c r="G4817" s="10" t="s">
        <v>19214</v>
      </c>
      <c r="I4817" t="str">
        <v>NON SPECIFICATO</v>
      </c>
    </row>
    <row r="4818" spans="1:9" x14ac:dyDescent="0.3">
      <c r="A4818" t="s">
        <v>9234</v>
      </c>
      <c r="B4818" t="s">
        <v>639</v>
      </c>
      <c r="C4818" t="s">
        <v>14977</v>
      </c>
      <c r="D4818" t="s">
        <v>14948</v>
      </c>
      <c r="E4818" t="s">
        <v>19535</v>
      </c>
      <c r="F4818" t="s">
        <v>19214</v>
      </c>
      <c r="G4818" s="10" t="s">
        <v>14978</v>
      </c>
      <c r="I4818" t="str">
        <v>PORTOBELLO</v>
      </c>
    </row>
    <row r="4819" spans="1:9" x14ac:dyDescent="0.3">
      <c r="A4819" t="s">
        <v>14979</v>
      </c>
      <c r="B4819" t="s">
        <v>639</v>
      </c>
      <c r="C4819" t="s">
        <v>14980</v>
      </c>
      <c r="D4819" t="s">
        <v>14948</v>
      </c>
      <c r="E4819" t="s">
        <v>6444</v>
      </c>
      <c r="F4819" t="s">
        <v>19214</v>
      </c>
      <c r="G4819" s="10" t="s">
        <v>19214</v>
      </c>
      <c r="I4819" t="str">
        <v>CUPRAMONTANA</v>
      </c>
    </row>
    <row r="4820" spans="1:9" x14ac:dyDescent="0.3">
      <c r="A4820" t="s">
        <v>5751</v>
      </c>
      <c r="B4820" t="s">
        <v>639</v>
      </c>
      <c r="C4820" t="s">
        <v>14981</v>
      </c>
      <c r="D4820" t="s">
        <v>14948</v>
      </c>
      <c r="E4820" t="s">
        <v>19215</v>
      </c>
      <c r="F4820" t="s">
        <v>14982</v>
      </c>
      <c r="G4820" s="10" t="s">
        <v>19214</v>
      </c>
      <c r="I4820" t="str">
        <v>NON SPECIFICATO</v>
      </c>
    </row>
    <row r="4821" spans="1:9" x14ac:dyDescent="0.3">
      <c r="A4821" t="s">
        <v>7988</v>
      </c>
      <c r="B4821" t="s">
        <v>70</v>
      </c>
      <c r="C4821" t="s">
        <v>14983</v>
      </c>
      <c r="D4821" t="s">
        <v>14948</v>
      </c>
      <c r="E4821" t="s">
        <v>14948</v>
      </c>
      <c r="F4821" t="s">
        <v>14984</v>
      </c>
      <c r="G4821" s="10" t="s">
        <v>14985</v>
      </c>
      <c r="I4821" t="str">
        <v>CUPRA MARITTIMA</v>
      </c>
    </row>
    <row r="4822" spans="1:9" x14ac:dyDescent="0.3">
      <c r="A4822" t="s">
        <v>14986</v>
      </c>
      <c r="B4822" t="s">
        <v>20</v>
      </c>
      <c r="C4822" t="s">
        <v>14987</v>
      </c>
      <c r="D4822" t="s">
        <v>14948</v>
      </c>
      <c r="E4822" t="s">
        <v>14948</v>
      </c>
      <c r="F4822" t="s">
        <v>14988</v>
      </c>
      <c r="G4822" s="10" t="s">
        <v>14989</v>
      </c>
      <c r="I4822" t="str">
        <v>CUPRA MARITTIMA</v>
      </c>
    </row>
    <row r="4823" spans="1:9" x14ac:dyDescent="0.3">
      <c r="A4823" t="s">
        <v>14990</v>
      </c>
      <c r="B4823" t="s">
        <v>25</v>
      </c>
      <c r="C4823" t="s">
        <v>14991</v>
      </c>
      <c r="D4823" t="s">
        <v>14948</v>
      </c>
      <c r="E4823" t="s">
        <v>14948</v>
      </c>
      <c r="F4823" t="s">
        <v>14992</v>
      </c>
      <c r="G4823" s="10" t="s">
        <v>19214</v>
      </c>
      <c r="I4823" t="str">
        <v>CUPRA MARITTIMA</v>
      </c>
    </row>
    <row r="4824" spans="1:9" x14ac:dyDescent="0.3">
      <c r="A4824" t="s">
        <v>14993</v>
      </c>
      <c r="B4824" t="s">
        <v>373</v>
      </c>
      <c r="C4824" t="s">
        <v>14994</v>
      </c>
      <c r="D4824" t="s">
        <v>14948</v>
      </c>
      <c r="E4824" t="s">
        <v>14948</v>
      </c>
      <c r="F4824" t="s">
        <v>14995</v>
      </c>
      <c r="G4824" s="10" t="s">
        <v>14996</v>
      </c>
      <c r="I4824" t="str">
        <v>CUPRA MARITTIMA</v>
      </c>
    </row>
    <row r="4825" spans="1:9" x14ac:dyDescent="0.3">
      <c r="A4825" t="s">
        <v>14997</v>
      </c>
      <c r="B4825" t="s">
        <v>639</v>
      </c>
      <c r="C4825" t="s">
        <v>14998</v>
      </c>
      <c r="D4825" t="s">
        <v>14948</v>
      </c>
      <c r="E4825" t="s">
        <v>19215</v>
      </c>
      <c r="F4825" t="s">
        <v>14999</v>
      </c>
      <c r="G4825" s="10" t="s">
        <v>15000</v>
      </c>
      <c r="I4825" t="str">
        <v>NON SPECIFICATO</v>
      </c>
    </row>
    <row r="4826" spans="1:9" x14ac:dyDescent="0.3">
      <c r="A4826" t="s">
        <v>15001</v>
      </c>
      <c r="B4826" t="s">
        <v>639</v>
      </c>
      <c r="C4826" t="s">
        <v>15002</v>
      </c>
      <c r="D4826" t="s">
        <v>14948</v>
      </c>
      <c r="E4826" t="s">
        <v>14948</v>
      </c>
      <c r="F4826" t="s">
        <v>15003</v>
      </c>
      <c r="G4826" s="10" t="s">
        <v>19214</v>
      </c>
      <c r="I4826" t="str">
        <v>CUPRA MARITTIMA</v>
      </c>
    </row>
    <row r="4827" spans="1:9" x14ac:dyDescent="0.3">
      <c r="A4827" t="s">
        <v>15004</v>
      </c>
      <c r="B4827" t="s">
        <v>639</v>
      </c>
      <c r="C4827" t="s">
        <v>15005</v>
      </c>
      <c r="D4827" t="s">
        <v>14948</v>
      </c>
      <c r="E4827" t="s">
        <v>14948</v>
      </c>
      <c r="F4827" t="s">
        <v>15003</v>
      </c>
      <c r="G4827" s="10" t="s">
        <v>19214</v>
      </c>
      <c r="I4827" t="str">
        <v>CUPRA MARITTIMA</v>
      </c>
    </row>
    <row r="4828" spans="1:9" x14ac:dyDescent="0.3">
      <c r="A4828" t="s">
        <v>15006</v>
      </c>
      <c r="B4828" t="s">
        <v>639</v>
      </c>
      <c r="C4828" t="s">
        <v>15007</v>
      </c>
      <c r="D4828" t="s">
        <v>14948</v>
      </c>
      <c r="E4828" t="s">
        <v>14948</v>
      </c>
      <c r="F4828" t="s">
        <v>19214</v>
      </c>
      <c r="G4828" s="10" t="s">
        <v>19214</v>
      </c>
      <c r="I4828" t="str">
        <v>CUPRA MARITTIMA</v>
      </c>
    </row>
    <row r="4829" spans="1:9" x14ac:dyDescent="0.3">
      <c r="A4829" t="s">
        <v>15008</v>
      </c>
      <c r="B4829" t="s">
        <v>639</v>
      </c>
      <c r="C4829" t="s">
        <v>15009</v>
      </c>
      <c r="D4829" t="s">
        <v>14948</v>
      </c>
      <c r="E4829" t="s">
        <v>14948</v>
      </c>
      <c r="F4829" t="s">
        <v>19214</v>
      </c>
      <c r="G4829" s="10" t="s">
        <v>19214</v>
      </c>
      <c r="I4829" t="str">
        <v>CUPRA MARITTIMA</v>
      </c>
    </row>
    <row r="4830" spans="1:9" x14ac:dyDescent="0.3">
      <c r="A4830" t="s">
        <v>15010</v>
      </c>
      <c r="B4830" t="s">
        <v>639</v>
      </c>
      <c r="C4830" t="s">
        <v>15002</v>
      </c>
      <c r="D4830" t="s">
        <v>14948</v>
      </c>
      <c r="E4830" t="s">
        <v>14948</v>
      </c>
      <c r="F4830" t="s">
        <v>19214</v>
      </c>
      <c r="G4830" s="10" t="s">
        <v>19214</v>
      </c>
      <c r="I4830" t="str">
        <v>CUPRA MARITTIMA</v>
      </c>
    </row>
    <row r="4831" spans="1:9" x14ac:dyDescent="0.3">
      <c r="A4831" t="s">
        <v>15011</v>
      </c>
      <c r="B4831" t="s">
        <v>639</v>
      </c>
      <c r="C4831" t="s">
        <v>15005</v>
      </c>
      <c r="D4831" t="s">
        <v>14948</v>
      </c>
      <c r="E4831" t="s">
        <v>14948</v>
      </c>
      <c r="F4831" t="s">
        <v>15003</v>
      </c>
      <c r="G4831" s="10" t="s">
        <v>19214</v>
      </c>
      <c r="I4831" t="str">
        <v>CUPRA MARITTIMA</v>
      </c>
    </row>
    <row r="4832" spans="1:9" x14ac:dyDescent="0.3">
      <c r="A4832" t="s">
        <v>15012</v>
      </c>
      <c r="B4832" t="s">
        <v>639</v>
      </c>
      <c r="C4832" t="s">
        <v>15013</v>
      </c>
      <c r="D4832" t="s">
        <v>14948</v>
      </c>
      <c r="E4832" t="s">
        <v>14948</v>
      </c>
      <c r="F4832" t="s">
        <v>15014</v>
      </c>
      <c r="G4832" s="10" t="s">
        <v>19214</v>
      </c>
      <c r="I4832" t="str">
        <v>CUPRA MARITTIMA</v>
      </c>
    </row>
    <row r="4833" spans="1:9" x14ac:dyDescent="0.3">
      <c r="A4833" t="s">
        <v>15015</v>
      </c>
      <c r="B4833" t="s">
        <v>639</v>
      </c>
      <c r="C4833" t="s">
        <v>15016</v>
      </c>
      <c r="D4833" t="s">
        <v>14948</v>
      </c>
      <c r="E4833" t="s">
        <v>14948</v>
      </c>
      <c r="F4833" t="s">
        <v>14999</v>
      </c>
      <c r="G4833" s="10" t="s">
        <v>15000</v>
      </c>
      <c r="I4833" t="str">
        <v>CUPRA MARITTIMA</v>
      </c>
    </row>
    <row r="4834" spans="1:9" x14ac:dyDescent="0.3">
      <c r="A4834" t="s">
        <v>15017</v>
      </c>
      <c r="B4834" t="s">
        <v>639</v>
      </c>
      <c r="C4834" t="s">
        <v>15018</v>
      </c>
      <c r="D4834" t="s">
        <v>14948</v>
      </c>
      <c r="E4834" t="s">
        <v>14948</v>
      </c>
      <c r="F4834" t="s">
        <v>15019</v>
      </c>
      <c r="G4834" s="10" t="s">
        <v>19214</v>
      </c>
      <c r="I4834" t="str">
        <v>CUPRA MARITTIMA</v>
      </c>
    </row>
    <row r="4835" spans="1:9" x14ac:dyDescent="0.3">
      <c r="A4835" t="s">
        <v>15020</v>
      </c>
      <c r="B4835" t="s">
        <v>639</v>
      </c>
      <c r="C4835" t="s">
        <v>15018</v>
      </c>
      <c r="D4835" t="s">
        <v>14948</v>
      </c>
      <c r="E4835" t="s">
        <v>14948</v>
      </c>
      <c r="F4835" t="s">
        <v>15021</v>
      </c>
      <c r="G4835" s="10" t="s">
        <v>19214</v>
      </c>
      <c r="I4835" t="str">
        <v>CUPRA MARITTIMA</v>
      </c>
    </row>
    <row r="4836" spans="1:9" x14ac:dyDescent="0.3">
      <c r="A4836" t="s">
        <v>15022</v>
      </c>
      <c r="B4836" t="s">
        <v>639</v>
      </c>
      <c r="C4836" t="s">
        <v>15002</v>
      </c>
      <c r="D4836" t="s">
        <v>14948</v>
      </c>
      <c r="E4836" t="s">
        <v>14948</v>
      </c>
      <c r="F4836" t="s">
        <v>15023</v>
      </c>
      <c r="G4836" s="10" t="s">
        <v>19214</v>
      </c>
      <c r="I4836" t="str">
        <v>CUPRA MARITTIMA</v>
      </c>
    </row>
    <row r="4837" spans="1:9" x14ac:dyDescent="0.3">
      <c r="A4837" t="s">
        <v>15024</v>
      </c>
      <c r="B4837" t="s">
        <v>639</v>
      </c>
      <c r="C4837" t="s">
        <v>15002</v>
      </c>
      <c r="D4837" t="s">
        <v>14948</v>
      </c>
      <c r="E4837" t="s">
        <v>14948</v>
      </c>
      <c r="F4837" t="s">
        <v>15025</v>
      </c>
      <c r="G4837" s="10" t="s">
        <v>19214</v>
      </c>
      <c r="I4837" t="str">
        <v>CUPRA MARITTIMA</v>
      </c>
    </row>
    <row r="4838" spans="1:9" x14ac:dyDescent="0.3">
      <c r="A4838" t="s">
        <v>15026</v>
      </c>
      <c r="B4838" t="s">
        <v>639</v>
      </c>
      <c r="C4838" t="s">
        <v>15002</v>
      </c>
      <c r="D4838" t="s">
        <v>14948</v>
      </c>
      <c r="E4838" t="s">
        <v>14948</v>
      </c>
      <c r="F4838" t="s">
        <v>19214</v>
      </c>
      <c r="G4838" s="10" t="s">
        <v>19214</v>
      </c>
      <c r="I4838" t="str">
        <v>CUPRA MARITTIMA</v>
      </c>
    </row>
    <row r="4839" spans="1:9" x14ac:dyDescent="0.3">
      <c r="A4839" t="s">
        <v>15027</v>
      </c>
      <c r="B4839" t="s">
        <v>639</v>
      </c>
      <c r="C4839" t="s">
        <v>15028</v>
      </c>
      <c r="D4839" t="s">
        <v>14948</v>
      </c>
      <c r="E4839" t="s">
        <v>14948</v>
      </c>
      <c r="F4839" t="s">
        <v>19214</v>
      </c>
      <c r="G4839" s="10" t="s">
        <v>19214</v>
      </c>
      <c r="I4839" t="str">
        <v>CUPRA MARITTIMA</v>
      </c>
    </row>
    <row r="4840" spans="1:9" x14ac:dyDescent="0.3">
      <c r="A4840" t="s">
        <v>5272</v>
      </c>
      <c r="B4840" t="s">
        <v>639</v>
      </c>
      <c r="C4840" t="s">
        <v>15018</v>
      </c>
      <c r="D4840" t="s">
        <v>14948</v>
      </c>
      <c r="E4840" t="s">
        <v>14948</v>
      </c>
      <c r="F4840" t="s">
        <v>15029</v>
      </c>
      <c r="G4840" s="10" t="s">
        <v>19214</v>
      </c>
      <c r="I4840" t="str">
        <v>CUPRA MARITTIMA</v>
      </c>
    </row>
    <row r="4841" spans="1:9" x14ac:dyDescent="0.3">
      <c r="A4841" t="s">
        <v>15030</v>
      </c>
      <c r="B4841" t="s">
        <v>639</v>
      </c>
      <c r="C4841" t="s">
        <v>15002</v>
      </c>
      <c r="D4841" t="s">
        <v>14948</v>
      </c>
      <c r="E4841" t="s">
        <v>14948</v>
      </c>
      <c r="F4841" t="s">
        <v>19214</v>
      </c>
      <c r="G4841" s="10" t="s">
        <v>19214</v>
      </c>
      <c r="I4841" t="str">
        <v>CUPRA MARITTIMA</v>
      </c>
    </row>
    <row r="4842" spans="1:9" x14ac:dyDescent="0.3">
      <c r="A4842" t="s">
        <v>15031</v>
      </c>
      <c r="B4842" t="s">
        <v>639</v>
      </c>
      <c r="C4842" t="s">
        <v>15032</v>
      </c>
      <c r="D4842" t="s">
        <v>14948</v>
      </c>
      <c r="E4842" t="s">
        <v>14948</v>
      </c>
      <c r="F4842" t="s">
        <v>19214</v>
      </c>
      <c r="G4842" s="10" t="s">
        <v>19214</v>
      </c>
      <c r="I4842" t="str">
        <v>CUPRA MARITTIMA</v>
      </c>
    </row>
    <row r="4843" spans="1:9" x14ac:dyDescent="0.3">
      <c r="A4843" t="s">
        <v>15033</v>
      </c>
      <c r="B4843" t="s">
        <v>639</v>
      </c>
      <c r="C4843" t="s">
        <v>15032</v>
      </c>
      <c r="D4843" t="s">
        <v>14948</v>
      </c>
      <c r="E4843" t="s">
        <v>14948</v>
      </c>
      <c r="F4843" t="s">
        <v>15034</v>
      </c>
      <c r="G4843" s="10" t="s">
        <v>15035</v>
      </c>
      <c r="I4843" t="str">
        <v>CUPRA MARITTIMA</v>
      </c>
    </row>
    <row r="4844" spans="1:9" x14ac:dyDescent="0.3">
      <c r="A4844" t="s">
        <v>15036</v>
      </c>
      <c r="B4844" t="s">
        <v>535</v>
      </c>
      <c r="C4844" t="s">
        <v>15037</v>
      </c>
      <c r="D4844" t="s">
        <v>14948</v>
      </c>
      <c r="E4844" t="s">
        <v>14948</v>
      </c>
      <c r="F4844" t="s">
        <v>15038</v>
      </c>
      <c r="G4844" s="10" t="s">
        <v>15039</v>
      </c>
      <c r="I4844" t="str">
        <v>CUPRA MARITTIMA</v>
      </c>
    </row>
    <row r="4845" spans="1:9" x14ac:dyDescent="0.3">
      <c r="A4845" t="s">
        <v>9313</v>
      </c>
      <c r="B4845" t="s">
        <v>11</v>
      </c>
      <c r="C4845" t="s">
        <v>15040</v>
      </c>
      <c r="D4845" t="s">
        <v>14948</v>
      </c>
      <c r="E4845" t="s">
        <v>14948</v>
      </c>
      <c r="F4845" t="s">
        <v>15041</v>
      </c>
      <c r="G4845" s="10" t="s">
        <v>15042</v>
      </c>
      <c r="I4845" t="str">
        <v>CUPRA MARITTIMA</v>
      </c>
    </row>
    <row r="4846" spans="1:9" x14ac:dyDescent="0.3">
      <c r="A4846" t="s">
        <v>14975</v>
      </c>
      <c r="B4846" t="s">
        <v>11</v>
      </c>
      <c r="C4846" t="s">
        <v>15043</v>
      </c>
      <c r="D4846" t="s">
        <v>14948</v>
      </c>
      <c r="E4846" t="s">
        <v>14948</v>
      </c>
      <c r="F4846" t="s">
        <v>15044</v>
      </c>
      <c r="G4846" s="10" t="s">
        <v>15045</v>
      </c>
      <c r="I4846" t="str">
        <v>CUPRA MARITTIMA</v>
      </c>
    </row>
    <row r="4847" spans="1:9" x14ac:dyDescent="0.3">
      <c r="A4847" t="s">
        <v>14979</v>
      </c>
      <c r="B4847" t="s">
        <v>11</v>
      </c>
      <c r="C4847" t="s">
        <v>15046</v>
      </c>
      <c r="D4847" t="s">
        <v>14948</v>
      </c>
      <c r="E4847" t="s">
        <v>14948</v>
      </c>
      <c r="F4847" t="s">
        <v>19214</v>
      </c>
      <c r="G4847" s="10" t="s">
        <v>19214</v>
      </c>
      <c r="I4847" t="str">
        <v>CUPRA MARITTIMA</v>
      </c>
    </row>
    <row r="4848" spans="1:9" x14ac:dyDescent="0.3">
      <c r="A4848" t="s">
        <v>15047</v>
      </c>
      <c r="B4848" t="s">
        <v>11</v>
      </c>
      <c r="C4848" t="s">
        <v>15048</v>
      </c>
      <c r="D4848" t="s">
        <v>14948</v>
      </c>
      <c r="E4848" t="s">
        <v>14948</v>
      </c>
      <c r="F4848" t="s">
        <v>15049</v>
      </c>
      <c r="G4848" s="10" t="s">
        <v>15014</v>
      </c>
      <c r="I4848" t="str">
        <v>CUPRA MARITTIMA</v>
      </c>
    </row>
    <row r="4849" spans="1:9" x14ac:dyDescent="0.3">
      <c r="A4849" t="s">
        <v>15050</v>
      </c>
      <c r="B4849" t="s">
        <v>11</v>
      </c>
      <c r="C4849" t="s">
        <v>15051</v>
      </c>
      <c r="D4849" t="s">
        <v>14948</v>
      </c>
      <c r="E4849" t="s">
        <v>14948</v>
      </c>
      <c r="F4849" t="s">
        <v>15052</v>
      </c>
      <c r="G4849" s="10" t="s">
        <v>15053</v>
      </c>
      <c r="I4849" t="str">
        <v>CUPRA MARITTIMA</v>
      </c>
    </row>
    <row r="4850" spans="1:9" x14ac:dyDescent="0.3">
      <c r="A4850" t="s">
        <v>15054</v>
      </c>
      <c r="B4850" t="s">
        <v>11</v>
      </c>
      <c r="C4850" t="s">
        <v>15055</v>
      </c>
      <c r="D4850" t="s">
        <v>14948</v>
      </c>
      <c r="E4850" t="s">
        <v>14948</v>
      </c>
      <c r="F4850" t="s">
        <v>15035</v>
      </c>
      <c r="G4850" s="10" t="s">
        <v>15056</v>
      </c>
      <c r="I4850" t="str">
        <v>CUPRA MARITTIMA</v>
      </c>
    </row>
    <row r="4851" spans="1:9" x14ac:dyDescent="0.3">
      <c r="A4851" t="s">
        <v>10437</v>
      </c>
      <c r="B4851" t="s">
        <v>11</v>
      </c>
      <c r="C4851" t="s">
        <v>19214</v>
      </c>
      <c r="D4851" t="s">
        <v>14948</v>
      </c>
      <c r="E4851" t="s">
        <v>14948</v>
      </c>
      <c r="F4851" t="s">
        <v>15057</v>
      </c>
      <c r="G4851" s="10" t="s">
        <v>15058</v>
      </c>
      <c r="I4851" t="str">
        <v>CUPRA MARITTIMA</v>
      </c>
    </row>
    <row r="4852" spans="1:9" x14ac:dyDescent="0.3">
      <c r="A4852" t="s">
        <v>15059</v>
      </c>
      <c r="B4852" t="s">
        <v>11</v>
      </c>
      <c r="C4852" t="s">
        <v>15060</v>
      </c>
      <c r="D4852" t="s">
        <v>14948</v>
      </c>
      <c r="E4852" t="s">
        <v>14948</v>
      </c>
      <c r="F4852" t="s">
        <v>15061</v>
      </c>
      <c r="G4852" s="10" t="s">
        <v>15062</v>
      </c>
      <c r="I4852" t="str">
        <v>CUPRA MARITTIMA</v>
      </c>
    </row>
    <row r="4853" spans="1:9" x14ac:dyDescent="0.3">
      <c r="A4853" t="s">
        <v>15063</v>
      </c>
      <c r="B4853" t="s">
        <v>25</v>
      </c>
      <c r="C4853" t="s">
        <v>15064</v>
      </c>
      <c r="D4853" t="s">
        <v>14948</v>
      </c>
      <c r="E4853" t="s">
        <v>14948</v>
      </c>
      <c r="F4853" t="s">
        <v>19214</v>
      </c>
      <c r="G4853" s="10" t="s">
        <v>19214</v>
      </c>
      <c r="I4853" t="str">
        <v>CUPRA MARITTIMA</v>
      </c>
    </row>
    <row r="4854" spans="1:9" x14ac:dyDescent="0.3">
      <c r="A4854" t="s">
        <v>15065</v>
      </c>
      <c r="B4854" t="s">
        <v>25</v>
      </c>
      <c r="C4854" t="s">
        <v>19214</v>
      </c>
      <c r="D4854" t="s">
        <v>14948</v>
      </c>
      <c r="E4854" t="s">
        <v>14948</v>
      </c>
      <c r="F4854" t="s">
        <v>15066</v>
      </c>
      <c r="G4854" s="10" t="s">
        <v>15067</v>
      </c>
      <c r="I4854" t="str">
        <v>CUPRA MARITTIMA</v>
      </c>
    </row>
    <row r="4855" spans="1:9" x14ac:dyDescent="0.3">
      <c r="A4855" t="s">
        <v>15068</v>
      </c>
      <c r="B4855" t="s">
        <v>25</v>
      </c>
      <c r="C4855" t="s">
        <v>15069</v>
      </c>
      <c r="D4855" t="s">
        <v>14948</v>
      </c>
      <c r="E4855" t="s">
        <v>14948</v>
      </c>
      <c r="F4855" t="s">
        <v>15070</v>
      </c>
      <c r="G4855" s="10" t="s">
        <v>15071</v>
      </c>
      <c r="I4855" t="str">
        <v>CUPRA MARITTIMA</v>
      </c>
    </row>
    <row r="4856" spans="1:9" x14ac:dyDescent="0.3">
      <c r="A4856" t="s">
        <v>15072</v>
      </c>
      <c r="B4856" t="s">
        <v>535</v>
      </c>
      <c r="C4856" t="s">
        <v>15073</v>
      </c>
      <c r="D4856" t="s">
        <v>14948</v>
      </c>
      <c r="E4856" t="s">
        <v>14948</v>
      </c>
      <c r="F4856" t="s">
        <v>15074</v>
      </c>
      <c r="G4856" s="10" t="s">
        <v>15075</v>
      </c>
      <c r="I4856" t="str">
        <v>CUPRA MARITTIMA</v>
      </c>
    </row>
    <row r="4857" spans="1:9" x14ac:dyDescent="0.3">
      <c r="A4857" t="s">
        <v>15076</v>
      </c>
      <c r="B4857" t="s">
        <v>535</v>
      </c>
      <c r="C4857" t="s">
        <v>15037</v>
      </c>
      <c r="D4857" t="s">
        <v>14948</v>
      </c>
      <c r="E4857" t="s">
        <v>14948</v>
      </c>
      <c r="F4857" t="s">
        <v>15038</v>
      </c>
      <c r="G4857" s="10" t="s">
        <v>15039</v>
      </c>
      <c r="I4857" t="str">
        <v>CUPRA MARITTIMA</v>
      </c>
    </row>
    <row r="4858" spans="1:9" x14ac:dyDescent="0.3">
      <c r="A4858" t="s">
        <v>10437</v>
      </c>
      <c r="B4858" t="s">
        <v>535</v>
      </c>
      <c r="C4858" t="s">
        <v>15077</v>
      </c>
      <c r="D4858" t="s">
        <v>14948</v>
      </c>
      <c r="E4858" t="s">
        <v>14948</v>
      </c>
      <c r="F4858" t="s">
        <v>15057</v>
      </c>
      <c r="G4858" s="10" t="s">
        <v>15058</v>
      </c>
      <c r="I4858" t="str">
        <v>CUPRA MARITTIMA</v>
      </c>
    </row>
    <row r="4859" spans="1:9" x14ac:dyDescent="0.3">
      <c r="A4859" t="s">
        <v>15078</v>
      </c>
      <c r="B4859" t="s">
        <v>535</v>
      </c>
      <c r="C4859" t="s">
        <v>15079</v>
      </c>
      <c r="D4859" t="s">
        <v>14948</v>
      </c>
      <c r="E4859" t="s">
        <v>14948</v>
      </c>
      <c r="F4859" t="s">
        <v>15080</v>
      </c>
      <c r="G4859" s="10" t="s">
        <v>15081</v>
      </c>
      <c r="I4859" t="str">
        <v>CUPRA MARITTIMA</v>
      </c>
    </row>
    <row r="4860" spans="1:9" x14ac:dyDescent="0.3">
      <c r="A4860" t="s">
        <v>15082</v>
      </c>
      <c r="B4860" t="s">
        <v>70</v>
      </c>
      <c r="C4860" t="s">
        <v>15083</v>
      </c>
      <c r="D4860" t="s">
        <v>14948</v>
      </c>
      <c r="E4860" t="s">
        <v>14948</v>
      </c>
      <c r="F4860" t="s">
        <v>15084</v>
      </c>
      <c r="G4860" s="10" t="s">
        <v>15085</v>
      </c>
      <c r="I4860" t="str">
        <v>CUPRA MARITTIMA</v>
      </c>
    </row>
    <row r="4861" spans="1:9" x14ac:dyDescent="0.3">
      <c r="A4861" t="s">
        <v>15086</v>
      </c>
      <c r="B4861" t="s">
        <v>535</v>
      </c>
      <c r="C4861" t="s">
        <v>15087</v>
      </c>
      <c r="D4861" t="s">
        <v>14948</v>
      </c>
      <c r="E4861" t="s">
        <v>14948</v>
      </c>
      <c r="F4861" t="s">
        <v>15088</v>
      </c>
      <c r="G4861" s="10" t="s">
        <v>15089</v>
      </c>
      <c r="I4861" t="str">
        <v>CUPRA MARITTIMA</v>
      </c>
    </row>
    <row r="4862" spans="1:9" x14ac:dyDescent="0.3">
      <c r="A4862" t="s">
        <v>15090</v>
      </c>
      <c r="B4862" t="s">
        <v>20</v>
      </c>
      <c r="C4862" t="s">
        <v>15091</v>
      </c>
      <c r="D4862" t="s">
        <v>14948</v>
      </c>
      <c r="E4862" t="s">
        <v>19215</v>
      </c>
      <c r="F4862" t="s">
        <v>19214</v>
      </c>
      <c r="G4862" s="10" t="s">
        <v>15092</v>
      </c>
      <c r="I4862" t="str">
        <v>NON SPECIFICATO</v>
      </c>
    </row>
    <row r="4863" spans="1:9" x14ac:dyDescent="0.3">
      <c r="A4863" t="s">
        <v>15093</v>
      </c>
      <c r="B4863" t="s">
        <v>11</v>
      </c>
      <c r="C4863" t="s">
        <v>15094</v>
      </c>
      <c r="D4863" t="s">
        <v>14948</v>
      </c>
      <c r="E4863" t="s">
        <v>14948</v>
      </c>
      <c r="F4863" t="s">
        <v>15095</v>
      </c>
      <c r="G4863" s="10" t="s">
        <v>15096</v>
      </c>
      <c r="I4863" t="str">
        <v>CUPRA MARITTIMA</v>
      </c>
    </row>
    <row r="4864" spans="1:9" x14ac:dyDescent="0.3">
      <c r="A4864" t="s">
        <v>15097</v>
      </c>
      <c r="B4864" t="s">
        <v>5888</v>
      </c>
      <c r="C4864" t="s">
        <v>15098</v>
      </c>
      <c r="D4864" t="s">
        <v>14948</v>
      </c>
      <c r="E4864" t="s">
        <v>14948</v>
      </c>
      <c r="F4864" t="s">
        <v>15099</v>
      </c>
      <c r="G4864" s="10" t="s">
        <v>15100</v>
      </c>
      <c r="I4864" t="str">
        <v>CUPRA MARITTIMA</v>
      </c>
    </row>
    <row r="4865" spans="1:9" x14ac:dyDescent="0.3">
      <c r="A4865" t="s">
        <v>15101</v>
      </c>
      <c r="B4865" t="s">
        <v>20</v>
      </c>
      <c r="C4865" t="s">
        <v>15102</v>
      </c>
      <c r="D4865" t="s">
        <v>14948</v>
      </c>
      <c r="E4865" t="s">
        <v>19215</v>
      </c>
      <c r="F4865" t="s">
        <v>19214</v>
      </c>
      <c r="G4865" s="10" t="s">
        <v>15103</v>
      </c>
      <c r="I4865" t="str">
        <v>NON SPECIFICATO</v>
      </c>
    </row>
    <row r="4866" spans="1:9" x14ac:dyDescent="0.3">
      <c r="A4866" t="s">
        <v>15104</v>
      </c>
      <c r="B4866" t="s">
        <v>639</v>
      </c>
      <c r="C4866" t="s">
        <v>19214</v>
      </c>
      <c r="D4866" t="s">
        <v>14948</v>
      </c>
      <c r="E4866" t="s">
        <v>19215</v>
      </c>
      <c r="F4866" t="s">
        <v>15003</v>
      </c>
      <c r="G4866" s="10" t="s">
        <v>15105</v>
      </c>
      <c r="I4866" t="str">
        <v>NON SPECIFICATO</v>
      </c>
    </row>
    <row r="4867" spans="1:9" x14ac:dyDescent="0.3">
      <c r="A4867" t="s">
        <v>15106</v>
      </c>
      <c r="B4867" t="s">
        <v>3</v>
      </c>
      <c r="C4867" t="s">
        <v>15107</v>
      </c>
      <c r="D4867" t="s">
        <v>14948</v>
      </c>
      <c r="E4867" t="s">
        <v>19215</v>
      </c>
      <c r="F4867" t="s">
        <v>19214</v>
      </c>
      <c r="G4867" s="10" t="s">
        <v>15108</v>
      </c>
      <c r="I4867" t="str">
        <v>NON SPECIFICATO</v>
      </c>
    </row>
    <row r="4868" spans="1:9" x14ac:dyDescent="0.3">
      <c r="A4868" t="s">
        <v>4792</v>
      </c>
      <c r="B4868" t="s">
        <v>171</v>
      </c>
      <c r="C4868" t="s">
        <v>15109</v>
      </c>
      <c r="D4868" t="s">
        <v>14948</v>
      </c>
      <c r="E4868" t="s">
        <v>14948</v>
      </c>
      <c r="F4868" t="s">
        <v>15110</v>
      </c>
      <c r="G4868" s="10" t="s">
        <v>15111</v>
      </c>
      <c r="I4868" t="str">
        <v>CUPRA MARITTIMA</v>
      </c>
    </row>
    <row r="4869" spans="1:9" x14ac:dyDescent="0.3">
      <c r="A4869" t="s">
        <v>15112</v>
      </c>
      <c r="B4869" t="s">
        <v>639</v>
      </c>
      <c r="C4869" t="s">
        <v>15113</v>
      </c>
      <c r="D4869" t="s">
        <v>14948</v>
      </c>
      <c r="E4869" t="s">
        <v>19215</v>
      </c>
      <c r="F4869" t="s">
        <v>15114</v>
      </c>
      <c r="G4869" s="10" t="s">
        <v>15115</v>
      </c>
      <c r="I4869" t="str">
        <v>NON SPECIFICATO</v>
      </c>
    </row>
    <row r="4870" spans="1:9" x14ac:dyDescent="0.3">
      <c r="A4870" t="s">
        <v>15116</v>
      </c>
      <c r="B4870" t="s">
        <v>639</v>
      </c>
      <c r="C4870" t="s">
        <v>15117</v>
      </c>
      <c r="D4870" t="s">
        <v>14948</v>
      </c>
      <c r="E4870" t="s">
        <v>19215</v>
      </c>
      <c r="F4870" t="s">
        <v>15118</v>
      </c>
      <c r="G4870" s="10" t="s">
        <v>19214</v>
      </c>
      <c r="I4870" t="str">
        <v>NON SPECIFICATO</v>
      </c>
    </row>
    <row r="4871" spans="1:9" x14ac:dyDescent="0.3">
      <c r="A4871" t="s">
        <v>15050</v>
      </c>
      <c r="B4871" t="s">
        <v>639</v>
      </c>
      <c r="C4871" t="s">
        <v>19214</v>
      </c>
      <c r="D4871" t="s">
        <v>14948</v>
      </c>
      <c r="E4871" t="s">
        <v>19215</v>
      </c>
      <c r="F4871" t="s">
        <v>15053</v>
      </c>
      <c r="G4871" s="10" t="s">
        <v>15052</v>
      </c>
      <c r="I4871" t="str">
        <v>NON SPECIFICATO</v>
      </c>
    </row>
    <row r="4872" spans="1:9" x14ac:dyDescent="0.3">
      <c r="A4872" t="s">
        <v>15119</v>
      </c>
      <c r="B4872" t="s">
        <v>11</v>
      </c>
      <c r="C4872" t="s">
        <v>15120</v>
      </c>
      <c r="D4872" t="s">
        <v>14948</v>
      </c>
      <c r="E4872" t="s">
        <v>19215</v>
      </c>
      <c r="F4872" t="s">
        <v>15115</v>
      </c>
      <c r="G4872" s="10" t="s">
        <v>15114</v>
      </c>
      <c r="I4872" t="str">
        <v>NON SPECIFICATO</v>
      </c>
    </row>
    <row r="4873" spans="1:9" x14ac:dyDescent="0.3">
      <c r="A4873" t="s">
        <v>15121</v>
      </c>
      <c r="B4873" t="s">
        <v>535</v>
      </c>
      <c r="C4873" t="s">
        <v>15122</v>
      </c>
      <c r="D4873" t="s">
        <v>14948</v>
      </c>
      <c r="E4873" t="s">
        <v>14948</v>
      </c>
      <c r="F4873" t="s">
        <v>19214</v>
      </c>
      <c r="G4873" s="10" t="s">
        <v>19214</v>
      </c>
      <c r="I4873" t="str">
        <v>CUPRA MARITTIMA</v>
      </c>
    </row>
    <row r="4874" spans="1:9" x14ac:dyDescent="0.3">
      <c r="A4874" t="s">
        <v>15123</v>
      </c>
      <c r="B4874" t="s">
        <v>20</v>
      </c>
      <c r="C4874" t="s">
        <v>15124</v>
      </c>
      <c r="D4874" t="s">
        <v>14948</v>
      </c>
      <c r="E4874" t="s">
        <v>14948</v>
      </c>
      <c r="F4874" t="s">
        <v>19214</v>
      </c>
      <c r="G4874" s="10" t="s">
        <v>19214</v>
      </c>
      <c r="I4874" t="str">
        <v>CUPRA MARITTIMA</v>
      </c>
    </row>
    <row r="4875" spans="1:9" x14ac:dyDescent="0.3">
      <c r="A4875" t="s">
        <v>15125</v>
      </c>
      <c r="B4875" t="s">
        <v>639</v>
      </c>
      <c r="C4875" t="s">
        <v>15126</v>
      </c>
      <c r="D4875" t="s">
        <v>14948</v>
      </c>
      <c r="E4875" t="s">
        <v>14948</v>
      </c>
      <c r="F4875" t="s">
        <v>15003</v>
      </c>
      <c r="G4875" s="10" t="s">
        <v>19214</v>
      </c>
      <c r="I4875" t="str">
        <v>CUPRA MARITTIMA</v>
      </c>
    </row>
    <row r="4876" spans="1:9" x14ac:dyDescent="0.3">
      <c r="A4876" t="s">
        <v>15127</v>
      </c>
      <c r="B4876" t="s">
        <v>639</v>
      </c>
      <c r="C4876" t="s">
        <v>15128</v>
      </c>
      <c r="D4876" t="s">
        <v>14948</v>
      </c>
      <c r="E4876" t="s">
        <v>19215</v>
      </c>
      <c r="F4876" t="s">
        <v>19214</v>
      </c>
      <c r="G4876" s="10" t="s">
        <v>19214</v>
      </c>
      <c r="I4876" t="str">
        <v>NON SPECIFICATO</v>
      </c>
    </row>
    <row r="4877" spans="1:9" x14ac:dyDescent="0.3">
      <c r="A4877" t="s">
        <v>15129</v>
      </c>
      <c r="B4877" t="s">
        <v>70</v>
      </c>
      <c r="C4877" t="s">
        <v>15130</v>
      </c>
      <c r="D4877" t="s">
        <v>14948</v>
      </c>
      <c r="E4877" t="s">
        <v>14948</v>
      </c>
      <c r="F4877" t="s">
        <v>15131</v>
      </c>
      <c r="G4877" s="10" t="s">
        <v>15132</v>
      </c>
      <c r="I4877" t="str">
        <v>CUPRA MARITTIMA</v>
      </c>
    </row>
    <row r="4878" spans="1:9" x14ac:dyDescent="0.3">
      <c r="A4878" t="s">
        <v>15133</v>
      </c>
      <c r="B4878" t="s">
        <v>1</v>
      </c>
      <c r="C4878" t="s">
        <v>15134</v>
      </c>
      <c r="D4878" t="s">
        <v>14948</v>
      </c>
      <c r="E4878" t="s">
        <v>14948</v>
      </c>
      <c r="F4878" t="s">
        <v>15135</v>
      </c>
      <c r="G4878" s="10" t="s">
        <v>15136</v>
      </c>
      <c r="I4878" t="str">
        <v>CUPRA MARITTIMA</v>
      </c>
    </row>
    <row r="4879" spans="1:9" x14ac:dyDescent="0.3">
      <c r="A4879" t="s">
        <v>15137</v>
      </c>
      <c r="B4879" t="s">
        <v>639</v>
      </c>
      <c r="C4879" t="s">
        <v>19214</v>
      </c>
      <c r="D4879" t="s">
        <v>14948</v>
      </c>
      <c r="E4879" t="s">
        <v>14970</v>
      </c>
      <c r="F4879" t="s">
        <v>19214</v>
      </c>
      <c r="G4879" s="10" t="s">
        <v>19214</v>
      </c>
      <c r="I4879" t="str">
        <v>CUPRAMARITTIMA</v>
      </c>
    </row>
    <row r="4880" spans="1:9" x14ac:dyDescent="0.3">
      <c r="A4880" t="s">
        <v>15138</v>
      </c>
      <c r="B4880" t="s">
        <v>639</v>
      </c>
      <c r="C4880" t="s">
        <v>15139</v>
      </c>
      <c r="D4880" t="s">
        <v>14948</v>
      </c>
      <c r="E4880" t="s">
        <v>14948</v>
      </c>
      <c r="F4880" t="s">
        <v>15140</v>
      </c>
      <c r="G4880" s="10" t="s">
        <v>15141</v>
      </c>
      <c r="I4880" t="str">
        <v>CUPRA MARITTIMA</v>
      </c>
    </row>
    <row r="4881" spans="1:9" x14ac:dyDescent="0.3">
      <c r="A4881" t="s">
        <v>15142</v>
      </c>
      <c r="B4881" t="s">
        <v>11</v>
      </c>
      <c r="C4881" t="s">
        <v>15144</v>
      </c>
      <c r="D4881" t="s">
        <v>15143</v>
      </c>
      <c r="E4881" t="s">
        <v>15143</v>
      </c>
      <c r="F4881" t="s">
        <v>15145</v>
      </c>
      <c r="G4881" s="10" t="s">
        <v>15146</v>
      </c>
      <c r="I4881" t="str">
        <v>FOLIGNANO</v>
      </c>
    </row>
    <row r="4882" spans="1:9" x14ac:dyDescent="0.3">
      <c r="A4882" t="s">
        <v>15147</v>
      </c>
      <c r="B4882" t="s">
        <v>1</v>
      </c>
      <c r="C4882" t="s">
        <v>15148</v>
      </c>
      <c r="D4882" t="s">
        <v>15143</v>
      </c>
      <c r="E4882" t="s">
        <v>15143</v>
      </c>
      <c r="F4882" t="s">
        <v>15149</v>
      </c>
      <c r="G4882" s="10" t="s">
        <v>15150</v>
      </c>
      <c r="I4882" t="str">
        <v>FOLIGNANO</v>
      </c>
    </row>
    <row r="4883" spans="1:9" x14ac:dyDescent="0.3">
      <c r="A4883" t="s">
        <v>11496</v>
      </c>
      <c r="B4883" t="s">
        <v>20</v>
      </c>
      <c r="C4883" t="s">
        <v>15151</v>
      </c>
      <c r="D4883" t="s">
        <v>15143</v>
      </c>
      <c r="E4883" t="s">
        <v>15152</v>
      </c>
      <c r="F4883" t="s">
        <v>19214</v>
      </c>
      <c r="G4883" s="10" t="s">
        <v>15153</v>
      </c>
      <c r="I4883" t="str">
        <v>PIANE DI MORRO</v>
      </c>
    </row>
    <row r="4884" spans="1:9" x14ac:dyDescent="0.3">
      <c r="A4884" t="s">
        <v>15154</v>
      </c>
      <c r="B4884" t="s">
        <v>20</v>
      </c>
      <c r="C4884" t="s">
        <v>15155</v>
      </c>
      <c r="D4884" t="s">
        <v>15143</v>
      </c>
      <c r="E4884" t="s">
        <v>15143</v>
      </c>
      <c r="F4884" t="s">
        <v>19214</v>
      </c>
      <c r="G4884" s="10" t="s">
        <v>19214</v>
      </c>
      <c r="I4884" t="str">
        <v>FOLIGNANO</v>
      </c>
    </row>
    <row r="4885" spans="1:9" x14ac:dyDescent="0.3">
      <c r="A4885" t="s">
        <v>15156</v>
      </c>
      <c r="B4885" t="s">
        <v>25</v>
      </c>
      <c r="C4885" t="s">
        <v>15158</v>
      </c>
      <c r="D4885" t="s">
        <v>15157</v>
      </c>
      <c r="E4885" t="s">
        <v>15159</v>
      </c>
      <c r="F4885" t="s">
        <v>15160</v>
      </c>
      <c r="G4885" s="10" t="s">
        <v>15161</v>
      </c>
      <c r="I4885" t="str">
        <v>CASETTE</v>
      </c>
    </row>
    <row r="4886" spans="1:9" x14ac:dyDescent="0.3">
      <c r="A4886" t="s">
        <v>15162</v>
      </c>
      <c r="B4886" t="s">
        <v>11</v>
      </c>
      <c r="C4886" t="s">
        <v>15163</v>
      </c>
      <c r="D4886" t="s">
        <v>15157</v>
      </c>
      <c r="E4886" t="s">
        <v>15157</v>
      </c>
      <c r="F4886" t="s">
        <v>15164</v>
      </c>
      <c r="G4886" s="10" t="s">
        <v>15165</v>
      </c>
      <c r="I4886" t="str">
        <v>FORCE</v>
      </c>
    </row>
    <row r="4887" spans="1:9" x14ac:dyDescent="0.3">
      <c r="A4887" t="s">
        <v>15166</v>
      </c>
      <c r="B4887" t="s">
        <v>20</v>
      </c>
      <c r="C4887" t="s">
        <v>15167</v>
      </c>
      <c r="D4887" t="s">
        <v>15157</v>
      </c>
      <c r="E4887" t="s">
        <v>15168</v>
      </c>
      <c r="F4887" t="s">
        <v>15169</v>
      </c>
      <c r="G4887" s="10" t="s">
        <v>15170</v>
      </c>
      <c r="I4887" t="str">
        <v>FONTEDONNE</v>
      </c>
    </row>
    <row r="4888" spans="1:9" x14ac:dyDescent="0.3">
      <c r="A4888" t="s">
        <v>15171</v>
      </c>
      <c r="B4888" t="s">
        <v>20</v>
      </c>
      <c r="C4888" t="s">
        <v>15172</v>
      </c>
      <c r="D4888" t="s">
        <v>15157</v>
      </c>
      <c r="E4888" t="s">
        <v>19215</v>
      </c>
      <c r="F4888" t="s">
        <v>15173</v>
      </c>
      <c r="G4888" s="10" t="s">
        <v>15174</v>
      </c>
      <c r="I4888" t="str">
        <v>NON SPECIFICATO</v>
      </c>
    </row>
    <row r="4889" spans="1:9" x14ac:dyDescent="0.3">
      <c r="A4889" t="s">
        <v>15175</v>
      </c>
      <c r="B4889" t="s">
        <v>70</v>
      </c>
      <c r="C4889" t="s">
        <v>15176</v>
      </c>
      <c r="D4889" t="s">
        <v>15157</v>
      </c>
      <c r="E4889" t="s">
        <v>4941</v>
      </c>
      <c r="F4889" t="s">
        <v>15177</v>
      </c>
      <c r="G4889" s="10" t="s">
        <v>15178</v>
      </c>
      <c r="I4889" t="str">
        <v>SAN GIOVANNI</v>
      </c>
    </row>
    <row r="4890" spans="1:9" x14ac:dyDescent="0.3">
      <c r="A4890" t="s">
        <v>2406</v>
      </c>
      <c r="B4890" t="s">
        <v>75</v>
      </c>
      <c r="C4890" t="s">
        <v>19214</v>
      </c>
      <c r="D4890" t="s">
        <v>15157</v>
      </c>
      <c r="E4890" t="s">
        <v>19215</v>
      </c>
      <c r="F4890" t="s">
        <v>19214</v>
      </c>
      <c r="G4890" s="10" t="s">
        <v>15179</v>
      </c>
      <c r="I4890" t="str">
        <v>NON SPECIFICATO</v>
      </c>
    </row>
    <row r="4891" spans="1:9" x14ac:dyDescent="0.3">
      <c r="A4891" t="s">
        <v>15180</v>
      </c>
      <c r="B4891" t="s">
        <v>20</v>
      </c>
      <c r="C4891" t="s">
        <v>15182</v>
      </c>
      <c r="D4891" t="s">
        <v>15181</v>
      </c>
      <c r="E4891" t="s">
        <v>19215</v>
      </c>
      <c r="F4891" t="s">
        <v>19214</v>
      </c>
      <c r="G4891" s="10" t="s">
        <v>15183</v>
      </c>
      <c r="I4891" t="str">
        <v>NON SPECIFICATO</v>
      </c>
    </row>
    <row r="4892" spans="1:9" x14ac:dyDescent="0.3">
      <c r="A4892" t="s">
        <v>15184</v>
      </c>
      <c r="B4892" t="s">
        <v>639</v>
      </c>
      <c r="C4892" t="s">
        <v>15185</v>
      </c>
      <c r="D4892" t="s">
        <v>15181</v>
      </c>
      <c r="E4892" t="s">
        <v>19215</v>
      </c>
      <c r="F4892" t="s">
        <v>19214</v>
      </c>
      <c r="G4892" s="10" t="s">
        <v>19214</v>
      </c>
      <c r="I4892" t="str">
        <v>NON SPECIFICATO</v>
      </c>
    </row>
    <row r="4893" spans="1:9" x14ac:dyDescent="0.3">
      <c r="A4893" t="s">
        <v>15186</v>
      </c>
      <c r="B4893" t="s">
        <v>20</v>
      </c>
      <c r="C4893" t="s">
        <v>15187</v>
      </c>
      <c r="D4893" t="s">
        <v>15181</v>
      </c>
      <c r="E4893" t="s">
        <v>19215</v>
      </c>
      <c r="F4893" t="s">
        <v>19214</v>
      </c>
      <c r="G4893" s="10" t="s">
        <v>15188</v>
      </c>
      <c r="I4893" t="str">
        <v>NON SPECIFICATO</v>
      </c>
    </row>
    <row r="4894" spans="1:9" x14ac:dyDescent="0.3">
      <c r="A4894" t="s">
        <v>15189</v>
      </c>
      <c r="B4894" t="s">
        <v>20</v>
      </c>
      <c r="C4894" t="s">
        <v>15190</v>
      </c>
      <c r="D4894" t="s">
        <v>15181</v>
      </c>
      <c r="E4894" t="s">
        <v>19215</v>
      </c>
      <c r="F4894" t="s">
        <v>15191</v>
      </c>
      <c r="G4894" s="10" t="s">
        <v>15192</v>
      </c>
      <c r="I4894" t="str">
        <v>NON SPECIFICATO</v>
      </c>
    </row>
    <row r="4895" spans="1:9" x14ac:dyDescent="0.3">
      <c r="A4895" t="s">
        <v>15193</v>
      </c>
      <c r="B4895" t="s">
        <v>20</v>
      </c>
      <c r="C4895" t="s">
        <v>15194</v>
      </c>
      <c r="D4895" t="s">
        <v>15181</v>
      </c>
      <c r="E4895" t="s">
        <v>19215</v>
      </c>
      <c r="F4895" t="s">
        <v>19214</v>
      </c>
      <c r="G4895" s="10" t="s">
        <v>15195</v>
      </c>
      <c r="I4895" t="str">
        <v>NON SPECIFICATO</v>
      </c>
    </row>
    <row r="4896" spans="1:9" x14ac:dyDescent="0.3">
      <c r="A4896" t="s">
        <v>15196</v>
      </c>
      <c r="B4896" t="s">
        <v>20</v>
      </c>
      <c r="C4896" t="s">
        <v>15197</v>
      </c>
      <c r="D4896" t="s">
        <v>15181</v>
      </c>
      <c r="E4896" t="s">
        <v>19215</v>
      </c>
      <c r="F4896" t="s">
        <v>19214</v>
      </c>
      <c r="G4896" s="10" t="s">
        <v>15198</v>
      </c>
      <c r="I4896" t="str">
        <v>NON SPECIFICATO</v>
      </c>
    </row>
    <row r="4897" spans="1:9" x14ac:dyDescent="0.3">
      <c r="A4897" t="s">
        <v>15199</v>
      </c>
      <c r="B4897" t="s">
        <v>70</v>
      </c>
      <c r="C4897" t="s">
        <v>15200</v>
      </c>
      <c r="D4897" t="s">
        <v>15181</v>
      </c>
      <c r="E4897" t="s">
        <v>19215</v>
      </c>
      <c r="F4897" t="s">
        <v>15201</v>
      </c>
      <c r="G4897" s="10" t="s">
        <v>12495</v>
      </c>
      <c r="I4897" t="str">
        <v>NON SPECIFICATO</v>
      </c>
    </row>
    <row r="4898" spans="1:9" x14ac:dyDescent="0.3">
      <c r="A4898" t="s">
        <v>15202</v>
      </c>
      <c r="B4898" t="s">
        <v>70</v>
      </c>
      <c r="C4898" t="s">
        <v>15203</v>
      </c>
      <c r="D4898" t="s">
        <v>15181</v>
      </c>
      <c r="E4898" t="s">
        <v>19215</v>
      </c>
      <c r="F4898" t="s">
        <v>15204</v>
      </c>
      <c r="G4898" s="10" t="s">
        <v>15205</v>
      </c>
      <c r="I4898" t="str">
        <v>NON SPECIFICATO</v>
      </c>
    </row>
    <row r="4899" spans="1:9" x14ac:dyDescent="0.3">
      <c r="A4899" t="s">
        <v>15206</v>
      </c>
      <c r="B4899" t="s">
        <v>3</v>
      </c>
      <c r="C4899" t="s">
        <v>15207</v>
      </c>
      <c r="D4899" t="s">
        <v>15181</v>
      </c>
      <c r="E4899" t="s">
        <v>19215</v>
      </c>
      <c r="F4899" t="s">
        <v>19214</v>
      </c>
      <c r="G4899" s="10" t="s">
        <v>15208</v>
      </c>
      <c r="I4899" t="str">
        <v>NON SPECIFICATO</v>
      </c>
    </row>
    <row r="4900" spans="1:9" x14ac:dyDescent="0.3">
      <c r="A4900" t="s">
        <v>15209</v>
      </c>
      <c r="B4900" t="s">
        <v>20</v>
      </c>
      <c r="C4900" t="s">
        <v>15210</v>
      </c>
      <c r="D4900" t="s">
        <v>15181</v>
      </c>
      <c r="E4900" t="s">
        <v>19215</v>
      </c>
      <c r="F4900" t="s">
        <v>19214</v>
      </c>
      <c r="G4900" s="10" t="s">
        <v>15211</v>
      </c>
      <c r="I4900" t="str">
        <v>NON SPECIFICATO</v>
      </c>
    </row>
    <row r="4901" spans="1:9" x14ac:dyDescent="0.3">
      <c r="A4901" t="s">
        <v>15212</v>
      </c>
      <c r="B4901" t="s">
        <v>3</v>
      </c>
      <c r="C4901" t="s">
        <v>15213</v>
      </c>
      <c r="D4901" t="s">
        <v>15181</v>
      </c>
      <c r="E4901" t="s">
        <v>19215</v>
      </c>
      <c r="F4901" t="s">
        <v>19214</v>
      </c>
      <c r="G4901" s="10" t="s">
        <v>15214</v>
      </c>
      <c r="I4901" t="str">
        <v>NON SPECIFICATO</v>
      </c>
    </row>
    <row r="4902" spans="1:9" x14ac:dyDescent="0.3">
      <c r="A4902" t="s">
        <v>15215</v>
      </c>
      <c r="B4902" t="s">
        <v>11</v>
      </c>
      <c r="C4902" t="s">
        <v>15216</v>
      </c>
      <c r="D4902" t="s">
        <v>15181</v>
      </c>
      <c r="E4902" t="s">
        <v>15181</v>
      </c>
      <c r="F4902" t="s">
        <v>15217</v>
      </c>
      <c r="G4902" s="10" t="s">
        <v>15218</v>
      </c>
      <c r="I4902" t="str">
        <v>GROTTAMMARE</v>
      </c>
    </row>
    <row r="4903" spans="1:9" x14ac:dyDescent="0.3">
      <c r="A4903" t="s">
        <v>15219</v>
      </c>
      <c r="B4903" t="s">
        <v>20</v>
      </c>
      <c r="C4903" t="s">
        <v>15220</v>
      </c>
      <c r="D4903" t="s">
        <v>15181</v>
      </c>
      <c r="E4903" t="s">
        <v>19215</v>
      </c>
      <c r="F4903" t="s">
        <v>19214</v>
      </c>
      <c r="G4903" s="10" t="s">
        <v>15221</v>
      </c>
      <c r="I4903" t="str">
        <v>NON SPECIFICATO</v>
      </c>
    </row>
    <row r="4904" spans="1:9" x14ac:dyDescent="0.3">
      <c r="A4904" t="s">
        <v>15222</v>
      </c>
      <c r="B4904" t="s">
        <v>20</v>
      </c>
      <c r="C4904" t="s">
        <v>15220</v>
      </c>
      <c r="D4904" t="s">
        <v>15181</v>
      </c>
      <c r="E4904" t="s">
        <v>19215</v>
      </c>
      <c r="F4904" t="s">
        <v>19214</v>
      </c>
      <c r="G4904" s="10" t="s">
        <v>15221</v>
      </c>
      <c r="I4904" t="str">
        <v>NON SPECIFICATO</v>
      </c>
    </row>
    <row r="4905" spans="1:9" x14ac:dyDescent="0.3">
      <c r="A4905" t="s">
        <v>15223</v>
      </c>
      <c r="B4905" t="s">
        <v>20</v>
      </c>
      <c r="C4905" t="s">
        <v>15224</v>
      </c>
      <c r="D4905" t="s">
        <v>15181</v>
      </c>
      <c r="E4905" t="s">
        <v>19215</v>
      </c>
      <c r="F4905" t="s">
        <v>19214</v>
      </c>
      <c r="G4905" s="10" t="s">
        <v>15225</v>
      </c>
      <c r="I4905" t="str">
        <v>NON SPECIFICATO</v>
      </c>
    </row>
    <row r="4906" spans="1:9" x14ac:dyDescent="0.3">
      <c r="A4906" t="s">
        <v>15226</v>
      </c>
      <c r="B4906" t="s">
        <v>20</v>
      </c>
      <c r="C4906" t="s">
        <v>15227</v>
      </c>
      <c r="D4906" t="s">
        <v>15181</v>
      </c>
      <c r="E4906" t="s">
        <v>19215</v>
      </c>
      <c r="F4906" t="s">
        <v>15228</v>
      </c>
      <c r="G4906" s="10" t="s">
        <v>15229</v>
      </c>
      <c r="I4906" t="str">
        <v>NON SPECIFICATO</v>
      </c>
    </row>
    <row r="4907" spans="1:9" x14ac:dyDescent="0.3">
      <c r="A4907" t="s">
        <v>15230</v>
      </c>
      <c r="B4907" t="s">
        <v>20</v>
      </c>
      <c r="C4907" t="s">
        <v>15231</v>
      </c>
      <c r="D4907" t="s">
        <v>15181</v>
      </c>
      <c r="E4907" t="s">
        <v>19215</v>
      </c>
      <c r="F4907" t="s">
        <v>19214</v>
      </c>
      <c r="G4907" s="10" t="s">
        <v>15232</v>
      </c>
      <c r="I4907" t="str">
        <v>NON SPECIFICATO</v>
      </c>
    </row>
    <row r="4908" spans="1:9" x14ac:dyDescent="0.3">
      <c r="A4908" t="s">
        <v>15233</v>
      </c>
      <c r="B4908" t="s">
        <v>20</v>
      </c>
      <c r="C4908" t="s">
        <v>15234</v>
      </c>
      <c r="D4908" t="s">
        <v>15181</v>
      </c>
      <c r="E4908" t="s">
        <v>19215</v>
      </c>
      <c r="F4908" t="s">
        <v>15235</v>
      </c>
      <c r="G4908" s="10" t="s">
        <v>15236</v>
      </c>
      <c r="I4908" t="str">
        <v>NON SPECIFICATO</v>
      </c>
    </row>
    <row r="4909" spans="1:9" x14ac:dyDescent="0.3">
      <c r="A4909" t="s">
        <v>15237</v>
      </c>
      <c r="B4909" t="s">
        <v>20</v>
      </c>
      <c r="C4909" t="s">
        <v>15238</v>
      </c>
      <c r="D4909" t="s">
        <v>15181</v>
      </c>
      <c r="E4909" t="s">
        <v>19536</v>
      </c>
      <c r="F4909" t="s">
        <v>15239</v>
      </c>
      <c r="G4909" s="10" t="s">
        <v>15240</v>
      </c>
      <c r="I4909" t="str">
        <v>VICINO USCITA GROTTAMMARE AUTOSTRADA A14</v>
      </c>
    </row>
    <row r="4910" spans="1:9" x14ac:dyDescent="0.3">
      <c r="A4910" t="s">
        <v>15241</v>
      </c>
      <c r="B4910" t="s">
        <v>171</v>
      </c>
      <c r="C4910" t="s">
        <v>15242</v>
      </c>
      <c r="D4910" t="s">
        <v>15181</v>
      </c>
      <c r="E4910" t="s">
        <v>15181</v>
      </c>
      <c r="F4910" t="s">
        <v>15243</v>
      </c>
      <c r="G4910" s="10" t="s">
        <v>15244</v>
      </c>
      <c r="I4910" t="str">
        <v>GROTTAMMARE</v>
      </c>
    </row>
    <row r="4911" spans="1:9" x14ac:dyDescent="0.3">
      <c r="A4911" t="s">
        <v>15245</v>
      </c>
      <c r="B4911" t="s">
        <v>20</v>
      </c>
      <c r="C4911" t="s">
        <v>15246</v>
      </c>
      <c r="D4911" t="s">
        <v>15181</v>
      </c>
      <c r="E4911" t="s">
        <v>15181</v>
      </c>
      <c r="F4911" t="s">
        <v>15247</v>
      </c>
      <c r="G4911" s="10" t="s">
        <v>15248</v>
      </c>
      <c r="I4911" t="str">
        <v>GROTTAMMARE</v>
      </c>
    </row>
    <row r="4912" spans="1:9" x14ac:dyDescent="0.3">
      <c r="A4912" t="s">
        <v>15249</v>
      </c>
      <c r="B4912" t="s">
        <v>20</v>
      </c>
      <c r="C4912" t="s">
        <v>15246</v>
      </c>
      <c r="D4912" t="s">
        <v>15181</v>
      </c>
      <c r="E4912" t="s">
        <v>15181</v>
      </c>
      <c r="F4912" t="s">
        <v>15250</v>
      </c>
      <c r="G4912" s="10" t="s">
        <v>15251</v>
      </c>
      <c r="I4912" t="str">
        <v>GROTTAMMARE</v>
      </c>
    </row>
    <row r="4913" spans="1:9" x14ac:dyDescent="0.3">
      <c r="A4913" t="s">
        <v>15252</v>
      </c>
      <c r="B4913" t="s">
        <v>373</v>
      </c>
      <c r="C4913" t="s">
        <v>15253</v>
      </c>
      <c r="D4913" t="s">
        <v>15181</v>
      </c>
      <c r="E4913" t="s">
        <v>15181</v>
      </c>
      <c r="F4913" t="s">
        <v>15254</v>
      </c>
      <c r="G4913" s="10" t="s">
        <v>15255</v>
      </c>
      <c r="I4913" t="str">
        <v>GROTTAMMARE</v>
      </c>
    </row>
    <row r="4914" spans="1:9" x14ac:dyDescent="0.3">
      <c r="A4914" t="s">
        <v>15256</v>
      </c>
      <c r="B4914" t="s">
        <v>20</v>
      </c>
      <c r="C4914" t="s">
        <v>15257</v>
      </c>
      <c r="D4914" t="s">
        <v>15181</v>
      </c>
      <c r="E4914" t="s">
        <v>15181</v>
      </c>
      <c r="F4914" t="s">
        <v>15258</v>
      </c>
      <c r="G4914" s="10" t="s">
        <v>15259</v>
      </c>
      <c r="I4914" t="str">
        <v>GROTTAMMARE</v>
      </c>
    </row>
    <row r="4915" spans="1:9" x14ac:dyDescent="0.3">
      <c r="A4915" t="s">
        <v>15260</v>
      </c>
      <c r="B4915" t="s">
        <v>373</v>
      </c>
      <c r="C4915" t="s">
        <v>15261</v>
      </c>
      <c r="D4915" t="s">
        <v>15181</v>
      </c>
      <c r="E4915" t="s">
        <v>15181</v>
      </c>
      <c r="F4915" t="s">
        <v>15262</v>
      </c>
      <c r="G4915" s="10" t="s">
        <v>15263</v>
      </c>
      <c r="I4915" t="str">
        <v>GROTTAMMARE</v>
      </c>
    </row>
    <row r="4916" spans="1:9" x14ac:dyDescent="0.3">
      <c r="A4916" t="s">
        <v>15264</v>
      </c>
      <c r="B4916" t="s">
        <v>70</v>
      </c>
      <c r="C4916" t="s">
        <v>15265</v>
      </c>
      <c r="D4916" t="s">
        <v>15181</v>
      </c>
      <c r="E4916" t="s">
        <v>15181</v>
      </c>
      <c r="F4916" t="s">
        <v>15266</v>
      </c>
      <c r="G4916" s="10" t="s">
        <v>15267</v>
      </c>
      <c r="I4916" t="str">
        <v>GROTTAMMARE</v>
      </c>
    </row>
    <row r="4917" spans="1:9" x14ac:dyDescent="0.3">
      <c r="A4917" t="s">
        <v>15268</v>
      </c>
      <c r="B4917" t="s">
        <v>1</v>
      </c>
      <c r="C4917" t="s">
        <v>15269</v>
      </c>
      <c r="D4917" t="s">
        <v>15181</v>
      </c>
      <c r="E4917" t="s">
        <v>15181</v>
      </c>
      <c r="F4917" t="s">
        <v>15270</v>
      </c>
      <c r="G4917" s="10" t="s">
        <v>15271</v>
      </c>
      <c r="I4917" t="str">
        <v>GROTTAMMARE</v>
      </c>
    </row>
    <row r="4918" spans="1:9" x14ac:dyDescent="0.3">
      <c r="A4918" t="s">
        <v>15272</v>
      </c>
      <c r="B4918" t="s">
        <v>70</v>
      </c>
      <c r="C4918" t="s">
        <v>15273</v>
      </c>
      <c r="D4918" t="s">
        <v>15181</v>
      </c>
      <c r="E4918" t="s">
        <v>15181</v>
      </c>
      <c r="F4918" t="s">
        <v>19214</v>
      </c>
      <c r="G4918" s="10" t="s">
        <v>15274</v>
      </c>
      <c r="I4918" t="str">
        <v>GROTTAMMARE</v>
      </c>
    </row>
    <row r="4919" spans="1:9" x14ac:dyDescent="0.3">
      <c r="A4919" t="s">
        <v>15275</v>
      </c>
      <c r="B4919" t="s">
        <v>70</v>
      </c>
      <c r="C4919" t="s">
        <v>15276</v>
      </c>
      <c r="D4919" t="s">
        <v>15181</v>
      </c>
      <c r="E4919" t="s">
        <v>15181</v>
      </c>
      <c r="F4919" t="s">
        <v>15277</v>
      </c>
      <c r="G4919" s="10" t="s">
        <v>15278</v>
      </c>
      <c r="I4919" t="str">
        <v>GROTTAMMARE</v>
      </c>
    </row>
    <row r="4920" spans="1:9" x14ac:dyDescent="0.3">
      <c r="A4920" t="s">
        <v>15279</v>
      </c>
      <c r="B4920" t="s">
        <v>20</v>
      </c>
      <c r="C4920" t="s">
        <v>15280</v>
      </c>
      <c r="D4920" t="s">
        <v>15181</v>
      </c>
      <c r="E4920" t="s">
        <v>15181</v>
      </c>
      <c r="F4920" t="s">
        <v>15281</v>
      </c>
      <c r="G4920" s="10" t="s">
        <v>15282</v>
      </c>
      <c r="I4920" t="str">
        <v>GROTTAMMARE</v>
      </c>
    </row>
    <row r="4921" spans="1:9" x14ac:dyDescent="0.3">
      <c r="A4921" t="s">
        <v>15283</v>
      </c>
      <c r="B4921" t="s">
        <v>70</v>
      </c>
      <c r="C4921" t="s">
        <v>15284</v>
      </c>
      <c r="D4921" t="s">
        <v>15181</v>
      </c>
      <c r="E4921" t="s">
        <v>15181</v>
      </c>
      <c r="F4921" t="s">
        <v>19214</v>
      </c>
      <c r="G4921" s="10" t="s">
        <v>15285</v>
      </c>
      <c r="I4921" t="str">
        <v>GROTTAMMARE</v>
      </c>
    </row>
    <row r="4922" spans="1:9" x14ac:dyDescent="0.3">
      <c r="A4922" t="s">
        <v>15286</v>
      </c>
      <c r="B4922" t="s">
        <v>20</v>
      </c>
      <c r="C4922" t="s">
        <v>15287</v>
      </c>
      <c r="D4922" t="s">
        <v>15181</v>
      </c>
      <c r="E4922" t="s">
        <v>15181</v>
      </c>
      <c r="F4922" t="s">
        <v>15288</v>
      </c>
      <c r="G4922" s="10" t="s">
        <v>15289</v>
      </c>
      <c r="I4922" t="str">
        <v>GROTTAMMARE</v>
      </c>
    </row>
    <row r="4923" spans="1:9" x14ac:dyDescent="0.3">
      <c r="A4923" t="s">
        <v>15290</v>
      </c>
      <c r="B4923" t="s">
        <v>20</v>
      </c>
      <c r="C4923" t="s">
        <v>15291</v>
      </c>
      <c r="D4923" t="s">
        <v>15181</v>
      </c>
      <c r="E4923" t="s">
        <v>15181</v>
      </c>
      <c r="F4923" t="s">
        <v>15292</v>
      </c>
      <c r="G4923" s="10" t="s">
        <v>15293</v>
      </c>
      <c r="I4923" t="str">
        <v>GROTTAMMARE</v>
      </c>
    </row>
    <row r="4924" spans="1:9" x14ac:dyDescent="0.3">
      <c r="A4924" t="s">
        <v>15294</v>
      </c>
      <c r="B4924" t="s">
        <v>20</v>
      </c>
      <c r="C4924" t="s">
        <v>15295</v>
      </c>
      <c r="D4924" t="s">
        <v>15181</v>
      </c>
      <c r="E4924" t="s">
        <v>15181</v>
      </c>
      <c r="F4924" t="s">
        <v>15258</v>
      </c>
      <c r="G4924" s="10" t="s">
        <v>15259</v>
      </c>
      <c r="I4924" t="str">
        <v>GROTTAMMARE</v>
      </c>
    </row>
    <row r="4925" spans="1:9" x14ac:dyDescent="0.3">
      <c r="A4925" t="s">
        <v>5672</v>
      </c>
      <c r="B4925" t="s">
        <v>20</v>
      </c>
      <c r="C4925" t="s">
        <v>15296</v>
      </c>
      <c r="D4925" t="s">
        <v>15181</v>
      </c>
      <c r="E4925" t="s">
        <v>15181</v>
      </c>
      <c r="F4925" t="s">
        <v>15297</v>
      </c>
      <c r="G4925" s="10" t="s">
        <v>15298</v>
      </c>
      <c r="I4925" t="str">
        <v>GROTTAMMARE</v>
      </c>
    </row>
    <row r="4926" spans="1:9" x14ac:dyDescent="0.3">
      <c r="A4926" t="s">
        <v>15299</v>
      </c>
      <c r="B4926" t="s">
        <v>20</v>
      </c>
      <c r="C4926" t="s">
        <v>15300</v>
      </c>
      <c r="D4926" t="s">
        <v>15181</v>
      </c>
      <c r="E4926" t="s">
        <v>15181</v>
      </c>
      <c r="F4926" t="s">
        <v>15301</v>
      </c>
      <c r="G4926" s="10" t="s">
        <v>15302</v>
      </c>
      <c r="I4926" t="str">
        <v>GROTTAMMARE</v>
      </c>
    </row>
    <row r="4927" spans="1:9" x14ac:dyDescent="0.3">
      <c r="A4927" t="s">
        <v>15303</v>
      </c>
      <c r="B4927" t="s">
        <v>20</v>
      </c>
      <c r="C4927" t="s">
        <v>15304</v>
      </c>
      <c r="D4927" t="s">
        <v>15181</v>
      </c>
      <c r="E4927" t="s">
        <v>19215</v>
      </c>
      <c r="F4927" t="s">
        <v>19214</v>
      </c>
      <c r="G4927" s="10" t="s">
        <v>15305</v>
      </c>
      <c r="I4927" t="str">
        <v>NON SPECIFICATO</v>
      </c>
    </row>
    <row r="4928" spans="1:9" x14ac:dyDescent="0.3">
      <c r="A4928" t="s">
        <v>121</v>
      </c>
      <c r="B4928" t="s">
        <v>75</v>
      </c>
      <c r="C4928" t="s">
        <v>19214</v>
      </c>
      <c r="D4928" t="s">
        <v>15181</v>
      </c>
      <c r="E4928" t="s">
        <v>15181</v>
      </c>
      <c r="F4928" t="s">
        <v>19214</v>
      </c>
      <c r="G4928" s="10" t="s">
        <v>15306</v>
      </c>
      <c r="I4928" t="str">
        <v>GROTTAMMARE</v>
      </c>
    </row>
    <row r="4929" spans="1:9" x14ac:dyDescent="0.3">
      <c r="A4929" t="s">
        <v>15307</v>
      </c>
      <c r="B4929" t="s">
        <v>20</v>
      </c>
      <c r="C4929" t="s">
        <v>15308</v>
      </c>
      <c r="D4929" t="s">
        <v>15181</v>
      </c>
      <c r="E4929" t="s">
        <v>15181</v>
      </c>
      <c r="F4929" t="s">
        <v>19214</v>
      </c>
      <c r="G4929" s="10" t="s">
        <v>15309</v>
      </c>
      <c r="I4929" t="str">
        <v>GROTTAMMARE</v>
      </c>
    </row>
    <row r="4930" spans="1:9" x14ac:dyDescent="0.3">
      <c r="A4930" t="s">
        <v>15310</v>
      </c>
      <c r="B4930" t="s">
        <v>373</v>
      </c>
      <c r="C4930" t="s">
        <v>15311</v>
      </c>
      <c r="D4930" t="s">
        <v>15181</v>
      </c>
      <c r="E4930" t="s">
        <v>15181</v>
      </c>
      <c r="F4930" t="s">
        <v>15312</v>
      </c>
      <c r="G4930" s="10" t="s">
        <v>15313</v>
      </c>
      <c r="I4930" t="str">
        <v>GROTTAMMARE</v>
      </c>
    </row>
    <row r="4931" spans="1:9" x14ac:dyDescent="0.3">
      <c r="A4931" t="s">
        <v>15314</v>
      </c>
      <c r="B4931" t="s">
        <v>373</v>
      </c>
      <c r="C4931" t="s">
        <v>15315</v>
      </c>
      <c r="D4931" t="s">
        <v>15181</v>
      </c>
      <c r="E4931" t="s">
        <v>15181</v>
      </c>
      <c r="F4931" t="s">
        <v>15316</v>
      </c>
      <c r="G4931" s="10" t="s">
        <v>15317</v>
      </c>
      <c r="I4931" t="str">
        <v>GROTTAMMARE</v>
      </c>
    </row>
    <row r="4932" spans="1:9" x14ac:dyDescent="0.3">
      <c r="A4932" t="s">
        <v>9477</v>
      </c>
      <c r="B4932" t="s">
        <v>11</v>
      </c>
      <c r="C4932" t="s">
        <v>15318</v>
      </c>
      <c r="D4932" t="s">
        <v>15181</v>
      </c>
      <c r="E4932" t="s">
        <v>15181</v>
      </c>
      <c r="F4932" t="s">
        <v>15319</v>
      </c>
      <c r="G4932" s="10" t="s">
        <v>15320</v>
      </c>
      <c r="I4932" t="str">
        <v>GROTTAMMARE</v>
      </c>
    </row>
    <row r="4933" spans="1:9" x14ac:dyDescent="0.3">
      <c r="A4933" t="s">
        <v>2742</v>
      </c>
      <c r="B4933" t="s">
        <v>11</v>
      </c>
      <c r="C4933" t="s">
        <v>15321</v>
      </c>
      <c r="D4933" t="s">
        <v>15181</v>
      </c>
      <c r="E4933" t="s">
        <v>15181</v>
      </c>
      <c r="F4933" t="s">
        <v>15322</v>
      </c>
      <c r="G4933" s="10" t="s">
        <v>15323</v>
      </c>
      <c r="I4933" t="str">
        <v>GROTTAMMARE</v>
      </c>
    </row>
    <row r="4934" spans="1:9" x14ac:dyDescent="0.3">
      <c r="A4934" t="s">
        <v>7873</v>
      </c>
      <c r="B4934" t="s">
        <v>373</v>
      </c>
      <c r="C4934" t="s">
        <v>15324</v>
      </c>
      <c r="D4934" t="s">
        <v>15181</v>
      </c>
      <c r="E4934" t="s">
        <v>15181</v>
      </c>
      <c r="F4934" t="s">
        <v>15325</v>
      </c>
      <c r="G4934" s="10" t="s">
        <v>15326</v>
      </c>
      <c r="I4934" t="str">
        <v>GROTTAMMARE</v>
      </c>
    </row>
    <row r="4935" spans="1:9" x14ac:dyDescent="0.3">
      <c r="A4935" t="s">
        <v>15327</v>
      </c>
      <c r="B4935" t="s">
        <v>11</v>
      </c>
      <c r="C4935" t="s">
        <v>15328</v>
      </c>
      <c r="D4935" t="s">
        <v>15181</v>
      </c>
      <c r="E4935" t="s">
        <v>15181</v>
      </c>
      <c r="F4935" t="s">
        <v>15329</v>
      </c>
      <c r="G4935" s="10" t="s">
        <v>15330</v>
      </c>
      <c r="I4935" t="str">
        <v>GROTTAMMARE</v>
      </c>
    </row>
    <row r="4936" spans="1:9" x14ac:dyDescent="0.3">
      <c r="A4936" t="s">
        <v>15331</v>
      </c>
      <c r="B4936" t="s">
        <v>11</v>
      </c>
      <c r="C4936" t="s">
        <v>15332</v>
      </c>
      <c r="D4936" t="s">
        <v>15181</v>
      </c>
      <c r="E4936" t="s">
        <v>15181</v>
      </c>
      <c r="F4936" t="s">
        <v>15333</v>
      </c>
      <c r="G4936" s="10" t="s">
        <v>15334</v>
      </c>
      <c r="I4936" t="str">
        <v>GROTTAMMARE</v>
      </c>
    </row>
    <row r="4937" spans="1:9" x14ac:dyDescent="0.3">
      <c r="A4937" t="s">
        <v>15335</v>
      </c>
      <c r="B4937" t="s">
        <v>11</v>
      </c>
      <c r="C4937" t="s">
        <v>15336</v>
      </c>
      <c r="D4937" t="s">
        <v>15181</v>
      </c>
      <c r="E4937" t="s">
        <v>15181</v>
      </c>
      <c r="F4937" t="s">
        <v>15337</v>
      </c>
      <c r="G4937" s="10" t="s">
        <v>15338</v>
      </c>
      <c r="I4937" t="str">
        <v>GROTTAMMARE</v>
      </c>
    </row>
    <row r="4938" spans="1:9" x14ac:dyDescent="0.3">
      <c r="A4938" t="s">
        <v>15339</v>
      </c>
      <c r="B4938" t="s">
        <v>11</v>
      </c>
      <c r="C4938" t="s">
        <v>15340</v>
      </c>
      <c r="D4938" t="s">
        <v>15181</v>
      </c>
      <c r="E4938" t="s">
        <v>15181</v>
      </c>
      <c r="F4938" t="s">
        <v>15341</v>
      </c>
      <c r="G4938" s="10" t="s">
        <v>15342</v>
      </c>
      <c r="I4938" t="str">
        <v>GROTTAMMARE</v>
      </c>
    </row>
    <row r="4939" spans="1:9" x14ac:dyDescent="0.3">
      <c r="A4939" t="s">
        <v>15343</v>
      </c>
      <c r="B4939" t="s">
        <v>11</v>
      </c>
      <c r="C4939" t="s">
        <v>15344</v>
      </c>
      <c r="D4939" t="s">
        <v>15181</v>
      </c>
      <c r="E4939" t="s">
        <v>15181</v>
      </c>
      <c r="F4939" t="s">
        <v>15345</v>
      </c>
      <c r="G4939" s="10" t="s">
        <v>15188</v>
      </c>
      <c r="I4939" t="str">
        <v>GROTTAMMARE</v>
      </c>
    </row>
    <row r="4940" spans="1:9" x14ac:dyDescent="0.3">
      <c r="A4940" t="s">
        <v>9394</v>
      </c>
      <c r="B4940" t="s">
        <v>11</v>
      </c>
      <c r="C4940" t="s">
        <v>15346</v>
      </c>
      <c r="D4940" t="s">
        <v>15181</v>
      </c>
      <c r="E4940" t="s">
        <v>15181</v>
      </c>
      <c r="F4940" t="s">
        <v>15347</v>
      </c>
      <c r="G4940" s="10" t="s">
        <v>15348</v>
      </c>
      <c r="I4940" t="str">
        <v>GROTTAMMARE</v>
      </c>
    </row>
    <row r="4941" spans="1:9" x14ac:dyDescent="0.3">
      <c r="A4941" t="s">
        <v>3589</v>
      </c>
      <c r="B4941" t="s">
        <v>11</v>
      </c>
      <c r="C4941" t="s">
        <v>15349</v>
      </c>
      <c r="D4941" t="s">
        <v>15181</v>
      </c>
      <c r="E4941" t="s">
        <v>15181</v>
      </c>
      <c r="F4941" t="s">
        <v>15350</v>
      </c>
      <c r="G4941" s="10" t="s">
        <v>15351</v>
      </c>
      <c r="I4941" t="str">
        <v>GROTTAMMARE</v>
      </c>
    </row>
    <row r="4942" spans="1:9" x14ac:dyDescent="0.3">
      <c r="A4942" t="s">
        <v>2070</v>
      </c>
      <c r="B4942" t="s">
        <v>11</v>
      </c>
      <c r="C4942" t="s">
        <v>15352</v>
      </c>
      <c r="D4942" t="s">
        <v>15181</v>
      </c>
      <c r="E4942" t="s">
        <v>15181</v>
      </c>
      <c r="F4942" t="s">
        <v>15353</v>
      </c>
      <c r="G4942" s="10" t="s">
        <v>15354</v>
      </c>
      <c r="I4942" t="str">
        <v>GROTTAMMARE</v>
      </c>
    </row>
    <row r="4943" spans="1:9" x14ac:dyDescent="0.3">
      <c r="A4943" t="s">
        <v>15355</v>
      </c>
      <c r="B4943" t="s">
        <v>11</v>
      </c>
      <c r="C4943" t="s">
        <v>15356</v>
      </c>
      <c r="D4943" t="s">
        <v>15181</v>
      </c>
      <c r="E4943" t="s">
        <v>15181</v>
      </c>
      <c r="F4943" t="s">
        <v>19214</v>
      </c>
      <c r="G4943" s="10" t="s">
        <v>15357</v>
      </c>
      <c r="I4943" t="str">
        <v>GROTTAMMARE</v>
      </c>
    </row>
    <row r="4944" spans="1:9" x14ac:dyDescent="0.3">
      <c r="A4944" t="s">
        <v>550</v>
      </c>
      <c r="B4944" t="s">
        <v>11</v>
      </c>
      <c r="C4944" t="s">
        <v>15358</v>
      </c>
      <c r="D4944" t="s">
        <v>15181</v>
      </c>
      <c r="E4944" t="s">
        <v>15181</v>
      </c>
      <c r="F4944" t="s">
        <v>15322</v>
      </c>
      <c r="G4944" s="10" t="s">
        <v>15359</v>
      </c>
      <c r="I4944" t="str">
        <v>GROTTAMMARE</v>
      </c>
    </row>
    <row r="4945" spans="1:9" x14ac:dyDescent="0.3">
      <c r="A4945" t="s">
        <v>15360</v>
      </c>
      <c r="B4945" t="s">
        <v>11</v>
      </c>
      <c r="C4945" t="s">
        <v>15361</v>
      </c>
      <c r="D4945" t="s">
        <v>15181</v>
      </c>
      <c r="E4945" t="s">
        <v>15181</v>
      </c>
      <c r="F4945" t="s">
        <v>19214</v>
      </c>
      <c r="G4945" s="10" t="s">
        <v>15362</v>
      </c>
      <c r="I4945" t="str">
        <v>GROTTAMMARE</v>
      </c>
    </row>
    <row r="4946" spans="1:9" x14ac:dyDescent="0.3">
      <c r="A4946" t="s">
        <v>15363</v>
      </c>
      <c r="B4946" t="s">
        <v>11</v>
      </c>
      <c r="C4946" t="s">
        <v>15364</v>
      </c>
      <c r="D4946" t="s">
        <v>15181</v>
      </c>
      <c r="E4946" t="s">
        <v>15181</v>
      </c>
      <c r="F4946" t="s">
        <v>15365</v>
      </c>
      <c r="G4946" s="10" t="s">
        <v>15366</v>
      </c>
      <c r="I4946" t="str">
        <v>GROTTAMMARE</v>
      </c>
    </row>
    <row r="4947" spans="1:9" x14ac:dyDescent="0.3">
      <c r="A4947" t="s">
        <v>15367</v>
      </c>
      <c r="B4947" t="s">
        <v>11</v>
      </c>
      <c r="C4947" t="s">
        <v>15368</v>
      </c>
      <c r="D4947" t="s">
        <v>15181</v>
      </c>
      <c r="E4947" t="s">
        <v>15181</v>
      </c>
      <c r="F4947" t="s">
        <v>15369</v>
      </c>
      <c r="G4947" s="10" t="s">
        <v>15370</v>
      </c>
      <c r="I4947" t="str">
        <v>GROTTAMMARE</v>
      </c>
    </row>
    <row r="4948" spans="1:9" x14ac:dyDescent="0.3">
      <c r="A4948" t="s">
        <v>15371</v>
      </c>
      <c r="B4948" t="s">
        <v>11</v>
      </c>
      <c r="C4948" t="s">
        <v>15372</v>
      </c>
      <c r="D4948" t="s">
        <v>15181</v>
      </c>
      <c r="E4948" t="s">
        <v>15181</v>
      </c>
      <c r="F4948" t="s">
        <v>15373</v>
      </c>
      <c r="G4948" s="10" t="s">
        <v>15374</v>
      </c>
      <c r="I4948" t="str">
        <v>GROTTAMMARE</v>
      </c>
    </row>
    <row r="4949" spans="1:9" x14ac:dyDescent="0.3">
      <c r="A4949" t="s">
        <v>15375</v>
      </c>
      <c r="B4949" t="s">
        <v>11</v>
      </c>
      <c r="C4949" t="s">
        <v>14421</v>
      </c>
      <c r="D4949" t="s">
        <v>15181</v>
      </c>
      <c r="E4949" t="s">
        <v>15181</v>
      </c>
      <c r="F4949" t="s">
        <v>15373</v>
      </c>
      <c r="G4949" s="10" t="s">
        <v>15374</v>
      </c>
      <c r="I4949" t="str">
        <v>GROTTAMMARE</v>
      </c>
    </row>
    <row r="4950" spans="1:9" x14ac:dyDescent="0.3">
      <c r="A4950" t="s">
        <v>15376</v>
      </c>
      <c r="B4950" t="s">
        <v>70</v>
      </c>
      <c r="C4950" t="s">
        <v>15377</v>
      </c>
      <c r="D4950" t="s">
        <v>15181</v>
      </c>
      <c r="E4950" t="s">
        <v>15181</v>
      </c>
      <c r="F4950" t="s">
        <v>19214</v>
      </c>
      <c r="G4950" s="10" t="s">
        <v>15378</v>
      </c>
      <c r="I4950" t="str">
        <v>GROTTAMMARE</v>
      </c>
    </row>
    <row r="4951" spans="1:9" x14ac:dyDescent="0.3">
      <c r="A4951" t="s">
        <v>15379</v>
      </c>
      <c r="B4951" t="s">
        <v>535</v>
      </c>
      <c r="C4951" t="s">
        <v>15380</v>
      </c>
      <c r="D4951" t="s">
        <v>15181</v>
      </c>
      <c r="E4951" t="s">
        <v>15181</v>
      </c>
      <c r="F4951" t="s">
        <v>15381</v>
      </c>
      <c r="G4951" s="10" t="s">
        <v>15382</v>
      </c>
      <c r="I4951" t="str">
        <v>GROTTAMMARE</v>
      </c>
    </row>
    <row r="4952" spans="1:9" x14ac:dyDescent="0.3">
      <c r="A4952" t="s">
        <v>15383</v>
      </c>
      <c r="B4952" t="s">
        <v>25</v>
      </c>
      <c r="C4952" t="s">
        <v>15384</v>
      </c>
      <c r="D4952" t="s">
        <v>15181</v>
      </c>
      <c r="E4952" t="s">
        <v>15181</v>
      </c>
      <c r="F4952" t="s">
        <v>19214</v>
      </c>
      <c r="G4952" s="10" t="s">
        <v>15385</v>
      </c>
      <c r="I4952" t="str">
        <v>GROTTAMMARE</v>
      </c>
    </row>
    <row r="4953" spans="1:9" x14ac:dyDescent="0.3">
      <c r="A4953" t="s">
        <v>15386</v>
      </c>
      <c r="B4953" t="s">
        <v>70</v>
      </c>
      <c r="C4953" t="s">
        <v>15387</v>
      </c>
      <c r="D4953" t="s">
        <v>15181</v>
      </c>
      <c r="E4953" t="s">
        <v>15181</v>
      </c>
      <c r="F4953" t="s">
        <v>19214</v>
      </c>
      <c r="G4953" s="10" t="s">
        <v>19214</v>
      </c>
      <c r="I4953" t="str">
        <v>GROTTAMMARE</v>
      </c>
    </row>
    <row r="4954" spans="1:9" x14ac:dyDescent="0.3">
      <c r="A4954" t="s">
        <v>15388</v>
      </c>
      <c r="B4954" t="s">
        <v>20</v>
      </c>
      <c r="C4954" t="s">
        <v>15389</v>
      </c>
      <c r="D4954" t="s">
        <v>15181</v>
      </c>
      <c r="E4954" t="s">
        <v>15181</v>
      </c>
      <c r="F4954" t="s">
        <v>19214</v>
      </c>
      <c r="G4954" s="10" t="s">
        <v>15390</v>
      </c>
      <c r="I4954" t="str">
        <v>GROTTAMMARE</v>
      </c>
    </row>
    <row r="4955" spans="1:9" x14ac:dyDescent="0.3">
      <c r="A4955" t="s">
        <v>15391</v>
      </c>
      <c r="B4955" t="s">
        <v>20</v>
      </c>
      <c r="C4955" t="s">
        <v>15392</v>
      </c>
      <c r="D4955" t="s">
        <v>15181</v>
      </c>
      <c r="E4955" t="s">
        <v>15181</v>
      </c>
      <c r="F4955" t="s">
        <v>19214</v>
      </c>
      <c r="G4955" s="10" t="s">
        <v>15274</v>
      </c>
      <c r="I4955" t="str">
        <v>GROTTAMMARE</v>
      </c>
    </row>
    <row r="4956" spans="1:9" x14ac:dyDescent="0.3">
      <c r="A4956" t="s">
        <v>15393</v>
      </c>
      <c r="B4956" t="s">
        <v>20</v>
      </c>
      <c r="C4956" t="s">
        <v>15394</v>
      </c>
      <c r="D4956" t="s">
        <v>15181</v>
      </c>
      <c r="E4956" t="s">
        <v>15181</v>
      </c>
      <c r="F4956" t="s">
        <v>19214</v>
      </c>
      <c r="G4956" s="10" t="s">
        <v>15395</v>
      </c>
      <c r="I4956" t="str">
        <v>GROTTAMMARE</v>
      </c>
    </row>
    <row r="4957" spans="1:9" x14ac:dyDescent="0.3">
      <c r="A4957" t="s">
        <v>15396</v>
      </c>
      <c r="B4957" t="s">
        <v>20</v>
      </c>
      <c r="C4957" t="s">
        <v>15397</v>
      </c>
      <c r="D4957" t="s">
        <v>15181</v>
      </c>
      <c r="E4957" t="s">
        <v>15181</v>
      </c>
      <c r="F4957" t="s">
        <v>19214</v>
      </c>
      <c r="G4957" s="10" t="s">
        <v>15398</v>
      </c>
      <c r="I4957" t="str">
        <v>GROTTAMMARE</v>
      </c>
    </row>
    <row r="4958" spans="1:9" x14ac:dyDescent="0.3">
      <c r="A4958" t="s">
        <v>15399</v>
      </c>
      <c r="B4958" t="s">
        <v>373</v>
      </c>
      <c r="C4958" t="s">
        <v>15400</v>
      </c>
      <c r="D4958" t="s">
        <v>15181</v>
      </c>
      <c r="E4958" t="s">
        <v>15181</v>
      </c>
      <c r="F4958" t="s">
        <v>15401</v>
      </c>
      <c r="G4958" s="10" t="s">
        <v>15402</v>
      </c>
      <c r="I4958" t="str">
        <v>GROTTAMMARE</v>
      </c>
    </row>
    <row r="4959" spans="1:9" x14ac:dyDescent="0.3">
      <c r="A4959" t="s">
        <v>15403</v>
      </c>
      <c r="B4959" t="s">
        <v>70</v>
      </c>
      <c r="C4959" t="s">
        <v>15404</v>
      </c>
      <c r="D4959" t="s">
        <v>15181</v>
      </c>
      <c r="E4959" t="s">
        <v>15181</v>
      </c>
      <c r="F4959" t="s">
        <v>15405</v>
      </c>
      <c r="G4959" s="10" t="s">
        <v>15406</v>
      </c>
      <c r="I4959" t="str">
        <v>GROTTAMMARE</v>
      </c>
    </row>
    <row r="4960" spans="1:9" x14ac:dyDescent="0.3">
      <c r="A4960" t="s">
        <v>15407</v>
      </c>
      <c r="B4960" t="s">
        <v>20</v>
      </c>
      <c r="C4960" t="s">
        <v>15408</v>
      </c>
      <c r="D4960" t="s">
        <v>15181</v>
      </c>
      <c r="E4960" t="s">
        <v>15181</v>
      </c>
      <c r="F4960" t="s">
        <v>19214</v>
      </c>
      <c r="G4960" s="10" t="s">
        <v>15409</v>
      </c>
      <c r="I4960" t="str">
        <v>GROTTAMMARE</v>
      </c>
    </row>
    <row r="4961" spans="1:9" x14ac:dyDescent="0.3">
      <c r="A4961" t="s">
        <v>15410</v>
      </c>
      <c r="B4961" t="s">
        <v>20</v>
      </c>
      <c r="C4961" t="s">
        <v>15411</v>
      </c>
      <c r="D4961" t="s">
        <v>15181</v>
      </c>
      <c r="E4961" t="s">
        <v>15181</v>
      </c>
      <c r="F4961" t="s">
        <v>19214</v>
      </c>
      <c r="G4961" s="10" t="s">
        <v>15412</v>
      </c>
      <c r="I4961" t="str">
        <v>GROTTAMMARE</v>
      </c>
    </row>
    <row r="4962" spans="1:9" x14ac:dyDescent="0.3">
      <c r="A4962" t="s">
        <v>15413</v>
      </c>
      <c r="B4962" t="s">
        <v>639</v>
      </c>
      <c r="C4962" t="s">
        <v>15414</v>
      </c>
      <c r="D4962" t="s">
        <v>15181</v>
      </c>
      <c r="E4962" t="s">
        <v>15415</v>
      </c>
      <c r="F4962" t="s">
        <v>15416</v>
      </c>
      <c r="G4962" s="10" t="s">
        <v>15217</v>
      </c>
      <c r="I4962" t="str">
        <v>SAN BENEDETTO DEL TRONTO</v>
      </c>
    </row>
    <row r="4963" spans="1:9" x14ac:dyDescent="0.3">
      <c r="A4963" t="s">
        <v>15417</v>
      </c>
      <c r="B4963" t="s">
        <v>639</v>
      </c>
      <c r="C4963" t="s">
        <v>2726</v>
      </c>
      <c r="D4963" t="s">
        <v>15181</v>
      </c>
      <c r="E4963" t="s">
        <v>19215</v>
      </c>
      <c r="F4963" t="s">
        <v>19214</v>
      </c>
      <c r="G4963" s="10" t="s">
        <v>19214</v>
      </c>
      <c r="I4963" t="str">
        <v>NON SPECIFICATO</v>
      </c>
    </row>
    <row r="4964" spans="1:9" x14ac:dyDescent="0.3">
      <c r="A4964" t="s">
        <v>15418</v>
      </c>
      <c r="B4964" t="s">
        <v>639</v>
      </c>
      <c r="C4964" t="s">
        <v>15419</v>
      </c>
      <c r="D4964" t="s">
        <v>15181</v>
      </c>
      <c r="E4964" t="s">
        <v>19215</v>
      </c>
      <c r="F4964" t="s">
        <v>19214</v>
      </c>
      <c r="G4964" s="10" t="s">
        <v>19214</v>
      </c>
      <c r="I4964" t="str">
        <v>NON SPECIFICATO</v>
      </c>
    </row>
    <row r="4965" spans="1:9" x14ac:dyDescent="0.3">
      <c r="A4965" t="s">
        <v>15420</v>
      </c>
      <c r="B4965" t="s">
        <v>639</v>
      </c>
      <c r="C4965" t="s">
        <v>15421</v>
      </c>
      <c r="D4965" t="s">
        <v>15181</v>
      </c>
      <c r="E4965" t="s">
        <v>19215</v>
      </c>
      <c r="F4965" t="s">
        <v>19214</v>
      </c>
      <c r="G4965" s="10" t="s">
        <v>19214</v>
      </c>
      <c r="I4965" t="str">
        <v>NON SPECIFICATO</v>
      </c>
    </row>
    <row r="4966" spans="1:9" x14ac:dyDescent="0.3">
      <c r="A4966" t="s">
        <v>5526</v>
      </c>
      <c r="B4966" t="s">
        <v>639</v>
      </c>
      <c r="C4966" t="s">
        <v>15422</v>
      </c>
      <c r="D4966" t="s">
        <v>15181</v>
      </c>
      <c r="E4966" t="s">
        <v>19215</v>
      </c>
      <c r="F4966" t="s">
        <v>15423</v>
      </c>
      <c r="G4966" s="10" t="s">
        <v>15424</v>
      </c>
      <c r="I4966" t="str">
        <v>NON SPECIFICATO</v>
      </c>
    </row>
    <row r="4967" spans="1:9" x14ac:dyDescent="0.3">
      <c r="A4967" t="s">
        <v>15425</v>
      </c>
      <c r="B4967" t="s">
        <v>639</v>
      </c>
      <c r="C4967" t="s">
        <v>15414</v>
      </c>
      <c r="D4967" t="s">
        <v>15181</v>
      </c>
      <c r="E4967" t="s">
        <v>15181</v>
      </c>
      <c r="F4967" t="s">
        <v>19214</v>
      </c>
      <c r="G4967" s="10" t="s">
        <v>19214</v>
      </c>
      <c r="I4967" t="str">
        <v>GROTTAMMARE</v>
      </c>
    </row>
    <row r="4968" spans="1:9" x14ac:dyDescent="0.3">
      <c r="A4968" t="s">
        <v>15426</v>
      </c>
      <c r="B4968" t="s">
        <v>639</v>
      </c>
      <c r="C4968" t="s">
        <v>15414</v>
      </c>
      <c r="D4968" t="s">
        <v>15181</v>
      </c>
      <c r="E4968" t="s">
        <v>19215</v>
      </c>
      <c r="F4968" t="s">
        <v>19214</v>
      </c>
      <c r="G4968" s="10" t="s">
        <v>19214</v>
      </c>
      <c r="I4968" t="str">
        <v>NON SPECIFICATO</v>
      </c>
    </row>
    <row r="4969" spans="1:9" x14ac:dyDescent="0.3">
      <c r="A4969" t="s">
        <v>15379</v>
      </c>
      <c r="B4969" t="s">
        <v>639</v>
      </c>
      <c r="C4969" t="s">
        <v>15414</v>
      </c>
      <c r="D4969" t="s">
        <v>15181</v>
      </c>
      <c r="E4969" t="s">
        <v>19215</v>
      </c>
      <c r="F4969" t="s">
        <v>19214</v>
      </c>
      <c r="G4969" s="10" t="s">
        <v>19214</v>
      </c>
      <c r="I4969" t="str">
        <v>NON SPECIFICATO</v>
      </c>
    </row>
    <row r="4970" spans="1:9" x14ac:dyDescent="0.3">
      <c r="A4970" t="s">
        <v>15427</v>
      </c>
      <c r="B4970" t="s">
        <v>639</v>
      </c>
      <c r="C4970" t="s">
        <v>15428</v>
      </c>
      <c r="D4970" t="s">
        <v>15181</v>
      </c>
      <c r="E4970" t="s">
        <v>19215</v>
      </c>
      <c r="F4970" t="s">
        <v>19214</v>
      </c>
      <c r="G4970" s="10" t="s">
        <v>19214</v>
      </c>
      <c r="I4970" t="str">
        <v>NON SPECIFICATO</v>
      </c>
    </row>
    <row r="4971" spans="1:9" x14ac:dyDescent="0.3">
      <c r="A4971" t="s">
        <v>15429</v>
      </c>
      <c r="B4971" t="s">
        <v>639</v>
      </c>
      <c r="C4971" t="s">
        <v>15430</v>
      </c>
      <c r="D4971" t="s">
        <v>15181</v>
      </c>
      <c r="E4971" t="s">
        <v>19215</v>
      </c>
      <c r="F4971" t="s">
        <v>19214</v>
      </c>
      <c r="G4971" s="10" t="s">
        <v>15431</v>
      </c>
      <c r="I4971" t="str">
        <v>NON SPECIFICATO</v>
      </c>
    </row>
    <row r="4972" spans="1:9" x14ac:dyDescent="0.3">
      <c r="A4972" t="s">
        <v>15432</v>
      </c>
      <c r="B4972" t="s">
        <v>639</v>
      </c>
      <c r="C4972" t="s">
        <v>15433</v>
      </c>
      <c r="D4972" t="s">
        <v>15181</v>
      </c>
      <c r="E4972" t="s">
        <v>19215</v>
      </c>
      <c r="F4972" t="s">
        <v>19214</v>
      </c>
      <c r="G4972" s="10" t="s">
        <v>19214</v>
      </c>
      <c r="I4972" t="str">
        <v>NON SPECIFICATO</v>
      </c>
    </row>
    <row r="4973" spans="1:9" x14ac:dyDescent="0.3">
      <c r="A4973" t="s">
        <v>15434</v>
      </c>
      <c r="B4973" t="s">
        <v>639</v>
      </c>
      <c r="C4973" t="s">
        <v>15435</v>
      </c>
      <c r="D4973" t="s">
        <v>15181</v>
      </c>
      <c r="E4973" t="s">
        <v>19215</v>
      </c>
      <c r="F4973" t="s">
        <v>19214</v>
      </c>
      <c r="G4973" s="10" t="s">
        <v>15436</v>
      </c>
      <c r="I4973" t="str">
        <v>NON SPECIFICATO</v>
      </c>
    </row>
    <row r="4974" spans="1:9" x14ac:dyDescent="0.3">
      <c r="A4974" t="s">
        <v>15437</v>
      </c>
      <c r="B4974" t="s">
        <v>639</v>
      </c>
      <c r="C4974" t="s">
        <v>15438</v>
      </c>
      <c r="D4974" t="s">
        <v>15181</v>
      </c>
      <c r="E4974" t="s">
        <v>19215</v>
      </c>
      <c r="F4974" t="s">
        <v>15439</v>
      </c>
      <c r="G4974" s="10" t="s">
        <v>19214</v>
      </c>
      <c r="I4974" t="str">
        <v>NON SPECIFICATO</v>
      </c>
    </row>
    <row r="4975" spans="1:9" x14ac:dyDescent="0.3">
      <c r="A4975" t="s">
        <v>15440</v>
      </c>
      <c r="B4975" t="s">
        <v>639</v>
      </c>
      <c r="C4975" t="s">
        <v>15414</v>
      </c>
      <c r="D4975" t="s">
        <v>15181</v>
      </c>
      <c r="E4975" t="s">
        <v>15181</v>
      </c>
      <c r="F4975" t="s">
        <v>19214</v>
      </c>
      <c r="G4975" s="10" t="s">
        <v>19214</v>
      </c>
      <c r="I4975" t="str">
        <v>GROTTAMMARE</v>
      </c>
    </row>
    <row r="4976" spans="1:9" x14ac:dyDescent="0.3">
      <c r="A4976" t="s">
        <v>15441</v>
      </c>
      <c r="B4976" t="s">
        <v>639</v>
      </c>
      <c r="C4976" t="s">
        <v>15442</v>
      </c>
      <c r="D4976" t="s">
        <v>15181</v>
      </c>
      <c r="E4976" t="s">
        <v>19215</v>
      </c>
      <c r="F4976" t="s">
        <v>19214</v>
      </c>
      <c r="G4976" s="10" t="s">
        <v>19214</v>
      </c>
      <c r="I4976" t="str">
        <v>NON SPECIFICATO</v>
      </c>
    </row>
    <row r="4977" spans="1:9" x14ac:dyDescent="0.3">
      <c r="A4977" t="s">
        <v>15443</v>
      </c>
      <c r="B4977" t="s">
        <v>639</v>
      </c>
      <c r="C4977" t="s">
        <v>15444</v>
      </c>
      <c r="D4977" t="s">
        <v>15181</v>
      </c>
      <c r="E4977" t="s">
        <v>19215</v>
      </c>
      <c r="F4977" t="s">
        <v>15445</v>
      </c>
      <c r="G4977" s="10" t="s">
        <v>15446</v>
      </c>
      <c r="I4977" t="str">
        <v>NON SPECIFICATO</v>
      </c>
    </row>
    <row r="4978" spans="1:9" x14ac:dyDescent="0.3">
      <c r="A4978" t="s">
        <v>15447</v>
      </c>
      <c r="B4978" t="s">
        <v>639</v>
      </c>
      <c r="C4978" t="s">
        <v>15414</v>
      </c>
      <c r="D4978" t="s">
        <v>15181</v>
      </c>
      <c r="E4978" t="s">
        <v>19215</v>
      </c>
      <c r="F4978" t="s">
        <v>19214</v>
      </c>
      <c r="G4978" s="10" t="s">
        <v>19214</v>
      </c>
      <c r="I4978" t="str">
        <v>NON SPECIFICATO</v>
      </c>
    </row>
    <row r="4979" spans="1:9" x14ac:dyDescent="0.3">
      <c r="A4979" t="s">
        <v>15448</v>
      </c>
      <c r="B4979" t="s">
        <v>639</v>
      </c>
      <c r="C4979" t="s">
        <v>15449</v>
      </c>
      <c r="D4979" t="s">
        <v>15181</v>
      </c>
      <c r="E4979" t="s">
        <v>15181</v>
      </c>
      <c r="F4979" t="s">
        <v>15450</v>
      </c>
      <c r="G4979" s="10" t="s">
        <v>15451</v>
      </c>
      <c r="I4979" t="str">
        <v>GROTTAMMARE</v>
      </c>
    </row>
    <row r="4980" spans="1:9" x14ac:dyDescent="0.3">
      <c r="A4980" t="s">
        <v>12948</v>
      </c>
      <c r="B4980" t="s">
        <v>639</v>
      </c>
      <c r="C4980" t="s">
        <v>15452</v>
      </c>
      <c r="D4980" t="s">
        <v>15181</v>
      </c>
      <c r="E4980" t="s">
        <v>19215</v>
      </c>
      <c r="F4980" t="s">
        <v>15453</v>
      </c>
      <c r="G4980" s="10" t="s">
        <v>19214</v>
      </c>
      <c r="I4980" t="str">
        <v>NON SPECIFICATO</v>
      </c>
    </row>
    <row r="4981" spans="1:9" x14ac:dyDescent="0.3">
      <c r="A4981" t="s">
        <v>15454</v>
      </c>
      <c r="B4981" t="s">
        <v>639</v>
      </c>
      <c r="C4981" t="s">
        <v>2277</v>
      </c>
      <c r="D4981" t="s">
        <v>15181</v>
      </c>
      <c r="E4981" t="s">
        <v>19215</v>
      </c>
      <c r="F4981" t="s">
        <v>19214</v>
      </c>
      <c r="G4981" s="10" t="s">
        <v>19214</v>
      </c>
      <c r="I4981" t="str">
        <v>NON SPECIFICATO</v>
      </c>
    </row>
    <row r="4982" spans="1:9" x14ac:dyDescent="0.3">
      <c r="A4982" t="s">
        <v>15455</v>
      </c>
      <c r="B4982" t="s">
        <v>639</v>
      </c>
      <c r="C4982" t="s">
        <v>19214</v>
      </c>
      <c r="D4982" t="s">
        <v>15181</v>
      </c>
      <c r="E4982" t="s">
        <v>19215</v>
      </c>
      <c r="F4982" t="s">
        <v>15456</v>
      </c>
      <c r="G4982" s="10" t="s">
        <v>19214</v>
      </c>
      <c r="I4982" t="str">
        <v>NON SPECIFICATO</v>
      </c>
    </row>
    <row r="4983" spans="1:9" x14ac:dyDescent="0.3">
      <c r="A4983" t="s">
        <v>15457</v>
      </c>
      <c r="B4983" t="s">
        <v>639</v>
      </c>
      <c r="C4983" t="s">
        <v>19214</v>
      </c>
      <c r="D4983" t="s">
        <v>15181</v>
      </c>
      <c r="E4983" t="s">
        <v>19215</v>
      </c>
      <c r="F4983" t="s">
        <v>19214</v>
      </c>
      <c r="G4983" s="10" t="s">
        <v>19214</v>
      </c>
      <c r="I4983" t="str">
        <v>NON SPECIFICATO</v>
      </c>
    </row>
    <row r="4984" spans="1:9" x14ac:dyDescent="0.3">
      <c r="A4984" t="s">
        <v>15458</v>
      </c>
      <c r="B4984" t="s">
        <v>639</v>
      </c>
      <c r="C4984" t="s">
        <v>15459</v>
      </c>
      <c r="D4984" t="s">
        <v>15181</v>
      </c>
      <c r="E4984" t="s">
        <v>2316</v>
      </c>
      <c r="F4984" t="s">
        <v>19214</v>
      </c>
      <c r="G4984" s="10" t="s">
        <v>19214</v>
      </c>
      <c r="I4984" t="str">
        <v>PESARO</v>
      </c>
    </row>
    <row r="4985" spans="1:9" x14ac:dyDescent="0.3">
      <c r="A4985" t="s">
        <v>15460</v>
      </c>
      <c r="B4985" t="s">
        <v>639</v>
      </c>
      <c r="C4985" t="s">
        <v>2787</v>
      </c>
      <c r="D4985" t="s">
        <v>15181</v>
      </c>
      <c r="E4985" t="s">
        <v>19215</v>
      </c>
      <c r="F4985" t="s">
        <v>19214</v>
      </c>
      <c r="G4985" s="10" t="s">
        <v>19214</v>
      </c>
      <c r="I4985" t="str">
        <v>NON SPECIFICATO</v>
      </c>
    </row>
    <row r="4986" spans="1:9" x14ac:dyDescent="0.3">
      <c r="A4986" t="s">
        <v>15461</v>
      </c>
      <c r="B4986" t="s">
        <v>639</v>
      </c>
      <c r="C4986" t="s">
        <v>15462</v>
      </c>
      <c r="D4986" t="s">
        <v>15181</v>
      </c>
      <c r="E4986" t="s">
        <v>15415</v>
      </c>
      <c r="F4986" t="s">
        <v>19214</v>
      </c>
      <c r="G4986" s="10" t="s">
        <v>19214</v>
      </c>
      <c r="I4986" t="str">
        <v>SAN BENEDETTO DEL TRONTO</v>
      </c>
    </row>
    <row r="4987" spans="1:9" x14ac:dyDescent="0.3">
      <c r="A4987" t="s">
        <v>1074</v>
      </c>
      <c r="B4987" t="s">
        <v>639</v>
      </c>
      <c r="C4987" t="s">
        <v>15463</v>
      </c>
      <c r="D4987" t="s">
        <v>15181</v>
      </c>
      <c r="E4987" t="s">
        <v>19215</v>
      </c>
      <c r="F4987" t="s">
        <v>19214</v>
      </c>
      <c r="G4987" s="10" t="s">
        <v>19214</v>
      </c>
      <c r="I4987" t="str">
        <v>NON SPECIFICATO</v>
      </c>
    </row>
    <row r="4988" spans="1:9" x14ac:dyDescent="0.3">
      <c r="A4988" t="s">
        <v>15464</v>
      </c>
      <c r="B4988" t="s">
        <v>639</v>
      </c>
      <c r="C4988" t="s">
        <v>15414</v>
      </c>
      <c r="D4988" t="s">
        <v>15181</v>
      </c>
      <c r="E4988" t="s">
        <v>19215</v>
      </c>
      <c r="F4988" t="s">
        <v>19214</v>
      </c>
      <c r="G4988" s="10" t="s">
        <v>19214</v>
      </c>
      <c r="I4988" t="str">
        <v>NON SPECIFICATO</v>
      </c>
    </row>
    <row r="4989" spans="1:9" x14ac:dyDescent="0.3">
      <c r="A4989" t="s">
        <v>15465</v>
      </c>
      <c r="B4989" t="s">
        <v>639</v>
      </c>
      <c r="C4989" t="s">
        <v>15414</v>
      </c>
      <c r="D4989" t="s">
        <v>15181</v>
      </c>
      <c r="E4989" t="s">
        <v>19215</v>
      </c>
      <c r="F4989" t="s">
        <v>19214</v>
      </c>
      <c r="G4989" s="10" t="s">
        <v>19214</v>
      </c>
      <c r="I4989" t="str">
        <v>NON SPECIFICATO</v>
      </c>
    </row>
    <row r="4990" spans="1:9" x14ac:dyDescent="0.3">
      <c r="A4990" t="s">
        <v>15466</v>
      </c>
      <c r="B4990" t="s">
        <v>639</v>
      </c>
      <c r="C4990" t="s">
        <v>2726</v>
      </c>
      <c r="D4990" t="s">
        <v>15181</v>
      </c>
      <c r="E4990" t="s">
        <v>19215</v>
      </c>
      <c r="F4990" t="s">
        <v>19214</v>
      </c>
      <c r="G4990" s="10" t="s">
        <v>19214</v>
      </c>
      <c r="I4990" t="str">
        <v>NON SPECIFICATO</v>
      </c>
    </row>
    <row r="4991" spans="1:9" x14ac:dyDescent="0.3">
      <c r="A4991" t="s">
        <v>15467</v>
      </c>
      <c r="B4991" t="s">
        <v>639</v>
      </c>
      <c r="C4991" t="s">
        <v>15414</v>
      </c>
      <c r="D4991" t="s">
        <v>15181</v>
      </c>
      <c r="E4991" t="s">
        <v>19215</v>
      </c>
      <c r="F4991" t="s">
        <v>19214</v>
      </c>
      <c r="G4991" s="10" t="s">
        <v>19214</v>
      </c>
      <c r="I4991" t="str">
        <v>NON SPECIFICATO</v>
      </c>
    </row>
    <row r="4992" spans="1:9" x14ac:dyDescent="0.3">
      <c r="A4992" t="s">
        <v>15468</v>
      </c>
      <c r="B4992" t="s">
        <v>639</v>
      </c>
      <c r="C4992" t="s">
        <v>15469</v>
      </c>
      <c r="D4992" t="s">
        <v>15181</v>
      </c>
      <c r="E4992" t="s">
        <v>15181</v>
      </c>
      <c r="F4992" t="s">
        <v>19214</v>
      </c>
      <c r="G4992" s="10" t="s">
        <v>19214</v>
      </c>
      <c r="I4992" t="str">
        <v>GROTTAMMARE</v>
      </c>
    </row>
    <row r="4993" spans="1:9" x14ac:dyDescent="0.3">
      <c r="A4993" t="s">
        <v>7988</v>
      </c>
      <c r="B4993" t="s">
        <v>639</v>
      </c>
      <c r="C4993" t="s">
        <v>15470</v>
      </c>
      <c r="D4993" t="s">
        <v>15181</v>
      </c>
      <c r="E4993" t="s">
        <v>19215</v>
      </c>
      <c r="F4993" t="s">
        <v>19214</v>
      </c>
      <c r="G4993" s="10" t="s">
        <v>19214</v>
      </c>
      <c r="I4993" t="str">
        <v>NON SPECIFICATO</v>
      </c>
    </row>
    <row r="4994" spans="1:9" x14ac:dyDescent="0.3">
      <c r="A4994" t="s">
        <v>15471</v>
      </c>
      <c r="B4994" t="s">
        <v>639</v>
      </c>
      <c r="C4994" t="s">
        <v>15472</v>
      </c>
      <c r="D4994" t="s">
        <v>15181</v>
      </c>
      <c r="E4994" t="s">
        <v>19215</v>
      </c>
      <c r="F4994" t="s">
        <v>19214</v>
      </c>
      <c r="G4994" s="10" t="s">
        <v>19214</v>
      </c>
      <c r="I4994" t="str">
        <v>NON SPECIFICATO</v>
      </c>
    </row>
    <row r="4995" spans="1:9" x14ac:dyDescent="0.3">
      <c r="A4995" t="s">
        <v>15473</v>
      </c>
      <c r="B4995" t="s">
        <v>639</v>
      </c>
      <c r="C4995" t="s">
        <v>15474</v>
      </c>
      <c r="D4995" t="s">
        <v>15181</v>
      </c>
      <c r="E4995" t="s">
        <v>19215</v>
      </c>
      <c r="F4995" t="s">
        <v>19214</v>
      </c>
      <c r="G4995" s="10" t="s">
        <v>19214</v>
      </c>
      <c r="I4995" t="str">
        <v>NON SPECIFICATO</v>
      </c>
    </row>
    <row r="4996" spans="1:9" x14ac:dyDescent="0.3">
      <c r="A4996" t="s">
        <v>15475</v>
      </c>
      <c r="B4996" t="s">
        <v>639</v>
      </c>
      <c r="C4996" t="s">
        <v>15414</v>
      </c>
      <c r="D4996" t="s">
        <v>15181</v>
      </c>
      <c r="E4996" t="s">
        <v>15415</v>
      </c>
      <c r="F4996" t="s">
        <v>19214</v>
      </c>
      <c r="G4996" s="10" t="s">
        <v>15476</v>
      </c>
      <c r="I4996" t="str">
        <v>SAN BENEDETTO DEL TRONTO</v>
      </c>
    </row>
    <row r="4997" spans="1:9" x14ac:dyDescent="0.3">
      <c r="A4997" t="s">
        <v>15477</v>
      </c>
      <c r="B4997" t="s">
        <v>639</v>
      </c>
      <c r="C4997" t="s">
        <v>15459</v>
      </c>
      <c r="D4997" t="s">
        <v>15181</v>
      </c>
      <c r="E4997" t="s">
        <v>19215</v>
      </c>
      <c r="F4997" t="s">
        <v>19214</v>
      </c>
      <c r="G4997" s="10" t="s">
        <v>19214</v>
      </c>
      <c r="I4997" t="str">
        <v>NON SPECIFICATO</v>
      </c>
    </row>
    <row r="4998" spans="1:9" x14ac:dyDescent="0.3">
      <c r="A4998" t="s">
        <v>15478</v>
      </c>
      <c r="B4998" t="s">
        <v>639</v>
      </c>
      <c r="C4998" t="s">
        <v>15414</v>
      </c>
      <c r="D4998" t="s">
        <v>15181</v>
      </c>
      <c r="E4998" t="s">
        <v>19215</v>
      </c>
      <c r="F4998" t="s">
        <v>15479</v>
      </c>
      <c r="G4998" s="10" t="s">
        <v>15480</v>
      </c>
      <c r="I4998" t="str">
        <v>NON SPECIFICATO</v>
      </c>
    </row>
    <row r="4999" spans="1:9" x14ac:dyDescent="0.3">
      <c r="A4999" t="s">
        <v>12953</v>
      </c>
      <c r="B4999" t="s">
        <v>639</v>
      </c>
      <c r="C4999" t="s">
        <v>15438</v>
      </c>
      <c r="D4999" t="s">
        <v>15181</v>
      </c>
      <c r="E4999" t="s">
        <v>19215</v>
      </c>
      <c r="F4999" t="s">
        <v>15481</v>
      </c>
      <c r="G4999" s="10" t="s">
        <v>19214</v>
      </c>
      <c r="I4999" t="str">
        <v>NON SPECIFICATO</v>
      </c>
    </row>
    <row r="5000" spans="1:9" x14ac:dyDescent="0.3">
      <c r="A5000" t="s">
        <v>15482</v>
      </c>
      <c r="B5000" t="s">
        <v>639</v>
      </c>
      <c r="C5000" t="s">
        <v>19214</v>
      </c>
      <c r="D5000" t="s">
        <v>15181</v>
      </c>
      <c r="E5000" t="s">
        <v>19215</v>
      </c>
      <c r="F5000" t="s">
        <v>19214</v>
      </c>
      <c r="G5000" s="10" t="s">
        <v>19214</v>
      </c>
      <c r="I5000" t="str">
        <v>NON SPECIFICATO</v>
      </c>
    </row>
    <row r="5001" spans="1:9" x14ac:dyDescent="0.3">
      <c r="A5001" t="s">
        <v>15483</v>
      </c>
      <c r="B5001" t="s">
        <v>639</v>
      </c>
      <c r="C5001" t="s">
        <v>15484</v>
      </c>
      <c r="D5001" t="s">
        <v>15181</v>
      </c>
      <c r="E5001" t="s">
        <v>19215</v>
      </c>
      <c r="F5001" t="s">
        <v>19214</v>
      </c>
      <c r="G5001" s="10" t="s">
        <v>19214</v>
      </c>
      <c r="I5001" t="str">
        <v>NON SPECIFICATO</v>
      </c>
    </row>
    <row r="5002" spans="1:9" x14ac:dyDescent="0.3">
      <c r="A5002" t="s">
        <v>15485</v>
      </c>
      <c r="B5002" t="s">
        <v>639</v>
      </c>
      <c r="C5002" t="s">
        <v>15484</v>
      </c>
      <c r="D5002" t="s">
        <v>15181</v>
      </c>
      <c r="E5002" t="s">
        <v>19215</v>
      </c>
      <c r="F5002" t="s">
        <v>19214</v>
      </c>
      <c r="G5002" s="10" t="s">
        <v>19214</v>
      </c>
      <c r="I5002" t="str">
        <v>NON SPECIFICATO</v>
      </c>
    </row>
    <row r="5003" spans="1:9" x14ac:dyDescent="0.3">
      <c r="A5003" t="s">
        <v>15486</v>
      </c>
      <c r="B5003" t="s">
        <v>639</v>
      </c>
      <c r="C5003" t="s">
        <v>19214</v>
      </c>
      <c r="D5003" t="s">
        <v>15181</v>
      </c>
      <c r="E5003" t="s">
        <v>19215</v>
      </c>
      <c r="F5003" t="s">
        <v>15487</v>
      </c>
      <c r="G5003" s="10" t="s">
        <v>19214</v>
      </c>
      <c r="I5003" t="str">
        <v>NON SPECIFICATO</v>
      </c>
    </row>
    <row r="5004" spans="1:9" x14ac:dyDescent="0.3">
      <c r="A5004" t="s">
        <v>15488</v>
      </c>
      <c r="B5004" t="s">
        <v>639</v>
      </c>
      <c r="C5004" t="s">
        <v>15489</v>
      </c>
      <c r="D5004" t="s">
        <v>15181</v>
      </c>
      <c r="E5004" t="s">
        <v>19215</v>
      </c>
      <c r="F5004" t="s">
        <v>15338</v>
      </c>
      <c r="G5004" s="10" t="s">
        <v>15490</v>
      </c>
      <c r="I5004" t="str">
        <v>NON SPECIFICATO</v>
      </c>
    </row>
    <row r="5005" spans="1:9" x14ac:dyDescent="0.3">
      <c r="A5005" t="s">
        <v>15491</v>
      </c>
      <c r="B5005" t="s">
        <v>639</v>
      </c>
      <c r="C5005" t="s">
        <v>15492</v>
      </c>
      <c r="D5005" t="s">
        <v>15181</v>
      </c>
      <c r="E5005" t="s">
        <v>19215</v>
      </c>
      <c r="F5005" t="s">
        <v>19214</v>
      </c>
      <c r="G5005" s="10" t="s">
        <v>15493</v>
      </c>
      <c r="I5005" t="str">
        <v>NON SPECIFICATO</v>
      </c>
    </row>
    <row r="5006" spans="1:9" x14ac:dyDescent="0.3">
      <c r="A5006" t="s">
        <v>15494</v>
      </c>
      <c r="B5006" t="s">
        <v>639</v>
      </c>
      <c r="C5006" t="s">
        <v>15495</v>
      </c>
      <c r="D5006" t="s">
        <v>15181</v>
      </c>
      <c r="E5006" t="s">
        <v>19215</v>
      </c>
      <c r="F5006" t="s">
        <v>15496</v>
      </c>
      <c r="G5006" s="10" t="s">
        <v>19214</v>
      </c>
      <c r="I5006" t="str">
        <v>NON SPECIFICATO</v>
      </c>
    </row>
    <row r="5007" spans="1:9" x14ac:dyDescent="0.3">
      <c r="A5007" t="s">
        <v>15497</v>
      </c>
      <c r="B5007" t="s">
        <v>639</v>
      </c>
      <c r="C5007" t="s">
        <v>15498</v>
      </c>
      <c r="D5007" t="s">
        <v>15181</v>
      </c>
      <c r="E5007" t="s">
        <v>19215</v>
      </c>
      <c r="F5007" t="s">
        <v>19214</v>
      </c>
      <c r="G5007" s="10" t="s">
        <v>19214</v>
      </c>
      <c r="I5007" t="str">
        <v>NON SPECIFICATO</v>
      </c>
    </row>
    <row r="5008" spans="1:9" x14ac:dyDescent="0.3">
      <c r="A5008" t="s">
        <v>15499</v>
      </c>
      <c r="B5008" t="s">
        <v>639</v>
      </c>
      <c r="C5008" t="s">
        <v>15435</v>
      </c>
      <c r="D5008" t="s">
        <v>15181</v>
      </c>
      <c r="E5008" t="s">
        <v>19215</v>
      </c>
      <c r="F5008" t="s">
        <v>19214</v>
      </c>
      <c r="G5008" s="10" t="s">
        <v>19214</v>
      </c>
      <c r="I5008" t="str">
        <v>NON SPECIFICATO</v>
      </c>
    </row>
    <row r="5009" spans="1:9" x14ac:dyDescent="0.3">
      <c r="A5009" t="s">
        <v>15500</v>
      </c>
      <c r="B5009" t="s">
        <v>639</v>
      </c>
      <c r="C5009" t="s">
        <v>15414</v>
      </c>
      <c r="D5009" t="s">
        <v>15181</v>
      </c>
      <c r="E5009" t="s">
        <v>19215</v>
      </c>
      <c r="F5009" t="s">
        <v>19214</v>
      </c>
      <c r="G5009" s="10" t="s">
        <v>19214</v>
      </c>
      <c r="I5009" t="str">
        <v>NON SPECIFICATO</v>
      </c>
    </row>
    <row r="5010" spans="1:9" x14ac:dyDescent="0.3">
      <c r="A5010" t="s">
        <v>15501</v>
      </c>
      <c r="B5010" t="s">
        <v>639</v>
      </c>
      <c r="C5010" t="s">
        <v>15502</v>
      </c>
      <c r="D5010" t="s">
        <v>15181</v>
      </c>
      <c r="E5010" t="s">
        <v>19215</v>
      </c>
      <c r="F5010" t="s">
        <v>19214</v>
      </c>
      <c r="G5010" s="10" t="s">
        <v>19214</v>
      </c>
      <c r="I5010" t="str">
        <v>NON SPECIFICATO</v>
      </c>
    </row>
    <row r="5011" spans="1:9" x14ac:dyDescent="0.3">
      <c r="A5011" t="s">
        <v>15503</v>
      </c>
      <c r="B5011" t="s">
        <v>639</v>
      </c>
      <c r="C5011" t="s">
        <v>15414</v>
      </c>
      <c r="D5011" t="s">
        <v>15181</v>
      </c>
      <c r="E5011" t="s">
        <v>19215</v>
      </c>
      <c r="F5011" t="s">
        <v>19214</v>
      </c>
      <c r="G5011" s="10" t="s">
        <v>19214</v>
      </c>
      <c r="I5011" t="str">
        <v>NON SPECIFICATO</v>
      </c>
    </row>
    <row r="5012" spans="1:9" x14ac:dyDescent="0.3">
      <c r="A5012" t="s">
        <v>15504</v>
      </c>
      <c r="B5012" t="s">
        <v>639</v>
      </c>
      <c r="C5012" t="s">
        <v>15505</v>
      </c>
      <c r="D5012" t="s">
        <v>15181</v>
      </c>
      <c r="E5012" t="s">
        <v>15181</v>
      </c>
      <c r="F5012" t="s">
        <v>19214</v>
      </c>
      <c r="G5012" s="10" t="s">
        <v>19214</v>
      </c>
      <c r="I5012" t="str">
        <v>GROTTAMMARE</v>
      </c>
    </row>
    <row r="5013" spans="1:9" x14ac:dyDescent="0.3">
      <c r="A5013" t="s">
        <v>15506</v>
      </c>
      <c r="B5013" t="s">
        <v>639</v>
      </c>
      <c r="C5013" t="s">
        <v>19214</v>
      </c>
      <c r="D5013" t="s">
        <v>15181</v>
      </c>
      <c r="E5013" t="s">
        <v>19215</v>
      </c>
      <c r="F5013" t="s">
        <v>19214</v>
      </c>
      <c r="G5013" s="10" t="s">
        <v>19214</v>
      </c>
      <c r="I5013" t="str">
        <v>NON SPECIFICATO</v>
      </c>
    </row>
    <row r="5014" spans="1:9" x14ac:dyDescent="0.3">
      <c r="A5014" t="s">
        <v>661</v>
      </c>
      <c r="B5014" t="s">
        <v>639</v>
      </c>
      <c r="C5014" t="s">
        <v>15507</v>
      </c>
      <c r="D5014" t="s">
        <v>15181</v>
      </c>
      <c r="E5014" t="s">
        <v>19215</v>
      </c>
      <c r="F5014" t="s">
        <v>15508</v>
      </c>
      <c r="G5014" s="10" t="s">
        <v>5745</v>
      </c>
      <c r="I5014" t="str">
        <v>NON SPECIFICATO</v>
      </c>
    </row>
    <row r="5015" spans="1:9" x14ac:dyDescent="0.3">
      <c r="A5015" t="s">
        <v>15509</v>
      </c>
      <c r="B5015" t="s">
        <v>639</v>
      </c>
      <c r="C5015" t="s">
        <v>15510</v>
      </c>
      <c r="D5015" t="s">
        <v>15181</v>
      </c>
      <c r="E5015" t="s">
        <v>19537</v>
      </c>
      <c r="F5015" t="s">
        <v>15511</v>
      </c>
      <c r="G5015" s="10" t="s">
        <v>15512</v>
      </c>
      <c r="I5015" t="str">
        <v>RIVIERA ADRIATICA</v>
      </c>
    </row>
    <row r="5016" spans="1:9" x14ac:dyDescent="0.3">
      <c r="A5016" t="s">
        <v>15513</v>
      </c>
      <c r="B5016" t="s">
        <v>639</v>
      </c>
      <c r="C5016" t="s">
        <v>15414</v>
      </c>
      <c r="D5016" t="s">
        <v>15181</v>
      </c>
      <c r="E5016" t="s">
        <v>19215</v>
      </c>
      <c r="F5016" t="s">
        <v>15514</v>
      </c>
      <c r="G5016" s="10" t="s">
        <v>19214</v>
      </c>
      <c r="I5016" t="str">
        <v>NON SPECIFICATO</v>
      </c>
    </row>
    <row r="5017" spans="1:9" x14ac:dyDescent="0.3">
      <c r="A5017" t="s">
        <v>15515</v>
      </c>
      <c r="B5017" t="s">
        <v>639</v>
      </c>
      <c r="C5017" t="s">
        <v>15414</v>
      </c>
      <c r="D5017" t="s">
        <v>15181</v>
      </c>
      <c r="E5017" t="s">
        <v>19215</v>
      </c>
      <c r="F5017" t="s">
        <v>19214</v>
      </c>
      <c r="G5017" s="10" t="s">
        <v>19214</v>
      </c>
      <c r="I5017" t="str">
        <v>NON SPECIFICATO</v>
      </c>
    </row>
    <row r="5018" spans="1:9" x14ac:dyDescent="0.3">
      <c r="A5018" t="s">
        <v>15516</v>
      </c>
      <c r="B5018" t="s">
        <v>20</v>
      </c>
      <c r="C5018" t="s">
        <v>15517</v>
      </c>
      <c r="D5018" t="s">
        <v>15181</v>
      </c>
      <c r="E5018" t="s">
        <v>15181</v>
      </c>
      <c r="F5018" t="s">
        <v>19214</v>
      </c>
      <c r="G5018" s="10" t="s">
        <v>19214</v>
      </c>
      <c r="I5018" t="str">
        <v>GROTTAMMARE</v>
      </c>
    </row>
    <row r="5019" spans="1:9" x14ac:dyDescent="0.3">
      <c r="A5019" t="s">
        <v>15518</v>
      </c>
      <c r="B5019" t="s">
        <v>20</v>
      </c>
      <c r="C5019" t="s">
        <v>15519</v>
      </c>
      <c r="D5019" t="s">
        <v>15181</v>
      </c>
      <c r="E5019" t="s">
        <v>15181</v>
      </c>
      <c r="F5019" t="s">
        <v>15520</v>
      </c>
      <c r="G5019" s="10" t="s">
        <v>15521</v>
      </c>
      <c r="I5019" t="str">
        <v>GROTTAMMARE</v>
      </c>
    </row>
    <row r="5020" spans="1:9" x14ac:dyDescent="0.3">
      <c r="A5020" t="s">
        <v>15522</v>
      </c>
      <c r="B5020" t="s">
        <v>639</v>
      </c>
      <c r="C5020" t="s">
        <v>19214</v>
      </c>
      <c r="D5020" t="s">
        <v>15181</v>
      </c>
      <c r="E5020" t="s">
        <v>19215</v>
      </c>
      <c r="F5020" t="s">
        <v>19214</v>
      </c>
      <c r="G5020" s="10" t="s">
        <v>19214</v>
      </c>
      <c r="I5020" t="str">
        <v>NON SPECIFICATO</v>
      </c>
    </row>
    <row r="5021" spans="1:9" x14ac:dyDescent="0.3">
      <c r="A5021" t="s">
        <v>15522</v>
      </c>
      <c r="B5021" t="s">
        <v>639</v>
      </c>
      <c r="C5021" t="s">
        <v>15523</v>
      </c>
      <c r="D5021" t="s">
        <v>15181</v>
      </c>
      <c r="E5021" t="s">
        <v>15181</v>
      </c>
      <c r="F5021" t="s">
        <v>19214</v>
      </c>
      <c r="G5021" s="10" t="s">
        <v>19214</v>
      </c>
      <c r="I5021" t="str">
        <v>GROTTAMMARE</v>
      </c>
    </row>
    <row r="5022" spans="1:9" x14ac:dyDescent="0.3">
      <c r="A5022" t="s">
        <v>15524</v>
      </c>
      <c r="B5022" t="s">
        <v>20</v>
      </c>
      <c r="C5022" t="s">
        <v>15525</v>
      </c>
      <c r="D5022" t="s">
        <v>15181</v>
      </c>
      <c r="E5022" t="s">
        <v>19215</v>
      </c>
      <c r="F5022" t="s">
        <v>15526</v>
      </c>
      <c r="G5022" s="10" t="s">
        <v>15527</v>
      </c>
      <c r="I5022" t="str">
        <v>NON SPECIFICATO</v>
      </c>
    </row>
    <row r="5023" spans="1:9" x14ac:dyDescent="0.3">
      <c r="A5023" t="s">
        <v>15528</v>
      </c>
      <c r="B5023" t="s">
        <v>20</v>
      </c>
      <c r="C5023" t="s">
        <v>15529</v>
      </c>
      <c r="D5023" t="s">
        <v>15181</v>
      </c>
      <c r="E5023" t="s">
        <v>15181</v>
      </c>
      <c r="F5023" t="s">
        <v>19214</v>
      </c>
      <c r="G5023" s="10" t="s">
        <v>15530</v>
      </c>
      <c r="I5023" t="str">
        <v>GROTTAMMARE</v>
      </c>
    </row>
    <row r="5024" spans="1:9" x14ac:dyDescent="0.3">
      <c r="A5024" t="s">
        <v>15531</v>
      </c>
      <c r="B5024" t="s">
        <v>639</v>
      </c>
      <c r="C5024" t="s">
        <v>19214</v>
      </c>
      <c r="D5024" t="s">
        <v>15181</v>
      </c>
      <c r="E5024" t="s">
        <v>19215</v>
      </c>
      <c r="F5024" t="s">
        <v>19214</v>
      </c>
      <c r="G5024" s="10" t="s">
        <v>19214</v>
      </c>
      <c r="I5024" t="str">
        <v>NON SPECIFICATO</v>
      </c>
    </row>
    <row r="5025" spans="1:9" x14ac:dyDescent="0.3">
      <c r="A5025" t="s">
        <v>15532</v>
      </c>
      <c r="B5025" t="s">
        <v>639</v>
      </c>
      <c r="C5025" t="s">
        <v>15533</v>
      </c>
      <c r="D5025" t="s">
        <v>15181</v>
      </c>
      <c r="E5025" t="s">
        <v>19215</v>
      </c>
      <c r="F5025" t="s">
        <v>15534</v>
      </c>
      <c r="G5025" s="10" t="s">
        <v>15535</v>
      </c>
      <c r="I5025" t="str">
        <v>NON SPECIFICATO</v>
      </c>
    </row>
    <row r="5026" spans="1:9" x14ac:dyDescent="0.3">
      <c r="A5026" t="s">
        <v>15536</v>
      </c>
      <c r="B5026" t="s">
        <v>20</v>
      </c>
      <c r="C5026" t="s">
        <v>15537</v>
      </c>
      <c r="D5026" t="s">
        <v>15181</v>
      </c>
      <c r="E5026" t="s">
        <v>19215</v>
      </c>
      <c r="F5026" t="s">
        <v>19214</v>
      </c>
      <c r="G5026" s="10" t="s">
        <v>15538</v>
      </c>
      <c r="I5026" t="str">
        <v>NON SPECIFICATO</v>
      </c>
    </row>
    <row r="5027" spans="1:9" x14ac:dyDescent="0.3">
      <c r="A5027" t="s">
        <v>15539</v>
      </c>
      <c r="B5027" t="s">
        <v>639</v>
      </c>
      <c r="C5027" t="s">
        <v>19214</v>
      </c>
      <c r="D5027" t="s">
        <v>15181</v>
      </c>
      <c r="E5027" t="s">
        <v>19215</v>
      </c>
      <c r="F5027" t="s">
        <v>15316</v>
      </c>
      <c r="G5027" s="10" t="s">
        <v>15317</v>
      </c>
      <c r="I5027" t="str">
        <v>NON SPECIFICATO</v>
      </c>
    </row>
    <row r="5028" spans="1:9" x14ac:dyDescent="0.3">
      <c r="A5028" t="s">
        <v>15540</v>
      </c>
      <c r="B5028" t="s">
        <v>20</v>
      </c>
      <c r="C5028" t="s">
        <v>15541</v>
      </c>
      <c r="D5028" t="s">
        <v>15181</v>
      </c>
      <c r="E5028" t="s">
        <v>19215</v>
      </c>
      <c r="F5028" t="s">
        <v>19214</v>
      </c>
      <c r="G5028" s="10" t="s">
        <v>15542</v>
      </c>
      <c r="I5028" t="str">
        <v>NON SPECIFICATO</v>
      </c>
    </row>
    <row r="5029" spans="1:9" x14ac:dyDescent="0.3">
      <c r="A5029" t="s">
        <v>15543</v>
      </c>
      <c r="B5029" t="s">
        <v>11</v>
      </c>
      <c r="C5029" t="s">
        <v>15544</v>
      </c>
      <c r="D5029" t="s">
        <v>15181</v>
      </c>
      <c r="E5029" t="s">
        <v>15181</v>
      </c>
      <c r="F5029" t="s">
        <v>15545</v>
      </c>
      <c r="G5029" s="10" t="s">
        <v>15546</v>
      </c>
      <c r="I5029" t="str">
        <v>GROTTAMMARE</v>
      </c>
    </row>
    <row r="5030" spans="1:9" x14ac:dyDescent="0.3">
      <c r="A5030" t="s">
        <v>15547</v>
      </c>
      <c r="B5030" t="s">
        <v>11</v>
      </c>
      <c r="C5030" t="s">
        <v>15548</v>
      </c>
      <c r="D5030" t="s">
        <v>15181</v>
      </c>
      <c r="E5030" t="s">
        <v>15181</v>
      </c>
      <c r="F5030" t="s">
        <v>15549</v>
      </c>
      <c r="G5030" s="10" t="s">
        <v>15550</v>
      </c>
      <c r="I5030" t="str">
        <v>GROTTAMMARE</v>
      </c>
    </row>
    <row r="5031" spans="1:9" x14ac:dyDescent="0.3">
      <c r="A5031" t="s">
        <v>15551</v>
      </c>
      <c r="B5031" t="s">
        <v>11</v>
      </c>
      <c r="C5031" t="s">
        <v>15552</v>
      </c>
      <c r="D5031" t="s">
        <v>15181</v>
      </c>
      <c r="E5031" t="s">
        <v>19215</v>
      </c>
      <c r="F5031" t="s">
        <v>15553</v>
      </c>
      <c r="G5031" s="10" t="s">
        <v>15550</v>
      </c>
      <c r="I5031" t="str">
        <v>NON SPECIFICATO</v>
      </c>
    </row>
    <row r="5032" spans="1:9" x14ac:dyDescent="0.3">
      <c r="A5032" t="s">
        <v>15554</v>
      </c>
      <c r="B5032" t="s">
        <v>1153</v>
      </c>
      <c r="C5032" t="s">
        <v>19214</v>
      </c>
      <c r="D5032" t="s">
        <v>15181</v>
      </c>
      <c r="E5032" t="s">
        <v>15181</v>
      </c>
      <c r="F5032" t="s">
        <v>19214</v>
      </c>
      <c r="G5032" s="10" t="s">
        <v>15555</v>
      </c>
      <c r="I5032" t="str">
        <v>GROTTAMMARE</v>
      </c>
    </row>
    <row r="5033" spans="1:9" x14ac:dyDescent="0.3">
      <c r="A5033" t="s">
        <v>15556</v>
      </c>
      <c r="B5033" t="s">
        <v>11</v>
      </c>
      <c r="C5033" t="s">
        <v>15558</v>
      </c>
      <c r="D5033" t="s">
        <v>15557</v>
      </c>
      <c r="E5033" t="s">
        <v>15557</v>
      </c>
      <c r="F5033" t="s">
        <v>19214</v>
      </c>
      <c r="G5033" s="10" t="s">
        <v>15559</v>
      </c>
      <c r="I5033" t="str">
        <v>MALTIGNANO</v>
      </c>
    </row>
    <row r="5034" spans="1:9" x14ac:dyDescent="0.3">
      <c r="A5034" t="s">
        <v>15560</v>
      </c>
      <c r="B5034" t="s">
        <v>20</v>
      </c>
      <c r="C5034" t="s">
        <v>15561</v>
      </c>
      <c r="D5034" t="s">
        <v>15557</v>
      </c>
      <c r="E5034" t="s">
        <v>15557</v>
      </c>
      <c r="F5034" t="s">
        <v>15562</v>
      </c>
      <c r="G5034" s="10" t="s">
        <v>15563</v>
      </c>
      <c r="I5034" t="str">
        <v>MALTIGNANO</v>
      </c>
    </row>
    <row r="5035" spans="1:9" x14ac:dyDescent="0.3">
      <c r="A5035" t="s">
        <v>15564</v>
      </c>
      <c r="B5035" t="s">
        <v>25</v>
      </c>
      <c r="C5035" t="s">
        <v>15565</v>
      </c>
      <c r="D5035" t="s">
        <v>5509</v>
      </c>
      <c r="E5035" t="s">
        <v>5509</v>
      </c>
      <c r="F5035" t="s">
        <v>15566</v>
      </c>
      <c r="G5035" s="10" t="s">
        <v>15567</v>
      </c>
      <c r="I5035" t="str">
        <v>MASSIGNANO</v>
      </c>
    </row>
    <row r="5036" spans="1:9" x14ac:dyDescent="0.3">
      <c r="A5036" t="s">
        <v>15568</v>
      </c>
      <c r="B5036" t="s">
        <v>1</v>
      </c>
      <c r="C5036" t="s">
        <v>15569</v>
      </c>
      <c r="D5036" t="s">
        <v>5509</v>
      </c>
      <c r="E5036" t="s">
        <v>5509</v>
      </c>
      <c r="F5036" t="s">
        <v>15570</v>
      </c>
      <c r="G5036" s="10" t="s">
        <v>15571</v>
      </c>
      <c r="I5036" t="str">
        <v>MASSIGNANO</v>
      </c>
    </row>
    <row r="5037" spans="1:9" x14ac:dyDescent="0.3">
      <c r="A5037" t="s">
        <v>15572</v>
      </c>
      <c r="B5037" t="s">
        <v>20</v>
      </c>
      <c r="C5037" t="s">
        <v>15573</v>
      </c>
      <c r="D5037" t="s">
        <v>5509</v>
      </c>
      <c r="E5037" t="s">
        <v>5509</v>
      </c>
      <c r="F5037" t="s">
        <v>19214</v>
      </c>
      <c r="G5037" s="10" t="s">
        <v>15574</v>
      </c>
      <c r="I5037" t="str">
        <v>MASSIGNANO</v>
      </c>
    </row>
    <row r="5038" spans="1:9" x14ac:dyDescent="0.3">
      <c r="A5038" t="s">
        <v>15575</v>
      </c>
      <c r="B5038" t="s">
        <v>25</v>
      </c>
      <c r="C5038" t="s">
        <v>15576</v>
      </c>
      <c r="D5038" t="s">
        <v>5509</v>
      </c>
      <c r="E5038" t="s">
        <v>5509</v>
      </c>
      <c r="F5038" t="s">
        <v>15577</v>
      </c>
      <c r="G5038" s="10" t="s">
        <v>15578</v>
      </c>
      <c r="I5038" t="str">
        <v>MASSIGNANO</v>
      </c>
    </row>
    <row r="5039" spans="1:9" x14ac:dyDescent="0.3">
      <c r="A5039" t="s">
        <v>15579</v>
      </c>
      <c r="B5039" t="s">
        <v>25</v>
      </c>
      <c r="C5039" t="s">
        <v>15580</v>
      </c>
      <c r="D5039" t="s">
        <v>5509</v>
      </c>
      <c r="E5039" t="s">
        <v>19215</v>
      </c>
      <c r="F5039" t="s">
        <v>19214</v>
      </c>
      <c r="G5039" s="10" t="s">
        <v>15581</v>
      </c>
      <c r="I5039" t="str">
        <v>NON SPECIFICATO</v>
      </c>
    </row>
    <row r="5040" spans="1:9" x14ac:dyDescent="0.3">
      <c r="A5040" t="s">
        <v>15582</v>
      </c>
      <c r="B5040" t="s">
        <v>70</v>
      </c>
      <c r="C5040" t="s">
        <v>15583</v>
      </c>
      <c r="D5040" t="s">
        <v>5509</v>
      </c>
      <c r="E5040" t="s">
        <v>19538</v>
      </c>
      <c r="F5040" t="s">
        <v>19214</v>
      </c>
      <c r="G5040" s="10" t="s">
        <v>15584</v>
      </c>
      <c r="I5040" t="str">
        <v>LOC.MASSIGNANO</v>
      </c>
    </row>
    <row r="5041" spans="1:9" x14ac:dyDescent="0.3">
      <c r="A5041" t="s">
        <v>15585</v>
      </c>
      <c r="B5041" t="s">
        <v>639</v>
      </c>
      <c r="C5041" t="s">
        <v>15586</v>
      </c>
      <c r="D5041" t="s">
        <v>5509</v>
      </c>
      <c r="E5041" t="s">
        <v>5509</v>
      </c>
      <c r="F5041" t="s">
        <v>15587</v>
      </c>
      <c r="G5041" s="10" t="s">
        <v>15588</v>
      </c>
      <c r="I5041" t="str">
        <v>MASSIGNANO</v>
      </c>
    </row>
    <row r="5042" spans="1:9" x14ac:dyDescent="0.3">
      <c r="A5042" t="s">
        <v>15589</v>
      </c>
      <c r="B5042" t="s">
        <v>639</v>
      </c>
      <c r="C5042" t="s">
        <v>19214</v>
      </c>
      <c r="D5042" t="s">
        <v>5509</v>
      </c>
      <c r="E5042" t="s">
        <v>15590</v>
      </c>
      <c r="F5042" t="s">
        <v>19214</v>
      </c>
      <c r="G5042" s="10" t="s">
        <v>19214</v>
      </c>
      <c r="I5042" t="str">
        <v>MARINA DI MASSIGNANO</v>
      </c>
    </row>
    <row r="5043" spans="1:9" x14ac:dyDescent="0.3">
      <c r="A5043" t="s">
        <v>15591</v>
      </c>
      <c r="B5043" t="s">
        <v>639</v>
      </c>
      <c r="C5043" t="s">
        <v>19214</v>
      </c>
      <c r="D5043" t="s">
        <v>5509</v>
      </c>
      <c r="E5043" t="s">
        <v>15590</v>
      </c>
      <c r="F5043" t="s">
        <v>19214</v>
      </c>
      <c r="G5043" s="10" t="s">
        <v>19214</v>
      </c>
      <c r="I5043" t="str">
        <v>MARINA DI MASSIGNANO</v>
      </c>
    </row>
    <row r="5044" spans="1:9" x14ac:dyDescent="0.3">
      <c r="A5044" t="s">
        <v>15592</v>
      </c>
      <c r="B5044" t="s">
        <v>639</v>
      </c>
      <c r="C5044" t="s">
        <v>19214</v>
      </c>
      <c r="D5044" t="s">
        <v>5509</v>
      </c>
      <c r="E5044" t="s">
        <v>15590</v>
      </c>
      <c r="F5044" t="s">
        <v>19214</v>
      </c>
      <c r="G5044" s="10" t="s">
        <v>19214</v>
      </c>
      <c r="I5044" t="str">
        <v>MARINA DI MASSIGNANO</v>
      </c>
    </row>
    <row r="5045" spans="1:9" x14ac:dyDescent="0.3">
      <c r="A5045" t="s">
        <v>15593</v>
      </c>
      <c r="B5045" t="s">
        <v>1</v>
      </c>
      <c r="C5045" t="s">
        <v>15594</v>
      </c>
      <c r="D5045" t="s">
        <v>5509</v>
      </c>
      <c r="E5045" t="s">
        <v>5509</v>
      </c>
      <c r="F5045" t="s">
        <v>15595</v>
      </c>
      <c r="G5045" s="10" t="s">
        <v>15596</v>
      </c>
      <c r="I5045" t="str">
        <v>MASSIGNANO</v>
      </c>
    </row>
    <row r="5046" spans="1:9" x14ac:dyDescent="0.3">
      <c r="A5046" t="s">
        <v>6875</v>
      </c>
      <c r="B5046" t="s">
        <v>11</v>
      </c>
      <c r="C5046" t="s">
        <v>15597</v>
      </c>
      <c r="D5046" t="s">
        <v>5509</v>
      </c>
      <c r="E5046" t="s">
        <v>5509</v>
      </c>
      <c r="F5046" t="s">
        <v>19214</v>
      </c>
      <c r="G5046" s="10" t="s">
        <v>15598</v>
      </c>
      <c r="I5046" t="str">
        <v>MASSIGNANO</v>
      </c>
    </row>
    <row r="5047" spans="1:9" x14ac:dyDescent="0.3">
      <c r="A5047" t="s">
        <v>15599</v>
      </c>
      <c r="B5047" t="s">
        <v>20</v>
      </c>
      <c r="C5047" t="s">
        <v>15600</v>
      </c>
      <c r="D5047" t="s">
        <v>5509</v>
      </c>
      <c r="E5047" t="s">
        <v>5509</v>
      </c>
      <c r="F5047" t="s">
        <v>15601</v>
      </c>
      <c r="G5047" s="10" t="s">
        <v>15602</v>
      </c>
      <c r="I5047" t="str">
        <v>MASSIGNANO</v>
      </c>
    </row>
    <row r="5048" spans="1:9" x14ac:dyDescent="0.3">
      <c r="A5048" t="s">
        <v>15603</v>
      </c>
      <c r="B5048" t="s">
        <v>25</v>
      </c>
      <c r="C5048" t="s">
        <v>15604</v>
      </c>
      <c r="D5048" t="s">
        <v>5509</v>
      </c>
      <c r="E5048" t="s">
        <v>19215</v>
      </c>
      <c r="F5048" t="s">
        <v>19214</v>
      </c>
      <c r="G5048" s="10" t="s">
        <v>15605</v>
      </c>
      <c r="I5048" t="str">
        <v>NON SPECIFICATO</v>
      </c>
    </row>
    <row r="5049" spans="1:9" x14ac:dyDescent="0.3">
      <c r="A5049" t="s">
        <v>1938</v>
      </c>
      <c r="B5049" t="s">
        <v>70</v>
      </c>
      <c r="C5049" t="s">
        <v>15606</v>
      </c>
      <c r="D5049" t="s">
        <v>5509</v>
      </c>
      <c r="E5049" t="s">
        <v>5509</v>
      </c>
      <c r="F5049" t="s">
        <v>15607</v>
      </c>
      <c r="G5049" s="10" t="s">
        <v>15608</v>
      </c>
      <c r="I5049" t="str">
        <v>MASSIGNANO</v>
      </c>
    </row>
    <row r="5050" spans="1:9" x14ac:dyDescent="0.3">
      <c r="A5050" t="s">
        <v>15609</v>
      </c>
      <c r="B5050" t="s">
        <v>1</v>
      </c>
      <c r="C5050" t="s">
        <v>15610</v>
      </c>
      <c r="D5050" t="s">
        <v>5509</v>
      </c>
      <c r="E5050" t="s">
        <v>5509</v>
      </c>
      <c r="F5050" t="s">
        <v>15611</v>
      </c>
      <c r="G5050" s="10" t="s">
        <v>15612</v>
      </c>
      <c r="I5050" t="str">
        <v>MASSIGNANO</v>
      </c>
    </row>
    <row r="5051" spans="1:9" x14ac:dyDescent="0.3">
      <c r="A5051" t="s">
        <v>15585</v>
      </c>
      <c r="B5051" t="s">
        <v>11</v>
      </c>
      <c r="C5051" t="s">
        <v>15613</v>
      </c>
      <c r="D5051" t="s">
        <v>5509</v>
      </c>
      <c r="E5051" t="s">
        <v>15590</v>
      </c>
      <c r="F5051" t="s">
        <v>15588</v>
      </c>
      <c r="G5051" s="10" t="s">
        <v>15587</v>
      </c>
      <c r="I5051" t="str">
        <v>MARINA DI MASSIGNANO</v>
      </c>
    </row>
    <row r="5052" spans="1:9" x14ac:dyDescent="0.3">
      <c r="A5052" t="s">
        <v>15614</v>
      </c>
      <c r="B5052" t="s">
        <v>11</v>
      </c>
      <c r="C5052" t="s">
        <v>15615</v>
      </c>
      <c r="D5052" t="s">
        <v>5509</v>
      </c>
      <c r="E5052" t="s">
        <v>15590</v>
      </c>
      <c r="F5052" t="s">
        <v>15616</v>
      </c>
      <c r="G5052" s="10" t="s">
        <v>15617</v>
      </c>
      <c r="I5052" t="str">
        <v>MARINA DI MASSIGNANO</v>
      </c>
    </row>
    <row r="5053" spans="1:9" x14ac:dyDescent="0.3">
      <c r="A5053" t="s">
        <v>15618</v>
      </c>
      <c r="B5053" t="s">
        <v>11</v>
      </c>
      <c r="C5053" t="s">
        <v>15619</v>
      </c>
      <c r="D5053" t="s">
        <v>5509</v>
      </c>
      <c r="E5053" t="s">
        <v>5509</v>
      </c>
      <c r="F5053" t="s">
        <v>15620</v>
      </c>
      <c r="G5053" s="10" t="s">
        <v>15621</v>
      </c>
      <c r="I5053" t="str">
        <v>MASSIGNANO</v>
      </c>
    </row>
    <row r="5054" spans="1:9" x14ac:dyDescent="0.3">
      <c r="A5054" t="s">
        <v>15622</v>
      </c>
      <c r="B5054" t="s">
        <v>20</v>
      </c>
      <c r="C5054" t="s">
        <v>15623</v>
      </c>
      <c r="D5054" t="s">
        <v>5509</v>
      </c>
      <c r="E5054" t="s">
        <v>5509</v>
      </c>
      <c r="F5054" t="s">
        <v>19214</v>
      </c>
      <c r="G5054" s="10" t="s">
        <v>15624</v>
      </c>
      <c r="I5054" t="str">
        <v>MASSIGNANO</v>
      </c>
    </row>
    <row r="5055" spans="1:9" x14ac:dyDescent="0.3">
      <c r="A5055" t="s">
        <v>15625</v>
      </c>
      <c r="B5055" t="s">
        <v>5888</v>
      </c>
      <c r="C5055" t="s">
        <v>15626</v>
      </c>
      <c r="D5055" t="s">
        <v>5509</v>
      </c>
      <c r="E5055" t="s">
        <v>5509</v>
      </c>
      <c r="F5055" t="s">
        <v>19214</v>
      </c>
      <c r="G5055" s="10" t="s">
        <v>15627</v>
      </c>
      <c r="I5055" t="str">
        <v>MASSIGNANO</v>
      </c>
    </row>
    <row r="5056" spans="1:9" x14ac:dyDescent="0.3">
      <c r="A5056" t="s">
        <v>15628</v>
      </c>
      <c r="B5056" t="s">
        <v>20</v>
      </c>
      <c r="C5056" t="s">
        <v>15629</v>
      </c>
      <c r="D5056" t="s">
        <v>5509</v>
      </c>
      <c r="E5056" t="s">
        <v>19215</v>
      </c>
      <c r="F5056" t="s">
        <v>19214</v>
      </c>
      <c r="G5056" s="10" t="s">
        <v>15630</v>
      </c>
      <c r="I5056" t="str">
        <v>NON SPECIFICATO</v>
      </c>
    </row>
    <row r="5057" spans="1:9" x14ac:dyDescent="0.3">
      <c r="A5057" t="s">
        <v>15631</v>
      </c>
      <c r="B5057" t="s">
        <v>20</v>
      </c>
      <c r="C5057" t="s">
        <v>15633</v>
      </c>
      <c r="D5057" t="s">
        <v>15632</v>
      </c>
      <c r="E5057" t="s">
        <v>15632</v>
      </c>
      <c r="F5057" t="s">
        <v>15634</v>
      </c>
      <c r="G5057" s="10" t="s">
        <v>15635</v>
      </c>
      <c r="I5057" t="str">
        <v>MONSAMPOLO DEL TRONTO</v>
      </c>
    </row>
    <row r="5058" spans="1:9" x14ac:dyDescent="0.3">
      <c r="A5058" t="s">
        <v>15636</v>
      </c>
      <c r="B5058" t="s">
        <v>20</v>
      </c>
      <c r="C5058" t="s">
        <v>15637</v>
      </c>
      <c r="D5058" t="s">
        <v>15632</v>
      </c>
      <c r="E5058" t="s">
        <v>15632</v>
      </c>
      <c r="F5058" t="s">
        <v>15638</v>
      </c>
      <c r="G5058" s="10" t="s">
        <v>15639</v>
      </c>
      <c r="I5058" t="str">
        <v>MONSAMPOLO DEL TRONTO</v>
      </c>
    </row>
    <row r="5059" spans="1:9" x14ac:dyDescent="0.3">
      <c r="A5059" t="s">
        <v>15640</v>
      </c>
      <c r="B5059" t="s">
        <v>20</v>
      </c>
      <c r="C5059" t="s">
        <v>15641</v>
      </c>
      <c r="D5059" t="s">
        <v>15632</v>
      </c>
      <c r="E5059" t="s">
        <v>15632</v>
      </c>
      <c r="F5059" t="s">
        <v>15642</v>
      </c>
      <c r="G5059" s="10" t="s">
        <v>19214</v>
      </c>
      <c r="I5059" t="str">
        <v>MONSAMPOLO DEL TRONTO</v>
      </c>
    </row>
    <row r="5060" spans="1:9" x14ac:dyDescent="0.3">
      <c r="A5060" t="s">
        <v>15643</v>
      </c>
      <c r="B5060" t="s">
        <v>11</v>
      </c>
      <c r="C5060" t="s">
        <v>15644</v>
      </c>
      <c r="D5060" t="s">
        <v>15632</v>
      </c>
      <c r="E5060" t="s">
        <v>15632</v>
      </c>
      <c r="F5060" t="s">
        <v>19214</v>
      </c>
      <c r="G5060" s="10" t="s">
        <v>19214</v>
      </c>
      <c r="I5060" t="str">
        <v>MONSAMPOLO DEL TRONTO</v>
      </c>
    </row>
    <row r="5061" spans="1:9" x14ac:dyDescent="0.3">
      <c r="A5061" t="s">
        <v>15645</v>
      </c>
      <c r="B5061" t="s">
        <v>11</v>
      </c>
      <c r="C5061" t="s">
        <v>15646</v>
      </c>
      <c r="D5061" t="s">
        <v>15632</v>
      </c>
      <c r="E5061" t="s">
        <v>15632</v>
      </c>
      <c r="F5061" t="s">
        <v>15647</v>
      </c>
      <c r="G5061" s="10" t="s">
        <v>15648</v>
      </c>
      <c r="I5061" t="str">
        <v>MONSAMPOLO DEL TRONTO</v>
      </c>
    </row>
    <row r="5062" spans="1:9" x14ac:dyDescent="0.3">
      <c r="A5062" t="s">
        <v>15649</v>
      </c>
      <c r="B5062" t="s">
        <v>20</v>
      </c>
      <c r="C5062" t="s">
        <v>15650</v>
      </c>
      <c r="D5062" t="s">
        <v>15632</v>
      </c>
      <c r="E5062" t="s">
        <v>15632</v>
      </c>
      <c r="F5062" t="s">
        <v>19214</v>
      </c>
      <c r="G5062" s="10" t="s">
        <v>15651</v>
      </c>
      <c r="I5062" t="str">
        <v>MONSAMPOLO DEL TRONTO</v>
      </c>
    </row>
    <row r="5063" spans="1:9" x14ac:dyDescent="0.3">
      <c r="A5063" t="s">
        <v>15652</v>
      </c>
      <c r="B5063" t="s">
        <v>1</v>
      </c>
      <c r="C5063" t="s">
        <v>15653</v>
      </c>
      <c r="D5063" t="s">
        <v>15632</v>
      </c>
      <c r="E5063" t="s">
        <v>19539</v>
      </c>
      <c r="F5063" t="s">
        <v>15654</v>
      </c>
      <c r="G5063" s="10" t="s">
        <v>15655</v>
      </c>
      <c r="I5063" t="str">
        <v>CONTRADA SANT'EGIDIO</v>
      </c>
    </row>
    <row r="5064" spans="1:9" x14ac:dyDescent="0.3">
      <c r="A5064" t="s">
        <v>15656</v>
      </c>
      <c r="B5064" t="s">
        <v>20</v>
      </c>
      <c r="C5064" t="s">
        <v>15657</v>
      </c>
      <c r="D5064" t="s">
        <v>15632</v>
      </c>
      <c r="E5064" t="s">
        <v>19215</v>
      </c>
      <c r="F5064" t="s">
        <v>15658</v>
      </c>
      <c r="G5064" s="10" t="s">
        <v>15659</v>
      </c>
      <c r="I5064" t="str">
        <v>NON SPECIFICATO</v>
      </c>
    </row>
    <row r="5065" spans="1:9" x14ac:dyDescent="0.3">
      <c r="A5065" t="s">
        <v>15660</v>
      </c>
      <c r="B5065" t="s">
        <v>25</v>
      </c>
      <c r="C5065" t="s">
        <v>15661</v>
      </c>
      <c r="D5065" t="s">
        <v>15632</v>
      </c>
      <c r="E5065" t="s">
        <v>19215</v>
      </c>
      <c r="F5065" t="s">
        <v>19214</v>
      </c>
      <c r="G5065" s="10" t="s">
        <v>19214</v>
      </c>
      <c r="I5065" t="str">
        <v>NON SPECIFICATO</v>
      </c>
    </row>
    <row r="5066" spans="1:9" x14ac:dyDescent="0.3">
      <c r="A5066" t="s">
        <v>15662</v>
      </c>
      <c r="B5066" t="s">
        <v>25</v>
      </c>
      <c r="C5066" t="s">
        <v>15663</v>
      </c>
      <c r="D5066" t="s">
        <v>15632</v>
      </c>
      <c r="E5066" t="s">
        <v>19215</v>
      </c>
      <c r="F5066" t="s">
        <v>15664</v>
      </c>
      <c r="G5066" s="10" t="s">
        <v>15665</v>
      </c>
      <c r="I5066" t="str">
        <v>NON SPECIFICATO</v>
      </c>
    </row>
    <row r="5067" spans="1:9" x14ac:dyDescent="0.3">
      <c r="A5067" t="s">
        <v>15666</v>
      </c>
      <c r="B5067" t="s">
        <v>20</v>
      </c>
      <c r="C5067" t="s">
        <v>15667</v>
      </c>
      <c r="D5067" t="s">
        <v>15632</v>
      </c>
      <c r="E5067" t="s">
        <v>19215</v>
      </c>
      <c r="F5067" t="s">
        <v>15668</v>
      </c>
      <c r="G5067" s="10" t="s">
        <v>15669</v>
      </c>
      <c r="I5067" t="str">
        <v>NON SPECIFICATO</v>
      </c>
    </row>
    <row r="5068" spans="1:9" x14ac:dyDescent="0.3">
      <c r="A5068" t="s">
        <v>15670</v>
      </c>
      <c r="B5068" t="s">
        <v>25</v>
      </c>
      <c r="C5068" t="s">
        <v>15671</v>
      </c>
      <c r="D5068" t="s">
        <v>15632</v>
      </c>
      <c r="E5068" t="s">
        <v>15632</v>
      </c>
      <c r="F5068" t="s">
        <v>19214</v>
      </c>
      <c r="G5068" s="10" t="s">
        <v>15672</v>
      </c>
      <c r="I5068" t="str">
        <v>MONSAMPOLO DEL TRONTO</v>
      </c>
    </row>
    <row r="5069" spans="1:9" x14ac:dyDescent="0.3">
      <c r="A5069" t="s">
        <v>15673</v>
      </c>
      <c r="B5069" t="s">
        <v>20</v>
      </c>
      <c r="C5069" t="s">
        <v>15674</v>
      </c>
      <c r="D5069" t="s">
        <v>15632</v>
      </c>
      <c r="E5069" t="s">
        <v>15632</v>
      </c>
      <c r="F5069" t="s">
        <v>19214</v>
      </c>
      <c r="G5069" s="10" t="s">
        <v>15672</v>
      </c>
      <c r="I5069" t="str">
        <v>MONSAMPOLO DEL TRONTO</v>
      </c>
    </row>
    <row r="5070" spans="1:9" x14ac:dyDescent="0.3">
      <c r="A5070" t="s">
        <v>121</v>
      </c>
      <c r="B5070" t="s">
        <v>75</v>
      </c>
      <c r="C5070" t="s">
        <v>19214</v>
      </c>
      <c r="D5070" t="s">
        <v>15675</v>
      </c>
      <c r="E5070" t="s">
        <v>19540</v>
      </c>
      <c r="F5070" t="s">
        <v>19214</v>
      </c>
      <c r="G5070" s="10" t="s">
        <v>19214</v>
      </c>
      <c r="I5070" t="str">
        <v>C.DA SANT'ALBERTO</v>
      </c>
    </row>
    <row r="5071" spans="1:9" x14ac:dyDescent="0.3">
      <c r="A5071" t="s">
        <v>15676</v>
      </c>
      <c r="B5071" t="s">
        <v>20</v>
      </c>
      <c r="C5071" t="s">
        <v>15677</v>
      </c>
      <c r="D5071" t="s">
        <v>15675</v>
      </c>
      <c r="E5071" t="s">
        <v>15675</v>
      </c>
      <c r="F5071" t="s">
        <v>15678</v>
      </c>
      <c r="G5071" s="10" t="s">
        <v>15679</v>
      </c>
      <c r="I5071" t="str">
        <v>MONTALTO DELLE MARCHE</v>
      </c>
    </row>
    <row r="5072" spans="1:9" x14ac:dyDescent="0.3">
      <c r="A5072" t="s">
        <v>15680</v>
      </c>
      <c r="B5072" t="s">
        <v>25</v>
      </c>
      <c r="C5072" t="s">
        <v>15681</v>
      </c>
      <c r="D5072" t="s">
        <v>15675</v>
      </c>
      <c r="E5072" t="s">
        <v>15675</v>
      </c>
      <c r="F5072" t="s">
        <v>15682</v>
      </c>
      <c r="G5072" s="10" t="s">
        <v>15683</v>
      </c>
      <c r="I5072" t="str">
        <v>MONTALTO DELLE MARCHE</v>
      </c>
    </row>
    <row r="5073" spans="1:9" x14ac:dyDescent="0.3">
      <c r="A5073" t="s">
        <v>15684</v>
      </c>
      <c r="B5073" t="s">
        <v>25</v>
      </c>
      <c r="C5073" t="s">
        <v>15685</v>
      </c>
      <c r="D5073" t="s">
        <v>15675</v>
      </c>
      <c r="E5073" t="s">
        <v>15675</v>
      </c>
      <c r="F5073" t="s">
        <v>15686</v>
      </c>
      <c r="G5073" s="10" t="s">
        <v>15687</v>
      </c>
      <c r="I5073" t="str">
        <v>MONTALTO DELLE MARCHE</v>
      </c>
    </row>
    <row r="5074" spans="1:9" x14ac:dyDescent="0.3">
      <c r="A5074" t="s">
        <v>15688</v>
      </c>
      <c r="B5074" t="s">
        <v>25</v>
      </c>
      <c r="C5074" t="s">
        <v>15689</v>
      </c>
      <c r="D5074" t="s">
        <v>15675</v>
      </c>
      <c r="E5074" t="s">
        <v>19215</v>
      </c>
      <c r="F5074" t="s">
        <v>19214</v>
      </c>
      <c r="G5074" s="10" t="s">
        <v>19214</v>
      </c>
      <c r="I5074" t="str">
        <v>NON SPECIFICATO</v>
      </c>
    </row>
    <row r="5075" spans="1:9" x14ac:dyDescent="0.3">
      <c r="A5075" t="s">
        <v>15690</v>
      </c>
      <c r="B5075" t="s">
        <v>1</v>
      </c>
      <c r="C5075" t="s">
        <v>15691</v>
      </c>
      <c r="D5075" t="s">
        <v>15675</v>
      </c>
      <c r="E5075" t="s">
        <v>15675</v>
      </c>
      <c r="F5075" t="s">
        <v>19214</v>
      </c>
      <c r="G5075" s="10" t="s">
        <v>15692</v>
      </c>
      <c r="I5075" t="str">
        <v>MONTALTO DELLE MARCHE</v>
      </c>
    </row>
    <row r="5076" spans="1:9" x14ac:dyDescent="0.3">
      <c r="A5076" t="s">
        <v>15693</v>
      </c>
      <c r="B5076" t="s">
        <v>1</v>
      </c>
      <c r="C5076" t="s">
        <v>15694</v>
      </c>
      <c r="D5076" t="s">
        <v>15675</v>
      </c>
      <c r="E5076" t="s">
        <v>15675</v>
      </c>
      <c r="F5076" t="s">
        <v>15695</v>
      </c>
      <c r="G5076" s="10" t="s">
        <v>15692</v>
      </c>
      <c r="I5076" t="str">
        <v>MONTALTO DELLE MARCHE</v>
      </c>
    </row>
    <row r="5077" spans="1:9" x14ac:dyDescent="0.3">
      <c r="A5077" t="s">
        <v>15696</v>
      </c>
      <c r="B5077" t="s">
        <v>25</v>
      </c>
      <c r="C5077" t="s">
        <v>19214</v>
      </c>
      <c r="D5077" t="s">
        <v>15675</v>
      </c>
      <c r="E5077" t="s">
        <v>15675</v>
      </c>
      <c r="F5077" t="s">
        <v>15697</v>
      </c>
      <c r="G5077" s="10" t="s">
        <v>15698</v>
      </c>
      <c r="I5077" t="str">
        <v>MONTALTO DELLE MARCHE</v>
      </c>
    </row>
    <row r="5078" spans="1:9" x14ac:dyDescent="0.3">
      <c r="A5078" t="s">
        <v>15699</v>
      </c>
      <c r="B5078" t="s">
        <v>25</v>
      </c>
      <c r="C5078" t="s">
        <v>15700</v>
      </c>
      <c r="D5078" t="s">
        <v>15675</v>
      </c>
      <c r="E5078" t="s">
        <v>19215</v>
      </c>
      <c r="F5078" t="s">
        <v>15701</v>
      </c>
      <c r="G5078" s="10" t="s">
        <v>15702</v>
      </c>
      <c r="I5078" t="str">
        <v>NON SPECIFICATO</v>
      </c>
    </row>
    <row r="5079" spans="1:9" x14ac:dyDescent="0.3">
      <c r="A5079" t="s">
        <v>15703</v>
      </c>
      <c r="B5079" t="s">
        <v>20</v>
      </c>
      <c r="C5079" t="s">
        <v>15704</v>
      </c>
      <c r="D5079" t="s">
        <v>15675</v>
      </c>
      <c r="E5079" t="s">
        <v>19215</v>
      </c>
      <c r="F5079" t="s">
        <v>15705</v>
      </c>
      <c r="G5079" s="10" t="s">
        <v>15706</v>
      </c>
      <c r="I5079" t="str">
        <v>NON SPECIFICATO</v>
      </c>
    </row>
    <row r="5080" spans="1:9" x14ac:dyDescent="0.3">
      <c r="A5080" t="s">
        <v>15707</v>
      </c>
      <c r="B5080" t="s">
        <v>25</v>
      </c>
      <c r="C5080" t="s">
        <v>15708</v>
      </c>
      <c r="D5080" t="s">
        <v>15675</v>
      </c>
      <c r="E5080" t="s">
        <v>15709</v>
      </c>
      <c r="F5080" t="s">
        <v>15710</v>
      </c>
      <c r="G5080" s="10" t="s">
        <v>15711</v>
      </c>
      <c r="I5080" t="str">
        <v>SS. ANNUNZIATA</v>
      </c>
    </row>
    <row r="5081" spans="1:9" x14ac:dyDescent="0.3">
      <c r="A5081" t="s">
        <v>15712</v>
      </c>
      <c r="B5081" t="s">
        <v>25</v>
      </c>
      <c r="C5081" t="s">
        <v>15713</v>
      </c>
      <c r="D5081" t="s">
        <v>15675</v>
      </c>
      <c r="E5081" t="s">
        <v>15714</v>
      </c>
      <c r="F5081" t="s">
        <v>15715</v>
      </c>
      <c r="G5081" s="10" t="s">
        <v>15716</v>
      </c>
      <c r="I5081" t="str">
        <v>CONTRADA VALLE</v>
      </c>
    </row>
    <row r="5082" spans="1:9" x14ac:dyDescent="0.3">
      <c r="A5082" t="s">
        <v>15717</v>
      </c>
      <c r="B5082" t="s">
        <v>25</v>
      </c>
      <c r="C5082" t="s">
        <v>15718</v>
      </c>
      <c r="D5082" t="s">
        <v>15675</v>
      </c>
      <c r="E5082" t="s">
        <v>19541</v>
      </c>
      <c r="F5082" t="s">
        <v>15719</v>
      </c>
      <c r="G5082" s="10" t="s">
        <v>15720</v>
      </c>
      <c r="I5082" t="str">
        <v>LOC.PORCHIA</v>
      </c>
    </row>
    <row r="5083" spans="1:9" x14ac:dyDescent="0.3">
      <c r="A5083" t="s">
        <v>8451</v>
      </c>
      <c r="B5083" t="s">
        <v>25</v>
      </c>
      <c r="C5083" t="s">
        <v>15721</v>
      </c>
      <c r="D5083" t="s">
        <v>15675</v>
      </c>
      <c r="E5083" t="s">
        <v>19215</v>
      </c>
      <c r="F5083" t="s">
        <v>15722</v>
      </c>
      <c r="G5083" s="10" t="s">
        <v>15723</v>
      </c>
      <c r="I5083" t="str">
        <v>NON SPECIFICATO</v>
      </c>
    </row>
    <row r="5084" spans="1:9" x14ac:dyDescent="0.3">
      <c r="A5084" t="s">
        <v>4829</v>
      </c>
      <c r="B5084" t="s">
        <v>20</v>
      </c>
      <c r="C5084" t="s">
        <v>15724</v>
      </c>
      <c r="D5084" t="s">
        <v>15675</v>
      </c>
      <c r="E5084" t="s">
        <v>15725</v>
      </c>
      <c r="F5084" t="s">
        <v>15726</v>
      </c>
      <c r="G5084" s="10" t="s">
        <v>15727</v>
      </c>
      <c r="I5084" t="str">
        <v>MONTALTO MARCHE</v>
      </c>
    </row>
    <row r="5085" spans="1:9" x14ac:dyDescent="0.3">
      <c r="A5085" t="s">
        <v>15728</v>
      </c>
      <c r="B5085" t="s">
        <v>20</v>
      </c>
      <c r="C5085" t="s">
        <v>15729</v>
      </c>
      <c r="D5085" t="s">
        <v>15675</v>
      </c>
      <c r="E5085" t="s">
        <v>15675</v>
      </c>
      <c r="F5085" t="s">
        <v>19214</v>
      </c>
      <c r="G5085" s="10" t="s">
        <v>15730</v>
      </c>
      <c r="I5085" t="str">
        <v>MONTALTO DELLE MARCHE</v>
      </c>
    </row>
    <row r="5086" spans="1:9" x14ac:dyDescent="0.3">
      <c r="A5086" t="s">
        <v>15731</v>
      </c>
      <c r="B5086" t="s">
        <v>20</v>
      </c>
      <c r="C5086" t="s">
        <v>15732</v>
      </c>
      <c r="D5086" t="s">
        <v>15675</v>
      </c>
      <c r="E5086" t="s">
        <v>15675</v>
      </c>
      <c r="F5086" t="s">
        <v>15733</v>
      </c>
      <c r="G5086" s="10" t="s">
        <v>15734</v>
      </c>
      <c r="I5086" t="str">
        <v>MONTALTO DELLE MARCHE</v>
      </c>
    </row>
    <row r="5087" spans="1:9" x14ac:dyDescent="0.3">
      <c r="A5087" t="s">
        <v>15735</v>
      </c>
      <c r="B5087" t="s">
        <v>25</v>
      </c>
      <c r="C5087" t="s">
        <v>15736</v>
      </c>
      <c r="D5087" t="s">
        <v>15675</v>
      </c>
      <c r="E5087" t="s">
        <v>15675</v>
      </c>
      <c r="F5087" t="s">
        <v>15737</v>
      </c>
      <c r="G5087" s="10" t="s">
        <v>15738</v>
      </c>
      <c r="I5087" t="str">
        <v>MONTALTO DELLE MARCHE</v>
      </c>
    </row>
    <row r="5088" spans="1:9" x14ac:dyDescent="0.3">
      <c r="A5088" t="s">
        <v>15739</v>
      </c>
      <c r="B5088" t="s">
        <v>25</v>
      </c>
      <c r="C5088" t="s">
        <v>15724</v>
      </c>
      <c r="D5088" t="s">
        <v>15675</v>
      </c>
      <c r="E5088" t="s">
        <v>15675</v>
      </c>
      <c r="F5088" t="s">
        <v>15726</v>
      </c>
      <c r="G5088" s="10" t="s">
        <v>15727</v>
      </c>
      <c r="I5088" t="str">
        <v>MONTALTO DELLE MARCHE</v>
      </c>
    </row>
    <row r="5089" spans="1:9" x14ac:dyDescent="0.3">
      <c r="A5089" t="s">
        <v>15740</v>
      </c>
      <c r="B5089" t="s">
        <v>3</v>
      </c>
      <c r="C5089" t="s">
        <v>15741</v>
      </c>
      <c r="D5089" t="s">
        <v>15675</v>
      </c>
      <c r="E5089" t="s">
        <v>15742</v>
      </c>
      <c r="F5089" t="s">
        <v>19214</v>
      </c>
      <c r="G5089" s="10" t="s">
        <v>15743</v>
      </c>
      <c r="I5089" t="str">
        <v>PORCHIA</v>
      </c>
    </row>
    <row r="5090" spans="1:9" x14ac:dyDescent="0.3">
      <c r="A5090" t="s">
        <v>15744</v>
      </c>
      <c r="B5090" t="s">
        <v>25</v>
      </c>
      <c r="C5090" t="s">
        <v>15745</v>
      </c>
      <c r="D5090" t="s">
        <v>15675</v>
      </c>
      <c r="E5090" t="s">
        <v>19542</v>
      </c>
      <c r="F5090" t="s">
        <v>19214</v>
      </c>
      <c r="G5090" s="10" t="s">
        <v>15746</v>
      </c>
      <c r="I5090" t="str">
        <v>CONTRADA LAGO</v>
      </c>
    </row>
    <row r="5091" spans="1:9" x14ac:dyDescent="0.3">
      <c r="A5091" t="s">
        <v>15747</v>
      </c>
      <c r="B5091" t="s">
        <v>1</v>
      </c>
      <c r="C5091" t="s">
        <v>15694</v>
      </c>
      <c r="D5091" t="s">
        <v>15675</v>
      </c>
      <c r="E5091" t="s">
        <v>15675</v>
      </c>
      <c r="F5091" t="s">
        <v>15695</v>
      </c>
      <c r="G5091" s="10" t="s">
        <v>15692</v>
      </c>
      <c r="I5091" t="str">
        <v>MONTALTO DELLE MARCHE</v>
      </c>
    </row>
    <row r="5092" spans="1:9" x14ac:dyDescent="0.3">
      <c r="A5092" t="s">
        <v>15748</v>
      </c>
      <c r="B5092" t="s">
        <v>3</v>
      </c>
      <c r="C5092" t="s">
        <v>15749</v>
      </c>
      <c r="D5092" t="s">
        <v>15675</v>
      </c>
      <c r="E5092" t="s">
        <v>15675</v>
      </c>
      <c r="F5092" t="s">
        <v>19214</v>
      </c>
      <c r="G5092" s="10" t="s">
        <v>15750</v>
      </c>
      <c r="I5092" t="str">
        <v>MONTALTO DELLE MARCHE</v>
      </c>
    </row>
    <row r="5093" spans="1:9" x14ac:dyDescent="0.3">
      <c r="A5093" t="s">
        <v>15751</v>
      </c>
      <c r="B5093" t="s">
        <v>25</v>
      </c>
      <c r="C5093" t="s">
        <v>15753</v>
      </c>
      <c r="D5093" t="s">
        <v>15752</v>
      </c>
      <c r="E5093" t="s">
        <v>15752</v>
      </c>
      <c r="F5093" t="s">
        <v>15754</v>
      </c>
      <c r="G5093" s="10" t="s">
        <v>15755</v>
      </c>
      <c r="I5093" t="str">
        <v>MONTEDINOVE</v>
      </c>
    </row>
    <row r="5094" spans="1:9" x14ac:dyDescent="0.3">
      <c r="A5094" t="s">
        <v>15756</v>
      </c>
      <c r="B5094" t="s">
        <v>25</v>
      </c>
      <c r="C5094" t="s">
        <v>15757</v>
      </c>
      <c r="D5094" t="s">
        <v>15752</v>
      </c>
      <c r="E5094" t="s">
        <v>15752</v>
      </c>
      <c r="F5094" t="s">
        <v>15758</v>
      </c>
      <c r="G5094" s="10" t="s">
        <v>14790</v>
      </c>
      <c r="I5094" t="str">
        <v>MONTEDINOVE</v>
      </c>
    </row>
    <row r="5095" spans="1:9" x14ac:dyDescent="0.3">
      <c r="A5095" t="s">
        <v>15759</v>
      </c>
      <c r="B5095" t="s">
        <v>25</v>
      </c>
      <c r="C5095" t="s">
        <v>19214</v>
      </c>
      <c r="D5095" t="s">
        <v>15752</v>
      </c>
      <c r="E5095" t="s">
        <v>15752</v>
      </c>
      <c r="F5095" t="s">
        <v>19214</v>
      </c>
      <c r="G5095" s="10" t="s">
        <v>19214</v>
      </c>
      <c r="I5095" t="str">
        <v>MONTEDINOVE</v>
      </c>
    </row>
    <row r="5096" spans="1:9" x14ac:dyDescent="0.3">
      <c r="A5096" t="s">
        <v>15760</v>
      </c>
      <c r="B5096" t="s">
        <v>25</v>
      </c>
      <c r="C5096" t="s">
        <v>10752</v>
      </c>
      <c r="D5096" t="s">
        <v>15752</v>
      </c>
      <c r="E5096" t="s">
        <v>15752</v>
      </c>
      <c r="F5096" t="s">
        <v>19214</v>
      </c>
      <c r="G5096" s="10" t="s">
        <v>15761</v>
      </c>
      <c r="I5096" t="str">
        <v>MONTEDINOVE</v>
      </c>
    </row>
    <row r="5097" spans="1:9" x14ac:dyDescent="0.3">
      <c r="A5097" t="s">
        <v>15762</v>
      </c>
      <c r="B5097" t="s">
        <v>20</v>
      </c>
      <c r="C5097" t="s">
        <v>15763</v>
      </c>
      <c r="D5097" t="s">
        <v>15752</v>
      </c>
      <c r="E5097" t="s">
        <v>15752</v>
      </c>
      <c r="F5097" t="s">
        <v>15764</v>
      </c>
      <c r="G5097" s="10" t="s">
        <v>15765</v>
      </c>
      <c r="I5097" t="str">
        <v>MONTEDINOVE</v>
      </c>
    </row>
    <row r="5098" spans="1:9" x14ac:dyDescent="0.3">
      <c r="A5098" t="s">
        <v>15766</v>
      </c>
      <c r="B5098" t="s">
        <v>20</v>
      </c>
      <c r="C5098" t="s">
        <v>15767</v>
      </c>
      <c r="D5098" t="s">
        <v>15752</v>
      </c>
      <c r="E5098" t="s">
        <v>15752</v>
      </c>
      <c r="F5098" t="s">
        <v>19214</v>
      </c>
      <c r="G5098" s="10" t="s">
        <v>15768</v>
      </c>
      <c r="I5098" t="str">
        <v>MONTEDINOVE</v>
      </c>
    </row>
    <row r="5099" spans="1:9" x14ac:dyDescent="0.3">
      <c r="A5099" t="s">
        <v>15769</v>
      </c>
      <c r="B5099" t="s">
        <v>11</v>
      </c>
      <c r="C5099" t="s">
        <v>15770</v>
      </c>
      <c r="D5099" t="s">
        <v>15752</v>
      </c>
      <c r="E5099" t="s">
        <v>15752</v>
      </c>
      <c r="F5099" t="s">
        <v>15771</v>
      </c>
      <c r="G5099" s="10" t="s">
        <v>15772</v>
      </c>
      <c r="I5099" t="str">
        <v>MONTEDINOVE</v>
      </c>
    </row>
    <row r="5100" spans="1:9" x14ac:dyDescent="0.3">
      <c r="A5100" t="s">
        <v>15773</v>
      </c>
      <c r="B5100" t="s">
        <v>25</v>
      </c>
      <c r="C5100" t="s">
        <v>15774</v>
      </c>
      <c r="D5100" t="s">
        <v>15752</v>
      </c>
      <c r="E5100" t="s">
        <v>15752</v>
      </c>
      <c r="F5100" t="s">
        <v>19214</v>
      </c>
      <c r="G5100" s="10" t="s">
        <v>15775</v>
      </c>
      <c r="I5100" t="str">
        <v>MONTEDINOVE</v>
      </c>
    </row>
    <row r="5101" spans="1:9" x14ac:dyDescent="0.3">
      <c r="A5101" t="s">
        <v>15776</v>
      </c>
      <c r="B5101" t="s">
        <v>1</v>
      </c>
      <c r="C5101" t="s">
        <v>15777</v>
      </c>
      <c r="D5101" t="s">
        <v>15752</v>
      </c>
      <c r="E5101" t="s">
        <v>19215</v>
      </c>
      <c r="F5101" t="s">
        <v>19214</v>
      </c>
      <c r="G5101" s="10" t="s">
        <v>15778</v>
      </c>
      <c r="I5101" t="str">
        <v>NON SPECIFICATO</v>
      </c>
    </row>
    <row r="5102" spans="1:9" x14ac:dyDescent="0.3">
      <c r="A5102" t="s">
        <v>121</v>
      </c>
      <c r="B5102" t="s">
        <v>75</v>
      </c>
      <c r="C5102" t="s">
        <v>19214</v>
      </c>
      <c r="D5102" t="s">
        <v>15752</v>
      </c>
      <c r="E5102" t="s">
        <v>15779</v>
      </c>
      <c r="F5102" t="s">
        <v>19214</v>
      </c>
      <c r="G5102" s="10" t="s">
        <v>15780</v>
      </c>
      <c r="I5102" t="str">
        <v>BORGO SAN TOMMASO</v>
      </c>
    </row>
    <row r="5103" spans="1:9" x14ac:dyDescent="0.3">
      <c r="A5103" t="s">
        <v>15781</v>
      </c>
      <c r="B5103" t="s">
        <v>25</v>
      </c>
      <c r="C5103" t="s">
        <v>15782</v>
      </c>
      <c r="D5103" t="s">
        <v>15752</v>
      </c>
      <c r="E5103" t="s">
        <v>19215</v>
      </c>
      <c r="F5103" t="s">
        <v>15783</v>
      </c>
      <c r="G5103" s="10" t="s">
        <v>15784</v>
      </c>
      <c r="I5103" t="str">
        <v>NON SPECIFICATO</v>
      </c>
    </row>
    <row r="5104" spans="1:9" x14ac:dyDescent="0.3">
      <c r="A5104" t="s">
        <v>15785</v>
      </c>
      <c r="B5104" t="s">
        <v>20</v>
      </c>
      <c r="C5104" t="s">
        <v>15786</v>
      </c>
      <c r="D5104" t="s">
        <v>15752</v>
      </c>
      <c r="E5104" t="s">
        <v>15752</v>
      </c>
      <c r="F5104" t="s">
        <v>19214</v>
      </c>
      <c r="G5104" s="10" t="s">
        <v>19214</v>
      </c>
      <c r="I5104" t="str">
        <v>MONTEDINOVE</v>
      </c>
    </row>
    <row r="5105" spans="1:9" x14ac:dyDescent="0.3">
      <c r="A5105" t="s">
        <v>15787</v>
      </c>
      <c r="B5105" t="s">
        <v>25</v>
      </c>
      <c r="C5105" t="s">
        <v>15789</v>
      </c>
      <c r="D5105" t="s">
        <v>15788</v>
      </c>
      <c r="E5105" t="s">
        <v>15790</v>
      </c>
      <c r="F5105" t="s">
        <v>15791</v>
      </c>
      <c r="G5105" s="10" t="s">
        <v>15792</v>
      </c>
      <c r="I5105" t="str">
        <v>MONTEFIORE DELL' ASO</v>
      </c>
    </row>
    <row r="5106" spans="1:9" x14ac:dyDescent="0.3">
      <c r="A5106" t="s">
        <v>15793</v>
      </c>
      <c r="B5106" t="s">
        <v>20</v>
      </c>
      <c r="C5106" t="s">
        <v>15794</v>
      </c>
      <c r="D5106" t="s">
        <v>15788</v>
      </c>
      <c r="E5106" t="s">
        <v>15790</v>
      </c>
      <c r="F5106" t="s">
        <v>15795</v>
      </c>
      <c r="G5106" s="10" t="s">
        <v>15796</v>
      </c>
      <c r="I5106" t="str">
        <v>MONTEFIORE DELL' ASO</v>
      </c>
    </row>
    <row r="5107" spans="1:9" x14ac:dyDescent="0.3">
      <c r="A5107" t="s">
        <v>15797</v>
      </c>
      <c r="B5107" t="s">
        <v>20</v>
      </c>
      <c r="C5107" t="s">
        <v>15798</v>
      </c>
      <c r="D5107" t="s">
        <v>15788</v>
      </c>
      <c r="E5107" t="s">
        <v>5911</v>
      </c>
      <c r="F5107" t="s">
        <v>15799</v>
      </c>
      <c r="G5107" s="10" t="s">
        <v>15800</v>
      </c>
      <c r="I5107" t="str">
        <v>MONTEFIORE</v>
      </c>
    </row>
    <row r="5108" spans="1:9" x14ac:dyDescent="0.3">
      <c r="A5108" t="s">
        <v>15801</v>
      </c>
      <c r="B5108" t="s">
        <v>25</v>
      </c>
      <c r="C5108" t="s">
        <v>15802</v>
      </c>
      <c r="D5108" t="s">
        <v>15788</v>
      </c>
      <c r="E5108" t="s">
        <v>15790</v>
      </c>
      <c r="F5108" t="s">
        <v>15803</v>
      </c>
      <c r="G5108" s="10" t="s">
        <v>15804</v>
      </c>
      <c r="I5108" t="str">
        <v>MONTEFIORE DELL' ASO</v>
      </c>
    </row>
    <row r="5109" spans="1:9" x14ac:dyDescent="0.3">
      <c r="A5109" t="s">
        <v>15572</v>
      </c>
      <c r="B5109" t="s">
        <v>20</v>
      </c>
      <c r="C5109" t="s">
        <v>15805</v>
      </c>
      <c r="D5109" t="s">
        <v>15788</v>
      </c>
      <c r="E5109" t="s">
        <v>15790</v>
      </c>
      <c r="F5109" t="s">
        <v>19214</v>
      </c>
      <c r="G5109" s="10" t="s">
        <v>15574</v>
      </c>
      <c r="I5109" t="str">
        <v>MONTEFIORE DELL' ASO</v>
      </c>
    </row>
    <row r="5110" spans="1:9" x14ac:dyDescent="0.3">
      <c r="A5110" t="s">
        <v>15806</v>
      </c>
      <c r="B5110" t="s">
        <v>1</v>
      </c>
      <c r="C5110" t="s">
        <v>15807</v>
      </c>
      <c r="D5110" t="s">
        <v>15788</v>
      </c>
      <c r="E5110" t="s">
        <v>19215</v>
      </c>
      <c r="F5110" t="s">
        <v>15808</v>
      </c>
      <c r="G5110" s="10" t="s">
        <v>15809</v>
      </c>
      <c r="I5110" t="str">
        <v>NON SPECIFICATO</v>
      </c>
    </row>
    <row r="5111" spans="1:9" x14ac:dyDescent="0.3">
      <c r="A5111" t="s">
        <v>15810</v>
      </c>
      <c r="B5111" t="s">
        <v>20</v>
      </c>
      <c r="C5111" t="s">
        <v>15811</v>
      </c>
      <c r="D5111" t="s">
        <v>15788</v>
      </c>
      <c r="E5111" t="s">
        <v>19215</v>
      </c>
      <c r="F5111" t="s">
        <v>19214</v>
      </c>
      <c r="G5111" s="10" t="s">
        <v>15812</v>
      </c>
      <c r="I5111" t="str">
        <v>NON SPECIFICATO</v>
      </c>
    </row>
    <row r="5112" spans="1:9" x14ac:dyDescent="0.3">
      <c r="A5112" t="s">
        <v>15813</v>
      </c>
      <c r="B5112" t="s">
        <v>1</v>
      </c>
      <c r="C5112" t="s">
        <v>15814</v>
      </c>
      <c r="D5112" t="s">
        <v>15788</v>
      </c>
      <c r="E5112" t="s">
        <v>15790</v>
      </c>
      <c r="F5112" t="s">
        <v>15815</v>
      </c>
      <c r="G5112" s="10" t="s">
        <v>15816</v>
      </c>
      <c r="I5112" t="str">
        <v>MONTEFIORE DELL' ASO</v>
      </c>
    </row>
    <row r="5113" spans="1:9" x14ac:dyDescent="0.3">
      <c r="A5113" t="s">
        <v>15817</v>
      </c>
      <c r="B5113" t="s">
        <v>25</v>
      </c>
      <c r="C5113" t="s">
        <v>15818</v>
      </c>
      <c r="D5113" t="s">
        <v>15788</v>
      </c>
      <c r="E5113" t="s">
        <v>15790</v>
      </c>
      <c r="F5113" t="s">
        <v>15819</v>
      </c>
      <c r="G5113" s="10" t="s">
        <v>15820</v>
      </c>
      <c r="I5113" t="str">
        <v>MONTEFIORE DELL' ASO</v>
      </c>
    </row>
    <row r="5114" spans="1:9" x14ac:dyDescent="0.3">
      <c r="A5114" t="s">
        <v>15821</v>
      </c>
      <c r="B5114" t="s">
        <v>11</v>
      </c>
      <c r="C5114" t="s">
        <v>15822</v>
      </c>
      <c r="D5114" t="s">
        <v>15788</v>
      </c>
      <c r="E5114" t="s">
        <v>15790</v>
      </c>
      <c r="F5114" t="s">
        <v>15823</v>
      </c>
      <c r="G5114" s="10" t="s">
        <v>15824</v>
      </c>
      <c r="I5114" t="str">
        <v>MONTEFIORE DELL' ASO</v>
      </c>
    </row>
    <row r="5115" spans="1:9" x14ac:dyDescent="0.3">
      <c r="A5115" t="s">
        <v>15825</v>
      </c>
      <c r="B5115" t="s">
        <v>25</v>
      </c>
      <c r="C5115" t="s">
        <v>15826</v>
      </c>
      <c r="D5115" t="s">
        <v>15788</v>
      </c>
      <c r="E5115" t="s">
        <v>15790</v>
      </c>
      <c r="F5115" t="s">
        <v>15827</v>
      </c>
      <c r="G5115" s="10" t="s">
        <v>15828</v>
      </c>
      <c r="I5115" t="str">
        <v>MONTEFIORE DELL' ASO</v>
      </c>
    </row>
    <row r="5116" spans="1:9" x14ac:dyDescent="0.3">
      <c r="A5116" t="s">
        <v>15829</v>
      </c>
      <c r="B5116" t="s">
        <v>25</v>
      </c>
      <c r="C5116" t="s">
        <v>15830</v>
      </c>
      <c r="D5116" t="s">
        <v>15788</v>
      </c>
      <c r="E5116" t="s">
        <v>15790</v>
      </c>
      <c r="F5116" t="s">
        <v>15831</v>
      </c>
      <c r="G5116" s="10" t="s">
        <v>15832</v>
      </c>
      <c r="I5116" t="str">
        <v>MONTEFIORE DELL' ASO</v>
      </c>
    </row>
    <row r="5117" spans="1:9" x14ac:dyDescent="0.3">
      <c r="A5117" t="s">
        <v>15833</v>
      </c>
      <c r="B5117" t="s">
        <v>25</v>
      </c>
      <c r="C5117" t="s">
        <v>15834</v>
      </c>
      <c r="D5117" t="s">
        <v>15788</v>
      </c>
      <c r="E5117" t="s">
        <v>15790</v>
      </c>
      <c r="F5117" t="s">
        <v>15835</v>
      </c>
      <c r="G5117" s="10" t="s">
        <v>15836</v>
      </c>
      <c r="I5117" t="str">
        <v>MONTEFIORE DELL' ASO</v>
      </c>
    </row>
    <row r="5118" spans="1:9" x14ac:dyDescent="0.3">
      <c r="A5118" t="s">
        <v>15837</v>
      </c>
      <c r="B5118" t="s">
        <v>25</v>
      </c>
      <c r="C5118" t="s">
        <v>15838</v>
      </c>
      <c r="D5118" t="s">
        <v>15788</v>
      </c>
      <c r="E5118" t="s">
        <v>15790</v>
      </c>
      <c r="F5118" t="s">
        <v>15839</v>
      </c>
      <c r="G5118" s="10" t="s">
        <v>15840</v>
      </c>
      <c r="I5118" t="str">
        <v>MONTEFIORE DELL' ASO</v>
      </c>
    </row>
    <row r="5119" spans="1:9" x14ac:dyDescent="0.3">
      <c r="A5119" t="s">
        <v>6908</v>
      </c>
      <c r="B5119" t="s">
        <v>20</v>
      </c>
      <c r="C5119" t="s">
        <v>15841</v>
      </c>
      <c r="D5119" t="s">
        <v>15788</v>
      </c>
      <c r="E5119" t="s">
        <v>19215</v>
      </c>
      <c r="F5119" t="s">
        <v>19214</v>
      </c>
      <c r="G5119" s="10" t="s">
        <v>15842</v>
      </c>
      <c r="I5119" t="str">
        <v>NON SPECIFICATO</v>
      </c>
    </row>
    <row r="5120" spans="1:9" x14ac:dyDescent="0.3">
      <c r="A5120" t="s">
        <v>15843</v>
      </c>
      <c r="B5120" t="s">
        <v>70</v>
      </c>
      <c r="C5120" t="s">
        <v>15844</v>
      </c>
      <c r="D5120" t="s">
        <v>15788</v>
      </c>
      <c r="E5120" t="s">
        <v>19215</v>
      </c>
      <c r="F5120" t="s">
        <v>15845</v>
      </c>
      <c r="G5120" s="10" t="s">
        <v>15846</v>
      </c>
      <c r="I5120" t="str">
        <v>NON SPECIFICATO</v>
      </c>
    </row>
    <row r="5121" spans="1:9" x14ac:dyDescent="0.3">
      <c r="A5121" t="s">
        <v>15847</v>
      </c>
      <c r="B5121" t="s">
        <v>11</v>
      </c>
      <c r="C5121" t="s">
        <v>15848</v>
      </c>
      <c r="D5121" t="s">
        <v>15788</v>
      </c>
      <c r="E5121" t="s">
        <v>15790</v>
      </c>
      <c r="F5121" t="s">
        <v>19214</v>
      </c>
      <c r="G5121" s="10" t="s">
        <v>15849</v>
      </c>
      <c r="I5121" t="str">
        <v>MONTEFIORE DELL' ASO</v>
      </c>
    </row>
    <row r="5122" spans="1:9" x14ac:dyDescent="0.3">
      <c r="A5122" t="s">
        <v>15850</v>
      </c>
      <c r="B5122" t="s">
        <v>20</v>
      </c>
      <c r="C5122" t="s">
        <v>15851</v>
      </c>
      <c r="D5122" t="s">
        <v>15788</v>
      </c>
      <c r="E5122" t="s">
        <v>19215</v>
      </c>
      <c r="F5122" t="s">
        <v>19214</v>
      </c>
      <c r="G5122" s="10" t="s">
        <v>15852</v>
      </c>
      <c r="I5122" t="str">
        <v>NON SPECIFICATO</v>
      </c>
    </row>
    <row r="5123" spans="1:9" x14ac:dyDescent="0.3">
      <c r="A5123" t="s">
        <v>15853</v>
      </c>
      <c r="B5123" t="s">
        <v>20</v>
      </c>
      <c r="C5123" t="s">
        <v>15854</v>
      </c>
      <c r="D5123" t="s">
        <v>15788</v>
      </c>
      <c r="E5123" t="s">
        <v>19215</v>
      </c>
      <c r="F5123" t="s">
        <v>15855</v>
      </c>
      <c r="G5123" s="10" t="s">
        <v>15856</v>
      </c>
      <c r="I5123" t="str">
        <v>NON SPECIFICATO</v>
      </c>
    </row>
    <row r="5124" spans="1:9" x14ac:dyDescent="0.3">
      <c r="A5124" t="s">
        <v>15857</v>
      </c>
      <c r="B5124" t="s">
        <v>20</v>
      </c>
      <c r="C5124" t="s">
        <v>15858</v>
      </c>
      <c r="D5124" t="s">
        <v>15788</v>
      </c>
      <c r="E5124" t="s">
        <v>19215</v>
      </c>
      <c r="F5124" t="s">
        <v>15859</v>
      </c>
      <c r="G5124" s="10" t="s">
        <v>15860</v>
      </c>
      <c r="I5124" t="str">
        <v>NON SPECIFICATO</v>
      </c>
    </row>
    <row r="5125" spans="1:9" x14ac:dyDescent="0.3">
      <c r="A5125" t="s">
        <v>15861</v>
      </c>
      <c r="B5125" t="s">
        <v>20</v>
      </c>
      <c r="C5125" t="s">
        <v>19214</v>
      </c>
      <c r="D5125" t="s">
        <v>15788</v>
      </c>
      <c r="E5125" t="s">
        <v>19215</v>
      </c>
      <c r="F5125" t="s">
        <v>1574</v>
      </c>
      <c r="G5125" s="10" t="s">
        <v>19214</v>
      </c>
      <c r="I5125" t="str">
        <v>NON SPECIFICATO</v>
      </c>
    </row>
    <row r="5126" spans="1:9" x14ac:dyDescent="0.3">
      <c r="A5126" t="s">
        <v>15862</v>
      </c>
      <c r="B5126" t="s">
        <v>25</v>
      </c>
      <c r="C5126" t="s">
        <v>15863</v>
      </c>
      <c r="D5126" t="s">
        <v>15788</v>
      </c>
      <c r="E5126" t="s">
        <v>15790</v>
      </c>
      <c r="F5126" t="s">
        <v>15864</v>
      </c>
      <c r="G5126" s="10" t="s">
        <v>15865</v>
      </c>
      <c r="I5126" t="str">
        <v>MONTEFIORE DELL' ASO</v>
      </c>
    </row>
    <row r="5127" spans="1:9" x14ac:dyDescent="0.3">
      <c r="A5127" t="s">
        <v>15866</v>
      </c>
      <c r="B5127" t="s">
        <v>20</v>
      </c>
      <c r="C5127" t="s">
        <v>15868</v>
      </c>
      <c r="D5127" t="s">
        <v>15867</v>
      </c>
      <c r="E5127" t="s">
        <v>19215</v>
      </c>
      <c r="F5127" t="s">
        <v>19214</v>
      </c>
      <c r="G5127" s="10" t="s">
        <v>15869</v>
      </c>
      <c r="I5127" t="str">
        <v>NON SPECIFICATO</v>
      </c>
    </row>
    <row r="5128" spans="1:9" x14ac:dyDescent="0.3">
      <c r="A5128" t="s">
        <v>15870</v>
      </c>
      <c r="B5128" t="s">
        <v>535</v>
      </c>
      <c r="C5128" t="s">
        <v>15871</v>
      </c>
      <c r="D5128" t="s">
        <v>15867</v>
      </c>
      <c r="E5128" t="s">
        <v>15872</v>
      </c>
      <c r="F5128" t="s">
        <v>15873</v>
      </c>
      <c r="G5128" s="10" t="s">
        <v>15874</v>
      </c>
      <c r="I5128" t="str">
        <v>BALZO</v>
      </c>
    </row>
    <row r="5129" spans="1:9" x14ac:dyDescent="0.3">
      <c r="A5129" t="s">
        <v>15870</v>
      </c>
      <c r="B5129" t="s">
        <v>11</v>
      </c>
      <c r="C5129" t="s">
        <v>15875</v>
      </c>
      <c r="D5129" t="s">
        <v>15867</v>
      </c>
      <c r="E5129" t="s">
        <v>15867</v>
      </c>
      <c r="F5129" t="s">
        <v>15876</v>
      </c>
      <c r="G5129" s="10" t="s">
        <v>15877</v>
      </c>
      <c r="I5129" t="str">
        <v>MONTEGALLO</v>
      </c>
    </row>
    <row r="5130" spans="1:9" x14ac:dyDescent="0.3">
      <c r="A5130" t="s">
        <v>15878</v>
      </c>
      <c r="B5130" t="s">
        <v>25</v>
      </c>
      <c r="C5130" t="s">
        <v>15879</v>
      </c>
      <c r="D5130" t="s">
        <v>15867</v>
      </c>
      <c r="E5130" t="s">
        <v>19543</v>
      </c>
      <c r="F5130" t="s">
        <v>15880</v>
      </c>
      <c r="G5130" s="10" t="s">
        <v>15881</v>
      </c>
      <c r="I5130" t="str">
        <v>FRAZIONE ABETITO</v>
      </c>
    </row>
    <row r="5131" spans="1:9" x14ac:dyDescent="0.3">
      <c r="A5131" t="s">
        <v>15882</v>
      </c>
      <c r="B5131" t="s">
        <v>274</v>
      </c>
      <c r="C5131" t="s">
        <v>15883</v>
      </c>
      <c r="D5131" t="s">
        <v>15867</v>
      </c>
      <c r="E5131" t="s">
        <v>15867</v>
      </c>
      <c r="F5131" t="s">
        <v>15884</v>
      </c>
      <c r="G5131" s="10" t="s">
        <v>15885</v>
      </c>
      <c r="I5131" t="str">
        <v>MONTEGALLO</v>
      </c>
    </row>
    <row r="5132" spans="1:9" x14ac:dyDescent="0.3">
      <c r="A5132" t="s">
        <v>15886</v>
      </c>
      <c r="B5132" t="s">
        <v>25</v>
      </c>
      <c r="C5132" t="s">
        <v>15887</v>
      </c>
      <c r="D5132" t="s">
        <v>15867</v>
      </c>
      <c r="E5132" t="s">
        <v>15867</v>
      </c>
      <c r="F5132" t="s">
        <v>15884</v>
      </c>
      <c r="G5132" s="10" t="s">
        <v>15885</v>
      </c>
      <c r="I5132" t="str">
        <v>MONTEGALLO</v>
      </c>
    </row>
    <row r="5133" spans="1:9" x14ac:dyDescent="0.3">
      <c r="A5133" t="s">
        <v>15888</v>
      </c>
      <c r="B5133" t="s">
        <v>20</v>
      </c>
      <c r="C5133" t="s">
        <v>15889</v>
      </c>
      <c r="D5133" t="s">
        <v>15867</v>
      </c>
      <c r="E5133" t="s">
        <v>15867</v>
      </c>
      <c r="F5133" t="s">
        <v>19214</v>
      </c>
      <c r="G5133" s="10" t="s">
        <v>19214</v>
      </c>
      <c r="I5133" t="str">
        <v>MONTEGALLO</v>
      </c>
    </row>
    <row r="5134" spans="1:9" x14ac:dyDescent="0.3">
      <c r="A5134" t="s">
        <v>15890</v>
      </c>
      <c r="B5134" t="s">
        <v>167</v>
      </c>
      <c r="C5134" t="s">
        <v>15891</v>
      </c>
      <c r="D5134" t="s">
        <v>15867</v>
      </c>
      <c r="E5134" t="s">
        <v>15867</v>
      </c>
      <c r="F5134" t="s">
        <v>19214</v>
      </c>
      <c r="G5134" s="10" t="s">
        <v>19214</v>
      </c>
      <c r="I5134" t="str">
        <v>MONTEGALLO</v>
      </c>
    </row>
    <row r="5135" spans="1:9" x14ac:dyDescent="0.3">
      <c r="A5135" t="s">
        <v>15892</v>
      </c>
      <c r="B5135" t="s">
        <v>20</v>
      </c>
      <c r="C5135" t="s">
        <v>15893</v>
      </c>
      <c r="D5135" t="s">
        <v>15867</v>
      </c>
      <c r="E5135" t="s">
        <v>15867</v>
      </c>
      <c r="F5135" t="s">
        <v>15894</v>
      </c>
      <c r="G5135" s="10" t="s">
        <v>15895</v>
      </c>
      <c r="I5135" t="str">
        <v>MONTEGALLO</v>
      </c>
    </row>
    <row r="5136" spans="1:9" x14ac:dyDescent="0.3">
      <c r="A5136" t="s">
        <v>15896</v>
      </c>
      <c r="B5136" t="s">
        <v>25</v>
      </c>
      <c r="C5136" t="s">
        <v>15898</v>
      </c>
      <c r="D5136" t="s">
        <v>15897</v>
      </c>
      <c r="E5136" t="s">
        <v>15897</v>
      </c>
      <c r="F5136" t="s">
        <v>19214</v>
      </c>
      <c r="G5136" s="10" t="s">
        <v>19214</v>
      </c>
      <c r="I5136" t="str">
        <v>MONTEMONACO</v>
      </c>
    </row>
    <row r="5137" spans="1:9" x14ac:dyDescent="0.3">
      <c r="A5137" t="s">
        <v>15899</v>
      </c>
      <c r="B5137" t="s">
        <v>25</v>
      </c>
      <c r="C5137" t="s">
        <v>15900</v>
      </c>
      <c r="D5137" t="s">
        <v>15897</v>
      </c>
      <c r="E5137" t="s">
        <v>15897</v>
      </c>
      <c r="F5137" t="s">
        <v>19214</v>
      </c>
      <c r="G5137" s="10" t="s">
        <v>19214</v>
      </c>
      <c r="I5137" t="str">
        <v>MONTEMONACO</v>
      </c>
    </row>
    <row r="5138" spans="1:9" x14ac:dyDescent="0.3">
      <c r="A5138" t="s">
        <v>15901</v>
      </c>
      <c r="B5138" t="s">
        <v>25</v>
      </c>
      <c r="C5138" t="s">
        <v>15902</v>
      </c>
      <c r="D5138" t="s">
        <v>15897</v>
      </c>
      <c r="E5138" t="s">
        <v>15897</v>
      </c>
      <c r="F5138" t="s">
        <v>19214</v>
      </c>
      <c r="G5138" s="10" t="s">
        <v>19214</v>
      </c>
      <c r="I5138" t="str">
        <v>MONTEMONACO</v>
      </c>
    </row>
    <row r="5139" spans="1:9" x14ac:dyDescent="0.3">
      <c r="A5139" t="s">
        <v>15903</v>
      </c>
      <c r="B5139" t="s">
        <v>274</v>
      </c>
      <c r="C5139" t="s">
        <v>15904</v>
      </c>
      <c r="D5139" t="s">
        <v>15897</v>
      </c>
      <c r="E5139" t="s">
        <v>15897</v>
      </c>
      <c r="F5139" t="s">
        <v>19214</v>
      </c>
      <c r="G5139" s="10" t="s">
        <v>19214</v>
      </c>
      <c r="I5139" t="str">
        <v>MONTEMONACO</v>
      </c>
    </row>
    <row r="5140" spans="1:9" x14ac:dyDescent="0.3">
      <c r="A5140" t="s">
        <v>15905</v>
      </c>
      <c r="B5140" t="s">
        <v>171</v>
      </c>
      <c r="C5140" t="s">
        <v>15904</v>
      </c>
      <c r="D5140" t="s">
        <v>15897</v>
      </c>
      <c r="E5140" t="s">
        <v>15897</v>
      </c>
      <c r="F5140" t="s">
        <v>15906</v>
      </c>
      <c r="G5140" s="10" t="s">
        <v>15907</v>
      </c>
      <c r="I5140" t="str">
        <v>MONTEMONACO</v>
      </c>
    </row>
    <row r="5141" spans="1:9" x14ac:dyDescent="0.3">
      <c r="A5141" t="s">
        <v>15908</v>
      </c>
      <c r="B5141" t="s">
        <v>171</v>
      </c>
      <c r="C5141" t="s">
        <v>19214</v>
      </c>
      <c r="D5141" t="s">
        <v>15897</v>
      </c>
      <c r="E5141" t="s">
        <v>19544</v>
      </c>
      <c r="F5141" t="s">
        <v>19214</v>
      </c>
      <c r="G5141" s="10" t="s">
        <v>15909</v>
      </c>
      <c r="I5141" t="str">
        <v>S. GIORGIO ALL'ISOLA</v>
      </c>
    </row>
    <row r="5142" spans="1:9" x14ac:dyDescent="0.3">
      <c r="A5142" t="s">
        <v>15910</v>
      </c>
      <c r="B5142" t="s">
        <v>3</v>
      </c>
      <c r="C5142" t="s">
        <v>19214</v>
      </c>
      <c r="D5142" t="s">
        <v>15897</v>
      </c>
      <c r="E5142" t="s">
        <v>19545</v>
      </c>
      <c r="F5142" t="s">
        <v>19214</v>
      </c>
      <c r="G5142" s="10" t="s">
        <v>15911</v>
      </c>
      <c r="I5142" t="str">
        <v>FRAZIONE ALTINO</v>
      </c>
    </row>
    <row r="5143" spans="1:9" x14ac:dyDescent="0.3">
      <c r="A5143" t="s">
        <v>15912</v>
      </c>
      <c r="B5143" t="s">
        <v>25</v>
      </c>
      <c r="C5143" t="s">
        <v>15913</v>
      </c>
      <c r="D5143" t="s">
        <v>15897</v>
      </c>
      <c r="E5143" t="s">
        <v>15897</v>
      </c>
      <c r="F5143" t="s">
        <v>15914</v>
      </c>
      <c r="G5143" s="10" t="s">
        <v>15915</v>
      </c>
      <c r="I5143" t="str">
        <v>MONTEMONACO</v>
      </c>
    </row>
    <row r="5144" spans="1:9" x14ac:dyDescent="0.3">
      <c r="A5144" t="s">
        <v>15916</v>
      </c>
      <c r="B5144" t="s">
        <v>25</v>
      </c>
      <c r="C5144" t="s">
        <v>19214</v>
      </c>
      <c r="D5144" t="s">
        <v>15897</v>
      </c>
      <c r="E5144" t="s">
        <v>15917</v>
      </c>
      <c r="F5144" t="s">
        <v>15918</v>
      </c>
      <c r="G5144" s="10" t="s">
        <v>15919</v>
      </c>
      <c r="I5144" t="str">
        <v>FRAZ. VALLEFIUME</v>
      </c>
    </row>
    <row r="5145" spans="1:9" x14ac:dyDescent="0.3">
      <c r="A5145" t="s">
        <v>15920</v>
      </c>
      <c r="B5145" t="s">
        <v>25</v>
      </c>
      <c r="C5145" t="s">
        <v>19214</v>
      </c>
      <c r="D5145" t="s">
        <v>15897</v>
      </c>
      <c r="E5145" t="s">
        <v>15921</v>
      </c>
      <c r="F5145" t="s">
        <v>15922</v>
      </c>
      <c r="G5145" s="10" t="s">
        <v>15923</v>
      </c>
      <c r="I5145" t="str">
        <v>FRAZIONE ARICONI</v>
      </c>
    </row>
    <row r="5146" spans="1:9" x14ac:dyDescent="0.3">
      <c r="A5146" t="s">
        <v>3169</v>
      </c>
      <c r="B5146" t="s">
        <v>70</v>
      </c>
      <c r="C5146" t="s">
        <v>19214</v>
      </c>
      <c r="D5146" t="s">
        <v>15897</v>
      </c>
      <c r="E5146" t="s">
        <v>19215</v>
      </c>
      <c r="F5146" t="s">
        <v>19214</v>
      </c>
      <c r="G5146" s="10" t="s">
        <v>19214</v>
      </c>
      <c r="I5146" t="str">
        <v>NON SPECIFICATO</v>
      </c>
    </row>
    <row r="5147" spans="1:9" x14ac:dyDescent="0.3">
      <c r="A5147" t="s">
        <v>15924</v>
      </c>
      <c r="B5147" t="s">
        <v>25</v>
      </c>
      <c r="C5147" t="s">
        <v>15925</v>
      </c>
      <c r="D5147" t="s">
        <v>15897</v>
      </c>
      <c r="E5147" t="s">
        <v>15926</v>
      </c>
      <c r="F5147" t="s">
        <v>15927</v>
      </c>
      <c r="G5147" s="10" t="s">
        <v>15928</v>
      </c>
      <c r="I5147" t="str">
        <v>COLLEREGNONE</v>
      </c>
    </row>
    <row r="5148" spans="1:9" x14ac:dyDescent="0.3">
      <c r="A5148" t="s">
        <v>15929</v>
      </c>
      <c r="B5148" t="s">
        <v>1</v>
      </c>
      <c r="C5148" t="s">
        <v>19214</v>
      </c>
      <c r="D5148" t="s">
        <v>15897</v>
      </c>
      <c r="E5148" t="s">
        <v>19546</v>
      </c>
      <c r="F5148" t="s">
        <v>15930</v>
      </c>
      <c r="G5148" s="10" t="s">
        <v>15931</v>
      </c>
      <c r="I5148" t="str">
        <v>CITTADELLA</v>
      </c>
    </row>
    <row r="5149" spans="1:9" x14ac:dyDescent="0.3">
      <c r="A5149" t="s">
        <v>15932</v>
      </c>
      <c r="B5149" t="s">
        <v>11</v>
      </c>
      <c r="C5149" t="s">
        <v>15933</v>
      </c>
      <c r="D5149" t="s">
        <v>15897</v>
      </c>
      <c r="E5149" t="s">
        <v>15897</v>
      </c>
      <c r="F5149" t="s">
        <v>19214</v>
      </c>
      <c r="G5149" s="10" t="s">
        <v>15934</v>
      </c>
      <c r="I5149" t="str">
        <v>MONTEMONACO</v>
      </c>
    </row>
    <row r="5150" spans="1:9" x14ac:dyDescent="0.3">
      <c r="A5150" t="s">
        <v>15935</v>
      </c>
      <c r="B5150" t="s">
        <v>11</v>
      </c>
      <c r="C5150" t="s">
        <v>15936</v>
      </c>
      <c r="D5150" t="s">
        <v>15897</v>
      </c>
      <c r="E5150" t="s">
        <v>15897</v>
      </c>
      <c r="F5150" t="s">
        <v>15937</v>
      </c>
      <c r="G5150" s="10" t="s">
        <v>15938</v>
      </c>
      <c r="I5150" t="str">
        <v>MONTEMONACO</v>
      </c>
    </row>
    <row r="5151" spans="1:9" x14ac:dyDescent="0.3">
      <c r="A5151" t="s">
        <v>15939</v>
      </c>
      <c r="B5151" t="s">
        <v>11</v>
      </c>
      <c r="C5151" t="s">
        <v>15940</v>
      </c>
      <c r="D5151" t="s">
        <v>15897</v>
      </c>
      <c r="E5151" t="s">
        <v>15897</v>
      </c>
      <c r="F5151" t="s">
        <v>15941</v>
      </c>
      <c r="G5151" s="10" t="s">
        <v>15942</v>
      </c>
      <c r="I5151" t="str">
        <v>MONTEMONACO</v>
      </c>
    </row>
    <row r="5152" spans="1:9" x14ac:dyDescent="0.3">
      <c r="A5152" t="s">
        <v>15943</v>
      </c>
      <c r="B5152" t="s">
        <v>11</v>
      </c>
      <c r="C5152" t="s">
        <v>15944</v>
      </c>
      <c r="D5152" t="s">
        <v>15897</v>
      </c>
      <c r="E5152" t="s">
        <v>15897</v>
      </c>
      <c r="F5152" t="s">
        <v>15945</v>
      </c>
      <c r="G5152" s="10" t="s">
        <v>15946</v>
      </c>
      <c r="I5152" t="str">
        <v>MONTEMONACO</v>
      </c>
    </row>
    <row r="5153" spans="1:9" x14ac:dyDescent="0.3">
      <c r="A5153" t="s">
        <v>15947</v>
      </c>
      <c r="B5153" t="s">
        <v>25</v>
      </c>
      <c r="C5153" t="s">
        <v>15948</v>
      </c>
      <c r="D5153" t="s">
        <v>15897</v>
      </c>
      <c r="E5153" t="s">
        <v>15897</v>
      </c>
      <c r="F5153" t="s">
        <v>19214</v>
      </c>
      <c r="G5153" s="10" t="s">
        <v>15949</v>
      </c>
      <c r="I5153" t="str">
        <v>MONTEMONACO</v>
      </c>
    </row>
    <row r="5154" spans="1:9" x14ac:dyDescent="0.3">
      <c r="A5154" t="s">
        <v>15950</v>
      </c>
      <c r="B5154" t="s">
        <v>70</v>
      </c>
      <c r="C5154" t="s">
        <v>15951</v>
      </c>
      <c r="D5154" t="s">
        <v>15897</v>
      </c>
      <c r="E5154" t="s">
        <v>15897</v>
      </c>
      <c r="F5154" t="s">
        <v>15952</v>
      </c>
      <c r="G5154" s="10" t="s">
        <v>15953</v>
      </c>
      <c r="I5154" t="str">
        <v>MONTEMONACO</v>
      </c>
    </row>
    <row r="5155" spans="1:9" x14ac:dyDescent="0.3">
      <c r="A5155" t="s">
        <v>15954</v>
      </c>
      <c r="B5155" t="s">
        <v>171</v>
      </c>
      <c r="C5155" t="s">
        <v>19214</v>
      </c>
      <c r="D5155" t="s">
        <v>15897</v>
      </c>
      <c r="E5155" t="s">
        <v>15954</v>
      </c>
      <c r="F5155" t="s">
        <v>19214</v>
      </c>
      <c r="G5155" s="10" t="s">
        <v>19214</v>
      </c>
      <c r="I5155" t="str">
        <v>ISOLA SAN BIAGIO</v>
      </c>
    </row>
    <row r="5156" spans="1:9" x14ac:dyDescent="0.3">
      <c r="A5156" t="s">
        <v>15955</v>
      </c>
      <c r="B5156" t="s">
        <v>171</v>
      </c>
      <c r="C5156" t="s">
        <v>19214</v>
      </c>
      <c r="D5156" t="s">
        <v>15897</v>
      </c>
      <c r="E5156" t="s">
        <v>15956</v>
      </c>
      <c r="F5156" t="s">
        <v>19214</v>
      </c>
      <c r="G5156" s="10" t="s">
        <v>19214</v>
      </c>
      <c r="I5156" t="str">
        <v>VALLEGRASCIA</v>
      </c>
    </row>
    <row r="5157" spans="1:9" x14ac:dyDescent="0.3">
      <c r="A5157" t="s">
        <v>6713</v>
      </c>
      <c r="B5157" t="s">
        <v>171</v>
      </c>
      <c r="C5157" t="s">
        <v>19214</v>
      </c>
      <c r="D5157" t="s">
        <v>15897</v>
      </c>
      <c r="E5157" t="s">
        <v>6713</v>
      </c>
      <c r="F5157" t="s">
        <v>19214</v>
      </c>
      <c r="G5157" s="10" t="s">
        <v>19214</v>
      </c>
      <c r="I5157" t="str">
        <v>SAN LORENZO</v>
      </c>
    </row>
    <row r="5158" spans="1:9" x14ac:dyDescent="0.3">
      <c r="A5158" t="s">
        <v>15957</v>
      </c>
      <c r="B5158" t="s">
        <v>171</v>
      </c>
      <c r="C5158" t="s">
        <v>19214</v>
      </c>
      <c r="D5158" t="s">
        <v>15897</v>
      </c>
      <c r="E5158" t="s">
        <v>19215</v>
      </c>
      <c r="F5158" t="s">
        <v>19214</v>
      </c>
      <c r="G5158" s="10" t="s">
        <v>19214</v>
      </c>
      <c r="I5158" t="str">
        <v>NON SPECIFICATO</v>
      </c>
    </row>
    <row r="5159" spans="1:9" x14ac:dyDescent="0.3">
      <c r="A5159" t="s">
        <v>15958</v>
      </c>
      <c r="B5159" t="s">
        <v>171</v>
      </c>
      <c r="C5159" t="s">
        <v>19214</v>
      </c>
      <c r="D5159" t="s">
        <v>15897</v>
      </c>
      <c r="E5159" t="s">
        <v>1816</v>
      </c>
      <c r="F5159" t="s">
        <v>19214</v>
      </c>
      <c r="G5159" s="10" t="s">
        <v>19214</v>
      </c>
      <c r="I5159" t="str">
        <v>FOCE</v>
      </c>
    </row>
    <row r="5160" spans="1:9" x14ac:dyDescent="0.3">
      <c r="A5160" t="s">
        <v>15959</v>
      </c>
      <c r="B5160" t="s">
        <v>171</v>
      </c>
      <c r="C5160" t="s">
        <v>19214</v>
      </c>
      <c r="D5160" t="s">
        <v>15897</v>
      </c>
      <c r="E5160" t="s">
        <v>15959</v>
      </c>
      <c r="F5160" t="s">
        <v>19214</v>
      </c>
      <c r="G5160" s="10" t="s">
        <v>15960</v>
      </c>
      <c r="I5160" t="str">
        <v>FERRA'</v>
      </c>
    </row>
    <row r="5161" spans="1:9" x14ac:dyDescent="0.3">
      <c r="A5161" t="s">
        <v>15961</v>
      </c>
      <c r="B5161" t="s">
        <v>274</v>
      </c>
      <c r="C5161" t="s">
        <v>19214</v>
      </c>
      <c r="D5161" t="s">
        <v>15897</v>
      </c>
      <c r="E5161" t="s">
        <v>19215</v>
      </c>
      <c r="F5161" t="s">
        <v>19214</v>
      </c>
      <c r="G5161" s="10" t="s">
        <v>19214</v>
      </c>
      <c r="I5161" t="str">
        <v>NON SPECIFICATO</v>
      </c>
    </row>
    <row r="5162" spans="1:9" x14ac:dyDescent="0.3">
      <c r="A5162" t="s">
        <v>15962</v>
      </c>
      <c r="B5162" t="s">
        <v>25</v>
      </c>
      <c r="C5162" t="s">
        <v>15963</v>
      </c>
      <c r="D5162" t="s">
        <v>15897</v>
      </c>
      <c r="E5162" t="s">
        <v>15897</v>
      </c>
      <c r="F5162" t="s">
        <v>19214</v>
      </c>
      <c r="G5162" s="10" t="s">
        <v>19214</v>
      </c>
      <c r="I5162" t="str">
        <v>MONTEMONACO</v>
      </c>
    </row>
    <row r="5163" spans="1:9" x14ac:dyDescent="0.3">
      <c r="A5163" t="s">
        <v>15929</v>
      </c>
      <c r="B5163" t="s">
        <v>25</v>
      </c>
      <c r="C5163" t="s">
        <v>15964</v>
      </c>
      <c r="D5163" t="s">
        <v>15897</v>
      </c>
      <c r="E5163" t="s">
        <v>15897</v>
      </c>
      <c r="F5163" t="s">
        <v>15930</v>
      </c>
      <c r="G5163" s="10" t="s">
        <v>15931</v>
      </c>
      <c r="I5163" t="str">
        <v>MONTEMONACO</v>
      </c>
    </row>
    <row r="5164" spans="1:9" x14ac:dyDescent="0.3">
      <c r="A5164" t="s">
        <v>15965</v>
      </c>
      <c r="B5164" t="s">
        <v>25</v>
      </c>
      <c r="C5164" t="s">
        <v>15966</v>
      </c>
      <c r="D5164" t="s">
        <v>15897</v>
      </c>
      <c r="E5164" t="s">
        <v>15897</v>
      </c>
      <c r="F5164" t="s">
        <v>15967</v>
      </c>
      <c r="G5164" s="10" t="s">
        <v>15968</v>
      </c>
      <c r="I5164" t="str">
        <v>MONTEMONACO</v>
      </c>
    </row>
    <row r="5165" spans="1:9" x14ac:dyDescent="0.3">
      <c r="A5165" t="s">
        <v>15969</v>
      </c>
      <c r="B5165" t="s">
        <v>20</v>
      </c>
      <c r="C5165" t="s">
        <v>15970</v>
      </c>
      <c r="D5165" t="s">
        <v>15897</v>
      </c>
      <c r="E5165" t="s">
        <v>15897</v>
      </c>
      <c r="F5165" t="s">
        <v>15971</v>
      </c>
      <c r="G5165" s="10" t="s">
        <v>15972</v>
      </c>
      <c r="I5165" t="str">
        <v>MONTEMONACO</v>
      </c>
    </row>
    <row r="5166" spans="1:9" x14ac:dyDescent="0.3">
      <c r="A5166" t="s">
        <v>15973</v>
      </c>
      <c r="B5166" t="s">
        <v>70</v>
      </c>
      <c r="C5166" t="s">
        <v>15974</v>
      </c>
      <c r="D5166" t="s">
        <v>15897</v>
      </c>
      <c r="E5166" t="s">
        <v>15897</v>
      </c>
      <c r="F5166" t="s">
        <v>15975</v>
      </c>
      <c r="G5166" s="10" t="s">
        <v>15976</v>
      </c>
      <c r="I5166" t="str">
        <v>MONTEMONACO</v>
      </c>
    </row>
    <row r="5167" spans="1:9" x14ac:dyDescent="0.3">
      <c r="A5167" t="s">
        <v>15977</v>
      </c>
      <c r="B5167" t="s">
        <v>20</v>
      </c>
      <c r="C5167" t="s">
        <v>15979</v>
      </c>
      <c r="D5167" t="s">
        <v>15978</v>
      </c>
      <c r="E5167" t="s">
        <v>15978</v>
      </c>
      <c r="F5167" t="s">
        <v>19214</v>
      </c>
      <c r="G5167" s="10" t="s">
        <v>15980</v>
      </c>
      <c r="I5167" t="str">
        <v>MONTEPRANDONE</v>
      </c>
    </row>
    <row r="5168" spans="1:9" x14ac:dyDescent="0.3">
      <c r="A5168" t="s">
        <v>15981</v>
      </c>
      <c r="B5168" t="s">
        <v>20</v>
      </c>
      <c r="C5168" t="s">
        <v>15982</v>
      </c>
      <c r="D5168" t="s">
        <v>15978</v>
      </c>
      <c r="E5168" t="s">
        <v>15978</v>
      </c>
      <c r="F5168" t="s">
        <v>15983</v>
      </c>
      <c r="G5168" s="10" t="s">
        <v>15984</v>
      </c>
      <c r="I5168" t="str">
        <v>MONTEPRANDONE</v>
      </c>
    </row>
    <row r="5169" spans="1:9" x14ac:dyDescent="0.3">
      <c r="A5169" t="s">
        <v>15985</v>
      </c>
      <c r="B5169" t="s">
        <v>20</v>
      </c>
      <c r="C5169" t="s">
        <v>15986</v>
      </c>
      <c r="D5169" t="s">
        <v>15978</v>
      </c>
      <c r="E5169" t="s">
        <v>15978</v>
      </c>
      <c r="F5169" t="s">
        <v>15987</v>
      </c>
      <c r="G5169" s="10" t="s">
        <v>15988</v>
      </c>
      <c r="I5169" t="str">
        <v>MONTEPRANDONE</v>
      </c>
    </row>
    <row r="5170" spans="1:9" x14ac:dyDescent="0.3">
      <c r="A5170" t="s">
        <v>15989</v>
      </c>
      <c r="B5170" t="s">
        <v>20</v>
      </c>
      <c r="C5170" t="s">
        <v>15990</v>
      </c>
      <c r="D5170" t="s">
        <v>15978</v>
      </c>
      <c r="E5170" t="s">
        <v>15978</v>
      </c>
      <c r="F5170" t="s">
        <v>19214</v>
      </c>
      <c r="G5170" s="10" t="s">
        <v>15991</v>
      </c>
      <c r="I5170" t="str">
        <v>MONTEPRANDONE</v>
      </c>
    </row>
    <row r="5171" spans="1:9" x14ac:dyDescent="0.3">
      <c r="A5171" t="s">
        <v>15992</v>
      </c>
      <c r="B5171" t="s">
        <v>20</v>
      </c>
      <c r="C5171" t="s">
        <v>15990</v>
      </c>
      <c r="D5171" t="s">
        <v>15978</v>
      </c>
      <c r="E5171" t="s">
        <v>15978</v>
      </c>
      <c r="F5171" t="s">
        <v>15993</v>
      </c>
      <c r="G5171" s="10" t="s">
        <v>15994</v>
      </c>
      <c r="I5171" t="str">
        <v>MONTEPRANDONE</v>
      </c>
    </row>
    <row r="5172" spans="1:9" x14ac:dyDescent="0.3">
      <c r="A5172" t="s">
        <v>15995</v>
      </c>
      <c r="B5172" t="s">
        <v>11</v>
      </c>
      <c r="C5172" t="s">
        <v>15996</v>
      </c>
      <c r="D5172" t="s">
        <v>15978</v>
      </c>
      <c r="E5172" t="s">
        <v>15978</v>
      </c>
      <c r="F5172" t="s">
        <v>15997</v>
      </c>
      <c r="G5172" s="10" t="s">
        <v>15998</v>
      </c>
      <c r="I5172" t="str">
        <v>MONTEPRANDONE</v>
      </c>
    </row>
    <row r="5173" spans="1:9" x14ac:dyDescent="0.3">
      <c r="A5173" t="s">
        <v>15999</v>
      </c>
      <c r="B5173" t="s">
        <v>20</v>
      </c>
      <c r="C5173" t="s">
        <v>16000</v>
      </c>
      <c r="D5173" t="s">
        <v>15978</v>
      </c>
      <c r="E5173" t="s">
        <v>19215</v>
      </c>
      <c r="F5173" t="s">
        <v>16001</v>
      </c>
      <c r="G5173" s="10" t="s">
        <v>16002</v>
      </c>
      <c r="I5173" t="str">
        <v>NON SPECIFICATO</v>
      </c>
    </row>
    <row r="5174" spans="1:9" x14ac:dyDescent="0.3">
      <c r="A5174" t="s">
        <v>11014</v>
      </c>
      <c r="B5174" t="s">
        <v>20</v>
      </c>
      <c r="C5174" t="s">
        <v>16003</v>
      </c>
      <c r="D5174" t="s">
        <v>15978</v>
      </c>
      <c r="E5174" t="s">
        <v>15978</v>
      </c>
      <c r="F5174" t="s">
        <v>19214</v>
      </c>
      <c r="G5174" s="10" t="s">
        <v>16004</v>
      </c>
      <c r="I5174" t="str">
        <v>MONTEPRANDONE</v>
      </c>
    </row>
    <row r="5175" spans="1:9" x14ac:dyDescent="0.3">
      <c r="A5175" t="s">
        <v>16005</v>
      </c>
      <c r="B5175" t="s">
        <v>11</v>
      </c>
      <c r="C5175" t="s">
        <v>16006</v>
      </c>
      <c r="D5175" t="s">
        <v>15978</v>
      </c>
      <c r="E5175" t="s">
        <v>15978</v>
      </c>
      <c r="F5175" t="s">
        <v>19214</v>
      </c>
      <c r="G5175" s="10" t="s">
        <v>16007</v>
      </c>
      <c r="I5175" t="str">
        <v>MONTEPRANDONE</v>
      </c>
    </row>
    <row r="5176" spans="1:9" x14ac:dyDescent="0.3">
      <c r="A5176" t="s">
        <v>16008</v>
      </c>
      <c r="B5176" t="s">
        <v>11</v>
      </c>
      <c r="C5176" t="s">
        <v>16009</v>
      </c>
      <c r="D5176" t="s">
        <v>15978</v>
      </c>
      <c r="E5176" t="s">
        <v>19215</v>
      </c>
      <c r="F5176" t="s">
        <v>16010</v>
      </c>
      <c r="G5176" s="10" t="s">
        <v>16011</v>
      </c>
      <c r="I5176" t="str">
        <v>NON SPECIFICATO</v>
      </c>
    </row>
    <row r="5177" spans="1:9" x14ac:dyDescent="0.3">
      <c r="A5177" t="s">
        <v>16012</v>
      </c>
      <c r="B5177" t="s">
        <v>25</v>
      </c>
      <c r="C5177" t="s">
        <v>16013</v>
      </c>
      <c r="D5177" t="s">
        <v>15978</v>
      </c>
      <c r="E5177" t="s">
        <v>15978</v>
      </c>
      <c r="F5177" t="s">
        <v>16014</v>
      </c>
      <c r="G5177" s="10" t="s">
        <v>16015</v>
      </c>
      <c r="I5177" t="str">
        <v>MONTEPRANDONE</v>
      </c>
    </row>
    <row r="5178" spans="1:9" x14ac:dyDescent="0.3">
      <c r="A5178" t="s">
        <v>16016</v>
      </c>
      <c r="B5178" t="s">
        <v>70</v>
      </c>
      <c r="C5178" t="s">
        <v>16017</v>
      </c>
      <c r="D5178" t="s">
        <v>15978</v>
      </c>
      <c r="E5178" t="s">
        <v>19215</v>
      </c>
      <c r="F5178" t="s">
        <v>16018</v>
      </c>
      <c r="G5178" s="10" t="s">
        <v>16019</v>
      </c>
      <c r="I5178" t="str">
        <v>NON SPECIFICATO</v>
      </c>
    </row>
    <row r="5179" spans="1:9" x14ac:dyDescent="0.3">
      <c r="A5179" t="s">
        <v>16020</v>
      </c>
      <c r="B5179" t="s">
        <v>20</v>
      </c>
      <c r="C5179" t="s">
        <v>16022</v>
      </c>
      <c r="D5179" t="s">
        <v>16021</v>
      </c>
      <c r="E5179" t="s">
        <v>19547</v>
      </c>
      <c r="F5179" t="s">
        <v>16023</v>
      </c>
      <c r="G5179" s="10" t="s">
        <v>16024</v>
      </c>
      <c r="I5179" t="str">
        <v>OFFIDA - CENTRO STORICO</v>
      </c>
    </row>
    <row r="5180" spans="1:9" x14ac:dyDescent="0.3">
      <c r="A5180" t="s">
        <v>12154</v>
      </c>
      <c r="B5180" t="s">
        <v>75</v>
      </c>
      <c r="C5180" t="s">
        <v>19214</v>
      </c>
      <c r="D5180" t="s">
        <v>16021</v>
      </c>
      <c r="E5180" t="s">
        <v>19548</v>
      </c>
      <c r="F5180" t="s">
        <v>19214</v>
      </c>
      <c r="G5180" s="10" t="s">
        <v>16025</v>
      </c>
      <c r="I5180" t="str">
        <v>BORGO LEOPARDI</v>
      </c>
    </row>
    <row r="5181" spans="1:9" x14ac:dyDescent="0.3">
      <c r="A5181" t="s">
        <v>16026</v>
      </c>
      <c r="B5181" t="s">
        <v>25</v>
      </c>
      <c r="C5181" t="s">
        <v>16027</v>
      </c>
      <c r="D5181" t="s">
        <v>16021</v>
      </c>
      <c r="E5181" t="s">
        <v>16021</v>
      </c>
      <c r="F5181" t="s">
        <v>16028</v>
      </c>
      <c r="G5181" s="10" t="s">
        <v>16029</v>
      </c>
      <c r="I5181" t="str">
        <v>OFFIDA</v>
      </c>
    </row>
    <row r="5182" spans="1:9" x14ac:dyDescent="0.3">
      <c r="A5182" t="s">
        <v>16030</v>
      </c>
      <c r="B5182" t="s">
        <v>20</v>
      </c>
      <c r="C5182" t="s">
        <v>16031</v>
      </c>
      <c r="D5182" t="s">
        <v>16021</v>
      </c>
      <c r="E5182" t="s">
        <v>16021</v>
      </c>
      <c r="F5182" t="s">
        <v>19214</v>
      </c>
      <c r="G5182" s="10" t="s">
        <v>19214</v>
      </c>
      <c r="I5182" t="str">
        <v>OFFIDA</v>
      </c>
    </row>
    <row r="5183" spans="1:9" x14ac:dyDescent="0.3">
      <c r="A5183" t="s">
        <v>16032</v>
      </c>
      <c r="B5183" t="s">
        <v>20</v>
      </c>
      <c r="C5183" t="s">
        <v>16033</v>
      </c>
      <c r="D5183" t="s">
        <v>16021</v>
      </c>
      <c r="E5183" t="s">
        <v>16021</v>
      </c>
      <c r="F5183" t="s">
        <v>16034</v>
      </c>
      <c r="G5183" s="10" t="s">
        <v>16035</v>
      </c>
      <c r="I5183" t="str">
        <v>OFFIDA</v>
      </c>
    </row>
    <row r="5184" spans="1:9" x14ac:dyDescent="0.3">
      <c r="A5184" t="s">
        <v>16036</v>
      </c>
      <c r="B5184" t="s">
        <v>20</v>
      </c>
      <c r="C5184" t="s">
        <v>16037</v>
      </c>
      <c r="D5184" t="s">
        <v>16021</v>
      </c>
      <c r="E5184" t="s">
        <v>16021</v>
      </c>
      <c r="F5184" t="s">
        <v>19214</v>
      </c>
      <c r="G5184" s="10" t="s">
        <v>16038</v>
      </c>
      <c r="I5184" t="str">
        <v>OFFIDA</v>
      </c>
    </row>
    <row r="5185" spans="1:9" x14ac:dyDescent="0.3">
      <c r="A5185" t="s">
        <v>16039</v>
      </c>
      <c r="B5185" t="s">
        <v>20</v>
      </c>
      <c r="C5185" t="s">
        <v>16040</v>
      </c>
      <c r="D5185" t="s">
        <v>16021</v>
      </c>
      <c r="E5185" t="s">
        <v>16021</v>
      </c>
      <c r="F5185" t="s">
        <v>16041</v>
      </c>
      <c r="G5185" s="10" t="s">
        <v>16042</v>
      </c>
      <c r="I5185" t="str">
        <v>OFFIDA</v>
      </c>
    </row>
    <row r="5186" spans="1:9" x14ac:dyDescent="0.3">
      <c r="A5186" t="s">
        <v>16043</v>
      </c>
      <c r="B5186" t="s">
        <v>25</v>
      </c>
      <c r="C5186" t="s">
        <v>16044</v>
      </c>
      <c r="D5186" t="s">
        <v>16021</v>
      </c>
      <c r="E5186" t="s">
        <v>19549</v>
      </c>
      <c r="F5186" t="s">
        <v>19214</v>
      </c>
      <c r="G5186" s="10" t="s">
        <v>16045</v>
      </c>
      <c r="I5186" t="str">
        <v>C.DA TESINO</v>
      </c>
    </row>
    <row r="5187" spans="1:9" x14ac:dyDescent="0.3">
      <c r="A5187" t="s">
        <v>16046</v>
      </c>
      <c r="B5187" t="s">
        <v>20</v>
      </c>
      <c r="C5187" t="s">
        <v>16047</v>
      </c>
      <c r="D5187" t="s">
        <v>16021</v>
      </c>
      <c r="E5187" t="s">
        <v>19215</v>
      </c>
      <c r="F5187" t="s">
        <v>16048</v>
      </c>
      <c r="G5187" s="10" t="s">
        <v>16049</v>
      </c>
      <c r="I5187" t="str">
        <v>NON SPECIFICATO</v>
      </c>
    </row>
    <row r="5188" spans="1:9" x14ac:dyDescent="0.3">
      <c r="A5188" t="s">
        <v>16050</v>
      </c>
      <c r="B5188" t="s">
        <v>3</v>
      </c>
      <c r="C5188" t="s">
        <v>16051</v>
      </c>
      <c r="D5188" t="s">
        <v>16021</v>
      </c>
      <c r="E5188" t="s">
        <v>19215</v>
      </c>
      <c r="F5188" t="s">
        <v>19214</v>
      </c>
      <c r="G5188" s="10" t="s">
        <v>16052</v>
      </c>
      <c r="I5188" t="str">
        <v>NON SPECIFICATO</v>
      </c>
    </row>
    <row r="5189" spans="1:9" x14ac:dyDescent="0.3">
      <c r="A5189" t="s">
        <v>16053</v>
      </c>
      <c r="B5189" t="s">
        <v>3</v>
      </c>
      <c r="C5189" t="s">
        <v>16054</v>
      </c>
      <c r="D5189" t="s">
        <v>16021</v>
      </c>
      <c r="E5189" t="s">
        <v>19215</v>
      </c>
      <c r="F5189" t="s">
        <v>19214</v>
      </c>
      <c r="G5189" s="10" t="s">
        <v>16055</v>
      </c>
      <c r="I5189" t="str">
        <v>NON SPECIFICATO</v>
      </c>
    </row>
    <row r="5190" spans="1:9" x14ac:dyDescent="0.3">
      <c r="A5190" t="s">
        <v>16056</v>
      </c>
      <c r="B5190" t="s">
        <v>20</v>
      </c>
      <c r="C5190" t="s">
        <v>16057</v>
      </c>
      <c r="D5190" t="s">
        <v>16021</v>
      </c>
      <c r="E5190" t="s">
        <v>19215</v>
      </c>
      <c r="F5190" t="s">
        <v>16058</v>
      </c>
      <c r="G5190" s="10" t="s">
        <v>16059</v>
      </c>
      <c r="I5190" t="str">
        <v>NON SPECIFICATO</v>
      </c>
    </row>
    <row r="5191" spans="1:9" x14ac:dyDescent="0.3">
      <c r="A5191" t="s">
        <v>16060</v>
      </c>
      <c r="B5191" t="s">
        <v>70</v>
      </c>
      <c r="C5191" t="s">
        <v>19214</v>
      </c>
      <c r="D5191" t="s">
        <v>16021</v>
      </c>
      <c r="E5191" t="s">
        <v>19550</v>
      </c>
      <c r="F5191" t="s">
        <v>19214</v>
      </c>
      <c r="G5191" s="10" t="s">
        <v>16061</v>
      </c>
      <c r="I5191" t="str">
        <v>CONTRADA CIAFONE</v>
      </c>
    </row>
    <row r="5192" spans="1:9" x14ac:dyDescent="0.3">
      <c r="A5192" t="s">
        <v>16062</v>
      </c>
      <c r="B5192" t="s">
        <v>3</v>
      </c>
      <c r="C5192" t="s">
        <v>16063</v>
      </c>
      <c r="D5192" t="s">
        <v>16021</v>
      </c>
      <c r="E5192" t="s">
        <v>19215</v>
      </c>
      <c r="F5192" t="s">
        <v>19214</v>
      </c>
      <c r="G5192" s="10" t="s">
        <v>16064</v>
      </c>
      <c r="I5192" t="str">
        <v>NON SPECIFICATO</v>
      </c>
    </row>
    <row r="5193" spans="1:9" x14ac:dyDescent="0.3">
      <c r="A5193" t="s">
        <v>16065</v>
      </c>
      <c r="B5193" t="s">
        <v>20</v>
      </c>
      <c r="C5193" t="s">
        <v>16066</v>
      </c>
      <c r="D5193" t="s">
        <v>16021</v>
      </c>
      <c r="E5193" t="s">
        <v>19551</v>
      </c>
      <c r="F5193" t="s">
        <v>19214</v>
      </c>
      <c r="G5193" s="10" t="s">
        <v>16067</v>
      </c>
      <c r="I5193" t="str">
        <v>LAVA (VICINO EX-FORNACE DI OFFIDA)</v>
      </c>
    </row>
    <row r="5194" spans="1:9" x14ac:dyDescent="0.3">
      <c r="A5194" t="s">
        <v>16068</v>
      </c>
      <c r="B5194" t="s">
        <v>20</v>
      </c>
      <c r="C5194" t="s">
        <v>16069</v>
      </c>
      <c r="D5194" t="s">
        <v>16021</v>
      </c>
      <c r="E5194" t="s">
        <v>19552</v>
      </c>
      <c r="F5194" t="s">
        <v>16070</v>
      </c>
      <c r="G5194" s="10" t="s">
        <v>16071</v>
      </c>
      <c r="I5194" t="str">
        <v>SAN BARNABA</v>
      </c>
    </row>
    <row r="5195" spans="1:9" x14ac:dyDescent="0.3">
      <c r="A5195" t="s">
        <v>16072</v>
      </c>
      <c r="B5195" t="s">
        <v>20</v>
      </c>
      <c r="C5195" t="s">
        <v>16073</v>
      </c>
      <c r="D5195" t="s">
        <v>16021</v>
      </c>
      <c r="E5195" t="s">
        <v>19215</v>
      </c>
      <c r="F5195" t="s">
        <v>16074</v>
      </c>
      <c r="G5195" s="10" t="s">
        <v>16075</v>
      </c>
      <c r="I5195" t="str">
        <v>NON SPECIFICATO</v>
      </c>
    </row>
    <row r="5196" spans="1:9" x14ac:dyDescent="0.3">
      <c r="A5196" t="s">
        <v>6343</v>
      </c>
      <c r="B5196" t="s">
        <v>20</v>
      </c>
      <c r="C5196" t="s">
        <v>16076</v>
      </c>
      <c r="D5196" t="s">
        <v>16021</v>
      </c>
      <c r="E5196" t="s">
        <v>19215</v>
      </c>
      <c r="F5196" t="s">
        <v>16077</v>
      </c>
      <c r="G5196" s="10" t="s">
        <v>16078</v>
      </c>
      <c r="I5196" t="str">
        <v>NON SPECIFICATO</v>
      </c>
    </row>
    <row r="5197" spans="1:9" x14ac:dyDescent="0.3">
      <c r="A5197" t="s">
        <v>16079</v>
      </c>
      <c r="B5197" t="s">
        <v>20</v>
      </c>
      <c r="C5197" t="s">
        <v>16080</v>
      </c>
      <c r="D5197" t="s">
        <v>16021</v>
      </c>
      <c r="E5197" t="s">
        <v>19215</v>
      </c>
      <c r="F5197" t="s">
        <v>16081</v>
      </c>
      <c r="G5197" s="10" t="s">
        <v>16082</v>
      </c>
      <c r="I5197" t="str">
        <v>NON SPECIFICATO</v>
      </c>
    </row>
    <row r="5198" spans="1:9" x14ac:dyDescent="0.3">
      <c r="A5198" t="s">
        <v>16083</v>
      </c>
      <c r="B5198" t="s">
        <v>70</v>
      </c>
      <c r="C5198" t="s">
        <v>16084</v>
      </c>
      <c r="D5198" t="s">
        <v>16021</v>
      </c>
      <c r="E5198" t="s">
        <v>19215</v>
      </c>
      <c r="F5198" t="s">
        <v>16085</v>
      </c>
      <c r="G5198" s="10" t="s">
        <v>16086</v>
      </c>
      <c r="I5198" t="str">
        <v>NON SPECIFICATO</v>
      </c>
    </row>
    <row r="5199" spans="1:9" x14ac:dyDescent="0.3">
      <c r="A5199" t="s">
        <v>16087</v>
      </c>
      <c r="B5199" t="s">
        <v>70</v>
      </c>
      <c r="C5199" t="s">
        <v>16088</v>
      </c>
      <c r="D5199" t="s">
        <v>16021</v>
      </c>
      <c r="E5199" t="s">
        <v>19215</v>
      </c>
      <c r="F5199" t="s">
        <v>19214</v>
      </c>
      <c r="G5199" s="10" t="s">
        <v>16089</v>
      </c>
      <c r="I5199" t="str">
        <v>NON SPECIFICATO</v>
      </c>
    </row>
    <row r="5200" spans="1:9" x14ac:dyDescent="0.3">
      <c r="A5200" t="s">
        <v>8317</v>
      </c>
      <c r="B5200" t="s">
        <v>11</v>
      </c>
      <c r="C5200" t="s">
        <v>16090</v>
      </c>
      <c r="D5200" t="s">
        <v>16021</v>
      </c>
      <c r="E5200" t="s">
        <v>16021</v>
      </c>
      <c r="F5200" t="s">
        <v>16091</v>
      </c>
      <c r="G5200" s="10" t="s">
        <v>16092</v>
      </c>
      <c r="I5200" t="str">
        <v>OFFIDA</v>
      </c>
    </row>
    <row r="5201" spans="1:9" x14ac:dyDescent="0.3">
      <c r="A5201" t="s">
        <v>3895</v>
      </c>
      <c r="B5201" t="s">
        <v>11</v>
      </c>
      <c r="C5201" t="s">
        <v>16093</v>
      </c>
      <c r="D5201" t="s">
        <v>16021</v>
      </c>
      <c r="E5201" t="s">
        <v>16021</v>
      </c>
      <c r="F5201" t="s">
        <v>16094</v>
      </c>
      <c r="G5201" s="10" t="s">
        <v>16095</v>
      </c>
      <c r="I5201" t="str">
        <v>OFFIDA</v>
      </c>
    </row>
    <row r="5202" spans="1:9" x14ac:dyDescent="0.3">
      <c r="A5202" t="s">
        <v>16096</v>
      </c>
      <c r="B5202" t="s">
        <v>11</v>
      </c>
      <c r="C5202" t="s">
        <v>16097</v>
      </c>
      <c r="D5202" t="s">
        <v>16021</v>
      </c>
      <c r="E5202" t="s">
        <v>16021</v>
      </c>
      <c r="F5202" t="s">
        <v>16098</v>
      </c>
      <c r="G5202" s="10" t="s">
        <v>16099</v>
      </c>
      <c r="I5202" t="str">
        <v>OFFIDA</v>
      </c>
    </row>
    <row r="5203" spans="1:9" x14ac:dyDescent="0.3">
      <c r="A5203" t="s">
        <v>4330</v>
      </c>
      <c r="B5203" t="s">
        <v>25</v>
      </c>
      <c r="C5203" t="s">
        <v>16100</v>
      </c>
      <c r="D5203" t="s">
        <v>16021</v>
      </c>
      <c r="E5203" t="s">
        <v>16021</v>
      </c>
      <c r="F5203" t="s">
        <v>16101</v>
      </c>
      <c r="G5203" s="10" t="s">
        <v>16102</v>
      </c>
      <c r="I5203" t="str">
        <v>OFFIDA</v>
      </c>
    </row>
    <row r="5204" spans="1:9" x14ac:dyDescent="0.3">
      <c r="A5204" t="s">
        <v>15420</v>
      </c>
      <c r="B5204" t="s">
        <v>25</v>
      </c>
      <c r="C5204" t="s">
        <v>16103</v>
      </c>
      <c r="D5204" t="s">
        <v>16021</v>
      </c>
      <c r="E5204" t="s">
        <v>16021</v>
      </c>
      <c r="F5204" t="s">
        <v>19214</v>
      </c>
      <c r="G5204" s="10" t="s">
        <v>19214</v>
      </c>
      <c r="I5204" t="str">
        <v>OFFIDA</v>
      </c>
    </row>
    <row r="5205" spans="1:9" x14ac:dyDescent="0.3">
      <c r="A5205" t="s">
        <v>2027</v>
      </c>
      <c r="B5205" t="s">
        <v>25</v>
      </c>
      <c r="C5205" t="s">
        <v>16104</v>
      </c>
      <c r="D5205" t="s">
        <v>16021</v>
      </c>
      <c r="E5205" t="s">
        <v>16021</v>
      </c>
      <c r="F5205" t="s">
        <v>16105</v>
      </c>
      <c r="G5205" s="10" t="s">
        <v>16106</v>
      </c>
      <c r="I5205" t="str">
        <v>OFFIDA</v>
      </c>
    </row>
    <row r="5206" spans="1:9" x14ac:dyDescent="0.3">
      <c r="A5206" t="s">
        <v>16107</v>
      </c>
      <c r="B5206" t="s">
        <v>25</v>
      </c>
      <c r="C5206" t="s">
        <v>19214</v>
      </c>
      <c r="D5206" t="s">
        <v>16021</v>
      </c>
      <c r="E5206" t="s">
        <v>16108</v>
      </c>
      <c r="F5206" t="s">
        <v>19214</v>
      </c>
      <c r="G5206" s="10" t="s">
        <v>19214</v>
      </c>
      <c r="I5206" t="str">
        <v>S. BARNABA</v>
      </c>
    </row>
    <row r="5207" spans="1:9" x14ac:dyDescent="0.3">
      <c r="A5207" t="s">
        <v>16109</v>
      </c>
      <c r="B5207" t="s">
        <v>25</v>
      </c>
      <c r="C5207" t="s">
        <v>19214</v>
      </c>
      <c r="D5207" t="s">
        <v>16021</v>
      </c>
      <c r="E5207" t="s">
        <v>19215</v>
      </c>
      <c r="F5207" t="s">
        <v>19214</v>
      </c>
      <c r="G5207" s="10" t="s">
        <v>19214</v>
      </c>
      <c r="I5207" t="str">
        <v>NON SPECIFICATO</v>
      </c>
    </row>
    <row r="5208" spans="1:9" x14ac:dyDescent="0.3">
      <c r="A5208" t="s">
        <v>16110</v>
      </c>
      <c r="B5208" t="s">
        <v>25</v>
      </c>
      <c r="C5208" t="s">
        <v>16111</v>
      </c>
      <c r="D5208" t="s">
        <v>16021</v>
      </c>
      <c r="E5208" t="s">
        <v>19553</v>
      </c>
      <c r="F5208" t="s">
        <v>16112</v>
      </c>
      <c r="G5208" s="10" t="s">
        <v>16113</v>
      </c>
      <c r="I5208" t="str">
        <v>BORGO MIRIAM</v>
      </c>
    </row>
    <row r="5209" spans="1:9" x14ac:dyDescent="0.3">
      <c r="A5209" t="s">
        <v>16114</v>
      </c>
      <c r="B5209" t="s">
        <v>70</v>
      </c>
      <c r="C5209" t="s">
        <v>16115</v>
      </c>
      <c r="D5209" t="s">
        <v>16021</v>
      </c>
      <c r="E5209" t="s">
        <v>19215</v>
      </c>
      <c r="F5209" t="s">
        <v>19214</v>
      </c>
      <c r="G5209" s="10" t="s">
        <v>16116</v>
      </c>
      <c r="I5209" t="str">
        <v>NON SPECIFICATO</v>
      </c>
    </row>
    <row r="5210" spans="1:9" x14ac:dyDescent="0.3">
      <c r="A5210" t="s">
        <v>16117</v>
      </c>
      <c r="B5210" t="s">
        <v>20</v>
      </c>
      <c r="C5210" t="s">
        <v>16118</v>
      </c>
      <c r="D5210" t="s">
        <v>16021</v>
      </c>
      <c r="E5210" t="s">
        <v>16021</v>
      </c>
      <c r="F5210" t="s">
        <v>19214</v>
      </c>
      <c r="G5210" s="10" t="s">
        <v>16119</v>
      </c>
      <c r="I5210" t="str">
        <v>OFFIDA</v>
      </c>
    </row>
    <row r="5211" spans="1:9" x14ac:dyDescent="0.3">
      <c r="A5211" t="s">
        <v>16120</v>
      </c>
      <c r="B5211" t="s">
        <v>20</v>
      </c>
      <c r="C5211" t="s">
        <v>16121</v>
      </c>
      <c r="D5211" t="s">
        <v>16021</v>
      </c>
      <c r="E5211" t="s">
        <v>19215</v>
      </c>
      <c r="F5211" t="s">
        <v>19214</v>
      </c>
      <c r="G5211" s="10" t="s">
        <v>16122</v>
      </c>
      <c r="I5211" t="str">
        <v>NON SPECIFICATO</v>
      </c>
    </row>
    <row r="5212" spans="1:9" x14ac:dyDescent="0.3">
      <c r="A5212" t="s">
        <v>16123</v>
      </c>
      <c r="B5212" t="s">
        <v>70</v>
      </c>
      <c r="C5212" t="s">
        <v>16124</v>
      </c>
      <c r="D5212" t="s">
        <v>16021</v>
      </c>
      <c r="E5212" t="s">
        <v>19215</v>
      </c>
      <c r="F5212" t="s">
        <v>19214</v>
      </c>
      <c r="G5212" s="10" t="s">
        <v>16125</v>
      </c>
      <c r="I5212" t="str">
        <v>NON SPECIFICATO</v>
      </c>
    </row>
    <row r="5213" spans="1:9" x14ac:dyDescent="0.3">
      <c r="A5213" t="s">
        <v>16126</v>
      </c>
      <c r="B5213" t="s">
        <v>3</v>
      </c>
      <c r="C5213" t="s">
        <v>16127</v>
      </c>
      <c r="D5213" t="s">
        <v>16021</v>
      </c>
      <c r="E5213" t="s">
        <v>19215</v>
      </c>
      <c r="F5213" t="s">
        <v>19214</v>
      </c>
      <c r="G5213" s="10" t="s">
        <v>16128</v>
      </c>
      <c r="I5213" t="str">
        <v>NON SPECIFICATO</v>
      </c>
    </row>
    <row r="5214" spans="1:9" x14ac:dyDescent="0.3">
      <c r="A5214" t="s">
        <v>16126</v>
      </c>
      <c r="B5214" t="s">
        <v>3</v>
      </c>
      <c r="C5214" t="s">
        <v>16129</v>
      </c>
      <c r="D5214" t="s">
        <v>16021</v>
      </c>
      <c r="E5214" t="s">
        <v>19215</v>
      </c>
      <c r="F5214" t="s">
        <v>19214</v>
      </c>
      <c r="G5214" s="10" t="s">
        <v>16128</v>
      </c>
      <c r="I5214" t="str">
        <v>NON SPECIFICATO</v>
      </c>
    </row>
    <row r="5215" spans="1:9" x14ac:dyDescent="0.3">
      <c r="A5215" t="s">
        <v>16130</v>
      </c>
      <c r="B5215" t="s">
        <v>70</v>
      </c>
      <c r="C5215" t="s">
        <v>16131</v>
      </c>
      <c r="D5215" t="s">
        <v>16021</v>
      </c>
      <c r="E5215" t="s">
        <v>19215</v>
      </c>
      <c r="F5215" t="s">
        <v>19214</v>
      </c>
      <c r="G5215" s="10" t="s">
        <v>19214</v>
      </c>
      <c r="I5215" t="str">
        <v>NON SPECIFICATO</v>
      </c>
    </row>
    <row r="5216" spans="1:9" x14ac:dyDescent="0.3">
      <c r="A5216" t="s">
        <v>16132</v>
      </c>
      <c r="B5216" t="s">
        <v>70</v>
      </c>
      <c r="C5216" t="s">
        <v>16133</v>
      </c>
      <c r="D5216" t="s">
        <v>16021</v>
      </c>
      <c r="E5216" t="s">
        <v>16021</v>
      </c>
      <c r="F5216" t="s">
        <v>19214</v>
      </c>
      <c r="G5216" s="10" t="s">
        <v>16134</v>
      </c>
      <c r="I5216" t="str">
        <v>OFFIDA</v>
      </c>
    </row>
    <row r="5217" spans="1:9" x14ac:dyDescent="0.3">
      <c r="A5217" t="s">
        <v>16135</v>
      </c>
      <c r="B5217" t="s">
        <v>70</v>
      </c>
      <c r="C5217" t="s">
        <v>16136</v>
      </c>
      <c r="D5217" t="s">
        <v>16021</v>
      </c>
      <c r="E5217" t="s">
        <v>16021</v>
      </c>
      <c r="F5217" t="s">
        <v>19214</v>
      </c>
      <c r="G5217" s="10" t="s">
        <v>16137</v>
      </c>
      <c r="I5217" t="str">
        <v>OFFIDA</v>
      </c>
    </row>
    <row r="5218" spans="1:9" x14ac:dyDescent="0.3">
      <c r="A5218" t="s">
        <v>16138</v>
      </c>
      <c r="B5218" t="s">
        <v>3</v>
      </c>
      <c r="C5218" t="s">
        <v>16139</v>
      </c>
      <c r="D5218" t="s">
        <v>16021</v>
      </c>
      <c r="E5218" t="s">
        <v>16021</v>
      </c>
      <c r="F5218" t="s">
        <v>19214</v>
      </c>
      <c r="G5218" s="10" t="s">
        <v>19214</v>
      </c>
      <c r="I5218" t="str">
        <v>OFFIDA</v>
      </c>
    </row>
    <row r="5219" spans="1:9" x14ac:dyDescent="0.3">
      <c r="A5219" t="s">
        <v>16140</v>
      </c>
      <c r="B5219" t="s">
        <v>3</v>
      </c>
      <c r="C5219" t="s">
        <v>16141</v>
      </c>
      <c r="D5219" t="s">
        <v>16021</v>
      </c>
      <c r="E5219" t="s">
        <v>16021</v>
      </c>
      <c r="F5219" t="s">
        <v>19214</v>
      </c>
      <c r="G5219" s="10" t="s">
        <v>19214</v>
      </c>
      <c r="I5219" t="str">
        <v>OFFIDA</v>
      </c>
    </row>
    <row r="5220" spans="1:9" x14ac:dyDescent="0.3">
      <c r="A5220" t="s">
        <v>16142</v>
      </c>
      <c r="B5220" t="s">
        <v>3</v>
      </c>
      <c r="C5220" t="s">
        <v>16143</v>
      </c>
      <c r="D5220" t="s">
        <v>16021</v>
      </c>
      <c r="E5220" t="s">
        <v>16021</v>
      </c>
      <c r="F5220" t="s">
        <v>19214</v>
      </c>
      <c r="G5220" s="10" t="s">
        <v>19214</v>
      </c>
      <c r="I5220" t="str">
        <v>OFFIDA</v>
      </c>
    </row>
    <row r="5221" spans="1:9" x14ac:dyDescent="0.3">
      <c r="A5221" t="s">
        <v>16144</v>
      </c>
      <c r="B5221" t="s">
        <v>25</v>
      </c>
      <c r="C5221" t="s">
        <v>16145</v>
      </c>
      <c r="D5221" t="s">
        <v>16021</v>
      </c>
      <c r="E5221" t="s">
        <v>16021</v>
      </c>
      <c r="F5221" t="s">
        <v>19214</v>
      </c>
      <c r="G5221" s="10" t="s">
        <v>16146</v>
      </c>
      <c r="I5221" t="str">
        <v>OFFIDA</v>
      </c>
    </row>
    <row r="5222" spans="1:9" x14ac:dyDescent="0.3">
      <c r="A5222" t="s">
        <v>16147</v>
      </c>
      <c r="B5222" t="s">
        <v>70</v>
      </c>
      <c r="C5222" t="s">
        <v>16148</v>
      </c>
      <c r="D5222" t="s">
        <v>16021</v>
      </c>
      <c r="E5222" t="s">
        <v>16021</v>
      </c>
      <c r="F5222" t="s">
        <v>19214</v>
      </c>
      <c r="G5222" s="10" t="s">
        <v>16149</v>
      </c>
      <c r="I5222" t="str">
        <v>OFFIDA</v>
      </c>
    </row>
    <row r="5223" spans="1:9" x14ac:dyDescent="0.3">
      <c r="A5223" t="s">
        <v>16150</v>
      </c>
      <c r="B5223" t="s">
        <v>3</v>
      </c>
      <c r="C5223" t="s">
        <v>16054</v>
      </c>
      <c r="D5223" t="s">
        <v>16021</v>
      </c>
      <c r="E5223" t="s">
        <v>16021</v>
      </c>
      <c r="F5223" t="s">
        <v>19214</v>
      </c>
      <c r="G5223" s="10" t="s">
        <v>16055</v>
      </c>
      <c r="I5223" t="str">
        <v>OFFIDA</v>
      </c>
    </row>
    <row r="5224" spans="1:9" x14ac:dyDescent="0.3">
      <c r="A5224" t="s">
        <v>10227</v>
      </c>
      <c r="B5224" t="s">
        <v>11</v>
      </c>
      <c r="C5224" t="s">
        <v>16152</v>
      </c>
      <c r="D5224" t="s">
        <v>16151</v>
      </c>
      <c r="E5224" t="s">
        <v>16151</v>
      </c>
      <c r="F5224" t="s">
        <v>16153</v>
      </c>
      <c r="G5224" s="10" t="s">
        <v>16154</v>
      </c>
      <c r="I5224" t="str">
        <v>PALMIANO</v>
      </c>
    </row>
    <row r="5225" spans="1:9" x14ac:dyDescent="0.3">
      <c r="A5225" t="s">
        <v>16155</v>
      </c>
      <c r="B5225" t="s">
        <v>11</v>
      </c>
      <c r="C5225" t="s">
        <v>16157</v>
      </c>
      <c r="D5225" t="s">
        <v>16156</v>
      </c>
      <c r="E5225" t="s">
        <v>16156</v>
      </c>
      <c r="F5225" t="s">
        <v>16158</v>
      </c>
      <c r="G5225" s="10" t="s">
        <v>16159</v>
      </c>
      <c r="I5225" t="str">
        <v>RIPATRANSONE</v>
      </c>
    </row>
    <row r="5226" spans="1:9" x14ac:dyDescent="0.3">
      <c r="A5226" t="s">
        <v>5523</v>
      </c>
      <c r="B5226" t="s">
        <v>11</v>
      </c>
      <c r="C5226" t="s">
        <v>16160</v>
      </c>
      <c r="D5226" t="s">
        <v>16156</v>
      </c>
      <c r="E5226" t="s">
        <v>16156</v>
      </c>
      <c r="F5226" t="s">
        <v>19214</v>
      </c>
      <c r="G5226" s="10" t="s">
        <v>19214</v>
      </c>
      <c r="I5226" t="str">
        <v>RIPATRANSONE</v>
      </c>
    </row>
    <row r="5227" spans="1:9" x14ac:dyDescent="0.3">
      <c r="A5227" t="s">
        <v>16161</v>
      </c>
      <c r="B5227" t="s">
        <v>1</v>
      </c>
      <c r="C5227" t="s">
        <v>16162</v>
      </c>
      <c r="D5227" t="s">
        <v>16156</v>
      </c>
      <c r="E5227" t="s">
        <v>16163</v>
      </c>
      <c r="F5227" t="s">
        <v>16164</v>
      </c>
      <c r="G5227" s="10" t="s">
        <v>16165</v>
      </c>
      <c r="I5227" t="str">
        <v>S. SAVINO-RIPATRANSONE</v>
      </c>
    </row>
    <row r="5228" spans="1:9" x14ac:dyDescent="0.3">
      <c r="A5228" t="s">
        <v>13591</v>
      </c>
      <c r="B5228" t="s">
        <v>25</v>
      </c>
      <c r="C5228" t="s">
        <v>16166</v>
      </c>
      <c r="D5228" t="s">
        <v>16156</v>
      </c>
      <c r="E5228" t="s">
        <v>16156</v>
      </c>
      <c r="F5228" t="s">
        <v>16167</v>
      </c>
      <c r="G5228" s="10" t="s">
        <v>16168</v>
      </c>
      <c r="I5228" t="str">
        <v>RIPATRANSONE</v>
      </c>
    </row>
    <row r="5229" spans="1:9" x14ac:dyDescent="0.3">
      <c r="A5229" t="s">
        <v>16169</v>
      </c>
      <c r="B5229" t="s">
        <v>20</v>
      </c>
      <c r="C5229" t="s">
        <v>19214</v>
      </c>
      <c r="D5229" t="s">
        <v>16156</v>
      </c>
      <c r="E5229" t="s">
        <v>16156</v>
      </c>
      <c r="F5229" t="s">
        <v>19214</v>
      </c>
      <c r="G5229" s="10" t="s">
        <v>16170</v>
      </c>
      <c r="I5229" t="str">
        <v>RIPATRANSONE</v>
      </c>
    </row>
    <row r="5230" spans="1:9" x14ac:dyDescent="0.3">
      <c r="A5230" t="s">
        <v>16171</v>
      </c>
      <c r="B5230" t="s">
        <v>20</v>
      </c>
      <c r="C5230" t="s">
        <v>16172</v>
      </c>
      <c r="D5230" t="s">
        <v>16156</v>
      </c>
      <c r="E5230" t="s">
        <v>16156</v>
      </c>
      <c r="F5230" t="s">
        <v>16173</v>
      </c>
      <c r="G5230" s="10" t="s">
        <v>16174</v>
      </c>
      <c r="I5230" t="str">
        <v>RIPATRANSONE</v>
      </c>
    </row>
    <row r="5231" spans="1:9" x14ac:dyDescent="0.3">
      <c r="A5231" t="s">
        <v>16175</v>
      </c>
      <c r="B5231" t="s">
        <v>171</v>
      </c>
      <c r="C5231" t="s">
        <v>16176</v>
      </c>
      <c r="D5231" t="s">
        <v>16156</v>
      </c>
      <c r="E5231" t="s">
        <v>16156</v>
      </c>
      <c r="F5231" t="s">
        <v>19214</v>
      </c>
      <c r="G5231" s="10" t="s">
        <v>16177</v>
      </c>
      <c r="I5231" t="str">
        <v>RIPATRANSONE</v>
      </c>
    </row>
    <row r="5232" spans="1:9" x14ac:dyDescent="0.3">
      <c r="A5232" t="s">
        <v>16178</v>
      </c>
      <c r="B5232" t="s">
        <v>11</v>
      </c>
      <c r="C5232" t="s">
        <v>16179</v>
      </c>
      <c r="D5232" t="s">
        <v>16156</v>
      </c>
      <c r="E5232" t="s">
        <v>341</v>
      </c>
      <c r="F5232" t="s">
        <v>16180</v>
      </c>
      <c r="G5232" s="10" t="s">
        <v>16181</v>
      </c>
      <c r="I5232" t="str">
        <v>SAN SAVINO</v>
      </c>
    </row>
    <row r="5233" spans="1:9" x14ac:dyDescent="0.3">
      <c r="A5233" t="s">
        <v>16182</v>
      </c>
      <c r="B5233" t="s">
        <v>20</v>
      </c>
      <c r="C5233" t="s">
        <v>16183</v>
      </c>
      <c r="D5233" t="s">
        <v>16156</v>
      </c>
      <c r="E5233" t="s">
        <v>16156</v>
      </c>
      <c r="F5233" t="s">
        <v>16184</v>
      </c>
      <c r="G5233" s="10" t="s">
        <v>16185</v>
      </c>
      <c r="I5233" t="str">
        <v>RIPATRANSONE</v>
      </c>
    </row>
    <row r="5234" spans="1:9" x14ac:dyDescent="0.3">
      <c r="A5234" t="s">
        <v>16186</v>
      </c>
      <c r="B5234" t="s">
        <v>11</v>
      </c>
      <c r="C5234" t="s">
        <v>16187</v>
      </c>
      <c r="D5234" t="s">
        <v>16156</v>
      </c>
      <c r="E5234" t="s">
        <v>16156</v>
      </c>
      <c r="F5234" t="s">
        <v>16188</v>
      </c>
      <c r="G5234" s="10" t="s">
        <v>16189</v>
      </c>
      <c r="I5234" t="str">
        <v>RIPATRANSONE</v>
      </c>
    </row>
    <row r="5235" spans="1:9" x14ac:dyDescent="0.3">
      <c r="A5235" t="s">
        <v>16190</v>
      </c>
      <c r="B5235" t="s">
        <v>1</v>
      </c>
      <c r="C5235" t="s">
        <v>16191</v>
      </c>
      <c r="D5235" t="s">
        <v>16156</v>
      </c>
      <c r="E5235" t="s">
        <v>16156</v>
      </c>
      <c r="F5235" t="s">
        <v>16192</v>
      </c>
      <c r="G5235" s="10" t="s">
        <v>16193</v>
      </c>
      <c r="I5235" t="str">
        <v>RIPATRANSONE</v>
      </c>
    </row>
    <row r="5236" spans="1:9" x14ac:dyDescent="0.3">
      <c r="A5236" t="s">
        <v>16194</v>
      </c>
      <c r="B5236" t="s">
        <v>25</v>
      </c>
      <c r="C5236" t="s">
        <v>16195</v>
      </c>
      <c r="D5236" t="s">
        <v>16156</v>
      </c>
      <c r="E5236" t="s">
        <v>16156</v>
      </c>
      <c r="F5236" t="s">
        <v>19214</v>
      </c>
      <c r="G5236" s="10" t="s">
        <v>19214</v>
      </c>
      <c r="I5236" t="str">
        <v>RIPATRANSONE</v>
      </c>
    </row>
    <row r="5237" spans="1:9" x14ac:dyDescent="0.3">
      <c r="A5237" t="s">
        <v>16196</v>
      </c>
      <c r="B5237" t="s">
        <v>20</v>
      </c>
      <c r="C5237" t="s">
        <v>16197</v>
      </c>
      <c r="D5237" t="s">
        <v>16156</v>
      </c>
      <c r="E5237" t="s">
        <v>19215</v>
      </c>
      <c r="F5237" t="s">
        <v>19214</v>
      </c>
      <c r="G5237" s="10" t="s">
        <v>16198</v>
      </c>
      <c r="I5237" t="str">
        <v>NON SPECIFICATO</v>
      </c>
    </row>
    <row r="5238" spans="1:9" x14ac:dyDescent="0.3">
      <c r="A5238" t="s">
        <v>16199</v>
      </c>
      <c r="B5238" t="s">
        <v>20</v>
      </c>
      <c r="C5238" t="s">
        <v>16200</v>
      </c>
      <c r="D5238" t="s">
        <v>16156</v>
      </c>
      <c r="E5238" t="s">
        <v>19554</v>
      </c>
      <c r="F5238" t="s">
        <v>16201</v>
      </c>
      <c r="G5238" s="10" t="s">
        <v>16202</v>
      </c>
      <c r="I5238" t="str">
        <v>C.DA PETRELLA</v>
      </c>
    </row>
    <row r="5239" spans="1:9" x14ac:dyDescent="0.3">
      <c r="A5239" t="s">
        <v>16203</v>
      </c>
      <c r="B5239" t="s">
        <v>20</v>
      </c>
      <c r="C5239" t="s">
        <v>16204</v>
      </c>
      <c r="D5239" t="s">
        <v>16156</v>
      </c>
      <c r="E5239" t="s">
        <v>19215</v>
      </c>
      <c r="F5239" t="s">
        <v>16205</v>
      </c>
      <c r="G5239" s="10" t="s">
        <v>16206</v>
      </c>
      <c r="I5239" t="str">
        <v>NON SPECIFICATO</v>
      </c>
    </row>
    <row r="5240" spans="1:9" x14ac:dyDescent="0.3">
      <c r="A5240" t="s">
        <v>15593</v>
      </c>
      <c r="B5240" t="s">
        <v>1</v>
      </c>
      <c r="C5240" t="s">
        <v>16207</v>
      </c>
      <c r="D5240" t="s">
        <v>16156</v>
      </c>
      <c r="E5240" t="s">
        <v>19215</v>
      </c>
      <c r="F5240" t="s">
        <v>19214</v>
      </c>
      <c r="G5240" s="10" t="s">
        <v>16208</v>
      </c>
      <c r="I5240" t="str">
        <v>NON SPECIFICATO</v>
      </c>
    </row>
    <row r="5241" spans="1:9" x14ac:dyDescent="0.3">
      <c r="A5241" t="s">
        <v>16209</v>
      </c>
      <c r="B5241" t="s">
        <v>20</v>
      </c>
      <c r="C5241" t="s">
        <v>16210</v>
      </c>
      <c r="D5241" t="s">
        <v>16156</v>
      </c>
      <c r="E5241" t="s">
        <v>16156</v>
      </c>
      <c r="F5241" t="s">
        <v>16211</v>
      </c>
      <c r="G5241" s="10" t="s">
        <v>16212</v>
      </c>
      <c r="I5241" t="str">
        <v>RIPATRANSONE</v>
      </c>
    </row>
    <row r="5242" spans="1:9" x14ac:dyDescent="0.3">
      <c r="A5242" t="s">
        <v>16213</v>
      </c>
      <c r="B5242" t="s">
        <v>20</v>
      </c>
      <c r="C5242" t="s">
        <v>16214</v>
      </c>
      <c r="D5242" t="s">
        <v>16156</v>
      </c>
      <c r="E5242" t="s">
        <v>19215</v>
      </c>
      <c r="F5242" t="s">
        <v>19214</v>
      </c>
      <c r="G5242" s="10" t="s">
        <v>16215</v>
      </c>
      <c r="I5242" t="str">
        <v>NON SPECIFICATO</v>
      </c>
    </row>
    <row r="5243" spans="1:9" x14ac:dyDescent="0.3">
      <c r="A5243" t="s">
        <v>16216</v>
      </c>
      <c r="B5243" t="s">
        <v>25</v>
      </c>
      <c r="C5243" t="s">
        <v>16217</v>
      </c>
      <c r="D5243" t="s">
        <v>16156</v>
      </c>
      <c r="E5243" t="s">
        <v>16156</v>
      </c>
      <c r="F5243" t="s">
        <v>16218</v>
      </c>
      <c r="G5243" s="10" t="s">
        <v>16219</v>
      </c>
      <c r="I5243" t="str">
        <v>RIPATRANSONE</v>
      </c>
    </row>
    <row r="5244" spans="1:9" x14ac:dyDescent="0.3">
      <c r="A5244" t="s">
        <v>16220</v>
      </c>
      <c r="B5244" t="s">
        <v>25</v>
      </c>
      <c r="C5244" t="s">
        <v>19214</v>
      </c>
      <c r="D5244" t="s">
        <v>16156</v>
      </c>
      <c r="E5244" t="s">
        <v>19215</v>
      </c>
      <c r="F5244" t="s">
        <v>16221</v>
      </c>
      <c r="G5244" s="10" t="s">
        <v>16222</v>
      </c>
      <c r="I5244" t="str">
        <v>NON SPECIFICATO</v>
      </c>
    </row>
    <row r="5245" spans="1:9" x14ac:dyDescent="0.3">
      <c r="A5245" t="s">
        <v>16223</v>
      </c>
      <c r="B5245" t="s">
        <v>20</v>
      </c>
      <c r="C5245" t="s">
        <v>16224</v>
      </c>
      <c r="D5245" t="s">
        <v>16156</v>
      </c>
      <c r="E5245" t="s">
        <v>19555</v>
      </c>
      <c r="F5245" t="s">
        <v>16225</v>
      </c>
      <c r="G5245" s="10" t="s">
        <v>16226</v>
      </c>
      <c r="I5245" t="str">
        <v>LOC. SAN SAVINO DI RIPATRANSONE</v>
      </c>
    </row>
    <row r="5246" spans="1:9" x14ac:dyDescent="0.3">
      <c r="A5246" t="s">
        <v>16227</v>
      </c>
      <c r="B5246" t="s">
        <v>20</v>
      </c>
      <c r="C5246" t="s">
        <v>16228</v>
      </c>
      <c r="D5246" t="s">
        <v>16156</v>
      </c>
      <c r="E5246" t="s">
        <v>19215</v>
      </c>
      <c r="F5246" t="s">
        <v>16229</v>
      </c>
      <c r="G5246" s="10" t="s">
        <v>16230</v>
      </c>
      <c r="I5246" t="str">
        <v>NON SPECIFICATO</v>
      </c>
    </row>
    <row r="5247" spans="1:9" x14ac:dyDescent="0.3">
      <c r="A5247" t="s">
        <v>16231</v>
      </c>
      <c r="B5247" t="s">
        <v>20</v>
      </c>
      <c r="C5247" t="s">
        <v>16232</v>
      </c>
      <c r="D5247" t="s">
        <v>16156</v>
      </c>
      <c r="E5247" t="s">
        <v>16156</v>
      </c>
      <c r="F5247" t="s">
        <v>16233</v>
      </c>
      <c r="G5247" s="10" t="s">
        <v>16234</v>
      </c>
      <c r="I5247" t="str">
        <v>RIPATRANSONE</v>
      </c>
    </row>
    <row r="5248" spans="1:9" x14ac:dyDescent="0.3">
      <c r="A5248" t="s">
        <v>16235</v>
      </c>
      <c r="B5248" t="s">
        <v>20</v>
      </c>
      <c r="C5248" t="s">
        <v>16236</v>
      </c>
      <c r="D5248" t="s">
        <v>16156</v>
      </c>
      <c r="E5248" t="s">
        <v>16156</v>
      </c>
      <c r="F5248" t="s">
        <v>16237</v>
      </c>
      <c r="G5248" s="10" t="s">
        <v>16238</v>
      </c>
      <c r="I5248" t="str">
        <v>RIPATRANSONE</v>
      </c>
    </row>
    <row r="5249" spans="1:9" x14ac:dyDescent="0.3">
      <c r="A5249" t="s">
        <v>16239</v>
      </c>
      <c r="B5249" t="s">
        <v>25</v>
      </c>
      <c r="C5249" t="s">
        <v>16240</v>
      </c>
      <c r="D5249" t="s">
        <v>16156</v>
      </c>
      <c r="E5249" t="s">
        <v>16156</v>
      </c>
      <c r="F5249" t="s">
        <v>16241</v>
      </c>
      <c r="G5249" s="10" t="s">
        <v>16242</v>
      </c>
      <c r="I5249" t="str">
        <v>RIPATRANSONE</v>
      </c>
    </row>
    <row r="5250" spans="1:9" x14ac:dyDescent="0.3">
      <c r="A5250" t="s">
        <v>16243</v>
      </c>
      <c r="B5250" t="s">
        <v>20</v>
      </c>
      <c r="C5250" t="s">
        <v>16244</v>
      </c>
      <c r="D5250" t="s">
        <v>16156</v>
      </c>
      <c r="E5250" t="s">
        <v>16156</v>
      </c>
      <c r="F5250" t="s">
        <v>16245</v>
      </c>
      <c r="G5250" s="10" t="s">
        <v>16246</v>
      </c>
      <c r="I5250" t="str">
        <v>RIPATRANSONE</v>
      </c>
    </row>
    <row r="5251" spans="1:9" x14ac:dyDescent="0.3">
      <c r="A5251" t="s">
        <v>16247</v>
      </c>
      <c r="B5251" t="s">
        <v>20</v>
      </c>
      <c r="C5251" t="s">
        <v>16248</v>
      </c>
      <c r="D5251" t="s">
        <v>16156</v>
      </c>
      <c r="E5251" t="s">
        <v>19215</v>
      </c>
      <c r="F5251" t="s">
        <v>19214</v>
      </c>
      <c r="G5251" s="10" t="s">
        <v>19214</v>
      </c>
      <c r="I5251" t="str">
        <v>NON SPECIFICATO</v>
      </c>
    </row>
    <row r="5252" spans="1:9" x14ac:dyDescent="0.3">
      <c r="A5252" t="s">
        <v>16249</v>
      </c>
      <c r="B5252" t="s">
        <v>20</v>
      </c>
      <c r="C5252" t="s">
        <v>16250</v>
      </c>
      <c r="D5252" t="s">
        <v>16156</v>
      </c>
      <c r="E5252" t="s">
        <v>19379</v>
      </c>
      <c r="F5252" t="s">
        <v>16251</v>
      </c>
      <c r="G5252" s="10" t="s">
        <v>16252</v>
      </c>
      <c r="I5252" t="str">
        <v>CENTRO</v>
      </c>
    </row>
    <row r="5253" spans="1:9" x14ac:dyDescent="0.3">
      <c r="A5253" t="s">
        <v>16253</v>
      </c>
      <c r="B5253" t="s">
        <v>20</v>
      </c>
      <c r="C5253" t="s">
        <v>16254</v>
      </c>
      <c r="D5253" t="s">
        <v>16156</v>
      </c>
      <c r="E5253" t="s">
        <v>19215</v>
      </c>
      <c r="F5253" t="s">
        <v>16255</v>
      </c>
      <c r="G5253" s="10" t="s">
        <v>16256</v>
      </c>
      <c r="I5253" t="str">
        <v>NON SPECIFICATO</v>
      </c>
    </row>
    <row r="5254" spans="1:9" x14ac:dyDescent="0.3">
      <c r="A5254" t="s">
        <v>121</v>
      </c>
      <c r="B5254" t="s">
        <v>75</v>
      </c>
      <c r="C5254" t="s">
        <v>19214</v>
      </c>
      <c r="D5254" t="s">
        <v>16156</v>
      </c>
      <c r="E5254" t="s">
        <v>16257</v>
      </c>
      <c r="F5254" t="s">
        <v>19214</v>
      </c>
      <c r="G5254" s="10" t="s">
        <v>19214</v>
      </c>
      <c r="I5254" t="str">
        <v>LOCALITA' SANT'ANGELO</v>
      </c>
    </row>
    <row r="5255" spans="1:9" x14ac:dyDescent="0.3">
      <c r="A5255" t="s">
        <v>16258</v>
      </c>
      <c r="B5255" t="s">
        <v>11</v>
      </c>
      <c r="C5255" t="s">
        <v>16259</v>
      </c>
      <c r="D5255" t="s">
        <v>16156</v>
      </c>
      <c r="E5255" t="s">
        <v>19215</v>
      </c>
      <c r="F5255" t="s">
        <v>16260</v>
      </c>
      <c r="G5255" s="10" t="s">
        <v>16261</v>
      </c>
      <c r="I5255" t="str">
        <v>NON SPECIFICATO</v>
      </c>
    </row>
    <row r="5256" spans="1:9" x14ac:dyDescent="0.3">
      <c r="A5256" t="s">
        <v>16262</v>
      </c>
      <c r="B5256" t="s">
        <v>25</v>
      </c>
      <c r="C5256" t="s">
        <v>16263</v>
      </c>
      <c r="D5256" t="s">
        <v>16156</v>
      </c>
      <c r="E5256" t="s">
        <v>16264</v>
      </c>
      <c r="F5256" t="s">
        <v>16265</v>
      </c>
      <c r="G5256" s="10" t="s">
        <v>16266</v>
      </c>
      <c r="I5256" t="str">
        <v>CONTRADA MAGAZZINI</v>
      </c>
    </row>
    <row r="5257" spans="1:9" x14ac:dyDescent="0.3">
      <c r="A5257" t="s">
        <v>16267</v>
      </c>
      <c r="B5257" t="s">
        <v>20</v>
      </c>
      <c r="C5257" t="s">
        <v>16268</v>
      </c>
      <c r="D5257" t="s">
        <v>16156</v>
      </c>
      <c r="E5257" t="s">
        <v>19215</v>
      </c>
      <c r="F5257" t="s">
        <v>16269</v>
      </c>
      <c r="G5257" s="10" t="s">
        <v>16270</v>
      </c>
      <c r="I5257" t="str">
        <v>NON SPECIFICATO</v>
      </c>
    </row>
    <row r="5258" spans="1:9" x14ac:dyDescent="0.3">
      <c r="A5258" t="s">
        <v>16271</v>
      </c>
      <c r="B5258" t="s">
        <v>20</v>
      </c>
      <c r="C5258" t="s">
        <v>16272</v>
      </c>
      <c r="D5258" t="s">
        <v>16156</v>
      </c>
      <c r="E5258" t="s">
        <v>16273</v>
      </c>
      <c r="F5258" t="s">
        <v>19214</v>
      </c>
      <c r="G5258" s="10" t="s">
        <v>16274</v>
      </c>
      <c r="I5258" t="str">
        <v>SAN SALVATORE</v>
      </c>
    </row>
    <row r="5259" spans="1:9" x14ac:dyDescent="0.3">
      <c r="A5259" t="s">
        <v>16275</v>
      </c>
      <c r="B5259" t="s">
        <v>20</v>
      </c>
      <c r="C5259" t="s">
        <v>16276</v>
      </c>
      <c r="D5259" t="s">
        <v>16156</v>
      </c>
      <c r="E5259" t="s">
        <v>16156</v>
      </c>
      <c r="F5259" t="s">
        <v>16277</v>
      </c>
      <c r="G5259" s="10" t="s">
        <v>16278</v>
      </c>
      <c r="I5259" t="str">
        <v>RIPATRANSONE</v>
      </c>
    </row>
    <row r="5260" spans="1:9" x14ac:dyDescent="0.3">
      <c r="A5260" t="s">
        <v>16279</v>
      </c>
      <c r="B5260" t="s">
        <v>3</v>
      </c>
      <c r="C5260" t="s">
        <v>16280</v>
      </c>
      <c r="D5260" t="s">
        <v>16156</v>
      </c>
      <c r="E5260" t="s">
        <v>16156</v>
      </c>
      <c r="F5260" t="s">
        <v>19214</v>
      </c>
      <c r="G5260" s="10" t="s">
        <v>16252</v>
      </c>
      <c r="I5260" t="str">
        <v>RIPATRANSONE</v>
      </c>
    </row>
    <row r="5261" spans="1:9" x14ac:dyDescent="0.3">
      <c r="A5261" t="s">
        <v>16281</v>
      </c>
      <c r="B5261" t="s">
        <v>20</v>
      </c>
      <c r="C5261" t="s">
        <v>16283</v>
      </c>
      <c r="D5261" t="s">
        <v>16282</v>
      </c>
      <c r="E5261" t="s">
        <v>19556</v>
      </c>
      <c r="F5261" t="s">
        <v>19214</v>
      </c>
      <c r="G5261" s="10" t="s">
        <v>16284</v>
      </c>
      <c r="I5261" t="str">
        <v>PONTE PAOLETTI STRADA PROVINCIALE SP89</v>
      </c>
    </row>
    <row r="5262" spans="1:9" x14ac:dyDescent="0.3">
      <c r="A5262" t="s">
        <v>16285</v>
      </c>
      <c r="B5262" t="s">
        <v>20</v>
      </c>
      <c r="C5262" t="s">
        <v>16286</v>
      </c>
      <c r="D5262" t="s">
        <v>16282</v>
      </c>
      <c r="E5262" t="s">
        <v>16282</v>
      </c>
      <c r="F5262" t="s">
        <v>19214</v>
      </c>
      <c r="G5262" s="10" t="s">
        <v>19214</v>
      </c>
      <c r="I5262" t="str">
        <v>ROCCAFLUVIONE</v>
      </c>
    </row>
    <row r="5263" spans="1:9" x14ac:dyDescent="0.3">
      <c r="A5263" t="s">
        <v>16287</v>
      </c>
      <c r="B5263" t="s">
        <v>20</v>
      </c>
      <c r="C5263" t="s">
        <v>16288</v>
      </c>
      <c r="D5263" t="s">
        <v>16282</v>
      </c>
      <c r="E5263" t="s">
        <v>19215</v>
      </c>
      <c r="F5263" t="s">
        <v>19214</v>
      </c>
      <c r="G5263" s="10" t="s">
        <v>19214</v>
      </c>
      <c r="I5263" t="str">
        <v>NON SPECIFICATO</v>
      </c>
    </row>
    <row r="5264" spans="1:9" x14ac:dyDescent="0.3">
      <c r="A5264" t="s">
        <v>16289</v>
      </c>
      <c r="B5264" t="s">
        <v>20</v>
      </c>
      <c r="C5264" t="s">
        <v>16290</v>
      </c>
      <c r="D5264" t="s">
        <v>16282</v>
      </c>
      <c r="E5264" t="s">
        <v>16282</v>
      </c>
      <c r="F5264" t="s">
        <v>16291</v>
      </c>
      <c r="G5264" s="10" t="s">
        <v>16292</v>
      </c>
      <c r="I5264" t="str">
        <v>ROCCAFLUVIONE</v>
      </c>
    </row>
    <row r="5265" spans="1:9" x14ac:dyDescent="0.3">
      <c r="A5265" t="s">
        <v>16293</v>
      </c>
      <c r="B5265" t="s">
        <v>20</v>
      </c>
      <c r="C5265" t="s">
        <v>16294</v>
      </c>
      <c r="D5265" t="s">
        <v>16282</v>
      </c>
      <c r="E5265" t="s">
        <v>16282</v>
      </c>
      <c r="F5265" t="s">
        <v>16295</v>
      </c>
      <c r="G5265" s="10" t="s">
        <v>16296</v>
      </c>
      <c r="I5265" t="str">
        <v>ROCCAFLUVIONE</v>
      </c>
    </row>
    <row r="5266" spans="1:9" x14ac:dyDescent="0.3">
      <c r="A5266" t="s">
        <v>16297</v>
      </c>
      <c r="B5266" t="s">
        <v>20</v>
      </c>
      <c r="C5266" t="s">
        <v>16298</v>
      </c>
      <c r="D5266" t="s">
        <v>16282</v>
      </c>
      <c r="E5266" t="s">
        <v>16282</v>
      </c>
      <c r="F5266" t="s">
        <v>16299</v>
      </c>
      <c r="G5266" s="10" t="s">
        <v>16300</v>
      </c>
      <c r="I5266" t="str">
        <v>ROCCAFLUVIONE</v>
      </c>
    </row>
    <row r="5267" spans="1:9" x14ac:dyDescent="0.3">
      <c r="A5267" t="s">
        <v>94</v>
      </c>
      <c r="B5267" t="s">
        <v>25</v>
      </c>
      <c r="C5267" t="s">
        <v>16301</v>
      </c>
      <c r="D5267" t="s">
        <v>16282</v>
      </c>
      <c r="E5267" t="s">
        <v>16302</v>
      </c>
      <c r="F5267" t="s">
        <v>16303</v>
      </c>
      <c r="G5267" s="10" t="s">
        <v>16304</v>
      </c>
      <c r="I5267" t="str">
        <v>CASEBIANCHE</v>
      </c>
    </row>
    <row r="5268" spans="1:9" x14ac:dyDescent="0.3">
      <c r="A5268" t="s">
        <v>16305</v>
      </c>
      <c r="B5268" t="s">
        <v>20</v>
      </c>
      <c r="C5268" t="s">
        <v>16306</v>
      </c>
      <c r="D5268" t="s">
        <v>16282</v>
      </c>
      <c r="E5268" t="s">
        <v>16282</v>
      </c>
      <c r="F5268" t="s">
        <v>19214</v>
      </c>
      <c r="G5268" s="10" t="s">
        <v>19214</v>
      </c>
      <c r="I5268" t="str">
        <v>ROCCAFLUVIONE</v>
      </c>
    </row>
    <row r="5269" spans="1:9" x14ac:dyDescent="0.3">
      <c r="A5269" t="s">
        <v>16307</v>
      </c>
      <c r="B5269" t="s">
        <v>20</v>
      </c>
      <c r="C5269" t="s">
        <v>16308</v>
      </c>
      <c r="D5269" t="s">
        <v>16282</v>
      </c>
      <c r="E5269" t="s">
        <v>16282</v>
      </c>
      <c r="F5269" t="s">
        <v>16309</v>
      </c>
      <c r="G5269" s="10" t="s">
        <v>16310</v>
      </c>
      <c r="I5269" t="str">
        <v>ROCCAFLUVIONE</v>
      </c>
    </row>
    <row r="5270" spans="1:9" x14ac:dyDescent="0.3">
      <c r="A5270" t="s">
        <v>16311</v>
      </c>
      <c r="B5270" t="s">
        <v>25</v>
      </c>
      <c r="C5270" t="s">
        <v>16312</v>
      </c>
      <c r="D5270" t="s">
        <v>16282</v>
      </c>
      <c r="E5270" t="s">
        <v>16313</v>
      </c>
      <c r="F5270" t="s">
        <v>16314</v>
      </c>
      <c r="G5270" s="10" t="s">
        <v>16315</v>
      </c>
      <c r="I5270" t="str">
        <v>FORCELLA</v>
      </c>
    </row>
    <row r="5271" spans="1:9" x14ac:dyDescent="0.3">
      <c r="A5271" t="s">
        <v>16316</v>
      </c>
      <c r="B5271" t="s">
        <v>171</v>
      </c>
      <c r="C5271" t="s">
        <v>19214</v>
      </c>
      <c r="D5271" t="s">
        <v>16282</v>
      </c>
      <c r="E5271" t="s">
        <v>16317</v>
      </c>
      <c r="F5271" t="s">
        <v>19214</v>
      </c>
      <c r="G5271" s="10" t="s">
        <v>19214</v>
      </c>
      <c r="I5271" t="str">
        <v>MESCHIA</v>
      </c>
    </row>
    <row r="5272" spans="1:9" x14ac:dyDescent="0.3">
      <c r="A5272" t="s">
        <v>16318</v>
      </c>
      <c r="B5272" t="s">
        <v>20</v>
      </c>
      <c r="C5272" t="s">
        <v>16319</v>
      </c>
      <c r="D5272" t="s">
        <v>16282</v>
      </c>
      <c r="E5272" t="s">
        <v>16282</v>
      </c>
      <c r="F5272" t="s">
        <v>19214</v>
      </c>
      <c r="G5272" s="10" t="s">
        <v>16320</v>
      </c>
      <c r="I5272" t="str">
        <v>ROCCAFLUVIONE</v>
      </c>
    </row>
    <row r="5273" spans="1:9" x14ac:dyDescent="0.3">
      <c r="A5273" t="s">
        <v>16321</v>
      </c>
      <c r="B5273" t="s">
        <v>20</v>
      </c>
      <c r="C5273" t="s">
        <v>16322</v>
      </c>
      <c r="D5273" t="s">
        <v>16282</v>
      </c>
      <c r="E5273" t="s">
        <v>19215</v>
      </c>
      <c r="F5273" t="s">
        <v>16323</v>
      </c>
      <c r="G5273" s="10" t="s">
        <v>16324</v>
      </c>
      <c r="I5273" t="str">
        <v>NON SPECIFICATO</v>
      </c>
    </row>
    <row r="5274" spans="1:9" x14ac:dyDescent="0.3">
      <c r="A5274" t="s">
        <v>16325</v>
      </c>
      <c r="B5274" t="s">
        <v>25</v>
      </c>
      <c r="C5274" t="s">
        <v>16326</v>
      </c>
      <c r="D5274" t="s">
        <v>16282</v>
      </c>
      <c r="E5274" t="s">
        <v>19215</v>
      </c>
      <c r="F5274" t="s">
        <v>16323</v>
      </c>
      <c r="G5274" s="10" t="s">
        <v>16327</v>
      </c>
      <c r="I5274" t="str">
        <v>NON SPECIFICATO</v>
      </c>
    </row>
    <row r="5275" spans="1:9" x14ac:dyDescent="0.3">
      <c r="A5275" t="s">
        <v>16328</v>
      </c>
      <c r="B5275" t="s">
        <v>20</v>
      </c>
      <c r="C5275" t="s">
        <v>19214</v>
      </c>
      <c r="D5275" t="s">
        <v>16282</v>
      </c>
      <c r="E5275" t="s">
        <v>16317</v>
      </c>
      <c r="F5275" t="s">
        <v>19214</v>
      </c>
      <c r="G5275" s="10" t="s">
        <v>19214</v>
      </c>
      <c r="I5275" t="str">
        <v>MESCHIA</v>
      </c>
    </row>
    <row r="5276" spans="1:9" x14ac:dyDescent="0.3">
      <c r="A5276" t="s">
        <v>16329</v>
      </c>
      <c r="B5276" t="s">
        <v>11</v>
      </c>
      <c r="C5276" t="s">
        <v>16330</v>
      </c>
      <c r="D5276" t="s">
        <v>16282</v>
      </c>
      <c r="E5276" t="s">
        <v>16282</v>
      </c>
      <c r="F5276" t="s">
        <v>19214</v>
      </c>
      <c r="G5276" s="10" t="s">
        <v>16331</v>
      </c>
      <c r="I5276" t="str">
        <v>ROCCAFLUVIONE</v>
      </c>
    </row>
    <row r="5277" spans="1:9" x14ac:dyDescent="0.3">
      <c r="A5277" t="s">
        <v>16332</v>
      </c>
      <c r="B5277" t="s">
        <v>11</v>
      </c>
      <c r="C5277" t="s">
        <v>16333</v>
      </c>
      <c r="D5277" t="s">
        <v>16282</v>
      </c>
      <c r="E5277" t="s">
        <v>16282</v>
      </c>
      <c r="F5277" t="s">
        <v>19214</v>
      </c>
      <c r="G5277" s="10" t="s">
        <v>19214</v>
      </c>
      <c r="I5277" t="str">
        <v>ROCCAFLUVIONE</v>
      </c>
    </row>
    <row r="5278" spans="1:9" x14ac:dyDescent="0.3">
      <c r="A5278" t="s">
        <v>278</v>
      </c>
      <c r="B5278" t="s">
        <v>167</v>
      </c>
      <c r="C5278" t="s">
        <v>16335</v>
      </c>
      <c r="D5278" t="s">
        <v>16334</v>
      </c>
      <c r="E5278" t="s">
        <v>16334</v>
      </c>
      <c r="F5278" t="s">
        <v>16336</v>
      </c>
      <c r="G5278" s="10" t="s">
        <v>16337</v>
      </c>
      <c r="I5278" t="str">
        <v>ROTELLA</v>
      </c>
    </row>
    <row r="5279" spans="1:9" x14ac:dyDescent="0.3">
      <c r="A5279" t="s">
        <v>16338</v>
      </c>
      <c r="B5279" t="s">
        <v>3</v>
      </c>
      <c r="C5279" t="s">
        <v>16339</v>
      </c>
      <c r="D5279" t="s">
        <v>16334</v>
      </c>
      <c r="E5279" t="s">
        <v>19557</v>
      </c>
      <c r="F5279" t="s">
        <v>19214</v>
      </c>
      <c r="G5279" s="10" t="s">
        <v>16340</v>
      </c>
      <c r="I5279" t="str">
        <v>CONTRADA SAN PIETRO</v>
      </c>
    </row>
    <row r="5280" spans="1:9" x14ac:dyDescent="0.3">
      <c r="A5280" t="s">
        <v>16341</v>
      </c>
      <c r="B5280" t="s">
        <v>20</v>
      </c>
      <c r="C5280" t="s">
        <v>16342</v>
      </c>
      <c r="D5280" t="s">
        <v>16334</v>
      </c>
      <c r="E5280" t="s">
        <v>19215</v>
      </c>
      <c r="F5280" t="s">
        <v>19214</v>
      </c>
      <c r="G5280" s="10" t="s">
        <v>16343</v>
      </c>
      <c r="I5280" t="str">
        <v>NON SPECIFICATO</v>
      </c>
    </row>
    <row r="5281" spans="1:9" x14ac:dyDescent="0.3">
      <c r="A5281" t="s">
        <v>16344</v>
      </c>
      <c r="B5281" t="s">
        <v>20</v>
      </c>
      <c r="C5281" t="s">
        <v>16345</v>
      </c>
      <c r="D5281" t="s">
        <v>16334</v>
      </c>
      <c r="E5281" t="s">
        <v>16334</v>
      </c>
      <c r="F5281" t="s">
        <v>16346</v>
      </c>
      <c r="G5281" s="10" t="s">
        <v>16347</v>
      </c>
      <c r="I5281" t="str">
        <v>ROTELLA</v>
      </c>
    </row>
    <row r="5282" spans="1:9" x14ac:dyDescent="0.3">
      <c r="A5282" t="s">
        <v>16348</v>
      </c>
      <c r="B5282" t="s">
        <v>25</v>
      </c>
      <c r="C5282" t="s">
        <v>19214</v>
      </c>
      <c r="D5282" t="s">
        <v>16334</v>
      </c>
      <c r="E5282" t="s">
        <v>19215</v>
      </c>
      <c r="F5282" t="s">
        <v>19214</v>
      </c>
      <c r="G5282" s="10" t="s">
        <v>16349</v>
      </c>
      <c r="I5282" t="str">
        <v>NON SPECIFICATO</v>
      </c>
    </row>
    <row r="5283" spans="1:9" x14ac:dyDescent="0.3">
      <c r="A5283" t="s">
        <v>16350</v>
      </c>
      <c r="B5283" t="s">
        <v>20</v>
      </c>
      <c r="C5283" t="s">
        <v>16351</v>
      </c>
      <c r="D5283" t="s">
        <v>16334</v>
      </c>
      <c r="E5283" t="s">
        <v>19215</v>
      </c>
      <c r="F5283" t="s">
        <v>19214</v>
      </c>
      <c r="G5283" s="10" t="s">
        <v>16352</v>
      </c>
      <c r="I5283" t="str">
        <v>NON SPECIFICATO</v>
      </c>
    </row>
    <row r="5284" spans="1:9" x14ac:dyDescent="0.3">
      <c r="A5284" t="s">
        <v>16353</v>
      </c>
      <c r="B5284" t="s">
        <v>20</v>
      </c>
      <c r="C5284" t="s">
        <v>16354</v>
      </c>
      <c r="D5284" t="s">
        <v>15415</v>
      </c>
      <c r="E5284" t="s">
        <v>19215</v>
      </c>
      <c r="F5284" t="s">
        <v>16355</v>
      </c>
      <c r="G5284" s="10" t="s">
        <v>16356</v>
      </c>
      <c r="I5284" t="str">
        <v>NON SPECIFICATO</v>
      </c>
    </row>
    <row r="5285" spans="1:9" x14ac:dyDescent="0.3">
      <c r="A5285" t="s">
        <v>16357</v>
      </c>
      <c r="B5285" t="s">
        <v>3</v>
      </c>
      <c r="C5285" t="s">
        <v>16358</v>
      </c>
      <c r="D5285" t="s">
        <v>15415</v>
      </c>
      <c r="E5285" t="s">
        <v>19215</v>
      </c>
      <c r="F5285" t="s">
        <v>19214</v>
      </c>
      <c r="G5285" s="10" t="s">
        <v>19214</v>
      </c>
      <c r="I5285" t="str">
        <v>NON SPECIFICATO</v>
      </c>
    </row>
    <row r="5286" spans="1:9" x14ac:dyDescent="0.3">
      <c r="A5286" t="s">
        <v>16359</v>
      </c>
      <c r="B5286" t="s">
        <v>3</v>
      </c>
      <c r="C5286" t="s">
        <v>16360</v>
      </c>
      <c r="D5286" t="s">
        <v>15415</v>
      </c>
      <c r="E5286" t="s">
        <v>19215</v>
      </c>
      <c r="F5286" t="s">
        <v>19214</v>
      </c>
      <c r="G5286" s="10" t="s">
        <v>19214</v>
      </c>
      <c r="I5286" t="str">
        <v>NON SPECIFICATO</v>
      </c>
    </row>
    <row r="5287" spans="1:9" x14ac:dyDescent="0.3">
      <c r="A5287" t="s">
        <v>16361</v>
      </c>
      <c r="B5287" t="s">
        <v>20</v>
      </c>
      <c r="C5287" t="s">
        <v>16362</v>
      </c>
      <c r="D5287" t="s">
        <v>15415</v>
      </c>
      <c r="E5287" t="s">
        <v>19215</v>
      </c>
      <c r="F5287" t="s">
        <v>16363</v>
      </c>
      <c r="G5287" s="10" t="s">
        <v>16364</v>
      </c>
      <c r="I5287" t="str">
        <v>NON SPECIFICATO</v>
      </c>
    </row>
    <row r="5288" spans="1:9" x14ac:dyDescent="0.3">
      <c r="A5288" t="s">
        <v>16365</v>
      </c>
      <c r="B5288" t="s">
        <v>70</v>
      </c>
      <c r="C5288" t="s">
        <v>16366</v>
      </c>
      <c r="D5288" t="s">
        <v>15415</v>
      </c>
      <c r="E5288" t="s">
        <v>19215</v>
      </c>
      <c r="F5288" t="s">
        <v>19214</v>
      </c>
      <c r="G5288" s="10" t="s">
        <v>16367</v>
      </c>
      <c r="I5288" t="str">
        <v>NON SPECIFICATO</v>
      </c>
    </row>
    <row r="5289" spans="1:9" x14ac:dyDescent="0.3">
      <c r="A5289" t="s">
        <v>16368</v>
      </c>
      <c r="B5289" t="s">
        <v>20</v>
      </c>
      <c r="C5289" t="s">
        <v>16369</v>
      </c>
      <c r="D5289" t="s">
        <v>15415</v>
      </c>
      <c r="E5289" t="s">
        <v>19215</v>
      </c>
      <c r="F5289" t="s">
        <v>19214</v>
      </c>
      <c r="G5289" s="10" t="s">
        <v>16370</v>
      </c>
      <c r="I5289" t="str">
        <v>NON SPECIFICATO</v>
      </c>
    </row>
    <row r="5290" spans="1:9" x14ac:dyDescent="0.3">
      <c r="A5290" t="s">
        <v>16371</v>
      </c>
      <c r="B5290" t="s">
        <v>20</v>
      </c>
      <c r="C5290" t="s">
        <v>16372</v>
      </c>
      <c r="D5290" t="s">
        <v>15415</v>
      </c>
      <c r="E5290" t="s">
        <v>19215</v>
      </c>
      <c r="F5290" t="s">
        <v>19214</v>
      </c>
      <c r="G5290" s="10" t="s">
        <v>16373</v>
      </c>
      <c r="I5290" t="str">
        <v>NON SPECIFICATO</v>
      </c>
    </row>
    <row r="5291" spans="1:9" x14ac:dyDescent="0.3">
      <c r="A5291" t="s">
        <v>16374</v>
      </c>
      <c r="B5291" t="s">
        <v>70</v>
      </c>
      <c r="C5291" t="s">
        <v>16375</v>
      </c>
      <c r="D5291" t="s">
        <v>15415</v>
      </c>
      <c r="E5291" t="s">
        <v>19215</v>
      </c>
      <c r="F5291" t="s">
        <v>19214</v>
      </c>
      <c r="G5291" s="10" t="s">
        <v>16376</v>
      </c>
      <c r="I5291" t="str">
        <v>NON SPECIFICATO</v>
      </c>
    </row>
    <row r="5292" spans="1:9" x14ac:dyDescent="0.3">
      <c r="A5292" t="s">
        <v>16377</v>
      </c>
      <c r="B5292" t="s">
        <v>11</v>
      </c>
      <c r="C5292" t="s">
        <v>16378</v>
      </c>
      <c r="D5292" t="s">
        <v>15415</v>
      </c>
      <c r="E5292" t="s">
        <v>15415</v>
      </c>
      <c r="F5292" t="s">
        <v>16379</v>
      </c>
      <c r="G5292" s="10" t="s">
        <v>16380</v>
      </c>
      <c r="I5292" t="str">
        <v>SAN BENEDETTO DEL TRONTO</v>
      </c>
    </row>
    <row r="5293" spans="1:9" x14ac:dyDescent="0.3">
      <c r="A5293" t="s">
        <v>16381</v>
      </c>
      <c r="B5293" t="s">
        <v>20</v>
      </c>
      <c r="C5293" t="s">
        <v>16382</v>
      </c>
      <c r="D5293" t="s">
        <v>15415</v>
      </c>
      <c r="E5293" t="s">
        <v>19215</v>
      </c>
      <c r="F5293" t="s">
        <v>16383</v>
      </c>
      <c r="G5293" s="10" t="s">
        <v>16384</v>
      </c>
      <c r="I5293" t="str">
        <v>NON SPECIFICATO</v>
      </c>
    </row>
    <row r="5294" spans="1:9" x14ac:dyDescent="0.3">
      <c r="A5294" t="s">
        <v>16385</v>
      </c>
      <c r="B5294" t="s">
        <v>20</v>
      </c>
      <c r="C5294" t="s">
        <v>16386</v>
      </c>
      <c r="D5294" t="s">
        <v>15415</v>
      </c>
      <c r="E5294" t="s">
        <v>19215</v>
      </c>
      <c r="F5294" t="s">
        <v>16387</v>
      </c>
      <c r="G5294" s="10" t="s">
        <v>16388</v>
      </c>
      <c r="I5294" t="str">
        <v>NON SPECIFICATO</v>
      </c>
    </row>
    <row r="5295" spans="1:9" x14ac:dyDescent="0.3">
      <c r="A5295" t="s">
        <v>16389</v>
      </c>
      <c r="B5295" t="s">
        <v>20</v>
      </c>
      <c r="C5295" t="s">
        <v>16390</v>
      </c>
      <c r="D5295" t="s">
        <v>15415</v>
      </c>
      <c r="E5295" t="s">
        <v>19215</v>
      </c>
      <c r="F5295" t="s">
        <v>16391</v>
      </c>
      <c r="G5295" s="10" t="s">
        <v>16392</v>
      </c>
      <c r="I5295" t="str">
        <v>NON SPECIFICATO</v>
      </c>
    </row>
    <row r="5296" spans="1:9" x14ac:dyDescent="0.3">
      <c r="A5296" t="s">
        <v>16393</v>
      </c>
      <c r="B5296" t="s">
        <v>20</v>
      </c>
      <c r="C5296" t="s">
        <v>16394</v>
      </c>
      <c r="D5296" t="s">
        <v>15415</v>
      </c>
      <c r="E5296" t="s">
        <v>14205</v>
      </c>
      <c r="F5296" t="s">
        <v>16395</v>
      </c>
      <c r="G5296" s="10" t="s">
        <v>16396</v>
      </c>
      <c r="I5296" t="str">
        <v>ASCOLI PICENO</v>
      </c>
    </row>
    <row r="5297" spans="1:9" x14ac:dyDescent="0.3">
      <c r="A5297" t="s">
        <v>582</v>
      </c>
      <c r="B5297" t="s">
        <v>167</v>
      </c>
      <c r="C5297" t="s">
        <v>16397</v>
      </c>
      <c r="D5297" t="s">
        <v>15415</v>
      </c>
      <c r="E5297" t="s">
        <v>15415</v>
      </c>
      <c r="F5297" t="s">
        <v>16398</v>
      </c>
      <c r="G5297" s="10" t="s">
        <v>16399</v>
      </c>
      <c r="I5297" t="str">
        <v>SAN BENEDETTO DEL TRONTO</v>
      </c>
    </row>
    <row r="5298" spans="1:9" x14ac:dyDescent="0.3">
      <c r="A5298" t="s">
        <v>16400</v>
      </c>
      <c r="B5298" t="s">
        <v>20</v>
      </c>
      <c r="C5298" t="s">
        <v>16401</v>
      </c>
      <c r="D5298" t="s">
        <v>15415</v>
      </c>
      <c r="E5298" t="s">
        <v>19215</v>
      </c>
      <c r="F5298" t="s">
        <v>19214</v>
      </c>
      <c r="G5298" s="10" t="s">
        <v>16402</v>
      </c>
      <c r="I5298" t="str">
        <v>NON SPECIFICATO</v>
      </c>
    </row>
    <row r="5299" spans="1:9" x14ac:dyDescent="0.3">
      <c r="A5299" t="s">
        <v>16403</v>
      </c>
      <c r="B5299" t="s">
        <v>70</v>
      </c>
      <c r="C5299" t="s">
        <v>16404</v>
      </c>
      <c r="D5299" t="s">
        <v>15415</v>
      </c>
      <c r="E5299" t="s">
        <v>19215</v>
      </c>
      <c r="F5299" t="s">
        <v>19214</v>
      </c>
      <c r="G5299" s="10" t="s">
        <v>16405</v>
      </c>
      <c r="I5299" t="str">
        <v>NON SPECIFICATO</v>
      </c>
    </row>
    <row r="5300" spans="1:9" x14ac:dyDescent="0.3">
      <c r="A5300" t="s">
        <v>16406</v>
      </c>
      <c r="B5300" t="s">
        <v>20</v>
      </c>
      <c r="C5300" t="s">
        <v>14748</v>
      </c>
      <c r="D5300" t="s">
        <v>15415</v>
      </c>
      <c r="E5300" t="s">
        <v>19215</v>
      </c>
      <c r="F5300" t="s">
        <v>19214</v>
      </c>
      <c r="G5300" s="10" t="s">
        <v>16407</v>
      </c>
      <c r="I5300" t="str">
        <v>NON SPECIFICATO</v>
      </c>
    </row>
    <row r="5301" spans="1:9" x14ac:dyDescent="0.3">
      <c r="A5301" t="s">
        <v>16408</v>
      </c>
      <c r="B5301" t="s">
        <v>20</v>
      </c>
      <c r="C5301" t="s">
        <v>16409</v>
      </c>
      <c r="D5301" t="s">
        <v>15415</v>
      </c>
      <c r="E5301" t="s">
        <v>15415</v>
      </c>
      <c r="F5301" t="s">
        <v>19214</v>
      </c>
      <c r="G5301" s="10" t="s">
        <v>16410</v>
      </c>
      <c r="I5301" t="str">
        <v>SAN BENEDETTO DEL TRONTO</v>
      </c>
    </row>
    <row r="5302" spans="1:9" x14ac:dyDescent="0.3">
      <c r="A5302" t="s">
        <v>16411</v>
      </c>
      <c r="B5302" t="s">
        <v>3</v>
      </c>
      <c r="C5302" t="s">
        <v>16412</v>
      </c>
      <c r="D5302" t="s">
        <v>15415</v>
      </c>
      <c r="E5302" t="s">
        <v>15415</v>
      </c>
      <c r="F5302" t="s">
        <v>19214</v>
      </c>
      <c r="G5302" s="10" t="s">
        <v>16413</v>
      </c>
      <c r="I5302" t="str">
        <v>SAN BENEDETTO DEL TRONTO</v>
      </c>
    </row>
    <row r="5303" spans="1:9" x14ac:dyDescent="0.3">
      <c r="A5303" t="s">
        <v>16414</v>
      </c>
      <c r="B5303" t="s">
        <v>3</v>
      </c>
      <c r="C5303" t="s">
        <v>16415</v>
      </c>
      <c r="D5303" t="s">
        <v>15415</v>
      </c>
      <c r="E5303" t="s">
        <v>15415</v>
      </c>
      <c r="F5303" t="s">
        <v>19214</v>
      </c>
      <c r="G5303" s="10" t="s">
        <v>16416</v>
      </c>
      <c r="I5303" t="str">
        <v>SAN BENEDETTO DEL TRONTO</v>
      </c>
    </row>
    <row r="5304" spans="1:9" x14ac:dyDescent="0.3">
      <c r="A5304" t="s">
        <v>16417</v>
      </c>
      <c r="B5304" t="s">
        <v>3</v>
      </c>
      <c r="C5304" t="s">
        <v>16418</v>
      </c>
      <c r="D5304" t="s">
        <v>15415</v>
      </c>
      <c r="E5304" t="s">
        <v>16419</v>
      </c>
      <c r="F5304" t="s">
        <v>19214</v>
      </c>
      <c r="G5304" s="10" t="s">
        <v>16420</v>
      </c>
      <c r="I5304" t="str">
        <v>SAN BENEDETTO DELTRONTO</v>
      </c>
    </row>
    <row r="5305" spans="1:9" x14ac:dyDescent="0.3">
      <c r="A5305" t="s">
        <v>16421</v>
      </c>
      <c r="B5305" t="s">
        <v>70</v>
      </c>
      <c r="C5305" t="s">
        <v>16422</v>
      </c>
      <c r="D5305" t="s">
        <v>15415</v>
      </c>
      <c r="E5305" t="s">
        <v>15415</v>
      </c>
      <c r="F5305" t="s">
        <v>19214</v>
      </c>
      <c r="G5305" s="10" t="s">
        <v>16423</v>
      </c>
      <c r="I5305" t="str">
        <v>SAN BENEDETTO DEL TRONTO</v>
      </c>
    </row>
    <row r="5306" spans="1:9" x14ac:dyDescent="0.3">
      <c r="A5306" t="s">
        <v>16424</v>
      </c>
      <c r="B5306" t="s">
        <v>70</v>
      </c>
      <c r="C5306" t="s">
        <v>16425</v>
      </c>
      <c r="D5306" t="s">
        <v>15415</v>
      </c>
      <c r="E5306" t="s">
        <v>19215</v>
      </c>
      <c r="F5306" t="s">
        <v>16426</v>
      </c>
      <c r="G5306" s="10" t="s">
        <v>16427</v>
      </c>
      <c r="I5306" t="str">
        <v>NON SPECIFICATO</v>
      </c>
    </row>
    <row r="5307" spans="1:9" x14ac:dyDescent="0.3">
      <c r="A5307" t="s">
        <v>16428</v>
      </c>
      <c r="B5307" t="s">
        <v>11</v>
      </c>
      <c r="C5307" t="s">
        <v>16429</v>
      </c>
      <c r="D5307" t="s">
        <v>15415</v>
      </c>
      <c r="E5307" t="s">
        <v>15415</v>
      </c>
      <c r="F5307" t="s">
        <v>16430</v>
      </c>
      <c r="G5307" s="10" t="s">
        <v>16431</v>
      </c>
      <c r="I5307" t="str">
        <v>SAN BENEDETTO DEL TRONTO</v>
      </c>
    </row>
    <row r="5308" spans="1:9" x14ac:dyDescent="0.3">
      <c r="A5308" t="s">
        <v>16432</v>
      </c>
      <c r="B5308" t="s">
        <v>20</v>
      </c>
      <c r="C5308" t="s">
        <v>16433</v>
      </c>
      <c r="D5308" t="s">
        <v>15415</v>
      </c>
      <c r="E5308" t="s">
        <v>15415</v>
      </c>
      <c r="F5308" t="s">
        <v>19214</v>
      </c>
      <c r="G5308" s="10" t="s">
        <v>16434</v>
      </c>
      <c r="I5308" t="str">
        <v>SAN BENEDETTO DEL TRONTO</v>
      </c>
    </row>
    <row r="5309" spans="1:9" x14ac:dyDescent="0.3">
      <c r="A5309" t="s">
        <v>16435</v>
      </c>
      <c r="B5309" t="s">
        <v>20</v>
      </c>
      <c r="C5309" t="s">
        <v>16436</v>
      </c>
      <c r="D5309" t="s">
        <v>15415</v>
      </c>
      <c r="E5309" t="s">
        <v>19215</v>
      </c>
      <c r="F5309" t="s">
        <v>19214</v>
      </c>
      <c r="G5309" s="10" t="s">
        <v>16437</v>
      </c>
      <c r="I5309" t="str">
        <v>NON SPECIFICATO</v>
      </c>
    </row>
    <row r="5310" spans="1:9" x14ac:dyDescent="0.3">
      <c r="A5310" t="s">
        <v>2795</v>
      </c>
      <c r="B5310" t="s">
        <v>20</v>
      </c>
      <c r="C5310" t="s">
        <v>16438</v>
      </c>
      <c r="D5310" t="s">
        <v>15415</v>
      </c>
      <c r="E5310" t="s">
        <v>15415</v>
      </c>
      <c r="F5310" t="s">
        <v>19214</v>
      </c>
      <c r="G5310" s="10" t="s">
        <v>16439</v>
      </c>
      <c r="I5310" t="str">
        <v>SAN BENEDETTO DEL TRONTO</v>
      </c>
    </row>
    <row r="5311" spans="1:9" x14ac:dyDescent="0.3">
      <c r="A5311" t="s">
        <v>16440</v>
      </c>
      <c r="B5311" t="s">
        <v>20</v>
      </c>
      <c r="C5311" t="s">
        <v>16441</v>
      </c>
      <c r="D5311" t="s">
        <v>15415</v>
      </c>
      <c r="E5311" t="s">
        <v>15415</v>
      </c>
      <c r="F5311" t="s">
        <v>19214</v>
      </c>
      <c r="G5311" s="10" t="s">
        <v>16442</v>
      </c>
      <c r="I5311" t="str">
        <v>SAN BENEDETTO DEL TRONTO</v>
      </c>
    </row>
    <row r="5312" spans="1:9" x14ac:dyDescent="0.3">
      <c r="A5312" t="s">
        <v>16443</v>
      </c>
      <c r="B5312" t="s">
        <v>3</v>
      </c>
      <c r="C5312" t="s">
        <v>16444</v>
      </c>
      <c r="D5312" t="s">
        <v>15415</v>
      </c>
      <c r="E5312" t="s">
        <v>15415</v>
      </c>
      <c r="F5312" t="s">
        <v>19214</v>
      </c>
      <c r="G5312" s="10" t="s">
        <v>16445</v>
      </c>
      <c r="I5312" t="str">
        <v>SAN BENEDETTO DEL TRONTO</v>
      </c>
    </row>
    <row r="5313" spans="1:9" x14ac:dyDescent="0.3">
      <c r="A5313" t="s">
        <v>16446</v>
      </c>
      <c r="B5313" t="s">
        <v>3</v>
      </c>
      <c r="C5313" t="s">
        <v>16447</v>
      </c>
      <c r="D5313" t="s">
        <v>15415</v>
      </c>
      <c r="E5313" t="s">
        <v>15415</v>
      </c>
      <c r="F5313" t="s">
        <v>19214</v>
      </c>
      <c r="G5313" s="10" t="s">
        <v>16413</v>
      </c>
      <c r="I5313" t="str">
        <v>SAN BENEDETTO DEL TRONTO</v>
      </c>
    </row>
    <row r="5314" spans="1:9" x14ac:dyDescent="0.3">
      <c r="A5314" t="s">
        <v>16448</v>
      </c>
      <c r="B5314" t="s">
        <v>20</v>
      </c>
      <c r="C5314" t="s">
        <v>16449</v>
      </c>
      <c r="D5314" t="s">
        <v>15415</v>
      </c>
      <c r="E5314" t="s">
        <v>15415</v>
      </c>
      <c r="F5314" t="s">
        <v>16450</v>
      </c>
      <c r="G5314" s="10" t="s">
        <v>16451</v>
      </c>
      <c r="I5314" t="str">
        <v>SAN BENEDETTO DEL TRONTO</v>
      </c>
    </row>
    <row r="5315" spans="1:9" x14ac:dyDescent="0.3">
      <c r="A5315" t="s">
        <v>16452</v>
      </c>
      <c r="B5315" t="s">
        <v>3</v>
      </c>
      <c r="C5315" t="s">
        <v>16453</v>
      </c>
      <c r="D5315" t="s">
        <v>15415</v>
      </c>
      <c r="E5315" t="s">
        <v>15415</v>
      </c>
      <c r="F5315" t="s">
        <v>19214</v>
      </c>
      <c r="G5315" s="10" t="s">
        <v>16454</v>
      </c>
      <c r="I5315" t="str">
        <v>SAN BENEDETTO DEL TRONTO</v>
      </c>
    </row>
    <row r="5316" spans="1:9" x14ac:dyDescent="0.3">
      <c r="A5316" t="s">
        <v>16455</v>
      </c>
      <c r="B5316" t="s">
        <v>20</v>
      </c>
      <c r="C5316" t="s">
        <v>16456</v>
      </c>
      <c r="D5316" t="s">
        <v>15415</v>
      </c>
      <c r="E5316" t="s">
        <v>15415</v>
      </c>
      <c r="F5316" t="s">
        <v>16457</v>
      </c>
      <c r="G5316" s="10" t="s">
        <v>16458</v>
      </c>
      <c r="I5316" t="str">
        <v>SAN BENEDETTO DEL TRONTO</v>
      </c>
    </row>
    <row r="5317" spans="1:9" x14ac:dyDescent="0.3">
      <c r="A5317" t="s">
        <v>16459</v>
      </c>
      <c r="B5317" t="s">
        <v>20</v>
      </c>
      <c r="C5317" t="s">
        <v>16460</v>
      </c>
      <c r="D5317" t="s">
        <v>15415</v>
      </c>
      <c r="E5317" t="s">
        <v>19558</v>
      </c>
      <c r="F5317" t="s">
        <v>16461</v>
      </c>
      <c r="G5317" s="10" t="s">
        <v>16462</v>
      </c>
      <c r="I5317" t="str">
        <v>SAN BENEDETTO DEL TRONTO, 63074, AP-ITALIA</v>
      </c>
    </row>
    <row r="5318" spans="1:9" x14ac:dyDescent="0.3">
      <c r="A5318" t="s">
        <v>16463</v>
      </c>
      <c r="B5318" t="s">
        <v>70</v>
      </c>
      <c r="C5318" t="s">
        <v>16464</v>
      </c>
      <c r="D5318" t="s">
        <v>15415</v>
      </c>
      <c r="E5318" t="s">
        <v>19215</v>
      </c>
      <c r="F5318" t="s">
        <v>16465</v>
      </c>
      <c r="G5318" s="10" t="s">
        <v>16466</v>
      </c>
      <c r="I5318" t="str">
        <v>NON SPECIFICATO</v>
      </c>
    </row>
    <row r="5319" spans="1:9" x14ac:dyDescent="0.3">
      <c r="A5319" t="s">
        <v>16467</v>
      </c>
      <c r="B5319" t="s">
        <v>20</v>
      </c>
      <c r="C5319" t="s">
        <v>16468</v>
      </c>
      <c r="D5319" t="s">
        <v>15415</v>
      </c>
      <c r="E5319" t="s">
        <v>19215</v>
      </c>
      <c r="F5319" t="s">
        <v>19214</v>
      </c>
      <c r="G5319" s="10" t="s">
        <v>16469</v>
      </c>
      <c r="I5319" t="str">
        <v>NON SPECIFICATO</v>
      </c>
    </row>
    <row r="5320" spans="1:9" x14ac:dyDescent="0.3">
      <c r="A5320" t="s">
        <v>16470</v>
      </c>
      <c r="B5320" t="s">
        <v>373</v>
      </c>
      <c r="C5320" t="s">
        <v>16471</v>
      </c>
      <c r="D5320" t="s">
        <v>15415</v>
      </c>
      <c r="E5320" t="s">
        <v>19215</v>
      </c>
      <c r="F5320" t="s">
        <v>16472</v>
      </c>
      <c r="G5320" s="10" t="s">
        <v>16473</v>
      </c>
      <c r="I5320" t="str">
        <v>NON SPECIFICATO</v>
      </c>
    </row>
    <row r="5321" spans="1:9" x14ac:dyDescent="0.3">
      <c r="A5321" t="s">
        <v>16474</v>
      </c>
      <c r="B5321" t="s">
        <v>20</v>
      </c>
      <c r="C5321" t="s">
        <v>16475</v>
      </c>
      <c r="D5321" t="s">
        <v>15415</v>
      </c>
      <c r="E5321" t="s">
        <v>16476</v>
      </c>
      <c r="F5321" t="s">
        <v>16477</v>
      </c>
      <c r="G5321" s="10" t="s">
        <v>16478</v>
      </c>
      <c r="I5321" t="str">
        <v>RIVIERA DELLE PALME</v>
      </c>
    </row>
    <row r="5322" spans="1:9" x14ac:dyDescent="0.3">
      <c r="A5322" t="s">
        <v>16479</v>
      </c>
      <c r="B5322" t="s">
        <v>20</v>
      </c>
      <c r="C5322" t="s">
        <v>16480</v>
      </c>
      <c r="D5322" t="s">
        <v>15415</v>
      </c>
      <c r="E5322" t="s">
        <v>19215</v>
      </c>
      <c r="F5322" t="s">
        <v>16481</v>
      </c>
      <c r="G5322" s="10" t="s">
        <v>16482</v>
      </c>
      <c r="I5322" t="str">
        <v>NON SPECIFICATO</v>
      </c>
    </row>
    <row r="5323" spans="1:9" x14ac:dyDescent="0.3">
      <c r="A5323" t="s">
        <v>16483</v>
      </c>
      <c r="B5323" t="s">
        <v>373</v>
      </c>
      <c r="C5323" t="s">
        <v>16484</v>
      </c>
      <c r="D5323" t="s">
        <v>15415</v>
      </c>
      <c r="E5323" t="s">
        <v>19215</v>
      </c>
      <c r="F5323" t="s">
        <v>16485</v>
      </c>
      <c r="G5323" s="10" t="s">
        <v>16486</v>
      </c>
      <c r="I5323" t="str">
        <v>NON SPECIFICATO</v>
      </c>
    </row>
    <row r="5324" spans="1:9" x14ac:dyDescent="0.3">
      <c r="A5324" t="s">
        <v>1293</v>
      </c>
      <c r="B5324" t="s">
        <v>20</v>
      </c>
      <c r="C5324" t="s">
        <v>16487</v>
      </c>
      <c r="D5324" t="s">
        <v>15415</v>
      </c>
      <c r="E5324" t="s">
        <v>19215</v>
      </c>
      <c r="F5324" t="s">
        <v>16488</v>
      </c>
      <c r="G5324" s="10" t="s">
        <v>16489</v>
      </c>
      <c r="I5324" t="str">
        <v>NON SPECIFICATO</v>
      </c>
    </row>
    <row r="5325" spans="1:9" x14ac:dyDescent="0.3">
      <c r="A5325" t="s">
        <v>16490</v>
      </c>
      <c r="B5325" t="s">
        <v>20</v>
      </c>
      <c r="C5325" t="s">
        <v>16491</v>
      </c>
      <c r="D5325" t="s">
        <v>15415</v>
      </c>
      <c r="E5325" t="s">
        <v>19215</v>
      </c>
      <c r="F5325" t="s">
        <v>16492</v>
      </c>
      <c r="G5325" s="10" t="s">
        <v>16493</v>
      </c>
      <c r="I5325" t="str">
        <v>NON SPECIFICATO</v>
      </c>
    </row>
    <row r="5326" spans="1:9" x14ac:dyDescent="0.3">
      <c r="A5326" t="s">
        <v>16494</v>
      </c>
      <c r="B5326" t="s">
        <v>20</v>
      </c>
      <c r="C5326" t="s">
        <v>16495</v>
      </c>
      <c r="D5326" t="s">
        <v>15415</v>
      </c>
      <c r="E5326" t="s">
        <v>19215</v>
      </c>
      <c r="F5326" t="s">
        <v>16496</v>
      </c>
      <c r="G5326" s="10" t="s">
        <v>16497</v>
      </c>
      <c r="I5326" t="str">
        <v>NON SPECIFICATO</v>
      </c>
    </row>
    <row r="5327" spans="1:9" x14ac:dyDescent="0.3">
      <c r="A5327" t="s">
        <v>16498</v>
      </c>
      <c r="B5327" t="s">
        <v>20</v>
      </c>
      <c r="C5327" t="s">
        <v>16499</v>
      </c>
      <c r="D5327" t="s">
        <v>15415</v>
      </c>
      <c r="E5327" t="s">
        <v>19215</v>
      </c>
      <c r="F5327" t="s">
        <v>16500</v>
      </c>
      <c r="G5327" s="10" t="s">
        <v>16501</v>
      </c>
      <c r="I5327" t="str">
        <v>NON SPECIFICATO</v>
      </c>
    </row>
    <row r="5328" spans="1:9" x14ac:dyDescent="0.3">
      <c r="A5328" t="s">
        <v>16502</v>
      </c>
      <c r="B5328" t="s">
        <v>20</v>
      </c>
      <c r="C5328" t="s">
        <v>16503</v>
      </c>
      <c r="D5328" t="s">
        <v>15415</v>
      </c>
      <c r="E5328" t="s">
        <v>19215</v>
      </c>
      <c r="F5328" t="s">
        <v>16504</v>
      </c>
      <c r="G5328" s="10" t="s">
        <v>16505</v>
      </c>
      <c r="I5328" t="str">
        <v>NON SPECIFICATO</v>
      </c>
    </row>
    <row r="5329" spans="1:9" x14ac:dyDescent="0.3">
      <c r="A5329" t="s">
        <v>16506</v>
      </c>
      <c r="B5329" t="s">
        <v>373</v>
      </c>
      <c r="C5329" t="s">
        <v>16507</v>
      </c>
      <c r="D5329" t="s">
        <v>15415</v>
      </c>
      <c r="E5329" t="s">
        <v>15415</v>
      </c>
      <c r="F5329" t="s">
        <v>16508</v>
      </c>
      <c r="G5329" s="10" t="s">
        <v>16509</v>
      </c>
      <c r="I5329" t="str">
        <v>SAN BENEDETTO DEL TRONTO</v>
      </c>
    </row>
    <row r="5330" spans="1:9" x14ac:dyDescent="0.3">
      <c r="A5330" t="s">
        <v>16510</v>
      </c>
      <c r="B5330" t="s">
        <v>20</v>
      </c>
      <c r="C5330" t="s">
        <v>16511</v>
      </c>
      <c r="D5330" t="s">
        <v>15415</v>
      </c>
      <c r="E5330" t="s">
        <v>19215</v>
      </c>
      <c r="F5330" t="s">
        <v>16512</v>
      </c>
      <c r="G5330" s="10" t="s">
        <v>16513</v>
      </c>
      <c r="I5330" t="str">
        <v>NON SPECIFICATO</v>
      </c>
    </row>
    <row r="5331" spans="1:9" x14ac:dyDescent="0.3">
      <c r="A5331" t="s">
        <v>16514</v>
      </c>
      <c r="B5331" t="s">
        <v>20</v>
      </c>
      <c r="C5331" t="s">
        <v>16515</v>
      </c>
      <c r="D5331" t="s">
        <v>15415</v>
      </c>
      <c r="E5331" t="s">
        <v>15415</v>
      </c>
      <c r="F5331" t="s">
        <v>19214</v>
      </c>
      <c r="G5331" s="10" t="s">
        <v>16516</v>
      </c>
      <c r="I5331" t="str">
        <v>SAN BENEDETTO DEL TRONTO</v>
      </c>
    </row>
    <row r="5332" spans="1:9" x14ac:dyDescent="0.3">
      <c r="A5332" t="s">
        <v>16517</v>
      </c>
      <c r="B5332" t="s">
        <v>20</v>
      </c>
      <c r="C5332" t="s">
        <v>16518</v>
      </c>
      <c r="D5332" t="s">
        <v>15415</v>
      </c>
      <c r="E5332" t="s">
        <v>19215</v>
      </c>
      <c r="F5332" t="s">
        <v>19214</v>
      </c>
      <c r="G5332" s="10" t="s">
        <v>16519</v>
      </c>
      <c r="I5332" t="str">
        <v>NON SPECIFICATO</v>
      </c>
    </row>
    <row r="5333" spans="1:9" x14ac:dyDescent="0.3">
      <c r="A5333" t="s">
        <v>16520</v>
      </c>
      <c r="B5333" t="s">
        <v>639</v>
      </c>
      <c r="C5333" t="s">
        <v>3737</v>
      </c>
      <c r="D5333" t="s">
        <v>15415</v>
      </c>
      <c r="E5333" t="s">
        <v>19215</v>
      </c>
      <c r="F5333" t="s">
        <v>19214</v>
      </c>
      <c r="G5333" s="10" t="s">
        <v>19214</v>
      </c>
      <c r="I5333" t="str">
        <v>NON SPECIFICATO</v>
      </c>
    </row>
    <row r="5334" spans="1:9" x14ac:dyDescent="0.3">
      <c r="A5334" t="s">
        <v>16521</v>
      </c>
      <c r="B5334" t="s">
        <v>70</v>
      </c>
      <c r="C5334" t="s">
        <v>16522</v>
      </c>
      <c r="D5334" t="s">
        <v>15415</v>
      </c>
      <c r="E5334" t="s">
        <v>15415</v>
      </c>
      <c r="F5334" t="s">
        <v>19214</v>
      </c>
      <c r="G5334" s="10" t="s">
        <v>16523</v>
      </c>
      <c r="I5334" t="str">
        <v>SAN BENEDETTO DEL TRONTO</v>
      </c>
    </row>
    <row r="5335" spans="1:9" x14ac:dyDescent="0.3">
      <c r="A5335" t="s">
        <v>16524</v>
      </c>
      <c r="B5335" t="s">
        <v>20</v>
      </c>
      <c r="C5335" t="s">
        <v>16525</v>
      </c>
      <c r="D5335" t="s">
        <v>15415</v>
      </c>
      <c r="E5335" t="s">
        <v>19215</v>
      </c>
      <c r="F5335" t="s">
        <v>16526</v>
      </c>
      <c r="G5335" s="10" t="s">
        <v>16527</v>
      </c>
      <c r="I5335" t="str">
        <v>NON SPECIFICATO</v>
      </c>
    </row>
    <row r="5336" spans="1:9" x14ac:dyDescent="0.3">
      <c r="A5336" t="s">
        <v>16528</v>
      </c>
      <c r="B5336" t="s">
        <v>20</v>
      </c>
      <c r="C5336" t="s">
        <v>16529</v>
      </c>
      <c r="D5336" t="s">
        <v>15415</v>
      </c>
      <c r="E5336" t="s">
        <v>19215</v>
      </c>
      <c r="F5336" t="s">
        <v>19214</v>
      </c>
      <c r="G5336" s="10" t="s">
        <v>16530</v>
      </c>
      <c r="I5336" t="str">
        <v>NON SPECIFICATO</v>
      </c>
    </row>
    <row r="5337" spans="1:9" x14ac:dyDescent="0.3">
      <c r="A5337" t="s">
        <v>16531</v>
      </c>
      <c r="B5337" t="s">
        <v>20</v>
      </c>
      <c r="C5337" t="s">
        <v>16532</v>
      </c>
      <c r="D5337" t="s">
        <v>15415</v>
      </c>
      <c r="E5337" t="s">
        <v>19215</v>
      </c>
      <c r="F5337" t="s">
        <v>16533</v>
      </c>
      <c r="G5337" s="10" t="s">
        <v>16534</v>
      </c>
      <c r="I5337" t="str">
        <v>NON SPECIFICATO</v>
      </c>
    </row>
    <row r="5338" spans="1:9" x14ac:dyDescent="0.3">
      <c r="A5338" t="s">
        <v>16535</v>
      </c>
      <c r="B5338" t="s">
        <v>20</v>
      </c>
      <c r="C5338" t="s">
        <v>16536</v>
      </c>
      <c r="D5338" t="s">
        <v>15415</v>
      </c>
      <c r="E5338" t="s">
        <v>19215</v>
      </c>
      <c r="F5338" t="s">
        <v>19214</v>
      </c>
      <c r="G5338" s="10" t="s">
        <v>16537</v>
      </c>
      <c r="I5338" t="str">
        <v>NON SPECIFICATO</v>
      </c>
    </row>
    <row r="5339" spans="1:9" x14ac:dyDescent="0.3">
      <c r="A5339" t="s">
        <v>16538</v>
      </c>
      <c r="B5339" t="s">
        <v>20</v>
      </c>
      <c r="C5339" t="s">
        <v>16539</v>
      </c>
      <c r="D5339" t="s">
        <v>15415</v>
      </c>
      <c r="E5339" t="s">
        <v>19215</v>
      </c>
      <c r="F5339" t="s">
        <v>19214</v>
      </c>
      <c r="G5339" s="10" t="s">
        <v>16540</v>
      </c>
      <c r="I5339" t="str">
        <v>NON SPECIFICATO</v>
      </c>
    </row>
    <row r="5340" spans="1:9" x14ac:dyDescent="0.3">
      <c r="A5340" t="s">
        <v>16541</v>
      </c>
      <c r="B5340" t="s">
        <v>373</v>
      </c>
      <c r="C5340" t="s">
        <v>16542</v>
      </c>
      <c r="D5340" t="s">
        <v>15415</v>
      </c>
      <c r="E5340" t="s">
        <v>15415</v>
      </c>
      <c r="F5340" t="s">
        <v>16543</v>
      </c>
      <c r="G5340" s="10" t="s">
        <v>16544</v>
      </c>
      <c r="I5340" t="str">
        <v>SAN BENEDETTO DEL TRONTO</v>
      </c>
    </row>
    <row r="5341" spans="1:9" x14ac:dyDescent="0.3">
      <c r="A5341" t="s">
        <v>16545</v>
      </c>
      <c r="B5341" t="s">
        <v>20</v>
      </c>
      <c r="C5341" t="s">
        <v>16546</v>
      </c>
      <c r="D5341" t="s">
        <v>15415</v>
      </c>
      <c r="E5341" t="s">
        <v>15415</v>
      </c>
      <c r="F5341" t="s">
        <v>16547</v>
      </c>
      <c r="G5341" s="10" t="s">
        <v>16548</v>
      </c>
      <c r="I5341" t="str">
        <v>SAN BENEDETTO DEL TRONTO</v>
      </c>
    </row>
    <row r="5342" spans="1:9" x14ac:dyDescent="0.3">
      <c r="A5342" t="s">
        <v>16549</v>
      </c>
      <c r="B5342" t="s">
        <v>20</v>
      </c>
      <c r="C5342" t="s">
        <v>16550</v>
      </c>
      <c r="D5342" t="s">
        <v>15415</v>
      </c>
      <c r="E5342" t="s">
        <v>15415</v>
      </c>
      <c r="F5342" t="s">
        <v>16551</v>
      </c>
      <c r="G5342" s="10" t="s">
        <v>16552</v>
      </c>
      <c r="I5342" t="str">
        <v>SAN BENEDETTO DEL TRONTO</v>
      </c>
    </row>
    <row r="5343" spans="1:9" x14ac:dyDescent="0.3">
      <c r="A5343" t="s">
        <v>16553</v>
      </c>
      <c r="B5343" t="s">
        <v>20</v>
      </c>
      <c r="C5343" t="s">
        <v>16554</v>
      </c>
      <c r="D5343" t="s">
        <v>15415</v>
      </c>
      <c r="E5343" t="s">
        <v>15415</v>
      </c>
      <c r="F5343" t="s">
        <v>14275</v>
      </c>
      <c r="G5343" s="10" t="s">
        <v>14276</v>
      </c>
      <c r="I5343" t="str">
        <v>SAN BENEDETTO DEL TRONTO</v>
      </c>
    </row>
    <row r="5344" spans="1:9" x14ac:dyDescent="0.3">
      <c r="A5344" t="s">
        <v>16555</v>
      </c>
      <c r="B5344" t="s">
        <v>11</v>
      </c>
      <c r="C5344" t="s">
        <v>16556</v>
      </c>
      <c r="D5344" t="s">
        <v>15415</v>
      </c>
      <c r="E5344" t="s">
        <v>15415</v>
      </c>
      <c r="F5344" t="s">
        <v>16557</v>
      </c>
      <c r="G5344" s="10" t="s">
        <v>16558</v>
      </c>
      <c r="I5344" t="str">
        <v>SAN BENEDETTO DEL TRONTO</v>
      </c>
    </row>
    <row r="5345" spans="1:9" x14ac:dyDescent="0.3">
      <c r="A5345" t="s">
        <v>16559</v>
      </c>
      <c r="B5345" t="s">
        <v>20</v>
      </c>
      <c r="C5345" t="s">
        <v>16560</v>
      </c>
      <c r="D5345" t="s">
        <v>15415</v>
      </c>
      <c r="E5345" t="s">
        <v>15415</v>
      </c>
      <c r="F5345" t="s">
        <v>16561</v>
      </c>
      <c r="G5345" s="10" t="s">
        <v>16562</v>
      </c>
      <c r="I5345" t="str">
        <v>SAN BENEDETTO DEL TRONTO</v>
      </c>
    </row>
    <row r="5346" spans="1:9" x14ac:dyDescent="0.3">
      <c r="A5346" t="s">
        <v>16563</v>
      </c>
      <c r="B5346" t="s">
        <v>20</v>
      </c>
      <c r="C5346" t="s">
        <v>16564</v>
      </c>
      <c r="D5346" t="s">
        <v>15415</v>
      </c>
      <c r="E5346" t="s">
        <v>15415</v>
      </c>
      <c r="F5346" t="s">
        <v>16565</v>
      </c>
      <c r="G5346" s="10" t="s">
        <v>16566</v>
      </c>
      <c r="I5346" t="str">
        <v>SAN BENEDETTO DEL TRONTO</v>
      </c>
    </row>
    <row r="5347" spans="1:9" x14ac:dyDescent="0.3">
      <c r="A5347" t="s">
        <v>16567</v>
      </c>
      <c r="B5347" t="s">
        <v>20</v>
      </c>
      <c r="C5347" t="s">
        <v>16568</v>
      </c>
      <c r="D5347" t="s">
        <v>15415</v>
      </c>
      <c r="E5347" t="s">
        <v>15415</v>
      </c>
      <c r="F5347" t="s">
        <v>16569</v>
      </c>
      <c r="G5347" s="10" t="s">
        <v>16570</v>
      </c>
      <c r="I5347" t="str">
        <v>SAN BENEDETTO DEL TRONTO</v>
      </c>
    </row>
    <row r="5348" spans="1:9" x14ac:dyDescent="0.3">
      <c r="A5348" t="s">
        <v>16571</v>
      </c>
      <c r="B5348" t="s">
        <v>20</v>
      </c>
      <c r="C5348" t="s">
        <v>16572</v>
      </c>
      <c r="D5348" t="s">
        <v>15415</v>
      </c>
      <c r="E5348" t="s">
        <v>15415</v>
      </c>
      <c r="F5348" t="s">
        <v>19214</v>
      </c>
      <c r="G5348" s="10" t="s">
        <v>16573</v>
      </c>
      <c r="I5348" t="str">
        <v>SAN BENEDETTO DEL TRONTO</v>
      </c>
    </row>
    <row r="5349" spans="1:9" x14ac:dyDescent="0.3">
      <c r="A5349" t="s">
        <v>1078</v>
      </c>
      <c r="B5349" t="s">
        <v>70</v>
      </c>
      <c r="C5349" t="s">
        <v>16574</v>
      </c>
      <c r="D5349" t="s">
        <v>15415</v>
      </c>
      <c r="E5349" t="s">
        <v>15415</v>
      </c>
      <c r="F5349" t="s">
        <v>16575</v>
      </c>
      <c r="G5349" s="10" t="s">
        <v>16576</v>
      </c>
      <c r="I5349" t="str">
        <v>SAN BENEDETTO DEL TRONTO</v>
      </c>
    </row>
    <row r="5350" spans="1:9" x14ac:dyDescent="0.3">
      <c r="A5350" t="s">
        <v>16577</v>
      </c>
      <c r="B5350" t="s">
        <v>70</v>
      </c>
      <c r="C5350" t="s">
        <v>16578</v>
      </c>
      <c r="D5350" t="s">
        <v>15415</v>
      </c>
      <c r="E5350" t="s">
        <v>15415</v>
      </c>
      <c r="F5350" t="s">
        <v>19214</v>
      </c>
      <c r="G5350" s="10" t="s">
        <v>16579</v>
      </c>
      <c r="I5350" t="str">
        <v>SAN BENEDETTO DEL TRONTO</v>
      </c>
    </row>
    <row r="5351" spans="1:9" x14ac:dyDescent="0.3">
      <c r="A5351" t="s">
        <v>16580</v>
      </c>
      <c r="B5351" t="s">
        <v>20</v>
      </c>
      <c r="C5351" t="s">
        <v>19214</v>
      </c>
      <c r="D5351" t="s">
        <v>15415</v>
      </c>
      <c r="E5351" t="s">
        <v>19215</v>
      </c>
      <c r="F5351" t="s">
        <v>19214</v>
      </c>
      <c r="G5351" s="10" t="s">
        <v>16581</v>
      </c>
      <c r="I5351" t="str">
        <v>NON SPECIFICATO</v>
      </c>
    </row>
    <row r="5352" spans="1:9" x14ac:dyDescent="0.3">
      <c r="A5352" t="s">
        <v>16582</v>
      </c>
      <c r="B5352" t="s">
        <v>20</v>
      </c>
      <c r="C5352" t="s">
        <v>16583</v>
      </c>
      <c r="D5352" t="s">
        <v>15415</v>
      </c>
      <c r="E5352" t="s">
        <v>15415</v>
      </c>
      <c r="F5352" t="s">
        <v>16584</v>
      </c>
      <c r="G5352" s="10" t="s">
        <v>16585</v>
      </c>
      <c r="I5352" t="str">
        <v>SAN BENEDETTO DEL TRONTO</v>
      </c>
    </row>
    <row r="5353" spans="1:9" x14ac:dyDescent="0.3">
      <c r="A5353" t="s">
        <v>16586</v>
      </c>
      <c r="B5353" t="s">
        <v>70</v>
      </c>
      <c r="C5353" t="s">
        <v>16587</v>
      </c>
      <c r="D5353" t="s">
        <v>15415</v>
      </c>
      <c r="E5353" t="s">
        <v>15415</v>
      </c>
      <c r="F5353" t="s">
        <v>16588</v>
      </c>
      <c r="G5353" s="10" t="s">
        <v>16589</v>
      </c>
      <c r="I5353" t="str">
        <v>SAN BENEDETTO DEL TRONTO</v>
      </c>
    </row>
    <row r="5354" spans="1:9" x14ac:dyDescent="0.3">
      <c r="A5354" t="s">
        <v>16590</v>
      </c>
      <c r="B5354" t="s">
        <v>70</v>
      </c>
      <c r="C5354" t="s">
        <v>16591</v>
      </c>
      <c r="D5354" t="s">
        <v>15415</v>
      </c>
      <c r="E5354" t="s">
        <v>15415</v>
      </c>
      <c r="F5354" t="s">
        <v>16592</v>
      </c>
      <c r="G5354" s="10" t="s">
        <v>16593</v>
      </c>
      <c r="I5354" t="str">
        <v>SAN BENEDETTO DEL TRONTO</v>
      </c>
    </row>
    <row r="5355" spans="1:9" x14ac:dyDescent="0.3">
      <c r="A5355" t="s">
        <v>16594</v>
      </c>
      <c r="B5355" t="s">
        <v>70</v>
      </c>
      <c r="C5355" t="s">
        <v>16595</v>
      </c>
      <c r="D5355" t="s">
        <v>15415</v>
      </c>
      <c r="E5355" t="s">
        <v>15415</v>
      </c>
      <c r="F5355" t="s">
        <v>16596</v>
      </c>
      <c r="G5355" s="10" t="s">
        <v>16597</v>
      </c>
      <c r="I5355" t="str">
        <v>SAN BENEDETTO DEL TRONTO</v>
      </c>
    </row>
    <row r="5356" spans="1:9" x14ac:dyDescent="0.3">
      <c r="A5356" t="s">
        <v>16598</v>
      </c>
      <c r="B5356" t="s">
        <v>75</v>
      </c>
      <c r="C5356" t="s">
        <v>19214</v>
      </c>
      <c r="D5356" t="s">
        <v>15415</v>
      </c>
      <c r="E5356" t="s">
        <v>19559</v>
      </c>
      <c r="F5356" t="s">
        <v>16599</v>
      </c>
      <c r="G5356" s="10" t="s">
        <v>19214</v>
      </c>
      <c r="I5356" t="str">
        <v>ZONA RAGNOLA</v>
      </c>
    </row>
    <row r="5357" spans="1:9" x14ac:dyDescent="0.3">
      <c r="A5357" t="s">
        <v>16600</v>
      </c>
      <c r="B5357" t="s">
        <v>70</v>
      </c>
      <c r="C5357" t="s">
        <v>16601</v>
      </c>
      <c r="D5357" t="s">
        <v>15415</v>
      </c>
      <c r="E5357" t="s">
        <v>19215</v>
      </c>
      <c r="F5357" t="s">
        <v>16596</v>
      </c>
      <c r="G5357" s="10" t="s">
        <v>16597</v>
      </c>
      <c r="I5357" t="str">
        <v>NON SPECIFICATO</v>
      </c>
    </row>
    <row r="5358" spans="1:9" x14ac:dyDescent="0.3">
      <c r="A5358" t="s">
        <v>16602</v>
      </c>
      <c r="B5358" t="s">
        <v>70</v>
      </c>
      <c r="C5358" t="s">
        <v>16603</v>
      </c>
      <c r="D5358" t="s">
        <v>15415</v>
      </c>
      <c r="E5358" t="s">
        <v>19215</v>
      </c>
      <c r="F5358" t="s">
        <v>16604</v>
      </c>
      <c r="G5358" s="10" t="s">
        <v>16605</v>
      </c>
      <c r="I5358" t="str">
        <v>NON SPECIFICATO</v>
      </c>
    </row>
    <row r="5359" spans="1:9" x14ac:dyDescent="0.3">
      <c r="A5359" t="s">
        <v>16606</v>
      </c>
      <c r="B5359" t="s">
        <v>20</v>
      </c>
      <c r="C5359" t="s">
        <v>16607</v>
      </c>
      <c r="D5359" t="s">
        <v>15415</v>
      </c>
      <c r="E5359" t="s">
        <v>15415</v>
      </c>
      <c r="F5359" t="s">
        <v>19214</v>
      </c>
      <c r="G5359" s="10" t="s">
        <v>16608</v>
      </c>
      <c r="I5359" t="str">
        <v>SAN BENEDETTO DEL TRONTO</v>
      </c>
    </row>
    <row r="5360" spans="1:9" x14ac:dyDescent="0.3">
      <c r="A5360" t="s">
        <v>16609</v>
      </c>
      <c r="B5360" t="s">
        <v>20</v>
      </c>
      <c r="C5360" t="s">
        <v>16610</v>
      </c>
      <c r="D5360" t="s">
        <v>15415</v>
      </c>
      <c r="E5360" t="s">
        <v>15415</v>
      </c>
      <c r="F5360" t="s">
        <v>16611</v>
      </c>
      <c r="G5360" s="10" t="s">
        <v>16612</v>
      </c>
      <c r="I5360" t="str">
        <v>SAN BENEDETTO DEL TRONTO</v>
      </c>
    </row>
    <row r="5361" spans="1:9" x14ac:dyDescent="0.3">
      <c r="A5361" t="s">
        <v>16613</v>
      </c>
      <c r="B5361" t="s">
        <v>20</v>
      </c>
      <c r="C5361" t="s">
        <v>16614</v>
      </c>
      <c r="D5361" t="s">
        <v>15415</v>
      </c>
      <c r="E5361" t="s">
        <v>19439</v>
      </c>
      <c r="F5361" t="s">
        <v>16615</v>
      </c>
      <c r="G5361" s="10" t="s">
        <v>16616</v>
      </c>
      <c r="I5361" t="str">
        <v>CENTRO STORICO</v>
      </c>
    </row>
    <row r="5362" spans="1:9" x14ac:dyDescent="0.3">
      <c r="A5362" t="s">
        <v>16617</v>
      </c>
      <c r="B5362" t="s">
        <v>20</v>
      </c>
      <c r="C5362" t="s">
        <v>16618</v>
      </c>
      <c r="D5362" t="s">
        <v>15415</v>
      </c>
      <c r="E5362" t="s">
        <v>16619</v>
      </c>
      <c r="F5362" t="s">
        <v>19214</v>
      </c>
      <c r="G5362" s="10" t="s">
        <v>16620</v>
      </c>
      <c r="I5362" t="str">
        <v>PORTO D' ASCOLI</v>
      </c>
    </row>
    <row r="5363" spans="1:9" x14ac:dyDescent="0.3">
      <c r="A5363" t="s">
        <v>16621</v>
      </c>
      <c r="B5363" t="s">
        <v>70</v>
      </c>
      <c r="C5363" t="s">
        <v>16622</v>
      </c>
      <c r="D5363" t="s">
        <v>15415</v>
      </c>
      <c r="E5363" t="s">
        <v>15415</v>
      </c>
      <c r="F5363" t="s">
        <v>16623</v>
      </c>
      <c r="G5363" s="10" t="s">
        <v>16624</v>
      </c>
      <c r="I5363" t="str">
        <v>SAN BENEDETTO DEL TRONTO</v>
      </c>
    </row>
    <row r="5364" spans="1:9" x14ac:dyDescent="0.3">
      <c r="A5364" t="s">
        <v>16625</v>
      </c>
      <c r="B5364" t="s">
        <v>373</v>
      </c>
      <c r="C5364" t="s">
        <v>19214</v>
      </c>
      <c r="D5364" t="s">
        <v>15415</v>
      </c>
      <c r="E5364" t="s">
        <v>19215</v>
      </c>
      <c r="F5364" t="s">
        <v>16626</v>
      </c>
      <c r="G5364" s="10" t="s">
        <v>16627</v>
      </c>
      <c r="I5364" t="str">
        <v>NON SPECIFICATO</v>
      </c>
    </row>
    <row r="5365" spans="1:9" x14ac:dyDescent="0.3">
      <c r="A5365" t="s">
        <v>4792</v>
      </c>
      <c r="B5365" t="s">
        <v>171</v>
      </c>
      <c r="C5365" t="s">
        <v>16628</v>
      </c>
      <c r="D5365" t="s">
        <v>15415</v>
      </c>
      <c r="E5365" t="s">
        <v>15415</v>
      </c>
      <c r="F5365" t="s">
        <v>19214</v>
      </c>
      <c r="G5365" s="10" t="s">
        <v>16629</v>
      </c>
      <c r="I5365" t="str">
        <v>SAN BENEDETTO DEL TRONTO</v>
      </c>
    </row>
    <row r="5366" spans="1:9" x14ac:dyDescent="0.3">
      <c r="A5366" t="s">
        <v>16630</v>
      </c>
      <c r="B5366" t="s">
        <v>373</v>
      </c>
      <c r="C5366" t="s">
        <v>16631</v>
      </c>
      <c r="D5366" t="s">
        <v>15415</v>
      </c>
      <c r="E5366" t="s">
        <v>15415</v>
      </c>
      <c r="F5366" t="s">
        <v>16632</v>
      </c>
      <c r="G5366" s="10" t="s">
        <v>16633</v>
      </c>
      <c r="I5366" t="str">
        <v>SAN BENEDETTO DEL TRONTO</v>
      </c>
    </row>
    <row r="5367" spans="1:9" x14ac:dyDescent="0.3">
      <c r="A5367" t="s">
        <v>16634</v>
      </c>
      <c r="B5367" t="s">
        <v>373</v>
      </c>
      <c r="C5367" t="s">
        <v>16635</v>
      </c>
      <c r="D5367" t="s">
        <v>15415</v>
      </c>
      <c r="E5367" t="s">
        <v>15415</v>
      </c>
      <c r="F5367" t="s">
        <v>16636</v>
      </c>
      <c r="G5367" s="10" t="s">
        <v>16637</v>
      </c>
      <c r="I5367" t="str">
        <v>SAN BENEDETTO DEL TRONTO</v>
      </c>
    </row>
    <row r="5368" spans="1:9" x14ac:dyDescent="0.3">
      <c r="A5368" t="s">
        <v>16638</v>
      </c>
      <c r="B5368" t="s">
        <v>639</v>
      </c>
      <c r="C5368" t="s">
        <v>16639</v>
      </c>
      <c r="D5368" t="s">
        <v>15415</v>
      </c>
      <c r="E5368" t="s">
        <v>16640</v>
      </c>
      <c r="F5368" t="s">
        <v>19214</v>
      </c>
      <c r="G5368" s="10" t="s">
        <v>19214</v>
      </c>
      <c r="I5368" t="str">
        <v>PORTO D'ASCOLI</v>
      </c>
    </row>
    <row r="5369" spans="1:9" x14ac:dyDescent="0.3">
      <c r="A5369" t="s">
        <v>16641</v>
      </c>
      <c r="B5369" t="s">
        <v>20</v>
      </c>
      <c r="C5369" t="s">
        <v>16642</v>
      </c>
      <c r="D5369" t="s">
        <v>15415</v>
      </c>
      <c r="E5369" t="s">
        <v>19560</v>
      </c>
      <c r="F5369" t="s">
        <v>19214</v>
      </c>
      <c r="G5369" s="10" t="s">
        <v>16462</v>
      </c>
      <c r="I5369" t="str">
        <v>SAN BENEDETTO DEL TRONTO I-63074 AP</v>
      </c>
    </row>
    <row r="5370" spans="1:9" x14ac:dyDescent="0.3">
      <c r="A5370" t="s">
        <v>16643</v>
      </c>
      <c r="B5370" t="s">
        <v>70</v>
      </c>
      <c r="C5370" t="s">
        <v>16644</v>
      </c>
      <c r="D5370" t="s">
        <v>15415</v>
      </c>
      <c r="E5370" t="s">
        <v>15415</v>
      </c>
      <c r="F5370" t="s">
        <v>16645</v>
      </c>
      <c r="G5370" s="10" t="s">
        <v>16646</v>
      </c>
      <c r="I5370" t="str">
        <v>SAN BENEDETTO DEL TRONTO</v>
      </c>
    </row>
    <row r="5371" spans="1:9" x14ac:dyDescent="0.3">
      <c r="A5371" t="s">
        <v>16647</v>
      </c>
      <c r="B5371" t="s">
        <v>373</v>
      </c>
      <c r="C5371" t="s">
        <v>16648</v>
      </c>
      <c r="D5371" t="s">
        <v>15415</v>
      </c>
      <c r="E5371" t="s">
        <v>15415</v>
      </c>
      <c r="F5371" t="s">
        <v>19214</v>
      </c>
      <c r="G5371" s="10" t="s">
        <v>16649</v>
      </c>
      <c r="I5371" t="str">
        <v>SAN BENEDETTO DEL TRONTO</v>
      </c>
    </row>
    <row r="5372" spans="1:9" x14ac:dyDescent="0.3">
      <c r="A5372" t="s">
        <v>16650</v>
      </c>
      <c r="B5372" t="s">
        <v>20</v>
      </c>
      <c r="C5372" t="s">
        <v>16651</v>
      </c>
      <c r="D5372" t="s">
        <v>15415</v>
      </c>
      <c r="E5372" t="s">
        <v>15415</v>
      </c>
      <c r="F5372" t="s">
        <v>16652</v>
      </c>
      <c r="G5372" s="10" t="s">
        <v>16653</v>
      </c>
      <c r="I5372" t="str">
        <v>SAN BENEDETTO DEL TRONTO</v>
      </c>
    </row>
    <row r="5373" spans="1:9" x14ac:dyDescent="0.3">
      <c r="A5373" t="s">
        <v>16654</v>
      </c>
      <c r="B5373" t="s">
        <v>20</v>
      </c>
      <c r="C5373" t="s">
        <v>16655</v>
      </c>
      <c r="D5373" t="s">
        <v>15415</v>
      </c>
      <c r="E5373" t="s">
        <v>15415</v>
      </c>
      <c r="F5373" t="s">
        <v>16656</v>
      </c>
      <c r="G5373" s="10" t="s">
        <v>16657</v>
      </c>
      <c r="I5373" t="str">
        <v>SAN BENEDETTO DEL TRONTO</v>
      </c>
    </row>
    <row r="5374" spans="1:9" x14ac:dyDescent="0.3">
      <c r="A5374" t="s">
        <v>16658</v>
      </c>
      <c r="B5374" t="s">
        <v>20</v>
      </c>
      <c r="C5374" t="s">
        <v>16659</v>
      </c>
      <c r="D5374" t="s">
        <v>15415</v>
      </c>
      <c r="E5374" t="s">
        <v>15415</v>
      </c>
      <c r="F5374" t="s">
        <v>19214</v>
      </c>
      <c r="G5374" s="10" t="s">
        <v>19214</v>
      </c>
      <c r="I5374" t="str">
        <v>SAN BENEDETTO DEL TRONTO</v>
      </c>
    </row>
    <row r="5375" spans="1:9" x14ac:dyDescent="0.3">
      <c r="A5375" t="s">
        <v>16660</v>
      </c>
      <c r="B5375" t="s">
        <v>20</v>
      </c>
      <c r="C5375" t="s">
        <v>16661</v>
      </c>
      <c r="D5375" t="s">
        <v>15415</v>
      </c>
      <c r="E5375" t="s">
        <v>15415</v>
      </c>
      <c r="F5375" t="s">
        <v>19214</v>
      </c>
      <c r="G5375" s="10" t="s">
        <v>16662</v>
      </c>
      <c r="I5375" t="str">
        <v>SAN BENEDETTO DEL TRONTO</v>
      </c>
    </row>
    <row r="5376" spans="1:9" x14ac:dyDescent="0.3">
      <c r="A5376" t="s">
        <v>7967</v>
      </c>
      <c r="B5376" t="s">
        <v>639</v>
      </c>
      <c r="C5376" t="s">
        <v>3691</v>
      </c>
      <c r="D5376" t="s">
        <v>15415</v>
      </c>
      <c r="E5376" t="s">
        <v>19215</v>
      </c>
      <c r="F5376" t="s">
        <v>16663</v>
      </c>
      <c r="G5376" s="10" t="s">
        <v>19214</v>
      </c>
      <c r="I5376" t="str">
        <v>NON SPECIFICATO</v>
      </c>
    </row>
    <row r="5377" spans="1:9" x14ac:dyDescent="0.3">
      <c r="A5377" t="s">
        <v>12542</v>
      </c>
      <c r="B5377" t="s">
        <v>639</v>
      </c>
      <c r="C5377" t="s">
        <v>16664</v>
      </c>
      <c r="D5377" t="s">
        <v>15415</v>
      </c>
      <c r="E5377" t="s">
        <v>19215</v>
      </c>
      <c r="F5377" t="s">
        <v>19214</v>
      </c>
      <c r="G5377" s="10" t="s">
        <v>19214</v>
      </c>
      <c r="I5377" t="str">
        <v>NON SPECIFICATO</v>
      </c>
    </row>
    <row r="5378" spans="1:9" x14ac:dyDescent="0.3">
      <c r="A5378" t="s">
        <v>16665</v>
      </c>
      <c r="B5378" t="s">
        <v>639</v>
      </c>
      <c r="C5378" t="s">
        <v>19214</v>
      </c>
      <c r="D5378" t="s">
        <v>15415</v>
      </c>
      <c r="E5378" t="s">
        <v>19215</v>
      </c>
      <c r="F5378" t="s">
        <v>19214</v>
      </c>
      <c r="G5378" s="10" t="s">
        <v>19214</v>
      </c>
      <c r="I5378" t="str">
        <v>NON SPECIFICATO</v>
      </c>
    </row>
    <row r="5379" spans="1:9" x14ac:dyDescent="0.3">
      <c r="A5379" t="s">
        <v>16666</v>
      </c>
      <c r="B5379" t="s">
        <v>639</v>
      </c>
      <c r="C5379" t="s">
        <v>19214</v>
      </c>
      <c r="D5379" t="s">
        <v>15415</v>
      </c>
      <c r="E5379" t="s">
        <v>19215</v>
      </c>
      <c r="F5379" t="s">
        <v>19214</v>
      </c>
      <c r="G5379" s="10" t="s">
        <v>19214</v>
      </c>
      <c r="I5379" t="str">
        <v>NON SPECIFICATO</v>
      </c>
    </row>
    <row r="5380" spans="1:9" x14ac:dyDescent="0.3">
      <c r="A5380" t="s">
        <v>16667</v>
      </c>
      <c r="B5380" t="s">
        <v>639</v>
      </c>
      <c r="C5380" t="s">
        <v>16668</v>
      </c>
      <c r="D5380" t="s">
        <v>15415</v>
      </c>
      <c r="E5380" t="s">
        <v>15415</v>
      </c>
      <c r="F5380" t="s">
        <v>16669</v>
      </c>
      <c r="G5380" s="10" t="s">
        <v>19214</v>
      </c>
      <c r="I5380" t="str">
        <v>SAN BENEDETTO DEL TRONTO</v>
      </c>
    </row>
    <row r="5381" spans="1:9" x14ac:dyDescent="0.3">
      <c r="A5381" t="s">
        <v>16670</v>
      </c>
      <c r="B5381" t="s">
        <v>639</v>
      </c>
      <c r="C5381" t="s">
        <v>19214</v>
      </c>
      <c r="D5381" t="s">
        <v>15415</v>
      </c>
      <c r="E5381" t="s">
        <v>19215</v>
      </c>
      <c r="F5381" t="s">
        <v>16671</v>
      </c>
      <c r="G5381" s="10" t="s">
        <v>19214</v>
      </c>
      <c r="I5381" t="str">
        <v>NON SPECIFICATO</v>
      </c>
    </row>
    <row r="5382" spans="1:9" x14ac:dyDescent="0.3">
      <c r="A5382" t="s">
        <v>16672</v>
      </c>
      <c r="B5382" t="s">
        <v>639</v>
      </c>
      <c r="C5382" t="s">
        <v>16673</v>
      </c>
      <c r="D5382" t="s">
        <v>15415</v>
      </c>
      <c r="E5382" t="s">
        <v>19215</v>
      </c>
      <c r="F5382" t="s">
        <v>19214</v>
      </c>
      <c r="G5382" s="10" t="s">
        <v>19214</v>
      </c>
      <c r="I5382" t="str">
        <v>NON SPECIFICATO</v>
      </c>
    </row>
    <row r="5383" spans="1:9" x14ac:dyDescent="0.3">
      <c r="A5383" t="s">
        <v>16674</v>
      </c>
      <c r="B5383" t="s">
        <v>639</v>
      </c>
      <c r="C5383" t="s">
        <v>16675</v>
      </c>
      <c r="D5383" t="s">
        <v>15415</v>
      </c>
      <c r="E5383" t="s">
        <v>19215</v>
      </c>
      <c r="F5383" t="s">
        <v>19214</v>
      </c>
      <c r="G5383" s="10" t="s">
        <v>19214</v>
      </c>
      <c r="I5383" t="str">
        <v>NON SPECIFICATO</v>
      </c>
    </row>
    <row r="5384" spans="1:9" x14ac:dyDescent="0.3">
      <c r="A5384" t="s">
        <v>16676</v>
      </c>
      <c r="B5384" t="s">
        <v>639</v>
      </c>
      <c r="C5384" t="s">
        <v>16677</v>
      </c>
      <c r="D5384" t="s">
        <v>15415</v>
      </c>
      <c r="E5384" t="s">
        <v>19215</v>
      </c>
      <c r="F5384" t="s">
        <v>19214</v>
      </c>
      <c r="G5384" s="10" t="s">
        <v>19214</v>
      </c>
      <c r="I5384" t="str">
        <v>NON SPECIFICATO</v>
      </c>
    </row>
    <row r="5385" spans="1:9" x14ac:dyDescent="0.3">
      <c r="A5385" t="s">
        <v>16678</v>
      </c>
      <c r="B5385" t="s">
        <v>639</v>
      </c>
      <c r="C5385" t="s">
        <v>19214</v>
      </c>
      <c r="D5385" t="s">
        <v>15415</v>
      </c>
      <c r="E5385" t="s">
        <v>19215</v>
      </c>
      <c r="F5385" t="s">
        <v>16679</v>
      </c>
      <c r="G5385" s="10" t="s">
        <v>19214</v>
      </c>
      <c r="I5385" t="str">
        <v>NON SPECIFICATO</v>
      </c>
    </row>
    <row r="5386" spans="1:9" x14ac:dyDescent="0.3">
      <c r="A5386" t="s">
        <v>16680</v>
      </c>
      <c r="B5386" t="s">
        <v>639</v>
      </c>
      <c r="C5386" t="s">
        <v>3691</v>
      </c>
      <c r="D5386" t="s">
        <v>15415</v>
      </c>
      <c r="E5386" t="s">
        <v>19215</v>
      </c>
      <c r="F5386" t="s">
        <v>19214</v>
      </c>
      <c r="G5386" s="10" t="s">
        <v>19214</v>
      </c>
      <c r="I5386" t="str">
        <v>NON SPECIFICATO</v>
      </c>
    </row>
    <row r="5387" spans="1:9" x14ac:dyDescent="0.3">
      <c r="A5387" t="s">
        <v>16681</v>
      </c>
      <c r="B5387" t="s">
        <v>639</v>
      </c>
      <c r="C5387" t="s">
        <v>16682</v>
      </c>
      <c r="D5387" t="s">
        <v>15415</v>
      </c>
      <c r="E5387" t="s">
        <v>19215</v>
      </c>
      <c r="F5387" t="s">
        <v>19214</v>
      </c>
      <c r="G5387" s="10" t="s">
        <v>19214</v>
      </c>
      <c r="I5387" t="str">
        <v>NON SPECIFICATO</v>
      </c>
    </row>
    <row r="5388" spans="1:9" x14ac:dyDescent="0.3">
      <c r="A5388" t="s">
        <v>16683</v>
      </c>
      <c r="B5388" t="s">
        <v>639</v>
      </c>
      <c r="C5388" t="s">
        <v>9575</v>
      </c>
      <c r="D5388" t="s">
        <v>15415</v>
      </c>
      <c r="E5388" t="s">
        <v>19215</v>
      </c>
      <c r="F5388" t="s">
        <v>19214</v>
      </c>
      <c r="G5388" s="10" t="s">
        <v>19214</v>
      </c>
      <c r="I5388" t="str">
        <v>NON SPECIFICATO</v>
      </c>
    </row>
    <row r="5389" spans="1:9" x14ac:dyDescent="0.3">
      <c r="A5389" t="s">
        <v>7988</v>
      </c>
      <c r="B5389" t="s">
        <v>639</v>
      </c>
      <c r="C5389" t="s">
        <v>16684</v>
      </c>
      <c r="D5389" t="s">
        <v>15415</v>
      </c>
      <c r="E5389" t="s">
        <v>19215</v>
      </c>
      <c r="F5389" t="s">
        <v>16685</v>
      </c>
      <c r="G5389" s="10" t="s">
        <v>19214</v>
      </c>
      <c r="I5389" t="str">
        <v>NON SPECIFICATO</v>
      </c>
    </row>
    <row r="5390" spans="1:9" x14ac:dyDescent="0.3">
      <c r="A5390" t="s">
        <v>16686</v>
      </c>
      <c r="B5390" t="s">
        <v>639</v>
      </c>
      <c r="C5390" t="s">
        <v>16687</v>
      </c>
      <c r="D5390" t="s">
        <v>15415</v>
      </c>
      <c r="E5390" t="s">
        <v>15415</v>
      </c>
      <c r="F5390" t="s">
        <v>19214</v>
      </c>
      <c r="G5390" s="10" t="s">
        <v>19214</v>
      </c>
      <c r="I5390" t="str">
        <v>SAN BENEDETTO DEL TRONTO</v>
      </c>
    </row>
    <row r="5391" spans="1:9" x14ac:dyDescent="0.3">
      <c r="A5391" t="s">
        <v>16688</v>
      </c>
      <c r="B5391" t="s">
        <v>639</v>
      </c>
      <c r="C5391" t="s">
        <v>19214</v>
      </c>
      <c r="D5391" t="s">
        <v>15415</v>
      </c>
      <c r="E5391" t="s">
        <v>19215</v>
      </c>
      <c r="F5391" t="s">
        <v>16689</v>
      </c>
      <c r="G5391" s="10" t="s">
        <v>19214</v>
      </c>
      <c r="I5391" t="str">
        <v>NON SPECIFICATO</v>
      </c>
    </row>
    <row r="5392" spans="1:9" x14ac:dyDescent="0.3">
      <c r="A5392" t="s">
        <v>6892</v>
      </c>
      <c r="B5392" t="s">
        <v>639</v>
      </c>
      <c r="C5392" t="s">
        <v>16690</v>
      </c>
      <c r="D5392" t="s">
        <v>15415</v>
      </c>
      <c r="E5392" t="s">
        <v>19215</v>
      </c>
      <c r="F5392" t="s">
        <v>16691</v>
      </c>
      <c r="G5392" s="10" t="s">
        <v>19214</v>
      </c>
      <c r="I5392" t="str">
        <v>NON SPECIFICATO</v>
      </c>
    </row>
    <row r="5393" spans="1:9" x14ac:dyDescent="0.3">
      <c r="A5393" t="s">
        <v>11380</v>
      </c>
      <c r="B5393" t="s">
        <v>639</v>
      </c>
      <c r="C5393" t="s">
        <v>19214</v>
      </c>
      <c r="D5393" t="s">
        <v>15415</v>
      </c>
      <c r="E5393" t="s">
        <v>19215</v>
      </c>
      <c r="F5393" t="s">
        <v>16692</v>
      </c>
      <c r="G5393" s="10" t="s">
        <v>19214</v>
      </c>
      <c r="I5393" t="str">
        <v>NON SPECIFICATO</v>
      </c>
    </row>
    <row r="5394" spans="1:9" x14ac:dyDescent="0.3">
      <c r="A5394" t="s">
        <v>16693</v>
      </c>
      <c r="B5394" t="s">
        <v>639</v>
      </c>
      <c r="C5394" t="s">
        <v>16694</v>
      </c>
      <c r="D5394" t="s">
        <v>15415</v>
      </c>
      <c r="E5394" t="s">
        <v>19215</v>
      </c>
      <c r="F5394" t="s">
        <v>16695</v>
      </c>
      <c r="G5394" s="10" t="s">
        <v>16696</v>
      </c>
      <c r="I5394" t="str">
        <v>NON SPECIFICATO</v>
      </c>
    </row>
    <row r="5395" spans="1:9" x14ac:dyDescent="0.3">
      <c r="A5395" t="s">
        <v>16697</v>
      </c>
      <c r="B5395" t="s">
        <v>639</v>
      </c>
      <c r="C5395" t="s">
        <v>16698</v>
      </c>
      <c r="D5395" t="s">
        <v>15415</v>
      </c>
      <c r="E5395" t="s">
        <v>8689</v>
      </c>
      <c r="F5395" t="s">
        <v>16699</v>
      </c>
      <c r="G5395" s="10" t="s">
        <v>16700</v>
      </c>
      <c r="I5395" t="str">
        <v>SENIGALLIA</v>
      </c>
    </row>
    <row r="5396" spans="1:9" x14ac:dyDescent="0.3">
      <c r="A5396" t="s">
        <v>16701</v>
      </c>
      <c r="B5396" t="s">
        <v>639</v>
      </c>
      <c r="C5396" t="s">
        <v>16702</v>
      </c>
      <c r="D5396" t="s">
        <v>15415</v>
      </c>
      <c r="E5396" t="s">
        <v>19215</v>
      </c>
      <c r="F5396" t="s">
        <v>19214</v>
      </c>
      <c r="G5396" s="10" t="s">
        <v>19214</v>
      </c>
      <c r="I5396" t="str">
        <v>NON SPECIFICATO</v>
      </c>
    </row>
    <row r="5397" spans="1:9" x14ac:dyDescent="0.3">
      <c r="A5397" t="s">
        <v>16703</v>
      </c>
      <c r="B5397" t="s">
        <v>639</v>
      </c>
      <c r="C5397" t="s">
        <v>19214</v>
      </c>
      <c r="D5397" t="s">
        <v>15415</v>
      </c>
      <c r="E5397" t="s">
        <v>19215</v>
      </c>
      <c r="F5397" t="s">
        <v>19214</v>
      </c>
      <c r="G5397" s="10" t="s">
        <v>19214</v>
      </c>
      <c r="I5397" t="str">
        <v>NON SPECIFICATO</v>
      </c>
    </row>
    <row r="5398" spans="1:9" x14ac:dyDescent="0.3">
      <c r="A5398" t="s">
        <v>16704</v>
      </c>
      <c r="B5398" t="s">
        <v>639</v>
      </c>
      <c r="C5398" t="s">
        <v>16705</v>
      </c>
      <c r="D5398" t="s">
        <v>15415</v>
      </c>
      <c r="E5398" t="s">
        <v>19215</v>
      </c>
      <c r="F5398" t="s">
        <v>16706</v>
      </c>
      <c r="G5398" s="10" t="s">
        <v>19214</v>
      </c>
      <c r="I5398" t="str">
        <v>NON SPECIFICATO</v>
      </c>
    </row>
    <row r="5399" spans="1:9" x14ac:dyDescent="0.3">
      <c r="A5399" t="s">
        <v>16707</v>
      </c>
      <c r="B5399" t="s">
        <v>639</v>
      </c>
      <c r="C5399" t="s">
        <v>19214</v>
      </c>
      <c r="D5399" t="s">
        <v>15415</v>
      </c>
      <c r="E5399" t="s">
        <v>19215</v>
      </c>
      <c r="F5399" t="s">
        <v>19214</v>
      </c>
      <c r="G5399" s="10" t="s">
        <v>19214</v>
      </c>
      <c r="I5399" t="str">
        <v>NON SPECIFICATO</v>
      </c>
    </row>
    <row r="5400" spans="1:9" x14ac:dyDescent="0.3">
      <c r="A5400" t="s">
        <v>16708</v>
      </c>
      <c r="B5400" t="s">
        <v>639</v>
      </c>
      <c r="C5400" t="s">
        <v>16668</v>
      </c>
      <c r="D5400" t="s">
        <v>15415</v>
      </c>
      <c r="E5400" t="s">
        <v>15415</v>
      </c>
      <c r="F5400" t="s">
        <v>16709</v>
      </c>
      <c r="G5400" s="10" t="s">
        <v>19214</v>
      </c>
      <c r="I5400" t="str">
        <v>SAN BENEDETTO DEL TRONTO</v>
      </c>
    </row>
    <row r="5401" spans="1:9" x14ac:dyDescent="0.3">
      <c r="A5401" t="s">
        <v>16710</v>
      </c>
      <c r="B5401" t="s">
        <v>639</v>
      </c>
      <c r="C5401" t="s">
        <v>16711</v>
      </c>
      <c r="D5401" t="s">
        <v>15415</v>
      </c>
      <c r="E5401" t="s">
        <v>19215</v>
      </c>
      <c r="F5401" t="s">
        <v>16712</v>
      </c>
      <c r="G5401" s="10" t="s">
        <v>16713</v>
      </c>
      <c r="I5401" t="str">
        <v>NON SPECIFICATO</v>
      </c>
    </row>
    <row r="5402" spans="1:9" x14ac:dyDescent="0.3">
      <c r="A5402" t="s">
        <v>16714</v>
      </c>
      <c r="B5402" t="s">
        <v>639</v>
      </c>
      <c r="C5402" t="s">
        <v>16715</v>
      </c>
      <c r="D5402" t="s">
        <v>15415</v>
      </c>
      <c r="E5402" t="s">
        <v>19215</v>
      </c>
      <c r="F5402" t="s">
        <v>16716</v>
      </c>
      <c r="G5402" s="10" t="s">
        <v>19214</v>
      </c>
      <c r="I5402" t="str">
        <v>NON SPECIFICATO</v>
      </c>
    </row>
    <row r="5403" spans="1:9" x14ac:dyDescent="0.3">
      <c r="A5403" t="s">
        <v>16717</v>
      </c>
      <c r="B5403" t="s">
        <v>639</v>
      </c>
      <c r="C5403" t="s">
        <v>16718</v>
      </c>
      <c r="D5403" t="s">
        <v>15415</v>
      </c>
      <c r="E5403" t="s">
        <v>19215</v>
      </c>
      <c r="F5403" t="s">
        <v>19214</v>
      </c>
      <c r="G5403" s="10" t="s">
        <v>19214</v>
      </c>
      <c r="I5403" t="str">
        <v>NON SPECIFICATO</v>
      </c>
    </row>
    <row r="5404" spans="1:9" x14ac:dyDescent="0.3">
      <c r="A5404" t="s">
        <v>16719</v>
      </c>
      <c r="B5404" t="s">
        <v>639</v>
      </c>
      <c r="C5404" t="s">
        <v>19214</v>
      </c>
      <c r="D5404" t="s">
        <v>15415</v>
      </c>
      <c r="E5404" t="s">
        <v>19215</v>
      </c>
      <c r="F5404" t="s">
        <v>19214</v>
      </c>
      <c r="G5404" s="10" t="s">
        <v>19214</v>
      </c>
      <c r="I5404" t="str">
        <v>NON SPECIFICATO</v>
      </c>
    </row>
    <row r="5405" spans="1:9" x14ac:dyDescent="0.3">
      <c r="A5405" t="s">
        <v>16720</v>
      </c>
      <c r="B5405" t="s">
        <v>639</v>
      </c>
      <c r="C5405" t="s">
        <v>19214</v>
      </c>
      <c r="D5405" t="s">
        <v>15415</v>
      </c>
      <c r="E5405" t="s">
        <v>19215</v>
      </c>
      <c r="F5405" t="s">
        <v>19214</v>
      </c>
      <c r="G5405" s="10" t="s">
        <v>19214</v>
      </c>
      <c r="I5405" t="str">
        <v>NON SPECIFICATO</v>
      </c>
    </row>
    <row r="5406" spans="1:9" x14ac:dyDescent="0.3">
      <c r="A5406" t="s">
        <v>16721</v>
      </c>
      <c r="B5406" t="s">
        <v>639</v>
      </c>
      <c r="C5406" t="s">
        <v>19214</v>
      </c>
      <c r="D5406" t="s">
        <v>15415</v>
      </c>
      <c r="E5406" t="s">
        <v>19215</v>
      </c>
      <c r="F5406" t="s">
        <v>19214</v>
      </c>
      <c r="G5406" s="10" t="s">
        <v>19214</v>
      </c>
      <c r="I5406" t="str">
        <v>NON SPECIFICATO</v>
      </c>
    </row>
    <row r="5407" spans="1:9" x14ac:dyDescent="0.3">
      <c r="A5407" t="s">
        <v>16722</v>
      </c>
      <c r="B5407" t="s">
        <v>639</v>
      </c>
      <c r="C5407" t="s">
        <v>16723</v>
      </c>
      <c r="D5407" t="s">
        <v>15415</v>
      </c>
      <c r="E5407" t="s">
        <v>19215</v>
      </c>
      <c r="F5407" t="s">
        <v>19214</v>
      </c>
      <c r="G5407" s="10" t="s">
        <v>19214</v>
      </c>
      <c r="I5407" t="str">
        <v>NON SPECIFICATO</v>
      </c>
    </row>
    <row r="5408" spans="1:9" x14ac:dyDescent="0.3">
      <c r="A5408" t="s">
        <v>16724</v>
      </c>
      <c r="B5408" t="s">
        <v>639</v>
      </c>
      <c r="C5408" t="s">
        <v>16715</v>
      </c>
      <c r="D5408" t="s">
        <v>15415</v>
      </c>
      <c r="E5408" t="s">
        <v>19215</v>
      </c>
      <c r="F5408" t="s">
        <v>16725</v>
      </c>
      <c r="G5408" s="10" t="s">
        <v>16726</v>
      </c>
      <c r="I5408" t="str">
        <v>NON SPECIFICATO</v>
      </c>
    </row>
    <row r="5409" spans="1:9" x14ac:dyDescent="0.3">
      <c r="A5409" t="s">
        <v>16727</v>
      </c>
      <c r="B5409" t="s">
        <v>639</v>
      </c>
      <c r="C5409" t="s">
        <v>16728</v>
      </c>
      <c r="D5409" t="s">
        <v>15415</v>
      </c>
      <c r="E5409" t="s">
        <v>19215</v>
      </c>
      <c r="F5409" t="s">
        <v>16729</v>
      </c>
      <c r="G5409" s="10" t="s">
        <v>19214</v>
      </c>
      <c r="I5409" t="str">
        <v>NON SPECIFICATO</v>
      </c>
    </row>
    <row r="5410" spans="1:9" x14ac:dyDescent="0.3">
      <c r="A5410" t="s">
        <v>7976</v>
      </c>
      <c r="B5410" t="s">
        <v>639</v>
      </c>
      <c r="C5410" t="s">
        <v>16730</v>
      </c>
      <c r="D5410" t="s">
        <v>15415</v>
      </c>
      <c r="E5410" t="s">
        <v>19215</v>
      </c>
      <c r="F5410" t="s">
        <v>19214</v>
      </c>
      <c r="G5410" s="10" t="s">
        <v>19214</v>
      </c>
      <c r="I5410" t="str">
        <v>NON SPECIFICATO</v>
      </c>
    </row>
    <row r="5411" spans="1:9" x14ac:dyDescent="0.3">
      <c r="A5411" t="s">
        <v>16731</v>
      </c>
      <c r="B5411" t="s">
        <v>639</v>
      </c>
      <c r="C5411" t="s">
        <v>9575</v>
      </c>
      <c r="D5411" t="s">
        <v>15415</v>
      </c>
      <c r="E5411" t="s">
        <v>19215</v>
      </c>
      <c r="F5411" t="s">
        <v>19214</v>
      </c>
      <c r="G5411" s="10" t="s">
        <v>19214</v>
      </c>
      <c r="I5411" t="str">
        <v>NON SPECIFICATO</v>
      </c>
    </row>
    <row r="5412" spans="1:9" x14ac:dyDescent="0.3">
      <c r="A5412" t="s">
        <v>16732</v>
      </c>
      <c r="B5412" t="s">
        <v>639</v>
      </c>
      <c r="C5412" t="s">
        <v>19214</v>
      </c>
      <c r="D5412" t="s">
        <v>15415</v>
      </c>
      <c r="E5412" t="s">
        <v>19215</v>
      </c>
      <c r="F5412" t="s">
        <v>16733</v>
      </c>
      <c r="G5412" s="10" t="s">
        <v>16734</v>
      </c>
      <c r="I5412" t="str">
        <v>NON SPECIFICATO</v>
      </c>
    </row>
    <row r="5413" spans="1:9" x14ac:dyDescent="0.3">
      <c r="A5413" t="s">
        <v>16735</v>
      </c>
      <c r="B5413" t="s">
        <v>639</v>
      </c>
      <c r="C5413" t="s">
        <v>16736</v>
      </c>
      <c r="D5413" t="s">
        <v>15415</v>
      </c>
      <c r="E5413" t="s">
        <v>19215</v>
      </c>
      <c r="F5413" t="s">
        <v>19214</v>
      </c>
      <c r="G5413" s="10" t="s">
        <v>19214</v>
      </c>
      <c r="I5413" t="str">
        <v>NON SPECIFICATO</v>
      </c>
    </row>
    <row r="5414" spans="1:9" x14ac:dyDescent="0.3">
      <c r="A5414" t="s">
        <v>16737</v>
      </c>
      <c r="B5414" t="s">
        <v>639</v>
      </c>
      <c r="C5414" t="s">
        <v>19214</v>
      </c>
      <c r="D5414" t="s">
        <v>15415</v>
      </c>
      <c r="E5414" t="s">
        <v>19215</v>
      </c>
      <c r="F5414" t="s">
        <v>19214</v>
      </c>
      <c r="G5414" s="10" t="s">
        <v>19214</v>
      </c>
      <c r="I5414" t="str">
        <v>NON SPECIFICATO</v>
      </c>
    </row>
    <row r="5415" spans="1:9" x14ac:dyDescent="0.3">
      <c r="A5415" t="s">
        <v>7969</v>
      </c>
      <c r="B5415" t="s">
        <v>639</v>
      </c>
      <c r="C5415" t="s">
        <v>16690</v>
      </c>
      <c r="D5415" t="s">
        <v>15415</v>
      </c>
      <c r="E5415" t="s">
        <v>19215</v>
      </c>
      <c r="F5415" t="s">
        <v>19214</v>
      </c>
      <c r="G5415" s="10" t="s">
        <v>19214</v>
      </c>
      <c r="I5415" t="str">
        <v>NON SPECIFICATO</v>
      </c>
    </row>
    <row r="5416" spans="1:9" x14ac:dyDescent="0.3">
      <c r="A5416" t="s">
        <v>16738</v>
      </c>
      <c r="B5416" t="s">
        <v>70</v>
      </c>
      <c r="C5416" t="s">
        <v>16739</v>
      </c>
      <c r="D5416" t="s">
        <v>15415</v>
      </c>
      <c r="E5416" t="s">
        <v>15415</v>
      </c>
      <c r="F5416" t="s">
        <v>16740</v>
      </c>
      <c r="G5416" s="10" t="s">
        <v>16741</v>
      </c>
      <c r="I5416" t="str">
        <v>SAN BENEDETTO DEL TRONTO</v>
      </c>
    </row>
    <row r="5417" spans="1:9" x14ac:dyDescent="0.3">
      <c r="A5417" t="s">
        <v>16742</v>
      </c>
      <c r="B5417" t="s">
        <v>639</v>
      </c>
      <c r="C5417" t="s">
        <v>16743</v>
      </c>
      <c r="D5417" t="s">
        <v>15415</v>
      </c>
      <c r="E5417" t="s">
        <v>14205</v>
      </c>
      <c r="F5417" t="s">
        <v>16744</v>
      </c>
      <c r="G5417" s="10" t="s">
        <v>16745</v>
      </c>
      <c r="I5417" t="str">
        <v>ASCOLI PICENO</v>
      </c>
    </row>
    <row r="5418" spans="1:9" x14ac:dyDescent="0.3">
      <c r="A5418" t="s">
        <v>16746</v>
      </c>
      <c r="B5418" t="s">
        <v>639</v>
      </c>
      <c r="C5418" t="s">
        <v>19214</v>
      </c>
      <c r="D5418" t="s">
        <v>15415</v>
      </c>
      <c r="E5418" t="s">
        <v>16640</v>
      </c>
      <c r="F5418" t="s">
        <v>19214</v>
      </c>
      <c r="G5418" s="10" t="s">
        <v>19214</v>
      </c>
      <c r="I5418" t="str">
        <v>PORTO D'ASCOLI</v>
      </c>
    </row>
    <row r="5419" spans="1:9" x14ac:dyDescent="0.3">
      <c r="A5419" t="s">
        <v>16747</v>
      </c>
      <c r="B5419" t="s">
        <v>639</v>
      </c>
      <c r="C5419" t="s">
        <v>16748</v>
      </c>
      <c r="D5419" t="s">
        <v>15415</v>
      </c>
      <c r="E5419" t="s">
        <v>15415</v>
      </c>
      <c r="F5419" t="s">
        <v>16633</v>
      </c>
      <c r="G5419" s="10" t="s">
        <v>16632</v>
      </c>
      <c r="I5419" t="str">
        <v>SAN BENEDETTO DEL TRONTO</v>
      </c>
    </row>
    <row r="5420" spans="1:9" x14ac:dyDescent="0.3">
      <c r="A5420" t="s">
        <v>16749</v>
      </c>
      <c r="B5420" t="s">
        <v>639</v>
      </c>
      <c r="C5420" t="s">
        <v>16750</v>
      </c>
      <c r="D5420" t="s">
        <v>15415</v>
      </c>
      <c r="E5420" t="s">
        <v>19215</v>
      </c>
      <c r="F5420" t="s">
        <v>19214</v>
      </c>
      <c r="G5420" s="10" t="s">
        <v>19214</v>
      </c>
      <c r="I5420" t="str">
        <v>NON SPECIFICATO</v>
      </c>
    </row>
    <row r="5421" spans="1:9" x14ac:dyDescent="0.3">
      <c r="A5421" t="s">
        <v>16751</v>
      </c>
      <c r="B5421" t="s">
        <v>639</v>
      </c>
      <c r="C5421" t="s">
        <v>16752</v>
      </c>
      <c r="D5421" t="s">
        <v>15415</v>
      </c>
      <c r="E5421" t="s">
        <v>15415</v>
      </c>
      <c r="F5421" t="s">
        <v>19214</v>
      </c>
      <c r="G5421" s="10" t="s">
        <v>19214</v>
      </c>
      <c r="I5421" t="str">
        <v>SAN BENEDETTO DEL TRONTO</v>
      </c>
    </row>
    <row r="5422" spans="1:9" x14ac:dyDescent="0.3">
      <c r="A5422" t="s">
        <v>16753</v>
      </c>
      <c r="B5422" t="s">
        <v>639</v>
      </c>
      <c r="C5422" t="s">
        <v>16754</v>
      </c>
      <c r="D5422" t="s">
        <v>15415</v>
      </c>
      <c r="E5422" t="s">
        <v>19215</v>
      </c>
      <c r="F5422" t="s">
        <v>16755</v>
      </c>
      <c r="G5422" s="10" t="s">
        <v>16756</v>
      </c>
      <c r="I5422" t="str">
        <v>NON SPECIFICATO</v>
      </c>
    </row>
    <row r="5423" spans="1:9" x14ac:dyDescent="0.3">
      <c r="A5423" t="s">
        <v>16757</v>
      </c>
      <c r="B5423" t="s">
        <v>639</v>
      </c>
      <c r="C5423" t="s">
        <v>16758</v>
      </c>
      <c r="D5423" t="s">
        <v>15415</v>
      </c>
      <c r="E5423" t="s">
        <v>19215</v>
      </c>
      <c r="F5423" t="s">
        <v>16759</v>
      </c>
      <c r="G5423" s="10" t="s">
        <v>16760</v>
      </c>
      <c r="I5423" t="str">
        <v>NON SPECIFICATO</v>
      </c>
    </row>
    <row r="5424" spans="1:9" x14ac:dyDescent="0.3">
      <c r="A5424" t="s">
        <v>16761</v>
      </c>
      <c r="B5424" t="s">
        <v>639</v>
      </c>
      <c r="C5424" t="s">
        <v>16762</v>
      </c>
      <c r="D5424" t="s">
        <v>15415</v>
      </c>
      <c r="E5424" t="s">
        <v>19215</v>
      </c>
      <c r="F5424" t="s">
        <v>19214</v>
      </c>
      <c r="G5424" s="10" t="s">
        <v>19214</v>
      </c>
      <c r="I5424" t="str">
        <v>NON SPECIFICATO</v>
      </c>
    </row>
    <row r="5425" spans="1:9" x14ac:dyDescent="0.3">
      <c r="A5425" t="s">
        <v>16763</v>
      </c>
      <c r="B5425" t="s">
        <v>639</v>
      </c>
      <c r="C5425" t="s">
        <v>16764</v>
      </c>
      <c r="D5425" t="s">
        <v>15415</v>
      </c>
      <c r="E5425" t="s">
        <v>15415</v>
      </c>
      <c r="F5425" t="s">
        <v>16765</v>
      </c>
      <c r="G5425" s="10" t="s">
        <v>16766</v>
      </c>
      <c r="I5425" t="str">
        <v>SAN BENEDETTO DEL TRONTO</v>
      </c>
    </row>
    <row r="5426" spans="1:9" x14ac:dyDescent="0.3">
      <c r="A5426" t="s">
        <v>16767</v>
      </c>
      <c r="B5426" t="s">
        <v>639</v>
      </c>
      <c r="C5426" t="s">
        <v>19214</v>
      </c>
      <c r="D5426" t="s">
        <v>15415</v>
      </c>
      <c r="E5426" t="s">
        <v>19215</v>
      </c>
      <c r="F5426" t="s">
        <v>16637</v>
      </c>
      <c r="G5426" s="10" t="s">
        <v>19214</v>
      </c>
      <c r="I5426" t="str">
        <v>NON SPECIFICATO</v>
      </c>
    </row>
    <row r="5427" spans="1:9" x14ac:dyDescent="0.3">
      <c r="A5427" t="s">
        <v>16768</v>
      </c>
      <c r="B5427" t="s">
        <v>639</v>
      </c>
      <c r="C5427" t="s">
        <v>16769</v>
      </c>
      <c r="D5427" t="s">
        <v>15415</v>
      </c>
      <c r="E5427" t="s">
        <v>19215</v>
      </c>
      <c r="F5427" t="s">
        <v>16770</v>
      </c>
      <c r="G5427" s="10" t="s">
        <v>16771</v>
      </c>
      <c r="I5427" t="str">
        <v>NON SPECIFICATO</v>
      </c>
    </row>
    <row r="5428" spans="1:9" x14ac:dyDescent="0.3">
      <c r="A5428" t="s">
        <v>16772</v>
      </c>
      <c r="B5428" t="s">
        <v>639</v>
      </c>
      <c r="C5428" t="s">
        <v>19214</v>
      </c>
      <c r="D5428" t="s">
        <v>15415</v>
      </c>
      <c r="E5428" t="s">
        <v>19215</v>
      </c>
      <c r="F5428" t="s">
        <v>19214</v>
      </c>
      <c r="G5428" s="10" t="s">
        <v>19214</v>
      </c>
      <c r="I5428" t="str">
        <v>NON SPECIFICATO</v>
      </c>
    </row>
    <row r="5429" spans="1:9" x14ac:dyDescent="0.3">
      <c r="A5429" t="s">
        <v>16773</v>
      </c>
      <c r="B5429" t="s">
        <v>70</v>
      </c>
      <c r="C5429" t="s">
        <v>16774</v>
      </c>
      <c r="D5429" t="s">
        <v>15415</v>
      </c>
      <c r="E5429" t="s">
        <v>15415</v>
      </c>
      <c r="F5429" t="s">
        <v>16775</v>
      </c>
      <c r="G5429" s="10" t="s">
        <v>16776</v>
      </c>
      <c r="I5429" t="str">
        <v>SAN BENEDETTO DEL TRONTO</v>
      </c>
    </row>
    <row r="5430" spans="1:9" x14ac:dyDescent="0.3">
      <c r="A5430" t="s">
        <v>16777</v>
      </c>
      <c r="B5430" t="s">
        <v>70</v>
      </c>
      <c r="C5430" t="s">
        <v>16778</v>
      </c>
      <c r="D5430" t="s">
        <v>15415</v>
      </c>
      <c r="E5430" t="s">
        <v>15415</v>
      </c>
      <c r="F5430" t="s">
        <v>16779</v>
      </c>
      <c r="G5430" s="10" t="s">
        <v>16780</v>
      </c>
      <c r="I5430" t="str">
        <v>SAN BENEDETTO DEL TRONTO</v>
      </c>
    </row>
    <row r="5431" spans="1:9" x14ac:dyDescent="0.3">
      <c r="A5431" t="s">
        <v>16781</v>
      </c>
      <c r="B5431" t="s">
        <v>639</v>
      </c>
      <c r="C5431" t="s">
        <v>16782</v>
      </c>
      <c r="D5431" t="s">
        <v>15415</v>
      </c>
      <c r="E5431" t="s">
        <v>19215</v>
      </c>
      <c r="F5431" t="s">
        <v>19214</v>
      </c>
      <c r="G5431" s="10" t="s">
        <v>19214</v>
      </c>
      <c r="I5431" t="str">
        <v>NON SPECIFICATO</v>
      </c>
    </row>
    <row r="5432" spans="1:9" x14ac:dyDescent="0.3">
      <c r="A5432" t="s">
        <v>16783</v>
      </c>
      <c r="B5432" t="s">
        <v>639</v>
      </c>
      <c r="C5432" t="s">
        <v>16784</v>
      </c>
      <c r="D5432" t="s">
        <v>15415</v>
      </c>
      <c r="E5432" t="s">
        <v>19215</v>
      </c>
      <c r="F5432" t="s">
        <v>19214</v>
      </c>
      <c r="G5432" s="10" t="s">
        <v>19214</v>
      </c>
      <c r="I5432" t="str">
        <v>NON SPECIFICATO</v>
      </c>
    </row>
    <row r="5433" spans="1:9" x14ac:dyDescent="0.3">
      <c r="A5433" t="s">
        <v>16785</v>
      </c>
      <c r="B5433" t="s">
        <v>639</v>
      </c>
      <c r="C5433" t="s">
        <v>16786</v>
      </c>
      <c r="D5433" t="s">
        <v>15415</v>
      </c>
      <c r="E5433" t="s">
        <v>15415</v>
      </c>
      <c r="F5433" t="s">
        <v>19214</v>
      </c>
      <c r="G5433" s="10" t="s">
        <v>16787</v>
      </c>
      <c r="I5433" t="str">
        <v>SAN BENEDETTO DEL TRONTO</v>
      </c>
    </row>
    <row r="5434" spans="1:9" x14ac:dyDescent="0.3">
      <c r="A5434" t="s">
        <v>16788</v>
      </c>
      <c r="B5434" t="s">
        <v>639</v>
      </c>
      <c r="C5434" t="s">
        <v>16789</v>
      </c>
      <c r="D5434" t="s">
        <v>15415</v>
      </c>
      <c r="E5434" t="s">
        <v>19215</v>
      </c>
      <c r="F5434" t="s">
        <v>19214</v>
      </c>
      <c r="G5434" s="10" t="s">
        <v>19214</v>
      </c>
      <c r="I5434" t="str">
        <v>NON SPECIFICATO</v>
      </c>
    </row>
    <row r="5435" spans="1:9" x14ac:dyDescent="0.3">
      <c r="A5435" t="s">
        <v>16790</v>
      </c>
      <c r="B5435" t="s">
        <v>639</v>
      </c>
      <c r="C5435" t="s">
        <v>16791</v>
      </c>
      <c r="D5435" t="s">
        <v>15415</v>
      </c>
      <c r="E5435" t="s">
        <v>19215</v>
      </c>
      <c r="F5435" t="s">
        <v>19214</v>
      </c>
      <c r="G5435" s="10" t="s">
        <v>19214</v>
      </c>
      <c r="I5435" t="str">
        <v>NON SPECIFICATO</v>
      </c>
    </row>
    <row r="5436" spans="1:9" x14ac:dyDescent="0.3">
      <c r="A5436" t="s">
        <v>16792</v>
      </c>
      <c r="B5436" t="s">
        <v>639</v>
      </c>
      <c r="C5436" t="s">
        <v>16793</v>
      </c>
      <c r="D5436" t="s">
        <v>15415</v>
      </c>
      <c r="E5436" t="s">
        <v>16640</v>
      </c>
      <c r="F5436" t="s">
        <v>19214</v>
      </c>
      <c r="G5436" s="10" t="s">
        <v>19214</v>
      </c>
      <c r="I5436" t="str">
        <v>PORTO D'ASCOLI</v>
      </c>
    </row>
    <row r="5437" spans="1:9" x14ac:dyDescent="0.3">
      <c r="A5437" t="s">
        <v>16794</v>
      </c>
      <c r="B5437" t="s">
        <v>639</v>
      </c>
      <c r="C5437" t="s">
        <v>16795</v>
      </c>
      <c r="D5437" t="s">
        <v>15415</v>
      </c>
      <c r="E5437" t="s">
        <v>19215</v>
      </c>
      <c r="F5437" t="s">
        <v>19214</v>
      </c>
      <c r="G5437" s="10" t="s">
        <v>19214</v>
      </c>
      <c r="I5437" t="str">
        <v>NON SPECIFICATO</v>
      </c>
    </row>
    <row r="5438" spans="1:9" x14ac:dyDescent="0.3">
      <c r="A5438" t="s">
        <v>16796</v>
      </c>
      <c r="B5438" t="s">
        <v>639</v>
      </c>
      <c r="C5438" t="s">
        <v>16797</v>
      </c>
      <c r="D5438" t="s">
        <v>15415</v>
      </c>
      <c r="E5438" t="s">
        <v>16640</v>
      </c>
      <c r="F5438" t="s">
        <v>16741</v>
      </c>
      <c r="G5438" s="10" t="s">
        <v>16798</v>
      </c>
      <c r="I5438" t="str">
        <v>PORTO D'ASCOLI</v>
      </c>
    </row>
    <row r="5439" spans="1:9" x14ac:dyDescent="0.3">
      <c r="A5439" t="s">
        <v>16799</v>
      </c>
      <c r="B5439" t="s">
        <v>639</v>
      </c>
      <c r="C5439" t="s">
        <v>16800</v>
      </c>
      <c r="D5439" t="s">
        <v>15415</v>
      </c>
      <c r="E5439" t="s">
        <v>15415</v>
      </c>
      <c r="F5439" t="s">
        <v>16801</v>
      </c>
      <c r="G5439" s="10" t="s">
        <v>16802</v>
      </c>
      <c r="I5439" t="str">
        <v>SAN BENEDETTO DEL TRONTO</v>
      </c>
    </row>
    <row r="5440" spans="1:9" x14ac:dyDescent="0.3">
      <c r="A5440" t="s">
        <v>16803</v>
      </c>
      <c r="B5440" t="s">
        <v>639</v>
      </c>
      <c r="C5440" t="s">
        <v>16804</v>
      </c>
      <c r="D5440" t="s">
        <v>15415</v>
      </c>
      <c r="E5440" t="s">
        <v>641</v>
      </c>
      <c r="F5440" t="s">
        <v>19214</v>
      </c>
      <c r="G5440" s="10" t="s">
        <v>19214</v>
      </c>
      <c r="I5440" t="str">
        <v>FANO</v>
      </c>
    </row>
    <row r="5441" spans="1:9" x14ac:dyDescent="0.3">
      <c r="A5441" t="s">
        <v>16805</v>
      </c>
      <c r="B5441" t="s">
        <v>639</v>
      </c>
      <c r="C5441" t="s">
        <v>16806</v>
      </c>
      <c r="D5441" t="s">
        <v>15415</v>
      </c>
      <c r="E5441" t="s">
        <v>19215</v>
      </c>
      <c r="F5441" t="s">
        <v>19214</v>
      </c>
      <c r="G5441" s="10" t="s">
        <v>19214</v>
      </c>
      <c r="I5441" t="str">
        <v>NON SPECIFICATO</v>
      </c>
    </row>
    <row r="5442" spans="1:9" x14ac:dyDescent="0.3">
      <c r="A5442" t="s">
        <v>16807</v>
      </c>
      <c r="B5442" t="s">
        <v>639</v>
      </c>
      <c r="C5442" t="s">
        <v>19214</v>
      </c>
      <c r="D5442" t="s">
        <v>15415</v>
      </c>
      <c r="E5442" t="s">
        <v>19215</v>
      </c>
      <c r="F5442" t="s">
        <v>16808</v>
      </c>
      <c r="G5442" s="10" t="s">
        <v>19214</v>
      </c>
      <c r="I5442" t="str">
        <v>NON SPECIFICATO</v>
      </c>
    </row>
    <row r="5443" spans="1:9" x14ac:dyDescent="0.3">
      <c r="A5443" t="s">
        <v>16809</v>
      </c>
      <c r="B5443" t="s">
        <v>639</v>
      </c>
      <c r="C5443" t="s">
        <v>9575</v>
      </c>
      <c r="D5443" t="s">
        <v>15415</v>
      </c>
      <c r="E5443" t="s">
        <v>19215</v>
      </c>
      <c r="F5443" t="s">
        <v>19214</v>
      </c>
      <c r="G5443" s="10" t="s">
        <v>16810</v>
      </c>
      <c r="I5443" t="str">
        <v>NON SPECIFICATO</v>
      </c>
    </row>
    <row r="5444" spans="1:9" x14ac:dyDescent="0.3">
      <c r="A5444" t="s">
        <v>16811</v>
      </c>
      <c r="B5444" t="s">
        <v>639</v>
      </c>
      <c r="C5444" t="s">
        <v>16812</v>
      </c>
      <c r="D5444" t="s">
        <v>15415</v>
      </c>
      <c r="E5444" t="s">
        <v>19215</v>
      </c>
      <c r="F5444" t="s">
        <v>19214</v>
      </c>
      <c r="G5444" s="10" t="s">
        <v>19214</v>
      </c>
      <c r="I5444" t="str">
        <v>NON SPECIFICATO</v>
      </c>
    </row>
    <row r="5445" spans="1:9" x14ac:dyDescent="0.3">
      <c r="A5445" t="s">
        <v>16813</v>
      </c>
      <c r="B5445" t="s">
        <v>639</v>
      </c>
      <c r="C5445" t="s">
        <v>16814</v>
      </c>
      <c r="D5445" t="s">
        <v>15415</v>
      </c>
      <c r="E5445" t="s">
        <v>15415</v>
      </c>
      <c r="F5445" t="s">
        <v>16815</v>
      </c>
      <c r="G5445" s="10" t="s">
        <v>19214</v>
      </c>
      <c r="I5445" t="str">
        <v>SAN BENEDETTO DEL TRONTO</v>
      </c>
    </row>
    <row r="5446" spans="1:9" x14ac:dyDescent="0.3">
      <c r="A5446" t="s">
        <v>16816</v>
      </c>
      <c r="B5446" t="s">
        <v>639</v>
      </c>
      <c r="C5446" t="s">
        <v>16817</v>
      </c>
      <c r="D5446" t="s">
        <v>15415</v>
      </c>
      <c r="E5446" t="s">
        <v>15415</v>
      </c>
      <c r="F5446" t="s">
        <v>16818</v>
      </c>
      <c r="G5446" s="10" t="s">
        <v>16819</v>
      </c>
      <c r="I5446" t="str">
        <v>SAN BENEDETTO DEL TRONTO</v>
      </c>
    </row>
    <row r="5447" spans="1:9" x14ac:dyDescent="0.3">
      <c r="A5447" t="s">
        <v>16820</v>
      </c>
      <c r="B5447" t="s">
        <v>639</v>
      </c>
      <c r="C5447" t="s">
        <v>16821</v>
      </c>
      <c r="D5447" t="s">
        <v>15415</v>
      </c>
      <c r="E5447" t="s">
        <v>16619</v>
      </c>
      <c r="F5447" t="s">
        <v>16822</v>
      </c>
      <c r="G5447" s="10" t="s">
        <v>16823</v>
      </c>
      <c r="I5447" t="str">
        <v>PORTO D' ASCOLI</v>
      </c>
    </row>
    <row r="5448" spans="1:9" x14ac:dyDescent="0.3">
      <c r="A5448" t="s">
        <v>16824</v>
      </c>
      <c r="B5448" t="s">
        <v>639</v>
      </c>
      <c r="C5448" t="s">
        <v>16825</v>
      </c>
      <c r="D5448" t="s">
        <v>15415</v>
      </c>
      <c r="E5448" t="s">
        <v>15415</v>
      </c>
      <c r="F5448" t="s">
        <v>16826</v>
      </c>
      <c r="G5448" s="10" t="s">
        <v>16827</v>
      </c>
      <c r="I5448" t="str">
        <v>SAN BENEDETTO DEL TRONTO</v>
      </c>
    </row>
    <row r="5449" spans="1:9" x14ac:dyDescent="0.3">
      <c r="A5449" t="s">
        <v>16828</v>
      </c>
      <c r="B5449" t="s">
        <v>639</v>
      </c>
      <c r="C5449" t="s">
        <v>16829</v>
      </c>
      <c r="D5449" t="s">
        <v>15415</v>
      </c>
      <c r="E5449" t="s">
        <v>19215</v>
      </c>
      <c r="F5449" t="s">
        <v>19214</v>
      </c>
      <c r="G5449" s="10" t="s">
        <v>19214</v>
      </c>
      <c r="I5449" t="str">
        <v>NON SPECIFICATO</v>
      </c>
    </row>
    <row r="5450" spans="1:9" x14ac:dyDescent="0.3">
      <c r="A5450" t="s">
        <v>16830</v>
      </c>
      <c r="B5450" t="s">
        <v>373</v>
      </c>
      <c r="C5450" t="s">
        <v>16739</v>
      </c>
      <c r="D5450" t="s">
        <v>15415</v>
      </c>
      <c r="E5450" t="s">
        <v>15415</v>
      </c>
      <c r="F5450" t="s">
        <v>16740</v>
      </c>
      <c r="G5450" s="10" t="s">
        <v>16741</v>
      </c>
      <c r="I5450" t="str">
        <v>SAN BENEDETTO DEL TRONTO</v>
      </c>
    </row>
    <row r="5451" spans="1:9" x14ac:dyDescent="0.3">
      <c r="A5451" t="s">
        <v>16831</v>
      </c>
      <c r="B5451" t="s">
        <v>11</v>
      </c>
      <c r="C5451" t="s">
        <v>16832</v>
      </c>
      <c r="D5451" t="s">
        <v>15415</v>
      </c>
      <c r="E5451" t="s">
        <v>15415</v>
      </c>
      <c r="F5451" t="s">
        <v>16833</v>
      </c>
      <c r="G5451" s="10" t="s">
        <v>16834</v>
      </c>
      <c r="I5451" t="str">
        <v>SAN BENEDETTO DEL TRONTO</v>
      </c>
    </row>
    <row r="5452" spans="1:9" x14ac:dyDescent="0.3">
      <c r="A5452" t="s">
        <v>16835</v>
      </c>
      <c r="B5452" t="s">
        <v>11</v>
      </c>
      <c r="C5452" t="s">
        <v>16836</v>
      </c>
      <c r="D5452" t="s">
        <v>15415</v>
      </c>
      <c r="E5452" t="s">
        <v>15415</v>
      </c>
      <c r="F5452" t="s">
        <v>16837</v>
      </c>
      <c r="G5452" s="10" t="s">
        <v>16838</v>
      </c>
      <c r="I5452" t="str">
        <v>SAN BENEDETTO DEL TRONTO</v>
      </c>
    </row>
    <row r="5453" spans="1:9" x14ac:dyDescent="0.3">
      <c r="A5453" t="s">
        <v>16839</v>
      </c>
      <c r="B5453" t="s">
        <v>11</v>
      </c>
      <c r="C5453" t="s">
        <v>16840</v>
      </c>
      <c r="D5453" t="s">
        <v>15415</v>
      </c>
      <c r="E5453" t="s">
        <v>15415</v>
      </c>
      <c r="F5453" t="s">
        <v>16841</v>
      </c>
      <c r="G5453" s="10" t="s">
        <v>16842</v>
      </c>
      <c r="I5453" t="str">
        <v>SAN BENEDETTO DEL TRONTO</v>
      </c>
    </row>
    <row r="5454" spans="1:9" x14ac:dyDescent="0.3">
      <c r="A5454" t="s">
        <v>16843</v>
      </c>
      <c r="B5454" t="s">
        <v>11</v>
      </c>
      <c r="C5454" t="s">
        <v>16844</v>
      </c>
      <c r="D5454" t="s">
        <v>15415</v>
      </c>
      <c r="E5454" t="s">
        <v>15415</v>
      </c>
      <c r="F5454" t="s">
        <v>16845</v>
      </c>
      <c r="G5454" s="10" t="s">
        <v>16846</v>
      </c>
      <c r="I5454" t="str">
        <v>SAN BENEDETTO DEL TRONTO</v>
      </c>
    </row>
    <row r="5455" spans="1:9" x14ac:dyDescent="0.3">
      <c r="A5455" t="s">
        <v>16847</v>
      </c>
      <c r="B5455" t="s">
        <v>11</v>
      </c>
      <c r="C5455" t="s">
        <v>16848</v>
      </c>
      <c r="D5455" t="s">
        <v>15415</v>
      </c>
      <c r="E5455" t="s">
        <v>15415</v>
      </c>
      <c r="F5455" t="s">
        <v>16849</v>
      </c>
      <c r="G5455" s="10" t="s">
        <v>16850</v>
      </c>
      <c r="I5455" t="str">
        <v>SAN BENEDETTO DEL TRONTO</v>
      </c>
    </row>
    <row r="5456" spans="1:9" x14ac:dyDescent="0.3">
      <c r="A5456" t="s">
        <v>5044</v>
      </c>
      <c r="B5456" t="s">
        <v>11</v>
      </c>
      <c r="C5456" t="s">
        <v>16851</v>
      </c>
      <c r="D5456" t="s">
        <v>15415</v>
      </c>
      <c r="E5456" t="s">
        <v>15415</v>
      </c>
      <c r="F5456" t="s">
        <v>16852</v>
      </c>
      <c r="G5456" s="10" t="s">
        <v>16853</v>
      </c>
      <c r="I5456" t="str">
        <v>SAN BENEDETTO DEL TRONTO</v>
      </c>
    </row>
    <row r="5457" spans="1:9" x14ac:dyDescent="0.3">
      <c r="A5457" t="s">
        <v>16854</v>
      </c>
      <c r="B5457" t="s">
        <v>11</v>
      </c>
      <c r="C5457" t="s">
        <v>16855</v>
      </c>
      <c r="D5457" t="s">
        <v>15415</v>
      </c>
      <c r="E5457" t="s">
        <v>15415</v>
      </c>
      <c r="F5457" t="s">
        <v>16856</v>
      </c>
      <c r="G5457" s="10" t="s">
        <v>16857</v>
      </c>
      <c r="I5457" t="str">
        <v>SAN BENEDETTO DEL TRONTO</v>
      </c>
    </row>
    <row r="5458" spans="1:9" x14ac:dyDescent="0.3">
      <c r="A5458" t="s">
        <v>16858</v>
      </c>
      <c r="B5458" t="s">
        <v>11</v>
      </c>
      <c r="C5458" t="s">
        <v>16859</v>
      </c>
      <c r="D5458" t="s">
        <v>15415</v>
      </c>
      <c r="E5458" t="s">
        <v>15415</v>
      </c>
      <c r="F5458" t="s">
        <v>16700</v>
      </c>
      <c r="G5458" s="10" t="s">
        <v>16699</v>
      </c>
      <c r="I5458" t="str">
        <v>SAN BENEDETTO DEL TRONTO</v>
      </c>
    </row>
    <row r="5459" spans="1:9" x14ac:dyDescent="0.3">
      <c r="A5459" t="s">
        <v>16860</v>
      </c>
      <c r="B5459" t="s">
        <v>20</v>
      </c>
      <c r="C5459" t="s">
        <v>16861</v>
      </c>
      <c r="D5459" t="s">
        <v>15415</v>
      </c>
      <c r="E5459" t="s">
        <v>15415</v>
      </c>
      <c r="F5459" t="s">
        <v>14922</v>
      </c>
      <c r="G5459" s="10" t="s">
        <v>16862</v>
      </c>
      <c r="I5459" t="str">
        <v>SAN BENEDETTO DEL TRONTO</v>
      </c>
    </row>
    <row r="5460" spans="1:9" x14ac:dyDescent="0.3">
      <c r="A5460" t="s">
        <v>16863</v>
      </c>
      <c r="B5460" t="s">
        <v>20</v>
      </c>
      <c r="C5460" t="s">
        <v>16864</v>
      </c>
      <c r="D5460" t="s">
        <v>15415</v>
      </c>
      <c r="E5460" t="s">
        <v>15415</v>
      </c>
      <c r="F5460" t="s">
        <v>16865</v>
      </c>
      <c r="G5460" s="10" t="s">
        <v>16866</v>
      </c>
      <c r="I5460" t="str">
        <v>SAN BENEDETTO DEL TRONTO</v>
      </c>
    </row>
    <row r="5461" spans="1:9" x14ac:dyDescent="0.3">
      <c r="A5461" t="s">
        <v>16867</v>
      </c>
      <c r="B5461" t="s">
        <v>639</v>
      </c>
      <c r="C5461" t="s">
        <v>9575</v>
      </c>
      <c r="D5461" t="s">
        <v>15415</v>
      </c>
      <c r="E5461" t="s">
        <v>19215</v>
      </c>
      <c r="F5461" t="s">
        <v>19214</v>
      </c>
      <c r="G5461" s="10" t="s">
        <v>19214</v>
      </c>
      <c r="I5461" t="str">
        <v>NON SPECIFICATO</v>
      </c>
    </row>
    <row r="5462" spans="1:9" x14ac:dyDescent="0.3">
      <c r="A5462" t="s">
        <v>16868</v>
      </c>
      <c r="B5462" t="s">
        <v>639</v>
      </c>
      <c r="C5462" t="s">
        <v>16869</v>
      </c>
      <c r="D5462" t="s">
        <v>15415</v>
      </c>
      <c r="E5462" t="s">
        <v>19215</v>
      </c>
      <c r="F5462" t="s">
        <v>16870</v>
      </c>
      <c r="G5462" s="10" t="s">
        <v>19214</v>
      </c>
      <c r="I5462" t="str">
        <v>NON SPECIFICATO</v>
      </c>
    </row>
    <row r="5463" spans="1:9" x14ac:dyDescent="0.3">
      <c r="A5463" t="s">
        <v>16871</v>
      </c>
      <c r="B5463" t="s">
        <v>639</v>
      </c>
      <c r="C5463" t="s">
        <v>19214</v>
      </c>
      <c r="D5463" t="s">
        <v>15415</v>
      </c>
      <c r="E5463" t="s">
        <v>19215</v>
      </c>
      <c r="F5463" t="s">
        <v>19214</v>
      </c>
      <c r="G5463" s="10" t="s">
        <v>19214</v>
      </c>
      <c r="I5463" t="str">
        <v>NON SPECIFICATO</v>
      </c>
    </row>
    <row r="5464" spans="1:9" x14ac:dyDescent="0.3">
      <c r="A5464" t="s">
        <v>16872</v>
      </c>
      <c r="B5464" t="s">
        <v>639</v>
      </c>
      <c r="C5464" t="s">
        <v>16873</v>
      </c>
      <c r="D5464" t="s">
        <v>15415</v>
      </c>
      <c r="E5464" t="s">
        <v>15415</v>
      </c>
      <c r="F5464" t="s">
        <v>19214</v>
      </c>
      <c r="G5464" s="10" t="s">
        <v>19214</v>
      </c>
      <c r="I5464" t="str">
        <v>SAN BENEDETTO DEL TRONTO</v>
      </c>
    </row>
    <row r="5465" spans="1:9" x14ac:dyDescent="0.3">
      <c r="A5465" t="s">
        <v>16874</v>
      </c>
      <c r="B5465" t="s">
        <v>639</v>
      </c>
      <c r="C5465" t="s">
        <v>16574</v>
      </c>
      <c r="D5465" t="s">
        <v>15415</v>
      </c>
      <c r="E5465" t="s">
        <v>19215</v>
      </c>
      <c r="F5465" t="s">
        <v>19214</v>
      </c>
      <c r="G5465" s="10" t="s">
        <v>19214</v>
      </c>
      <c r="I5465" t="str">
        <v>NON SPECIFICATO</v>
      </c>
    </row>
    <row r="5466" spans="1:9" x14ac:dyDescent="0.3">
      <c r="A5466" t="s">
        <v>16875</v>
      </c>
      <c r="B5466" t="s">
        <v>639</v>
      </c>
      <c r="C5466" t="s">
        <v>19214</v>
      </c>
      <c r="D5466" t="s">
        <v>15415</v>
      </c>
      <c r="E5466" t="s">
        <v>19215</v>
      </c>
      <c r="F5466" t="s">
        <v>19214</v>
      </c>
      <c r="G5466" s="10" t="s">
        <v>19214</v>
      </c>
      <c r="I5466" t="str">
        <v>NON SPECIFICATO</v>
      </c>
    </row>
    <row r="5467" spans="1:9" x14ac:dyDescent="0.3">
      <c r="A5467" t="s">
        <v>16876</v>
      </c>
      <c r="B5467" t="s">
        <v>639</v>
      </c>
      <c r="C5467" t="s">
        <v>15433</v>
      </c>
      <c r="D5467" t="s">
        <v>15415</v>
      </c>
      <c r="E5467" t="s">
        <v>15415</v>
      </c>
      <c r="F5467" t="s">
        <v>19214</v>
      </c>
      <c r="G5467" s="10" t="s">
        <v>19214</v>
      </c>
      <c r="I5467" t="str">
        <v>SAN BENEDETTO DEL TRONTO</v>
      </c>
    </row>
    <row r="5468" spans="1:9" x14ac:dyDescent="0.3">
      <c r="A5468" t="s">
        <v>16877</v>
      </c>
      <c r="B5468" t="s">
        <v>639</v>
      </c>
      <c r="C5468" t="s">
        <v>19214</v>
      </c>
      <c r="D5468" t="s">
        <v>15415</v>
      </c>
      <c r="E5468" t="s">
        <v>19215</v>
      </c>
      <c r="F5468" t="s">
        <v>16589</v>
      </c>
      <c r="G5468" s="10" t="s">
        <v>19214</v>
      </c>
      <c r="I5468" t="str">
        <v>NON SPECIFICATO</v>
      </c>
    </row>
    <row r="5469" spans="1:9" x14ac:dyDescent="0.3">
      <c r="A5469" t="s">
        <v>16878</v>
      </c>
      <c r="B5469" t="s">
        <v>639</v>
      </c>
      <c r="C5469" t="s">
        <v>9575</v>
      </c>
      <c r="D5469" t="s">
        <v>15415</v>
      </c>
      <c r="E5469" t="s">
        <v>19215</v>
      </c>
      <c r="F5469" t="s">
        <v>16879</v>
      </c>
      <c r="G5469" s="10" t="s">
        <v>19214</v>
      </c>
      <c r="I5469" t="str">
        <v>NON SPECIFICATO</v>
      </c>
    </row>
    <row r="5470" spans="1:9" x14ac:dyDescent="0.3">
      <c r="A5470" t="s">
        <v>16880</v>
      </c>
      <c r="B5470" t="s">
        <v>639</v>
      </c>
      <c r="C5470" t="s">
        <v>16881</v>
      </c>
      <c r="D5470" t="s">
        <v>15415</v>
      </c>
      <c r="E5470" t="s">
        <v>19215</v>
      </c>
      <c r="F5470" t="s">
        <v>16882</v>
      </c>
      <c r="G5470" s="10" t="s">
        <v>16883</v>
      </c>
      <c r="I5470" t="str">
        <v>NON SPECIFICATO</v>
      </c>
    </row>
    <row r="5471" spans="1:9" x14ac:dyDescent="0.3">
      <c r="A5471" t="s">
        <v>16884</v>
      </c>
      <c r="B5471" t="s">
        <v>639</v>
      </c>
      <c r="C5471" t="s">
        <v>16885</v>
      </c>
      <c r="D5471" t="s">
        <v>15415</v>
      </c>
      <c r="E5471" t="s">
        <v>19215</v>
      </c>
      <c r="F5471" t="s">
        <v>19214</v>
      </c>
      <c r="G5471" s="10" t="s">
        <v>19214</v>
      </c>
      <c r="I5471" t="str">
        <v>NON SPECIFICATO</v>
      </c>
    </row>
    <row r="5472" spans="1:9" x14ac:dyDescent="0.3">
      <c r="A5472" t="s">
        <v>16886</v>
      </c>
      <c r="B5472" t="s">
        <v>639</v>
      </c>
      <c r="C5472" t="s">
        <v>16887</v>
      </c>
      <c r="D5472" t="s">
        <v>15415</v>
      </c>
      <c r="E5472" t="s">
        <v>19215</v>
      </c>
      <c r="F5472" t="s">
        <v>16888</v>
      </c>
      <c r="G5472" s="10" t="s">
        <v>19214</v>
      </c>
      <c r="I5472" t="str">
        <v>NON SPECIFICATO</v>
      </c>
    </row>
    <row r="5473" spans="1:9" x14ac:dyDescent="0.3">
      <c r="A5473" t="s">
        <v>16889</v>
      </c>
      <c r="B5473" t="s">
        <v>639</v>
      </c>
      <c r="C5473" t="s">
        <v>3691</v>
      </c>
      <c r="D5473" t="s">
        <v>15415</v>
      </c>
      <c r="E5473" t="s">
        <v>19215</v>
      </c>
      <c r="F5473" t="s">
        <v>19214</v>
      </c>
      <c r="G5473" s="10" t="s">
        <v>19214</v>
      </c>
      <c r="I5473" t="str">
        <v>NON SPECIFICATO</v>
      </c>
    </row>
    <row r="5474" spans="1:9" x14ac:dyDescent="0.3">
      <c r="A5474" t="s">
        <v>16890</v>
      </c>
      <c r="B5474" t="s">
        <v>639</v>
      </c>
      <c r="C5474" t="s">
        <v>3691</v>
      </c>
      <c r="D5474" t="s">
        <v>15415</v>
      </c>
      <c r="E5474" t="s">
        <v>19215</v>
      </c>
      <c r="F5474" t="s">
        <v>19214</v>
      </c>
      <c r="G5474" s="10" t="s">
        <v>19214</v>
      </c>
      <c r="I5474" t="str">
        <v>NON SPECIFICATO</v>
      </c>
    </row>
    <row r="5475" spans="1:9" x14ac:dyDescent="0.3">
      <c r="A5475" t="s">
        <v>16891</v>
      </c>
      <c r="B5475" t="s">
        <v>639</v>
      </c>
      <c r="C5475" t="s">
        <v>16892</v>
      </c>
      <c r="D5475" t="s">
        <v>15415</v>
      </c>
      <c r="E5475" t="s">
        <v>19215</v>
      </c>
      <c r="F5475" t="s">
        <v>16893</v>
      </c>
      <c r="G5475" s="10" t="s">
        <v>16894</v>
      </c>
      <c r="I5475" t="str">
        <v>NON SPECIFICATO</v>
      </c>
    </row>
    <row r="5476" spans="1:9" x14ac:dyDescent="0.3">
      <c r="A5476" t="s">
        <v>16895</v>
      </c>
      <c r="B5476" t="s">
        <v>639</v>
      </c>
      <c r="C5476" t="s">
        <v>19214</v>
      </c>
      <c r="D5476" t="s">
        <v>15415</v>
      </c>
      <c r="E5476" t="s">
        <v>19215</v>
      </c>
      <c r="F5476" t="s">
        <v>16896</v>
      </c>
      <c r="G5476" s="10" t="s">
        <v>19214</v>
      </c>
      <c r="I5476" t="str">
        <v>NON SPECIFICATO</v>
      </c>
    </row>
    <row r="5477" spans="1:9" x14ac:dyDescent="0.3">
      <c r="A5477" t="s">
        <v>16897</v>
      </c>
      <c r="B5477" t="s">
        <v>639</v>
      </c>
      <c r="C5477" t="s">
        <v>16898</v>
      </c>
      <c r="D5477" t="s">
        <v>15415</v>
      </c>
      <c r="E5477" t="s">
        <v>19561</v>
      </c>
      <c r="F5477" t="s">
        <v>16899</v>
      </c>
      <c r="G5477" s="10" t="s">
        <v>16900</v>
      </c>
      <c r="I5477" t="str">
        <v>LUNGOMARE DI S.BENEDETTO</v>
      </c>
    </row>
    <row r="5478" spans="1:9" x14ac:dyDescent="0.3">
      <c r="A5478" t="s">
        <v>16901</v>
      </c>
      <c r="B5478" t="s">
        <v>639</v>
      </c>
      <c r="C5478" t="s">
        <v>16902</v>
      </c>
      <c r="D5478" t="s">
        <v>15415</v>
      </c>
      <c r="E5478" t="s">
        <v>19215</v>
      </c>
      <c r="F5478" t="s">
        <v>19214</v>
      </c>
      <c r="G5478" s="10" t="s">
        <v>19214</v>
      </c>
      <c r="I5478" t="str">
        <v>NON SPECIFICATO</v>
      </c>
    </row>
    <row r="5479" spans="1:9" x14ac:dyDescent="0.3">
      <c r="A5479" t="s">
        <v>16903</v>
      </c>
      <c r="B5479" t="s">
        <v>639</v>
      </c>
      <c r="C5479" t="s">
        <v>3691</v>
      </c>
      <c r="D5479" t="s">
        <v>15415</v>
      </c>
      <c r="E5479" t="s">
        <v>19215</v>
      </c>
      <c r="F5479" t="s">
        <v>19214</v>
      </c>
      <c r="G5479" s="10" t="s">
        <v>16904</v>
      </c>
      <c r="I5479" t="str">
        <v>NON SPECIFICATO</v>
      </c>
    </row>
    <row r="5480" spans="1:9" x14ac:dyDescent="0.3">
      <c r="A5480" t="s">
        <v>16905</v>
      </c>
      <c r="B5480" t="s">
        <v>639</v>
      </c>
      <c r="C5480" t="s">
        <v>9575</v>
      </c>
      <c r="D5480" t="s">
        <v>15415</v>
      </c>
      <c r="E5480" t="s">
        <v>19215</v>
      </c>
      <c r="F5480" t="s">
        <v>19214</v>
      </c>
      <c r="G5480" s="10" t="s">
        <v>19214</v>
      </c>
      <c r="I5480" t="str">
        <v>NON SPECIFICATO</v>
      </c>
    </row>
    <row r="5481" spans="1:9" x14ac:dyDescent="0.3">
      <c r="A5481" t="s">
        <v>16906</v>
      </c>
      <c r="B5481" t="s">
        <v>639</v>
      </c>
      <c r="C5481" t="s">
        <v>16907</v>
      </c>
      <c r="D5481" t="s">
        <v>15415</v>
      </c>
      <c r="E5481" t="s">
        <v>19215</v>
      </c>
      <c r="F5481" t="s">
        <v>16908</v>
      </c>
      <c r="G5481" s="10" t="s">
        <v>19214</v>
      </c>
      <c r="I5481" t="str">
        <v>NON SPECIFICATO</v>
      </c>
    </row>
    <row r="5482" spans="1:9" x14ac:dyDescent="0.3">
      <c r="A5482" t="s">
        <v>16909</v>
      </c>
      <c r="B5482" t="s">
        <v>639</v>
      </c>
      <c r="C5482" t="s">
        <v>16910</v>
      </c>
      <c r="D5482" t="s">
        <v>15415</v>
      </c>
      <c r="E5482" t="s">
        <v>19215</v>
      </c>
      <c r="F5482" t="s">
        <v>19214</v>
      </c>
      <c r="G5482" s="10" t="s">
        <v>19214</v>
      </c>
      <c r="I5482" t="str">
        <v>NON SPECIFICATO</v>
      </c>
    </row>
    <row r="5483" spans="1:9" x14ac:dyDescent="0.3">
      <c r="A5483" t="s">
        <v>16911</v>
      </c>
      <c r="B5483" t="s">
        <v>639</v>
      </c>
      <c r="C5483" t="s">
        <v>16912</v>
      </c>
      <c r="D5483" t="s">
        <v>15415</v>
      </c>
      <c r="E5483" t="s">
        <v>19215</v>
      </c>
      <c r="F5483" t="s">
        <v>19214</v>
      </c>
      <c r="G5483" s="10" t="s">
        <v>19214</v>
      </c>
      <c r="I5483" t="str">
        <v>NON SPECIFICATO</v>
      </c>
    </row>
    <row r="5484" spans="1:9" x14ac:dyDescent="0.3">
      <c r="A5484" t="s">
        <v>16913</v>
      </c>
      <c r="B5484" t="s">
        <v>639</v>
      </c>
      <c r="C5484" t="s">
        <v>16914</v>
      </c>
      <c r="D5484" t="s">
        <v>15415</v>
      </c>
      <c r="E5484" t="s">
        <v>19215</v>
      </c>
      <c r="F5484" t="s">
        <v>19214</v>
      </c>
      <c r="G5484" s="10" t="s">
        <v>19214</v>
      </c>
      <c r="I5484" t="str">
        <v>NON SPECIFICATO</v>
      </c>
    </row>
    <row r="5485" spans="1:9" x14ac:dyDescent="0.3">
      <c r="A5485" t="s">
        <v>12531</v>
      </c>
      <c r="B5485" t="s">
        <v>639</v>
      </c>
      <c r="C5485" t="s">
        <v>19214</v>
      </c>
      <c r="D5485" t="s">
        <v>15415</v>
      </c>
      <c r="E5485" t="s">
        <v>19215</v>
      </c>
      <c r="F5485" t="s">
        <v>19214</v>
      </c>
      <c r="G5485" s="10" t="s">
        <v>19214</v>
      </c>
      <c r="I5485" t="str">
        <v>NON SPECIFICATO</v>
      </c>
    </row>
    <row r="5486" spans="1:9" x14ac:dyDescent="0.3">
      <c r="A5486" t="s">
        <v>15072</v>
      </c>
      <c r="B5486" t="s">
        <v>639</v>
      </c>
      <c r="C5486" t="s">
        <v>16915</v>
      </c>
      <c r="D5486" t="s">
        <v>15415</v>
      </c>
      <c r="E5486" t="s">
        <v>19215</v>
      </c>
      <c r="F5486" t="s">
        <v>16916</v>
      </c>
      <c r="G5486" s="10" t="s">
        <v>19214</v>
      </c>
      <c r="I5486" t="str">
        <v>NON SPECIFICATO</v>
      </c>
    </row>
    <row r="5487" spans="1:9" x14ac:dyDescent="0.3">
      <c r="A5487" t="s">
        <v>16917</v>
      </c>
      <c r="B5487" t="s">
        <v>639</v>
      </c>
      <c r="C5487" t="s">
        <v>19214</v>
      </c>
      <c r="D5487" t="s">
        <v>15415</v>
      </c>
      <c r="E5487" t="s">
        <v>19215</v>
      </c>
      <c r="F5487" t="s">
        <v>19214</v>
      </c>
      <c r="G5487" s="10" t="s">
        <v>19214</v>
      </c>
      <c r="I5487" t="str">
        <v>NON SPECIFICATO</v>
      </c>
    </row>
    <row r="5488" spans="1:9" x14ac:dyDescent="0.3">
      <c r="A5488" t="s">
        <v>16918</v>
      </c>
      <c r="B5488" t="s">
        <v>639</v>
      </c>
      <c r="C5488" t="s">
        <v>16919</v>
      </c>
      <c r="D5488" t="s">
        <v>15415</v>
      </c>
      <c r="E5488" t="s">
        <v>19215</v>
      </c>
      <c r="F5488" t="s">
        <v>19214</v>
      </c>
      <c r="G5488" s="10" t="s">
        <v>19214</v>
      </c>
      <c r="I5488" t="str">
        <v>NON SPECIFICATO</v>
      </c>
    </row>
    <row r="5489" spans="1:9" x14ac:dyDescent="0.3">
      <c r="A5489" t="s">
        <v>16920</v>
      </c>
      <c r="B5489" t="s">
        <v>639</v>
      </c>
      <c r="C5489" t="s">
        <v>16921</v>
      </c>
      <c r="D5489" t="s">
        <v>15415</v>
      </c>
      <c r="E5489" t="s">
        <v>16619</v>
      </c>
      <c r="F5489" t="s">
        <v>16922</v>
      </c>
      <c r="G5489" s="10" t="s">
        <v>19214</v>
      </c>
      <c r="I5489" t="str">
        <v>PORTO D' ASCOLI</v>
      </c>
    </row>
    <row r="5490" spans="1:9" x14ac:dyDescent="0.3">
      <c r="A5490" t="s">
        <v>16923</v>
      </c>
      <c r="B5490" t="s">
        <v>639</v>
      </c>
      <c r="C5490" t="s">
        <v>16924</v>
      </c>
      <c r="D5490" t="s">
        <v>15415</v>
      </c>
      <c r="E5490" t="s">
        <v>16640</v>
      </c>
      <c r="F5490" t="s">
        <v>19214</v>
      </c>
      <c r="G5490" s="10" t="s">
        <v>19214</v>
      </c>
      <c r="I5490" t="str">
        <v>PORTO D'ASCOLI</v>
      </c>
    </row>
    <row r="5491" spans="1:9" x14ac:dyDescent="0.3">
      <c r="A5491" t="s">
        <v>2756</v>
      </c>
      <c r="B5491" t="s">
        <v>639</v>
      </c>
      <c r="C5491" t="s">
        <v>16925</v>
      </c>
      <c r="D5491" t="s">
        <v>15415</v>
      </c>
      <c r="E5491" t="s">
        <v>19215</v>
      </c>
      <c r="F5491" t="s">
        <v>16926</v>
      </c>
      <c r="G5491" s="10" t="s">
        <v>16927</v>
      </c>
      <c r="I5491" t="str">
        <v>NON SPECIFICATO</v>
      </c>
    </row>
    <row r="5492" spans="1:9" x14ac:dyDescent="0.3">
      <c r="A5492" t="s">
        <v>16928</v>
      </c>
      <c r="B5492" t="s">
        <v>639</v>
      </c>
      <c r="C5492" t="s">
        <v>16929</v>
      </c>
      <c r="D5492" t="s">
        <v>15415</v>
      </c>
      <c r="E5492" t="s">
        <v>19215</v>
      </c>
      <c r="F5492" t="s">
        <v>19214</v>
      </c>
      <c r="G5492" s="10" t="s">
        <v>19214</v>
      </c>
      <c r="I5492" t="str">
        <v>NON SPECIFICATO</v>
      </c>
    </row>
    <row r="5493" spans="1:9" x14ac:dyDescent="0.3">
      <c r="A5493" t="s">
        <v>16930</v>
      </c>
      <c r="B5493" t="s">
        <v>639</v>
      </c>
      <c r="C5493" t="s">
        <v>19214</v>
      </c>
      <c r="D5493" t="s">
        <v>15415</v>
      </c>
      <c r="E5493" t="s">
        <v>15415</v>
      </c>
      <c r="F5493" t="s">
        <v>16931</v>
      </c>
      <c r="G5493" s="10" t="s">
        <v>19214</v>
      </c>
      <c r="I5493" t="str">
        <v>SAN BENEDETTO DEL TRONTO</v>
      </c>
    </row>
    <row r="5494" spans="1:9" x14ac:dyDescent="0.3">
      <c r="A5494" t="s">
        <v>16932</v>
      </c>
      <c r="B5494" t="s">
        <v>639</v>
      </c>
      <c r="C5494" t="s">
        <v>16933</v>
      </c>
      <c r="D5494" t="s">
        <v>15415</v>
      </c>
      <c r="E5494" t="s">
        <v>19215</v>
      </c>
      <c r="F5494" t="s">
        <v>19214</v>
      </c>
      <c r="G5494" s="10" t="s">
        <v>19214</v>
      </c>
      <c r="I5494" t="str">
        <v>NON SPECIFICATO</v>
      </c>
    </row>
    <row r="5495" spans="1:9" x14ac:dyDescent="0.3">
      <c r="A5495" t="s">
        <v>16934</v>
      </c>
      <c r="B5495" t="s">
        <v>639</v>
      </c>
      <c r="C5495" t="s">
        <v>19214</v>
      </c>
      <c r="D5495" t="s">
        <v>15415</v>
      </c>
      <c r="E5495" t="s">
        <v>19215</v>
      </c>
      <c r="F5495" t="s">
        <v>19214</v>
      </c>
      <c r="G5495" s="10" t="s">
        <v>19214</v>
      </c>
      <c r="I5495" t="str">
        <v>NON SPECIFICATO</v>
      </c>
    </row>
    <row r="5496" spans="1:9" x14ac:dyDescent="0.3">
      <c r="A5496" t="s">
        <v>7962</v>
      </c>
      <c r="B5496" t="s">
        <v>639</v>
      </c>
      <c r="C5496" t="s">
        <v>16935</v>
      </c>
      <c r="D5496" t="s">
        <v>15415</v>
      </c>
      <c r="E5496" t="s">
        <v>15415</v>
      </c>
      <c r="F5496" t="s">
        <v>16936</v>
      </c>
      <c r="G5496" s="10" t="s">
        <v>19214</v>
      </c>
      <c r="I5496" t="str">
        <v>SAN BENEDETTO DEL TRONTO</v>
      </c>
    </row>
    <row r="5497" spans="1:9" x14ac:dyDescent="0.3">
      <c r="A5497" t="s">
        <v>16937</v>
      </c>
      <c r="B5497" t="s">
        <v>171</v>
      </c>
      <c r="C5497" t="s">
        <v>16938</v>
      </c>
      <c r="D5497" t="s">
        <v>15415</v>
      </c>
      <c r="E5497" t="s">
        <v>15415</v>
      </c>
      <c r="F5497" t="s">
        <v>16939</v>
      </c>
      <c r="G5497" s="10" t="s">
        <v>16940</v>
      </c>
      <c r="I5497" t="str">
        <v>SAN BENEDETTO DEL TRONTO</v>
      </c>
    </row>
    <row r="5498" spans="1:9" x14ac:dyDescent="0.3">
      <c r="A5498" t="s">
        <v>16941</v>
      </c>
      <c r="B5498" t="s">
        <v>171</v>
      </c>
      <c r="C5498" t="s">
        <v>16942</v>
      </c>
      <c r="D5498" t="s">
        <v>15415</v>
      </c>
      <c r="E5498" t="s">
        <v>15415</v>
      </c>
      <c r="F5498" t="s">
        <v>16943</v>
      </c>
      <c r="G5498" s="10" t="s">
        <v>16944</v>
      </c>
      <c r="I5498" t="str">
        <v>SAN BENEDETTO DEL TRONTO</v>
      </c>
    </row>
    <row r="5499" spans="1:9" x14ac:dyDescent="0.3">
      <c r="A5499" t="s">
        <v>16945</v>
      </c>
      <c r="B5499" t="s">
        <v>171</v>
      </c>
      <c r="C5499" t="s">
        <v>16946</v>
      </c>
      <c r="D5499" t="s">
        <v>15415</v>
      </c>
      <c r="E5499" t="s">
        <v>15415</v>
      </c>
      <c r="F5499" t="s">
        <v>19214</v>
      </c>
      <c r="G5499" s="10" t="s">
        <v>16947</v>
      </c>
      <c r="I5499" t="str">
        <v>SAN BENEDETTO DEL TRONTO</v>
      </c>
    </row>
    <row r="5500" spans="1:9" x14ac:dyDescent="0.3">
      <c r="A5500" t="s">
        <v>16948</v>
      </c>
      <c r="B5500" t="s">
        <v>70</v>
      </c>
      <c r="C5500" t="s">
        <v>16949</v>
      </c>
      <c r="D5500" t="s">
        <v>15415</v>
      </c>
      <c r="E5500" t="s">
        <v>15415</v>
      </c>
      <c r="F5500" t="s">
        <v>16950</v>
      </c>
      <c r="G5500" s="10" t="s">
        <v>16951</v>
      </c>
      <c r="I5500" t="str">
        <v>SAN BENEDETTO DEL TRONTO</v>
      </c>
    </row>
    <row r="5501" spans="1:9" x14ac:dyDescent="0.3">
      <c r="A5501" t="s">
        <v>16820</v>
      </c>
      <c r="B5501" t="s">
        <v>70</v>
      </c>
      <c r="C5501" t="s">
        <v>16952</v>
      </c>
      <c r="D5501" t="s">
        <v>15415</v>
      </c>
      <c r="E5501" t="s">
        <v>15415</v>
      </c>
      <c r="F5501" t="s">
        <v>16823</v>
      </c>
      <c r="G5501" s="10" t="s">
        <v>16822</v>
      </c>
      <c r="I5501" t="str">
        <v>SAN BENEDETTO DEL TRONTO</v>
      </c>
    </row>
    <row r="5502" spans="1:9" x14ac:dyDescent="0.3">
      <c r="A5502" t="s">
        <v>16953</v>
      </c>
      <c r="B5502" t="s">
        <v>70</v>
      </c>
      <c r="C5502" t="s">
        <v>16954</v>
      </c>
      <c r="D5502" t="s">
        <v>15415</v>
      </c>
      <c r="E5502" t="s">
        <v>15415</v>
      </c>
      <c r="F5502" t="s">
        <v>16955</v>
      </c>
      <c r="G5502" s="10" t="s">
        <v>16956</v>
      </c>
      <c r="I5502" t="str">
        <v>SAN BENEDETTO DEL TRONTO</v>
      </c>
    </row>
    <row r="5503" spans="1:9" x14ac:dyDescent="0.3">
      <c r="A5503" t="s">
        <v>16957</v>
      </c>
      <c r="B5503" t="s">
        <v>70</v>
      </c>
      <c r="C5503" t="s">
        <v>16958</v>
      </c>
      <c r="D5503" t="s">
        <v>15415</v>
      </c>
      <c r="E5503" t="s">
        <v>15415</v>
      </c>
      <c r="F5503" t="s">
        <v>16931</v>
      </c>
      <c r="G5503" s="10" t="s">
        <v>16959</v>
      </c>
      <c r="I5503" t="str">
        <v>SAN BENEDETTO DEL TRONTO</v>
      </c>
    </row>
    <row r="5504" spans="1:9" x14ac:dyDescent="0.3">
      <c r="A5504" t="s">
        <v>16960</v>
      </c>
      <c r="B5504" t="s">
        <v>70</v>
      </c>
      <c r="C5504" t="s">
        <v>16961</v>
      </c>
      <c r="D5504" t="s">
        <v>15415</v>
      </c>
      <c r="E5504" t="s">
        <v>15415</v>
      </c>
      <c r="F5504" t="s">
        <v>19214</v>
      </c>
      <c r="G5504" s="10" t="s">
        <v>19214</v>
      </c>
      <c r="I5504" t="str">
        <v>SAN BENEDETTO DEL TRONTO</v>
      </c>
    </row>
    <row r="5505" spans="1:9" x14ac:dyDescent="0.3">
      <c r="A5505" t="s">
        <v>16962</v>
      </c>
      <c r="B5505" t="s">
        <v>70</v>
      </c>
      <c r="C5505" t="s">
        <v>16963</v>
      </c>
      <c r="D5505" t="s">
        <v>15415</v>
      </c>
      <c r="E5505" t="s">
        <v>16640</v>
      </c>
      <c r="F5505" t="s">
        <v>19214</v>
      </c>
      <c r="G5505" s="10" t="s">
        <v>16964</v>
      </c>
      <c r="I5505" t="str">
        <v>PORTO D'ASCOLI</v>
      </c>
    </row>
    <row r="5506" spans="1:9" x14ac:dyDescent="0.3">
      <c r="A5506" t="s">
        <v>16965</v>
      </c>
      <c r="B5506" t="s">
        <v>70</v>
      </c>
      <c r="C5506" t="s">
        <v>16966</v>
      </c>
      <c r="D5506" t="s">
        <v>15415</v>
      </c>
      <c r="E5506" t="s">
        <v>15415</v>
      </c>
      <c r="F5506" t="s">
        <v>16760</v>
      </c>
      <c r="G5506" s="10" t="s">
        <v>16759</v>
      </c>
      <c r="I5506" t="str">
        <v>SAN BENEDETTO DEL TRONTO</v>
      </c>
    </row>
    <row r="5507" spans="1:9" x14ac:dyDescent="0.3">
      <c r="A5507" t="s">
        <v>16967</v>
      </c>
      <c r="B5507" t="s">
        <v>70</v>
      </c>
      <c r="C5507" t="s">
        <v>16968</v>
      </c>
      <c r="D5507" t="s">
        <v>15415</v>
      </c>
      <c r="E5507" t="s">
        <v>15415</v>
      </c>
      <c r="F5507" t="s">
        <v>19214</v>
      </c>
      <c r="G5507" s="10" t="s">
        <v>16969</v>
      </c>
      <c r="I5507" t="str">
        <v>SAN BENEDETTO DEL TRONTO</v>
      </c>
    </row>
    <row r="5508" spans="1:9" x14ac:dyDescent="0.3">
      <c r="A5508" t="s">
        <v>16970</v>
      </c>
      <c r="B5508" t="s">
        <v>70</v>
      </c>
      <c r="C5508" t="s">
        <v>16971</v>
      </c>
      <c r="D5508" t="s">
        <v>15415</v>
      </c>
      <c r="E5508" t="s">
        <v>15415</v>
      </c>
      <c r="F5508" t="s">
        <v>16972</v>
      </c>
      <c r="G5508" s="10" t="s">
        <v>16689</v>
      </c>
      <c r="I5508" t="str">
        <v>SAN BENEDETTO DEL TRONTO</v>
      </c>
    </row>
    <row r="5509" spans="1:9" x14ac:dyDescent="0.3">
      <c r="A5509" t="s">
        <v>16973</v>
      </c>
      <c r="B5509" t="s">
        <v>70</v>
      </c>
      <c r="C5509" t="s">
        <v>16974</v>
      </c>
      <c r="D5509" t="s">
        <v>15415</v>
      </c>
      <c r="E5509" t="s">
        <v>15415</v>
      </c>
      <c r="F5509" t="s">
        <v>16975</v>
      </c>
      <c r="G5509" s="10" t="s">
        <v>16976</v>
      </c>
      <c r="I5509" t="str">
        <v>SAN BENEDETTO DEL TRONTO</v>
      </c>
    </row>
    <row r="5510" spans="1:9" x14ac:dyDescent="0.3">
      <c r="A5510" t="s">
        <v>16977</v>
      </c>
      <c r="B5510" t="s">
        <v>535</v>
      </c>
      <c r="C5510" t="s">
        <v>16978</v>
      </c>
      <c r="D5510" t="s">
        <v>15415</v>
      </c>
      <c r="E5510" t="s">
        <v>15415</v>
      </c>
      <c r="F5510" t="s">
        <v>19214</v>
      </c>
      <c r="G5510" s="10" t="s">
        <v>16979</v>
      </c>
      <c r="I5510" t="str">
        <v>SAN BENEDETTO DEL TRONTO</v>
      </c>
    </row>
    <row r="5511" spans="1:9" x14ac:dyDescent="0.3">
      <c r="A5511" t="s">
        <v>16980</v>
      </c>
      <c r="B5511" t="s">
        <v>373</v>
      </c>
      <c r="C5511" t="s">
        <v>16981</v>
      </c>
      <c r="D5511" t="s">
        <v>15415</v>
      </c>
      <c r="E5511" t="s">
        <v>15415</v>
      </c>
      <c r="F5511" t="s">
        <v>16982</v>
      </c>
      <c r="G5511" s="10" t="s">
        <v>16983</v>
      </c>
      <c r="I5511" t="str">
        <v>SAN BENEDETTO DEL TRONTO</v>
      </c>
    </row>
    <row r="5512" spans="1:9" x14ac:dyDescent="0.3">
      <c r="A5512" t="s">
        <v>16984</v>
      </c>
      <c r="B5512" t="s">
        <v>373</v>
      </c>
      <c r="C5512" t="s">
        <v>16985</v>
      </c>
      <c r="D5512" t="s">
        <v>15415</v>
      </c>
      <c r="E5512" t="s">
        <v>15415</v>
      </c>
      <c r="F5512" t="s">
        <v>16986</v>
      </c>
      <c r="G5512" s="10" t="s">
        <v>16987</v>
      </c>
      <c r="I5512" t="str">
        <v>SAN BENEDETTO DEL TRONTO</v>
      </c>
    </row>
    <row r="5513" spans="1:9" x14ac:dyDescent="0.3">
      <c r="A5513" t="s">
        <v>3542</v>
      </c>
      <c r="B5513" t="s">
        <v>373</v>
      </c>
      <c r="C5513" t="s">
        <v>16988</v>
      </c>
      <c r="D5513" t="s">
        <v>15415</v>
      </c>
      <c r="E5513" t="s">
        <v>15415</v>
      </c>
      <c r="F5513" t="s">
        <v>16798</v>
      </c>
      <c r="G5513" s="10" t="s">
        <v>16741</v>
      </c>
      <c r="I5513" t="str">
        <v>SAN BENEDETTO DEL TRONTO</v>
      </c>
    </row>
    <row r="5514" spans="1:9" x14ac:dyDescent="0.3">
      <c r="A5514" t="s">
        <v>16989</v>
      </c>
      <c r="B5514" t="s">
        <v>70</v>
      </c>
      <c r="C5514" t="s">
        <v>16990</v>
      </c>
      <c r="D5514" t="s">
        <v>15415</v>
      </c>
      <c r="E5514" t="s">
        <v>15415</v>
      </c>
      <c r="F5514" t="s">
        <v>16798</v>
      </c>
      <c r="G5514" s="10" t="s">
        <v>16741</v>
      </c>
      <c r="I5514" t="str">
        <v>SAN BENEDETTO DEL TRONTO</v>
      </c>
    </row>
    <row r="5515" spans="1:9" x14ac:dyDescent="0.3">
      <c r="A5515" t="s">
        <v>16991</v>
      </c>
      <c r="B5515" t="s">
        <v>373</v>
      </c>
      <c r="C5515" t="s">
        <v>16992</v>
      </c>
      <c r="D5515" t="s">
        <v>15415</v>
      </c>
      <c r="E5515" t="s">
        <v>15415</v>
      </c>
      <c r="F5515" t="s">
        <v>16982</v>
      </c>
      <c r="G5515" s="10" t="s">
        <v>16951</v>
      </c>
      <c r="I5515" t="str">
        <v>SAN BENEDETTO DEL TRONTO</v>
      </c>
    </row>
    <row r="5516" spans="1:9" x14ac:dyDescent="0.3">
      <c r="A5516" t="s">
        <v>16993</v>
      </c>
      <c r="B5516" t="s">
        <v>373</v>
      </c>
      <c r="C5516" t="s">
        <v>16994</v>
      </c>
      <c r="D5516" t="s">
        <v>15415</v>
      </c>
      <c r="E5516" t="s">
        <v>15415</v>
      </c>
      <c r="F5516" t="s">
        <v>19214</v>
      </c>
      <c r="G5516" s="10" t="s">
        <v>16979</v>
      </c>
      <c r="I5516" t="str">
        <v>SAN BENEDETTO DEL TRONTO</v>
      </c>
    </row>
    <row r="5517" spans="1:9" x14ac:dyDescent="0.3">
      <c r="A5517" t="s">
        <v>16995</v>
      </c>
      <c r="B5517" t="s">
        <v>11</v>
      </c>
      <c r="C5517" t="s">
        <v>16996</v>
      </c>
      <c r="D5517" t="s">
        <v>15415</v>
      </c>
      <c r="E5517" t="s">
        <v>15415</v>
      </c>
      <c r="F5517" t="s">
        <v>16997</v>
      </c>
      <c r="G5517" s="10" t="s">
        <v>16998</v>
      </c>
      <c r="I5517" t="str">
        <v>SAN BENEDETTO DEL TRONTO</v>
      </c>
    </row>
    <row r="5518" spans="1:9" x14ac:dyDescent="0.3">
      <c r="A5518" t="s">
        <v>16999</v>
      </c>
      <c r="B5518" t="s">
        <v>11</v>
      </c>
      <c r="C5518" t="s">
        <v>17000</v>
      </c>
      <c r="D5518" t="s">
        <v>15415</v>
      </c>
      <c r="E5518" t="s">
        <v>15415</v>
      </c>
      <c r="F5518" t="s">
        <v>17001</v>
      </c>
      <c r="G5518" s="10" t="s">
        <v>17002</v>
      </c>
      <c r="I5518" t="str">
        <v>SAN BENEDETTO DEL TRONTO</v>
      </c>
    </row>
    <row r="5519" spans="1:9" x14ac:dyDescent="0.3">
      <c r="A5519" t="s">
        <v>1082</v>
      </c>
      <c r="B5519" t="s">
        <v>11</v>
      </c>
      <c r="C5519" t="s">
        <v>17003</v>
      </c>
      <c r="D5519" t="s">
        <v>15415</v>
      </c>
      <c r="E5519" t="s">
        <v>15415</v>
      </c>
      <c r="F5519" t="s">
        <v>17004</v>
      </c>
      <c r="G5519" s="10" t="s">
        <v>17005</v>
      </c>
      <c r="I5519" t="str">
        <v>SAN BENEDETTO DEL TRONTO</v>
      </c>
    </row>
    <row r="5520" spans="1:9" x14ac:dyDescent="0.3">
      <c r="A5520" t="s">
        <v>1213</v>
      </c>
      <c r="B5520" t="s">
        <v>11</v>
      </c>
      <c r="C5520" t="s">
        <v>16971</v>
      </c>
      <c r="D5520" t="s">
        <v>15415</v>
      </c>
      <c r="E5520" t="s">
        <v>15415</v>
      </c>
      <c r="F5520" t="s">
        <v>17006</v>
      </c>
      <c r="G5520" s="10" t="s">
        <v>16689</v>
      </c>
      <c r="I5520" t="str">
        <v>SAN BENEDETTO DEL TRONTO</v>
      </c>
    </row>
    <row r="5521" spans="1:9" x14ac:dyDescent="0.3">
      <c r="A5521" t="s">
        <v>17007</v>
      </c>
      <c r="B5521" t="s">
        <v>11</v>
      </c>
      <c r="C5521" t="s">
        <v>17008</v>
      </c>
      <c r="D5521" t="s">
        <v>15415</v>
      </c>
      <c r="E5521" t="s">
        <v>15415</v>
      </c>
      <c r="F5521" t="s">
        <v>17009</v>
      </c>
      <c r="G5521" s="10" t="s">
        <v>17010</v>
      </c>
      <c r="I5521" t="str">
        <v>SAN BENEDETTO DEL TRONTO</v>
      </c>
    </row>
    <row r="5522" spans="1:9" x14ac:dyDescent="0.3">
      <c r="A5522" t="s">
        <v>17011</v>
      </c>
      <c r="B5522" t="s">
        <v>11</v>
      </c>
      <c r="C5522" t="s">
        <v>17012</v>
      </c>
      <c r="D5522" t="s">
        <v>15415</v>
      </c>
      <c r="E5522" t="s">
        <v>15415</v>
      </c>
      <c r="F5522" t="s">
        <v>17013</v>
      </c>
      <c r="G5522" s="10" t="s">
        <v>17014</v>
      </c>
      <c r="I5522" t="str">
        <v>SAN BENEDETTO DEL TRONTO</v>
      </c>
    </row>
    <row r="5523" spans="1:9" x14ac:dyDescent="0.3">
      <c r="A5523" t="s">
        <v>11260</v>
      </c>
      <c r="B5523" t="s">
        <v>11</v>
      </c>
      <c r="C5523" t="s">
        <v>17015</v>
      </c>
      <c r="D5523" t="s">
        <v>15415</v>
      </c>
      <c r="E5523" t="s">
        <v>15415</v>
      </c>
      <c r="F5523" t="s">
        <v>16756</v>
      </c>
      <c r="G5523" s="10" t="s">
        <v>16755</v>
      </c>
      <c r="I5523" t="str">
        <v>SAN BENEDETTO DEL TRONTO</v>
      </c>
    </row>
    <row r="5524" spans="1:9" x14ac:dyDescent="0.3">
      <c r="A5524" t="s">
        <v>1988</v>
      </c>
      <c r="B5524" t="s">
        <v>11</v>
      </c>
      <c r="C5524" t="s">
        <v>17016</v>
      </c>
      <c r="D5524" t="s">
        <v>15415</v>
      </c>
      <c r="E5524" t="s">
        <v>15415</v>
      </c>
      <c r="F5524" t="s">
        <v>17017</v>
      </c>
      <c r="G5524" s="10" t="s">
        <v>17018</v>
      </c>
      <c r="I5524" t="str">
        <v>SAN BENEDETTO DEL TRONTO</v>
      </c>
    </row>
    <row r="5525" spans="1:9" x14ac:dyDescent="0.3">
      <c r="A5525" t="s">
        <v>17019</v>
      </c>
      <c r="B5525" t="s">
        <v>11</v>
      </c>
      <c r="C5525" t="s">
        <v>17020</v>
      </c>
      <c r="D5525" t="s">
        <v>15415</v>
      </c>
      <c r="E5525" t="s">
        <v>15415</v>
      </c>
      <c r="F5525" t="s">
        <v>17021</v>
      </c>
      <c r="G5525" s="10" t="s">
        <v>17022</v>
      </c>
      <c r="I5525" t="str">
        <v>SAN BENEDETTO DEL TRONTO</v>
      </c>
    </row>
    <row r="5526" spans="1:9" x14ac:dyDescent="0.3">
      <c r="A5526" t="s">
        <v>17023</v>
      </c>
      <c r="B5526" t="s">
        <v>11</v>
      </c>
      <c r="C5526" t="s">
        <v>17024</v>
      </c>
      <c r="D5526" t="s">
        <v>15415</v>
      </c>
      <c r="E5526" t="s">
        <v>15415</v>
      </c>
      <c r="F5526" t="s">
        <v>17025</v>
      </c>
      <c r="G5526" s="10" t="s">
        <v>17026</v>
      </c>
      <c r="I5526" t="str">
        <v>SAN BENEDETTO DEL TRONTO</v>
      </c>
    </row>
    <row r="5527" spans="1:9" x14ac:dyDescent="0.3">
      <c r="A5527" t="s">
        <v>3603</v>
      </c>
      <c r="B5527" t="s">
        <v>11</v>
      </c>
      <c r="C5527" t="s">
        <v>17027</v>
      </c>
      <c r="D5527" t="s">
        <v>15415</v>
      </c>
      <c r="E5527" t="s">
        <v>15415</v>
      </c>
      <c r="F5527" t="s">
        <v>17028</v>
      </c>
      <c r="G5527" s="10" t="s">
        <v>17029</v>
      </c>
      <c r="I5527" t="str">
        <v>SAN BENEDETTO DEL TRONTO</v>
      </c>
    </row>
    <row r="5528" spans="1:9" x14ac:dyDescent="0.3">
      <c r="A5528" t="s">
        <v>17030</v>
      </c>
      <c r="B5528" t="s">
        <v>11</v>
      </c>
      <c r="C5528" t="s">
        <v>17031</v>
      </c>
      <c r="D5528" t="s">
        <v>15415</v>
      </c>
      <c r="E5528" t="s">
        <v>15415</v>
      </c>
      <c r="F5528" t="s">
        <v>17032</v>
      </c>
      <c r="G5528" s="10" t="s">
        <v>17033</v>
      </c>
      <c r="I5528" t="str">
        <v>SAN BENEDETTO DEL TRONTO</v>
      </c>
    </row>
    <row r="5529" spans="1:9" x14ac:dyDescent="0.3">
      <c r="A5529" t="s">
        <v>17034</v>
      </c>
      <c r="B5529" t="s">
        <v>11</v>
      </c>
      <c r="C5529" t="s">
        <v>17035</v>
      </c>
      <c r="D5529" t="s">
        <v>15415</v>
      </c>
      <c r="E5529" t="s">
        <v>15415</v>
      </c>
      <c r="F5529" t="s">
        <v>17036</v>
      </c>
      <c r="G5529" s="10" t="s">
        <v>17037</v>
      </c>
      <c r="I5529" t="str">
        <v>SAN BENEDETTO DEL TRONTO</v>
      </c>
    </row>
    <row r="5530" spans="1:9" x14ac:dyDescent="0.3">
      <c r="A5530" t="s">
        <v>1203</v>
      </c>
      <c r="B5530" t="s">
        <v>11</v>
      </c>
      <c r="C5530" t="s">
        <v>17038</v>
      </c>
      <c r="D5530" t="s">
        <v>15415</v>
      </c>
      <c r="E5530" t="s">
        <v>15415</v>
      </c>
      <c r="F5530" t="s">
        <v>17039</v>
      </c>
      <c r="G5530" s="10" t="s">
        <v>17040</v>
      </c>
      <c r="I5530" t="str">
        <v>SAN BENEDETTO DEL TRONTO</v>
      </c>
    </row>
    <row r="5531" spans="1:9" x14ac:dyDescent="0.3">
      <c r="A5531" t="s">
        <v>17041</v>
      </c>
      <c r="B5531" t="s">
        <v>11</v>
      </c>
      <c r="C5531" t="s">
        <v>17042</v>
      </c>
      <c r="D5531" t="s">
        <v>15415</v>
      </c>
      <c r="E5531" t="s">
        <v>15415</v>
      </c>
      <c r="F5531" t="s">
        <v>17043</v>
      </c>
      <c r="G5531" s="10" t="s">
        <v>17044</v>
      </c>
      <c r="I5531" t="str">
        <v>SAN BENEDETTO DEL TRONTO</v>
      </c>
    </row>
    <row r="5532" spans="1:9" x14ac:dyDescent="0.3">
      <c r="A5532" t="s">
        <v>17045</v>
      </c>
      <c r="B5532" t="s">
        <v>11</v>
      </c>
      <c r="C5532" t="s">
        <v>17046</v>
      </c>
      <c r="D5532" t="s">
        <v>15415</v>
      </c>
      <c r="E5532" t="s">
        <v>15415</v>
      </c>
      <c r="F5532" t="s">
        <v>17047</v>
      </c>
      <c r="G5532" s="10" t="s">
        <v>17048</v>
      </c>
      <c r="I5532" t="str">
        <v>SAN BENEDETTO DEL TRONTO</v>
      </c>
    </row>
    <row r="5533" spans="1:9" x14ac:dyDescent="0.3">
      <c r="A5533" t="s">
        <v>17049</v>
      </c>
      <c r="B5533" t="s">
        <v>11</v>
      </c>
      <c r="C5533" t="s">
        <v>17050</v>
      </c>
      <c r="D5533" t="s">
        <v>15415</v>
      </c>
      <c r="E5533" t="s">
        <v>15415</v>
      </c>
      <c r="F5533" t="s">
        <v>17051</v>
      </c>
      <c r="G5533" s="10" t="s">
        <v>17052</v>
      </c>
      <c r="I5533" t="str">
        <v>SAN BENEDETTO DEL TRONTO</v>
      </c>
    </row>
    <row r="5534" spans="1:9" x14ac:dyDescent="0.3">
      <c r="A5534" t="s">
        <v>17053</v>
      </c>
      <c r="B5534" t="s">
        <v>11</v>
      </c>
      <c r="C5534" t="s">
        <v>17054</v>
      </c>
      <c r="D5534" t="s">
        <v>15415</v>
      </c>
      <c r="E5534" t="s">
        <v>15415</v>
      </c>
      <c r="F5534" t="s">
        <v>17055</v>
      </c>
      <c r="G5534" s="10" t="s">
        <v>17056</v>
      </c>
      <c r="I5534" t="str">
        <v>SAN BENEDETTO DEL TRONTO</v>
      </c>
    </row>
    <row r="5535" spans="1:9" x14ac:dyDescent="0.3">
      <c r="A5535" t="s">
        <v>17057</v>
      </c>
      <c r="B5535" t="s">
        <v>11</v>
      </c>
      <c r="C5535" t="s">
        <v>17058</v>
      </c>
      <c r="D5535" t="s">
        <v>15415</v>
      </c>
      <c r="E5535" t="s">
        <v>15415</v>
      </c>
      <c r="F5535" t="s">
        <v>17059</v>
      </c>
      <c r="G5535" s="10" t="s">
        <v>17060</v>
      </c>
      <c r="I5535" t="str">
        <v>SAN BENEDETTO DEL TRONTO</v>
      </c>
    </row>
    <row r="5536" spans="1:9" x14ac:dyDescent="0.3">
      <c r="A5536" t="s">
        <v>2090</v>
      </c>
      <c r="B5536" t="s">
        <v>11</v>
      </c>
      <c r="C5536" t="s">
        <v>17061</v>
      </c>
      <c r="D5536" t="s">
        <v>15415</v>
      </c>
      <c r="E5536" t="s">
        <v>15415</v>
      </c>
      <c r="F5536" t="s">
        <v>17062</v>
      </c>
      <c r="G5536" s="10" t="s">
        <v>17063</v>
      </c>
      <c r="I5536" t="str">
        <v>SAN BENEDETTO DEL TRONTO</v>
      </c>
    </row>
    <row r="5537" spans="1:9" x14ac:dyDescent="0.3">
      <c r="A5537" t="s">
        <v>17064</v>
      </c>
      <c r="B5537" t="s">
        <v>11</v>
      </c>
      <c r="C5537" t="s">
        <v>10833</v>
      </c>
      <c r="D5537" t="s">
        <v>15415</v>
      </c>
      <c r="E5537" t="s">
        <v>15415</v>
      </c>
      <c r="F5537" t="s">
        <v>17065</v>
      </c>
      <c r="G5537" s="10" t="s">
        <v>17066</v>
      </c>
      <c r="I5537" t="str">
        <v>SAN BENEDETTO DEL TRONTO</v>
      </c>
    </row>
    <row r="5538" spans="1:9" x14ac:dyDescent="0.3">
      <c r="A5538" t="s">
        <v>11237</v>
      </c>
      <c r="B5538" t="s">
        <v>11</v>
      </c>
      <c r="C5538" t="s">
        <v>17067</v>
      </c>
      <c r="D5538" t="s">
        <v>15415</v>
      </c>
      <c r="E5538" t="s">
        <v>15415</v>
      </c>
      <c r="F5538" t="s">
        <v>17068</v>
      </c>
      <c r="G5538" s="10" t="s">
        <v>17069</v>
      </c>
      <c r="I5538" t="str">
        <v>SAN BENEDETTO DEL TRONTO</v>
      </c>
    </row>
    <row r="5539" spans="1:9" x14ac:dyDescent="0.3">
      <c r="A5539" t="s">
        <v>17070</v>
      </c>
      <c r="B5539" t="s">
        <v>11</v>
      </c>
      <c r="C5539" t="s">
        <v>17071</v>
      </c>
      <c r="D5539" t="s">
        <v>15415</v>
      </c>
      <c r="E5539" t="s">
        <v>15415</v>
      </c>
      <c r="F5539" t="s">
        <v>17072</v>
      </c>
      <c r="G5539" s="10" t="s">
        <v>16692</v>
      </c>
      <c r="I5539" t="str">
        <v>SAN BENEDETTO DEL TRONTO</v>
      </c>
    </row>
    <row r="5540" spans="1:9" x14ac:dyDescent="0.3">
      <c r="A5540" t="s">
        <v>3870</v>
      </c>
      <c r="B5540" t="s">
        <v>11</v>
      </c>
      <c r="C5540" t="s">
        <v>17073</v>
      </c>
      <c r="D5540" t="s">
        <v>15415</v>
      </c>
      <c r="E5540" t="s">
        <v>15415</v>
      </c>
      <c r="F5540" t="s">
        <v>17074</v>
      </c>
      <c r="G5540" s="10" t="s">
        <v>17075</v>
      </c>
      <c r="I5540" t="str">
        <v>SAN BENEDETTO DEL TRONTO</v>
      </c>
    </row>
    <row r="5541" spans="1:9" x14ac:dyDescent="0.3">
      <c r="A5541" t="s">
        <v>17076</v>
      </c>
      <c r="B5541" t="s">
        <v>11</v>
      </c>
      <c r="C5541" t="s">
        <v>17077</v>
      </c>
      <c r="D5541" t="s">
        <v>15415</v>
      </c>
      <c r="E5541" t="s">
        <v>15415</v>
      </c>
      <c r="F5541" t="s">
        <v>17074</v>
      </c>
      <c r="G5541" s="10" t="s">
        <v>17078</v>
      </c>
      <c r="I5541" t="str">
        <v>SAN BENEDETTO DEL TRONTO</v>
      </c>
    </row>
    <row r="5542" spans="1:9" x14ac:dyDescent="0.3">
      <c r="A5542" t="s">
        <v>17079</v>
      </c>
      <c r="B5542" t="s">
        <v>11</v>
      </c>
      <c r="C5542" t="s">
        <v>17080</v>
      </c>
      <c r="D5542" t="s">
        <v>15415</v>
      </c>
      <c r="E5542" t="s">
        <v>15415</v>
      </c>
      <c r="F5542" t="s">
        <v>17081</v>
      </c>
      <c r="G5542" s="10" t="s">
        <v>17082</v>
      </c>
      <c r="I5542" t="str">
        <v>SAN BENEDETTO DEL TRONTO</v>
      </c>
    </row>
    <row r="5543" spans="1:9" x14ac:dyDescent="0.3">
      <c r="A5543" t="s">
        <v>17083</v>
      </c>
      <c r="B5543" t="s">
        <v>11</v>
      </c>
      <c r="C5543" t="s">
        <v>17084</v>
      </c>
      <c r="D5543" t="s">
        <v>15415</v>
      </c>
      <c r="E5543" t="s">
        <v>15415</v>
      </c>
      <c r="F5543" t="s">
        <v>16700</v>
      </c>
      <c r="G5543" s="10" t="s">
        <v>16699</v>
      </c>
      <c r="I5543" t="str">
        <v>SAN BENEDETTO DEL TRONTO</v>
      </c>
    </row>
    <row r="5544" spans="1:9" x14ac:dyDescent="0.3">
      <c r="A5544" t="s">
        <v>1747</v>
      </c>
      <c r="B5544" t="s">
        <v>11</v>
      </c>
      <c r="C5544" t="s">
        <v>17085</v>
      </c>
      <c r="D5544" t="s">
        <v>15415</v>
      </c>
      <c r="E5544" t="s">
        <v>15415</v>
      </c>
      <c r="F5544" t="s">
        <v>17086</v>
      </c>
      <c r="G5544" s="10" t="s">
        <v>17087</v>
      </c>
      <c r="I5544" t="str">
        <v>SAN BENEDETTO DEL TRONTO</v>
      </c>
    </row>
    <row r="5545" spans="1:9" x14ac:dyDescent="0.3">
      <c r="A5545" t="s">
        <v>17088</v>
      </c>
      <c r="B5545" t="s">
        <v>11</v>
      </c>
      <c r="C5545" t="s">
        <v>17089</v>
      </c>
      <c r="D5545" t="s">
        <v>15415</v>
      </c>
      <c r="E5545" t="s">
        <v>15415</v>
      </c>
      <c r="F5545" t="s">
        <v>17090</v>
      </c>
      <c r="G5545" s="10" t="s">
        <v>17091</v>
      </c>
      <c r="I5545" t="str">
        <v>SAN BENEDETTO DEL TRONTO</v>
      </c>
    </row>
    <row r="5546" spans="1:9" x14ac:dyDescent="0.3">
      <c r="A5546" t="s">
        <v>17092</v>
      </c>
      <c r="B5546" t="s">
        <v>11</v>
      </c>
      <c r="C5546" t="s">
        <v>17093</v>
      </c>
      <c r="D5546" t="s">
        <v>15415</v>
      </c>
      <c r="E5546" t="s">
        <v>15415</v>
      </c>
      <c r="F5546" t="s">
        <v>16802</v>
      </c>
      <c r="G5546" s="10" t="s">
        <v>16801</v>
      </c>
      <c r="I5546" t="str">
        <v>SAN BENEDETTO DEL TRONTO</v>
      </c>
    </row>
    <row r="5547" spans="1:9" x14ac:dyDescent="0.3">
      <c r="A5547" t="s">
        <v>17094</v>
      </c>
      <c r="B5547" t="s">
        <v>11</v>
      </c>
      <c r="C5547" t="s">
        <v>17095</v>
      </c>
      <c r="D5547" t="s">
        <v>15415</v>
      </c>
      <c r="E5547" t="s">
        <v>15415</v>
      </c>
      <c r="F5547" t="s">
        <v>16623</v>
      </c>
      <c r="G5547" s="10" t="s">
        <v>16624</v>
      </c>
      <c r="I5547" t="str">
        <v>SAN BENEDETTO DEL TRONTO</v>
      </c>
    </row>
    <row r="5548" spans="1:9" x14ac:dyDescent="0.3">
      <c r="A5548" t="s">
        <v>17096</v>
      </c>
      <c r="B5548" t="s">
        <v>373</v>
      </c>
      <c r="C5548" t="s">
        <v>17097</v>
      </c>
      <c r="D5548" t="s">
        <v>15415</v>
      </c>
      <c r="E5548" t="s">
        <v>15415</v>
      </c>
      <c r="F5548" t="s">
        <v>17098</v>
      </c>
      <c r="G5548" s="10" t="s">
        <v>17099</v>
      </c>
      <c r="I5548" t="str">
        <v>SAN BENEDETTO DEL TRONTO</v>
      </c>
    </row>
    <row r="5549" spans="1:9" x14ac:dyDescent="0.3">
      <c r="A5549" t="s">
        <v>17100</v>
      </c>
      <c r="B5549" t="s">
        <v>11</v>
      </c>
      <c r="C5549" t="s">
        <v>17101</v>
      </c>
      <c r="D5549" t="s">
        <v>15415</v>
      </c>
      <c r="E5549" t="s">
        <v>15415</v>
      </c>
      <c r="F5549" t="s">
        <v>17102</v>
      </c>
      <c r="G5549" s="10" t="s">
        <v>17103</v>
      </c>
      <c r="I5549" t="str">
        <v>SAN BENEDETTO DEL TRONTO</v>
      </c>
    </row>
    <row r="5550" spans="1:9" x14ac:dyDescent="0.3">
      <c r="A5550" t="s">
        <v>17104</v>
      </c>
      <c r="B5550" t="s">
        <v>11</v>
      </c>
      <c r="C5550" t="s">
        <v>17105</v>
      </c>
      <c r="D5550" t="s">
        <v>15415</v>
      </c>
      <c r="E5550" t="s">
        <v>15415</v>
      </c>
      <c r="F5550" t="s">
        <v>17106</v>
      </c>
      <c r="G5550" s="10" t="s">
        <v>17107</v>
      </c>
      <c r="I5550" t="str">
        <v>SAN BENEDETTO DEL TRONTO</v>
      </c>
    </row>
    <row r="5551" spans="1:9" x14ac:dyDescent="0.3">
      <c r="A5551" t="s">
        <v>17108</v>
      </c>
      <c r="B5551" t="s">
        <v>11</v>
      </c>
      <c r="C5551" t="s">
        <v>17109</v>
      </c>
      <c r="D5551" t="s">
        <v>15415</v>
      </c>
      <c r="E5551" t="s">
        <v>15415</v>
      </c>
      <c r="F5551" t="s">
        <v>17110</v>
      </c>
      <c r="G5551" s="10" t="s">
        <v>17111</v>
      </c>
      <c r="I5551" t="str">
        <v>SAN BENEDETTO DEL TRONTO</v>
      </c>
    </row>
    <row r="5552" spans="1:9" x14ac:dyDescent="0.3">
      <c r="A5552" t="s">
        <v>17112</v>
      </c>
      <c r="B5552" t="s">
        <v>11</v>
      </c>
      <c r="C5552" t="s">
        <v>17113</v>
      </c>
      <c r="D5552" t="s">
        <v>15415</v>
      </c>
      <c r="E5552" t="s">
        <v>15415</v>
      </c>
      <c r="F5552" t="s">
        <v>16734</v>
      </c>
      <c r="G5552" s="10" t="s">
        <v>16733</v>
      </c>
      <c r="I5552" t="str">
        <v>SAN BENEDETTO DEL TRONTO</v>
      </c>
    </row>
    <row r="5553" spans="1:9" x14ac:dyDescent="0.3">
      <c r="A5553" t="s">
        <v>17114</v>
      </c>
      <c r="B5553" t="s">
        <v>11</v>
      </c>
      <c r="C5553" t="s">
        <v>17115</v>
      </c>
      <c r="D5553" t="s">
        <v>15415</v>
      </c>
      <c r="E5553" t="s">
        <v>15415</v>
      </c>
      <c r="F5553" t="s">
        <v>16927</v>
      </c>
      <c r="G5553" s="10" t="s">
        <v>16926</v>
      </c>
      <c r="I5553" t="str">
        <v>SAN BENEDETTO DEL TRONTO</v>
      </c>
    </row>
    <row r="5554" spans="1:9" x14ac:dyDescent="0.3">
      <c r="A5554" t="s">
        <v>17116</v>
      </c>
      <c r="B5554" t="s">
        <v>11</v>
      </c>
      <c r="C5554" t="s">
        <v>17117</v>
      </c>
      <c r="D5554" t="s">
        <v>15415</v>
      </c>
      <c r="E5554" t="s">
        <v>15415</v>
      </c>
      <c r="F5554" t="s">
        <v>17118</v>
      </c>
      <c r="G5554" s="10" t="s">
        <v>17119</v>
      </c>
      <c r="I5554" t="str">
        <v>SAN BENEDETTO DEL TRONTO</v>
      </c>
    </row>
    <row r="5555" spans="1:9" x14ac:dyDescent="0.3">
      <c r="A5555" t="s">
        <v>17120</v>
      </c>
      <c r="B5555" t="s">
        <v>11</v>
      </c>
      <c r="C5555" t="s">
        <v>17121</v>
      </c>
      <c r="D5555" t="s">
        <v>15415</v>
      </c>
      <c r="E5555" t="s">
        <v>15415</v>
      </c>
      <c r="F5555" t="s">
        <v>17122</v>
      </c>
      <c r="G5555" s="10" t="s">
        <v>17123</v>
      </c>
      <c r="I5555" t="str">
        <v>SAN BENEDETTO DEL TRONTO</v>
      </c>
    </row>
    <row r="5556" spans="1:9" x14ac:dyDescent="0.3">
      <c r="A5556" t="s">
        <v>17124</v>
      </c>
      <c r="B5556" t="s">
        <v>11</v>
      </c>
      <c r="C5556" t="s">
        <v>17125</v>
      </c>
      <c r="D5556" t="s">
        <v>15415</v>
      </c>
      <c r="E5556" t="s">
        <v>15415</v>
      </c>
      <c r="F5556" t="s">
        <v>17126</v>
      </c>
      <c r="G5556" s="10" t="s">
        <v>17127</v>
      </c>
      <c r="I5556" t="str">
        <v>SAN BENEDETTO DEL TRONTO</v>
      </c>
    </row>
    <row r="5557" spans="1:9" x14ac:dyDescent="0.3">
      <c r="A5557" t="s">
        <v>9276</v>
      </c>
      <c r="B5557" t="s">
        <v>11</v>
      </c>
      <c r="C5557" t="s">
        <v>17128</v>
      </c>
      <c r="D5557" t="s">
        <v>15415</v>
      </c>
      <c r="E5557" t="s">
        <v>15415</v>
      </c>
      <c r="F5557" t="s">
        <v>17129</v>
      </c>
      <c r="G5557" s="10" t="s">
        <v>17130</v>
      </c>
      <c r="I5557" t="str">
        <v>SAN BENEDETTO DEL TRONTO</v>
      </c>
    </row>
    <row r="5558" spans="1:9" x14ac:dyDescent="0.3">
      <c r="A5558" t="s">
        <v>17131</v>
      </c>
      <c r="B5558" t="s">
        <v>11</v>
      </c>
      <c r="C5558" t="s">
        <v>17132</v>
      </c>
      <c r="D5558" t="s">
        <v>15415</v>
      </c>
      <c r="E5558" t="s">
        <v>15415</v>
      </c>
      <c r="F5558" t="s">
        <v>16745</v>
      </c>
      <c r="G5558" s="10" t="s">
        <v>16744</v>
      </c>
      <c r="I5558" t="str">
        <v>SAN BENEDETTO DEL TRONTO</v>
      </c>
    </row>
    <row r="5559" spans="1:9" x14ac:dyDescent="0.3">
      <c r="A5559" t="s">
        <v>17133</v>
      </c>
      <c r="B5559" t="s">
        <v>11</v>
      </c>
      <c r="C5559" t="s">
        <v>17134</v>
      </c>
      <c r="D5559" t="s">
        <v>15415</v>
      </c>
      <c r="E5559" t="s">
        <v>15415</v>
      </c>
      <c r="F5559" t="s">
        <v>16819</v>
      </c>
      <c r="G5559" s="10" t="s">
        <v>17135</v>
      </c>
      <c r="I5559" t="str">
        <v>SAN BENEDETTO DEL TRONTO</v>
      </c>
    </row>
    <row r="5560" spans="1:9" x14ac:dyDescent="0.3">
      <c r="A5560" t="s">
        <v>17136</v>
      </c>
      <c r="B5560" t="s">
        <v>11</v>
      </c>
      <c r="C5560" t="s">
        <v>17137</v>
      </c>
      <c r="D5560" t="s">
        <v>15415</v>
      </c>
      <c r="E5560" t="s">
        <v>15415</v>
      </c>
      <c r="F5560" t="s">
        <v>19214</v>
      </c>
      <c r="G5560" s="10" t="s">
        <v>17138</v>
      </c>
      <c r="I5560" t="str">
        <v>SAN BENEDETTO DEL TRONTO</v>
      </c>
    </row>
    <row r="5561" spans="1:9" x14ac:dyDescent="0.3">
      <c r="A5561" t="s">
        <v>17139</v>
      </c>
      <c r="B5561" t="s">
        <v>11</v>
      </c>
      <c r="C5561" t="s">
        <v>17140</v>
      </c>
      <c r="D5561" t="s">
        <v>15415</v>
      </c>
      <c r="E5561" t="s">
        <v>15415</v>
      </c>
      <c r="F5561" t="s">
        <v>16596</v>
      </c>
      <c r="G5561" s="10" t="s">
        <v>16597</v>
      </c>
      <c r="I5561" t="str">
        <v>SAN BENEDETTO DEL TRONTO</v>
      </c>
    </row>
    <row r="5562" spans="1:9" x14ac:dyDescent="0.3">
      <c r="A5562" t="s">
        <v>17141</v>
      </c>
      <c r="B5562" t="s">
        <v>11</v>
      </c>
      <c r="C5562" t="s">
        <v>17142</v>
      </c>
      <c r="D5562" t="s">
        <v>15415</v>
      </c>
      <c r="E5562" t="s">
        <v>15415</v>
      </c>
      <c r="F5562" t="s">
        <v>17143</v>
      </c>
      <c r="G5562" s="10" t="s">
        <v>17144</v>
      </c>
      <c r="I5562" t="str">
        <v>SAN BENEDETTO DEL TRONTO</v>
      </c>
    </row>
    <row r="5563" spans="1:9" x14ac:dyDescent="0.3">
      <c r="A5563" t="s">
        <v>16666</v>
      </c>
      <c r="B5563" t="s">
        <v>11</v>
      </c>
      <c r="C5563" t="s">
        <v>17145</v>
      </c>
      <c r="D5563" t="s">
        <v>15415</v>
      </c>
      <c r="E5563" t="s">
        <v>15415</v>
      </c>
      <c r="F5563" t="s">
        <v>17146</v>
      </c>
      <c r="G5563" s="10" t="s">
        <v>17147</v>
      </c>
      <c r="I5563" t="str">
        <v>SAN BENEDETTO DEL TRONTO</v>
      </c>
    </row>
    <row r="5564" spans="1:9" x14ac:dyDescent="0.3">
      <c r="A5564" t="s">
        <v>9429</v>
      </c>
      <c r="B5564" t="s">
        <v>11</v>
      </c>
      <c r="C5564" t="s">
        <v>17148</v>
      </c>
      <c r="D5564" t="s">
        <v>15415</v>
      </c>
      <c r="E5564" t="s">
        <v>15415</v>
      </c>
      <c r="F5564" t="s">
        <v>17149</v>
      </c>
      <c r="G5564" s="10" t="s">
        <v>17150</v>
      </c>
      <c r="I5564" t="str">
        <v>SAN BENEDETTO DEL TRONTO</v>
      </c>
    </row>
    <row r="5565" spans="1:9" x14ac:dyDescent="0.3">
      <c r="A5565" t="s">
        <v>17151</v>
      </c>
      <c r="B5565" t="s">
        <v>11</v>
      </c>
      <c r="C5565" t="s">
        <v>17152</v>
      </c>
      <c r="D5565" t="s">
        <v>15415</v>
      </c>
      <c r="E5565" t="s">
        <v>15415</v>
      </c>
      <c r="F5565" t="s">
        <v>17153</v>
      </c>
      <c r="G5565" s="10" t="s">
        <v>17154</v>
      </c>
      <c r="I5565" t="str">
        <v>SAN BENEDETTO DEL TRONTO</v>
      </c>
    </row>
    <row r="5566" spans="1:9" x14ac:dyDescent="0.3">
      <c r="A5566" t="s">
        <v>17155</v>
      </c>
      <c r="B5566" t="s">
        <v>11</v>
      </c>
      <c r="C5566" t="s">
        <v>17156</v>
      </c>
      <c r="D5566" t="s">
        <v>15415</v>
      </c>
      <c r="E5566" t="s">
        <v>15415</v>
      </c>
      <c r="F5566" t="s">
        <v>17157</v>
      </c>
      <c r="G5566" s="10" t="s">
        <v>17158</v>
      </c>
      <c r="I5566" t="str">
        <v>SAN BENEDETTO DEL TRONTO</v>
      </c>
    </row>
    <row r="5567" spans="1:9" x14ac:dyDescent="0.3">
      <c r="A5567" t="s">
        <v>17159</v>
      </c>
      <c r="B5567" t="s">
        <v>11</v>
      </c>
      <c r="C5567" t="s">
        <v>17160</v>
      </c>
      <c r="D5567" t="s">
        <v>15415</v>
      </c>
      <c r="E5567" t="s">
        <v>15415</v>
      </c>
      <c r="F5567" t="s">
        <v>17161</v>
      </c>
      <c r="G5567" s="10" t="s">
        <v>17162</v>
      </c>
      <c r="I5567" t="str">
        <v>SAN BENEDETTO DEL TRONTO</v>
      </c>
    </row>
    <row r="5568" spans="1:9" x14ac:dyDescent="0.3">
      <c r="A5568" t="s">
        <v>17163</v>
      </c>
      <c r="B5568" t="s">
        <v>11</v>
      </c>
      <c r="C5568" t="s">
        <v>17164</v>
      </c>
      <c r="D5568" t="s">
        <v>15415</v>
      </c>
      <c r="E5568" t="s">
        <v>15415</v>
      </c>
      <c r="F5568" t="s">
        <v>17165</v>
      </c>
      <c r="G5568" s="10" t="s">
        <v>17166</v>
      </c>
      <c r="I5568" t="str">
        <v>SAN BENEDETTO DEL TRONTO</v>
      </c>
    </row>
    <row r="5569" spans="1:9" x14ac:dyDescent="0.3">
      <c r="A5569" t="s">
        <v>17167</v>
      </c>
      <c r="B5569" t="s">
        <v>11</v>
      </c>
      <c r="C5569" t="s">
        <v>17168</v>
      </c>
      <c r="D5569" t="s">
        <v>15415</v>
      </c>
      <c r="E5569" t="s">
        <v>15415</v>
      </c>
      <c r="F5569" t="s">
        <v>17169</v>
      </c>
      <c r="G5569" s="10" t="s">
        <v>17170</v>
      </c>
      <c r="I5569" t="str">
        <v>SAN BENEDETTO DEL TRONTO</v>
      </c>
    </row>
    <row r="5570" spans="1:9" x14ac:dyDescent="0.3">
      <c r="A5570" t="s">
        <v>17171</v>
      </c>
      <c r="B5570" t="s">
        <v>11</v>
      </c>
      <c r="C5570" t="s">
        <v>17172</v>
      </c>
      <c r="D5570" t="s">
        <v>15415</v>
      </c>
      <c r="E5570" t="s">
        <v>15415</v>
      </c>
      <c r="F5570" t="s">
        <v>17173</v>
      </c>
      <c r="G5570" s="10" t="s">
        <v>17174</v>
      </c>
      <c r="I5570" t="str">
        <v>SAN BENEDETTO DEL TRONTO</v>
      </c>
    </row>
    <row r="5571" spans="1:9" x14ac:dyDescent="0.3">
      <c r="A5571" t="s">
        <v>17175</v>
      </c>
      <c r="B5571" t="s">
        <v>11</v>
      </c>
      <c r="C5571" t="s">
        <v>17176</v>
      </c>
      <c r="D5571" t="s">
        <v>15415</v>
      </c>
      <c r="E5571" t="s">
        <v>15415</v>
      </c>
      <c r="F5571" t="s">
        <v>17177</v>
      </c>
      <c r="G5571" s="10" t="s">
        <v>17178</v>
      </c>
      <c r="I5571" t="str">
        <v>SAN BENEDETTO DEL TRONTO</v>
      </c>
    </row>
    <row r="5572" spans="1:9" x14ac:dyDescent="0.3">
      <c r="A5572" t="s">
        <v>17179</v>
      </c>
      <c r="B5572" t="s">
        <v>11</v>
      </c>
      <c r="C5572" t="s">
        <v>17180</v>
      </c>
      <c r="D5572" t="s">
        <v>15415</v>
      </c>
      <c r="E5572" t="s">
        <v>15415</v>
      </c>
      <c r="F5572" t="s">
        <v>17181</v>
      </c>
      <c r="G5572" s="10" t="s">
        <v>17182</v>
      </c>
      <c r="I5572" t="str">
        <v>SAN BENEDETTO DEL TRONTO</v>
      </c>
    </row>
    <row r="5573" spans="1:9" x14ac:dyDescent="0.3">
      <c r="A5573" t="s">
        <v>17183</v>
      </c>
      <c r="B5573" t="s">
        <v>11</v>
      </c>
      <c r="C5573" t="s">
        <v>17184</v>
      </c>
      <c r="D5573" t="s">
        <v>15415</v>
      </c>
      <c r="E5573" t="s">
        <v>15415</v>
      </c>
      <c r="F5573" t="s">
        <v>17185</v>
      </c>
      <c r="G5573" s="10" t="s">
        <v>17186</v>
      </c>
      <c r="I5573" t="str">
        <v>SAN BENEDETTO DEL TRONTO</v>
      </c>
    </row>
    <row r="5574" spans="1:9" x14ac:dyDescent="0.3">
      <c r="A5574" t="s">
        <v>2756</v>
      </c>
      <c r="B5574" t="s">
        <v>11</v>
      </c>
      <c r="C5574" t="s">
        <v>17187</v>
      </c>
      <c r="D5574" t="s">
        <v>15415</v>
      </c>
      <c r="E5574" t="s">
        <v>15415</v>
      </c>
      <c r="F5574" t="s">
        <v>16927</v>
      </c>
      <c r="G5574" s="10" t="s">
        <v>16926</v>
      </c>
      <c r="I5574" t="str">
        <v>SAN BENEDETTO DEL TRONTO</v>
      </c>
    </row>
    <row r="5575" spans="1:9" x14ac:dyDescent="0.3">
      <c r="A5575" t="s">
        <v>17188</v>
      </c>
      <c r="B5575" t="s">
        <v>11</v>
      </c>
      <c r="C5575" t="s">
        <v>17189</v>
      </c>
      <c r="D5575" t="s">
        <v>15415</v>
      </c>
      <c r="E5575" t="s">
        <v>15415</v>
      </c>
      <c r="F5575" t="s">
        <v>17190</v>
      </c>
      <c r="G5575" s="10" t="s">
        <v>17191</v>
      </c>
      <c r="I5575" t="str">
        <v>SAN BENEDETTO DEL TRONTO</v>
      </c>
    </row>
    <row r="5576" spans="1:9" x14ac:dyDescent="0.3">
      <c r="A5576" t="s">
        <v>17192</v>
      </c>
      <c r="B5576" t="s">
        <v>11</v>
      </c>
      <c r="C5576" t="s">
        <v>17193</v>
      </c>
      <c r="D5576" t="s">
        <v>15415</v>
      </c>
      <c r="E5576" t="s">
        <v>15415</v>
      </c>
      <c r="F5576" t="s">
        <v>19214</v>
      </c>
      <c r="G5576" s="10" t="s">
        <v>19214</v>
      </c>
      <c r="I5576" t="str">
        <v>SAN BENEDETTO DEL TRONTO</v>
      </c>
    </row>
    <row r="5577" spans="1:9" x14ac:dyDescent="0.3">
      <c r="A5577" t="s">
        <v>17194</v>
      </c>
      <c r="B5577" t="s">
        <v>11</v>
      </c>
      <c r="C5577" t="s">
        <v>19214</v>
      </c>
      <c r="D5577" t="s">
        <v>15415</v>
      </c>
      <c r="E5577" t="s">
        <v>15415</v>
      </c>
      <c r="F5577" t="s">
        <v>17195</v>
      </c>
      <c r="G5577" s="10" t="s">
        <v>17196</v>
      </c>
      <c r="I5577" t="str">
        <v>SAN BENEDETTO DEL TRONTO</v>
      </c>
    </row>
    <row r="5578" spans="1:9" x14ac:dyDescent="0.3">
      <c r="A5578" t="s">
        <v>17197</v>
      </c>
      <c r="B5578" t="s">
        <v>11</v>
      </c>
      <c r="C5578" t="s">
        <v>17198</v>
      </c>
      <c r="D5578" t="s">
        <v>15415</v>
      </c>
      <c r="E5578" t="s">
        <v>15415</v>
      </c>
      <c r="F5578" t="s">
        <v>17199</v>
      </c>
      <c r="G5578" s="10" t="s">
        <v>17200</v>
      </c>
      <c r="I5578" t="str">
        <v>SAN BENEDETTO DEL TRONTO</v>
      </c>
    </row>
    <row r="5579" spans="1:9" x14ac:dyDescent="0.3">
      <c r="A5579" t="s">
        <v>17201</v>
      </c>
      <c r="B5579" t="s">
        <v>11</v>
      </c>
      <c r="C5579" t="s">
        <v>17202</v>
      </c>
      <c r="D5579" t="s">
        <v>15415</v>
      </c>
      <c r="E5579" t="s">
        <v>15415</v>
      </c>
      <c r="F5579" t="s">
        <v>17203</v>
      </c>
      <c r="G5579" s="10" t="s">
        <v>17204</v>
      </c>
      <c r="I5579" t="str">
        <v>SAN BENEDETTO DEL TRONTO</v>
      </c>
    </row>
    <row r="5580" spans="1:9" x14ac:dyDescent="0.3">
      <c r="A5580" t="s">
        <v>17205</v>
      </c>
      <c r="B5580" t="s">
        <v>20</v>
      </c>
      <c r="C5580" t="s">
        <v>19214</v>
      </c>
      <c r="D5580" t="s">
        <v>15415</v>
      </c>
      <c r="E5580" t="s">
        <v>15415</v>
      </c>
      <c r="F5580" t="s">
        <v>19214</v>
      </c>
      <c r="G5580" s="10" t="s">
        <v>17206</v>
      </c>
      <c r="I5580" t="str">
        <v>SAN BENEDETTO DEL TRONTO</v>
      </c>
    </row>
    <row r="5581" spans="1:9" x14ac:dyDescent="0.3">
      <c r="A5581" t="s">
        <v>17207</v>
      </c>
      <c r="B5581" t="s">
        <v>20</v>
      </c>
      <c r="C5581" t="s">
        <v>17208</v>
      </c>
      <c r="D5581" t="s">
        <v>15415</v>
      </c>
      <c r="E5581" t="s">
        <v>15415</v>
      </c>
      <c r="F5581" t="s">
        <v>19214</v>
      </c>
      <c r="G5581" s="10" t="s">
        <v>19214</v>
      </c>
      <c r="I5581" t="str">
        <v>SAN BENEDETTO DEL TRONTO</v>
      </c>
    </row>
    <row r="5582" spans="1:9" x14ac:dyDescent="0.3">
      <c r="A5582" t="s">
        <v>17209</v>
      </c>
      <c r="B5582" t="s">
        <v>20</v>
      </c>
      <c r="C5582" t="s">
        <v>17208</v>
      </c>
      <c r="D5582" t="s">
        <v>15415</v>
      </c>
      <c r="E5582" t="s">
        <v>15415</v>
      </c>
      <c r="F5582" t="s">
        <v>19214</v>
      </c>
      <c r="G5582" s="10" t="s">
        <v>19214</v>
      </c>
      <c r="I5582" t="str">
        <v>SAN BENEDETTO DEL TRONTO</v>
      </c>
    </row>
    <row r="5583" spans="1:9" x14ac:dyDescent="0.3">
      <c r="A5583" t="s">
        <v>17210</v>
      </c>
      <c r="B5583" t="s">
        <v>20</v>
      </c>
      <c r="C5583" t="s">
        <v>17211</v>
      </c>
      <c r="D5583" t="s">
        <v>15415</v>
      </c>
      <c r="E5583" t="s">
        <v>15415</v>
      </c>
      <c r="F5583" t="s">
        <v>17212</v>
      </c>
      <c r="G5583" s="10" t="s">
        <v>17206</v>
      </c>
      <c r="I5583" t="str">
        <v>SAN BENEDETTO DEL TRONTO</v>
      </c>
    </row>
    <row r="5584" spans="1:9" x14ac:dyDescent="0.3">
      <c r="A5584" t="s">
        <v>17213</v>
      </c>
      <c r="B5584" t="s">
        <v>25</v>
      </c>
      <c r="C5584" t="s">
        <v>17214</v>
      </c>
      <c r="D5584" t="s">
        <v>15415</v>
      </c>
      <c r="E5584" t="s">
        <v>15415</v>
      </c>
      <c r="F5584" t="s">
        <v>17215</v>
      </c>
      <c r="G5584" s="10" t="s">
        <v>17216</v>
      </c>
      <c r="I5584" t="str">
        <v>SAN BENEDETTO DEL TRONTO</v>
      </c>
    </row>
    <row r="5585" spans="1:9" x14ac:dyDescent="0.3">
      <c r="A5585" t="s">
        <v>17217</v>
      </c>
      <c r="B5585" t="s">
        <v>11</v>
      </c>
      <c r="C5585" t="s">
        <v>17219</v>
      </c>
      <c r="D5585" t="s">
        <v>17218</v>
      </c>
      <c r="E5585" t="s">
        <v>19562</v>
      </c>
      <c r="F5585" t="s">
        <v>17220</v>
      </c>
      <c r="G5585" s="10" t="s">
        <v>17221</v>
      </c>
      <c r="I5585" t="str">
        <v>LOC.PAGLIARE</v>
      </c>
    </row>
    <row r="5586" spans="1:9" x14ac:dyDescent="0.3">
      <c r="A5586" t="s">
        <v>17222</v>
      </c>
      <c r="B5586" t="s">
        <v>25</v>
      </c>
      <c r="C5586" t="s">
        <v>17223</v>
      </c>
      <c r="D5586" t="s">
        <v>17218</v>
      </c>
      <c r="E5586" t="s">
        <v>17218</v>
      </c>
      <c r="F5586" t="s">
        <v>19214</v>
      </c>
      <c r="G5586" s="10" t="s">
        <v>19214</v>
      </c>
      <c r="I5586" t="str">
        <v>SPINETOLI</v>
      </c>
    </row>
    <row r="5587" spans="1:9" x14ac:dyDescent="0.3">
      <c r="A5587" t="s">
        <v>17224</v>
      </c>
      <c r="B5587" t="s">
        <v>11</v>
      </c>
      <c r="C5587" t="s">
        <v>17225</v>
      </c>
      <c r="D5587" t="s">
        <v>17218</v>
      </c>
      <c r="E5587" t="s">
        <v>17218</v>
      </c>
      <c r="F5587" t="s">
        <v>19214</v>
      </c>
      <c r="G5587" s="10" t="s">
        <v>17226</v>
      </c>
      <c r="I5587" t="str">
        <v>SPINETOLI</v>
      </c>
    </row>
    <row r="5588" spans="1:9" x14ac:dyDescent="0.3">
      <c r="A5588" t="s">
        <v>17227</v>
      </c>
      <c r="B5588" t="s">
        <v>25</v>
      </c>
      <c r="C5588" t="s">
        <v>19214</v>
      </c>
      <c r="D5588" t="s">
        <v>17218</v>
      </c>
      <c r="E5588" t="s">
        <v>19215</v>
      </c>
      <c r="F5588" t="s">
        <v>19214</v>
      </c>
      <c r="G5588" s="10" t="s">
        <v>19214</v>
      </c>
      <c r="I5588" t="str">
        <v>NON SPECIFICATO</v>
      </c>
    </row>
    <row r="5589" spans="1:9" x14ac:dyDescent="0.3">
      <c r="A5589" t="s">
        <v>17228</v>
      </c>
      <c r="B5589" t="s">
        <v>20</v>
      </c>
      <c r="C5589" t="s">
        <v>17229</v>
      </c>
      <c r="D5589" t="s">
        <v>17218</v>
      </c>
      <c r="E5589" t="s">
        <v>19215</v>
      </c>
      <c r="F5589" t="s">
        <v>19214</v>
      </c>
      <c r="G5589" s="10" t="s">
        <v>19214</v>
      </c>
      <c r="I5589" t="str">
        <v>NON SPECIFICATO</v>
      </c>
    </row>
    <row r="5590" spans="1:9" x14ac:dyDescent="0.3">
      <c r="A5590" t="s">
        <v>17230</v>
      </c>
      <c r="B5590" t="s">
        <v>20</v>
      </c>
      <c r="C5590" t="s">
        <v>17231</v>
      </c>
      <c r="D5590" t="s">
        <v>17218</v>
      </c>
      <c r="E5590" t="s">
        <v>19215</v>
      </c>
      <c r="F5590" t="s">
        <v>17232</v>
      </c>
      <c r="G5590" s="10" t="s">
        <v>17233</v>
      </c>
      <c r="I5590" t="str">
        <v>NON SPECIFICATO</v>
      </c>
    </row>
    <row r="5591" spans="1:9" x14ac:dyDescent="0.3">
      <c r="A5591" t="s">
        <v>17234</v>
      </c>
      <c r="B5591" t="s">
        <v>20</v>
      </c>
      <c r="C5591" t="s">
        <v>17235</v>
      </c>
      <c r="D5591" t="s">
        <v>17218</v>
      </c>
      <c r="E5591" t="s">
        <v>19215</v>
      </c>
      <c r="F5591" t="s">
        <v>17236</v>
      </c>
      <c r="G5591" s="10" t="s">
        <v>17237</v>
      </c>
      <c r="I5591" t="str">
        <v>NON SPECIFICATO</v>
      </c>
    </row>
    <row r="5592" spans="1:9" x14ac:dyDescent="0.3">
      <c r="A5592" t="s">
        <v>17238</v>
      </c>
      <c r="B5592" t="s">
        <v>20</v>
      </c>
      <c r="C5592" t="s">
        <v>17239</v>
      </c>
      <c r="D5592" t="s">
        <v>17218</v>
      </c>
      <c r="E5592" t="s">
        <v>17240</v>
      </c>
      <c r="F5592" t="s">
        <v>19214</v>
      </c>
      <c r="G5592" s="10" t="s">
        <v>17241</v>
      </c>
      <c r="I5592" t="str">
        <v>SABBIANO</v>
      </c>
    </row>
    <row r="5593" spans="1:9" x14ac:dyDescent="0.3">
      <c r="A5593" t="s">
        <v>17242</v>
      </c>
      <c r="B5593" t="s">
        <v>20</v>
      </c>
      <c r="C5593" t="s">
        <v>17243</v>
      </c>
      <c r="D5593" t="s">
        <v>17218</v>
      </c>
      <c r="E5593" t="s">
        <v>19215</v>
      </c>
      <c r="F5593" t="s">
        <v>19214</v>
      </c>
      <c r="G5593" s="10" t="s">
        <v>17244</v>
      </c>
      <c r="I5593" t="str">
        <v>NON SPECIFICATO</v>
      </c>
    </row>
    <row r="5594" spans="1:9" x14ac:dyDescent="0.3">
      <c r="A5594" t="s">
        <v>17245</v>
      </c>
      <c r="B5594" t="s">
        <v>20</v>
      </c>
      <c r="C5594" t="s">
        <v>17246</v>
      </c>
      <c r="D5594" t="s">
        <v>17218</v>
      </c>
      <c r="E5594" t="s">
        <v>17218</v>
      </c>
      <c r="F5594" t="s">
        <v>19214</v>
      </c>
      <c r="G5594" s="10" t="s">
        <v>17247</v>
      </c>
      <c r="I5594" t="str">
        <v>SPINETOLI</v>
      </c>
    </row>
    <row r="5595" spans="1:9" x14ac:dyDescent="0.3">
      <c r="A5595" t="s">
        <v>17248</v>
      </c>
      <c r="B5595" t="s">
        <v>25</v>
      </c>
      <c r="C5595" t="s">
        <v>17250</v>
      </c>
      <c r="D5595" t="s">
        <v>17249</v>
      </c>
      <c r="E5595" t="s">
        <v>17249</v>
      </c>
      <c r="F5595" t="s">
        <v>19214</v>
      </c>
      <c r="G5595" s="10" t="s">
        <v>17251</v>
      </c>
      <c r="I5595" t="str">
        <v>VENAROTTA</v>
      </c>
    </row>
    <row r="5596" spans="1:9" x14ac:dyDescent="0.3">
      <c r="A5596" t="s">
        <v>13125</v>
      </c>
      <c r="B5596" t="s">
        <v>11</v>
      </c>
      <c r="C5596" t="s">
        <v>17252</v>
      </c>
      <c r="D5596" t="s">
        <v>17249</v>
      </c>
      <c r="E5596" t="s">
        <v>19215</v>
      </c>
      <c r="F5596" t="s">
        <v>17253</v>
      </c>
      <c r="G5596" s="10" t="s">
        <v>17254</v>
      </c>
      <c r="I5596" t="str">
        <v>NON SPECIFICATO</v>
      </c>
    </row>
    <row r="5597" spans="1:9" x14ac:dyDescent="0.3">
      <c r="A5597" t="s">
        <v>17255</v>
      </c>
      <c r="B5597" t="s">
        <v>25</v>
      </c>
      <c r="C5597" t="s">
        <v>17256</v>
      </c>
      <c r="D5597" t="s">
        <v>17249</v>
      </c>
      <c r="E5597" t="s">
        <v>17257</v>
      </c>
      <c r="F5597" t="s">
        <v>17258</v>
      </c>
      <c r="G5597" s="10" t="s">
        <v>17259</v>
      </c>
      <c r="I5597" t="str">
        <v>FRAZ. OLIBRA</v>
      </c>
    </row>
    <row r="5598" spans="1:9" x14ac:dyDescent="0.3">
      <c r="A5598" t="s">
        <v>17260</v>
      </c>
      <c r="B5598" t="s">
        <v>535</v>
      </c>
      <c r="C5598" t="s">
        <v>17262</v>
      </c>
      <c r="D5598" t="s">
        <v>17261</v>
      </c>
      <c r="E5598" t="s">
        <v>941</v>
      </c>
      <c r="F5598" t="s">
        <v>17263</v>
      </c>
      <c r="G5598" s="10" t="s">
        <v>17264</v>
      </c>
      <c r="I5598" t="str">
        <v>MARINA</v>
      </c>
    </row>
    <row r="5599" spans="1:9" x14ac:dyDescent="0.3">
      <c r="A5599" t="s">
        <v>17265</v>
      </c>
      <c r="B5599" t="s">
        <v>20</v>
      </c>
      <c r="C5599" t="s">
        <v>17266</v>
      </c>
      <c r="D5599" t="s">
        <v>17261</v>
      </c>
      <c r="E5599" t="s">
        <v>19215</v>
      </c>
      <c r="F5599" t="s">
        <v>19214</v>
      </c>
      <c r="G5599" s="10" t="s">
        <v>17267</v>
      </c>
      <c r="I5599" t="str">
        <v>NON SPECIFICATO</v>
      </c>
    </row>
    <row r="5600" spans="1:9" x14ac:dyDescent="0.3">
      <c r="A5600" t="s">
        <v>17268</v>
      </c>
      <c r="B5600" t="s">
        <v>535</v>
      </c>
      <c r="C5600" t="s">
        <v>17269</v>
      </c>
      <c r="D5600" t="s">
        <v>17261</v>
      </c>
      <c r="E5600" t="s">
        <v>17261</v>
      </c>
      <c r="F5600" t="s">
        <v>17270</v>
      </c>
      <c r="G5600" s="10" t="s">
        <v>17271</v>
      </c>
      <c r="I5600" t="str">
        <v>ALTIDONA</v>
      </c>
    </row>
    <row r="5601" spans="1:9" x14ac:dyDescent="0.3">
      <c r="A5601" t="s">
        <v>17272</v>
      </c>
      <c r="B5601" t="s">
        <v>535</v>
      </c>
      <c r="C5601" t="s">
        <v>17273</v>
      </c>
      <c r="D5601" t="s">
        <v>17261</v>
      </c>
      <c r="E5601" t="s">
        <v>17261</v>
      </c>
      <c r="F5601" t="s">
        <v>17274</v>
      </c>
      <c r="G5601" s="10" t="s">
        <v>17275</v>
      </c>
      <c r="I5601" t="str">
        <v>ALTIDONA</v>
      </c>
    </row>
    <row r="5602" spans="1:9" x14ac:dyDescent="0.3">
      <c r="A5602" t="s">
        <v>3247</v>
      </c>
      <c r="B5602" t="s">
        <v>1</v>
      </c>
      <c r="C5602" t="s">
        <v>17276</v>
      </c>
      <c r="D5602" t="s">
        <v>17261</v>
      </c>
      <c r="E5602" t="s">
        <v>17261</v>
      </c>
      <c r="F5602" t="s">
        <v>17277</v>
      </c>
      <c r="G5602" s="10" t="s">
        <v>17278</v>
      </c>
      <c r="I5602" t="str">
        <v>ALTIDONA</v>
      </c>
    </row>
    <row r="5603" spans="1:9" x14ac:dyDescent="0.3">
      <c r="A5603" t="s">
        <v>17279</v>
      </c>
      <c r="B5603" t="s">
        <v>11</v>
      </c>
      <c r="C5603" t="s">
        <v>17280</v>
      </c>
      <c r="D5603" t="s">
        <v>17261</v>
      </c>
      <c r="E5603" t="s">
        <v>17261</v>
      </c>
      <c r="F5603" t="s">
        <v>19214</v>
      </c>
      <c r="G5603" s="10" t="s">
        <v>19214</v>
      </c>
      <c r="I5603" t="str">
        <v>ALTIDONA</v>
      </c>
    </row>
    <row r="5604" spans="1:9" x14ac:dyDescent="0.3">
      <c r="A5604" t="s">
        <v>17281</v>
      </c>
      <c r="B5604" t="s">
        <v>25</v>
      </c>
      <c r="C5604" t="s">
        <v>17282</v>
      </c>
      <c r="D5604" t="s">
        <v>17261</v>
      </c>
      <c r="E5604" t="s">
        <v>17261</v>
      </c>
      <c r="F5604" t="s">
        <v>17283</v>
      </c>
      <c r="G5604" s="10" t="s">
        <v>17284</v>
      </c>
      <c r="I5604" t="str">
        <v>ALTIDONA</v>
      </c>
    </row>
    <row r="5605" spans="1:9" x14ac:dyDescent="0.3">
      <c r="A5605" t="s">
        <v>17285</v>
      </c>
      <c r="B5605" t="s">
        <v>25</v>
      </c>
      <c r="C5605" t="s">
        <v>17286</v>
      </c>
      <c r="D5605" t="s">
        <v>17261</v>
      </c>
      <c r="E5605" t="s">
        <v>17261</v>
      </c>
      <c r="F5605" t="s">
        <v>17287</v>
      </c>
      <c r="G5605" s="10" t="s">
        <v>17288</v>
      </c>
      <c r="I5605" t="str">
        <v>ALTIDONA</v>
      </c>
    </row>
    <row r="5606" spans="1:9" x14ac:dyDescent="0.3">
      <c r="A5606" t="s">
        <v>17289</v>
      </c>
      <c r="B5606" t="s">
        <v>20</v>
      </c>
      <c r="C5606" t="s">
        <v>17290</v>
      </c>
      <c r="D5606" t="s">
        <v>17261</v>
      </c>
      <c r="E5606" t="s">
        <v>17261</v>
      </c>
      <c r="F5606" t="s">
        <v>19214</v>
      </c>
      <c r="G5606" s="10" t="s">
        <v>17291</v>
      </c>
      <c r="I5606" t="str">
        <v>ALTIDONA</v>
      </c>
    </row>
    <row r="5607" spans="1:9" x14ac:dyDescent="0.3">
      <c r="A5607" t="s">
        <v>17292</v>
      </c>
      <c r="B5607" t="s">
        <v>639</v>
      </c>
      <c r="C5607" t="s">
        <v>17293</v>
      </c>
      <c r="D5607" t="s">
        <v>17261</v>
      </c>
      <c r="E5607" t="s">
        <v>17294</v>
      </c>
      <c r="F5607" t="s">
        <v>17275</v>
      </c>
      <c r="G5607" s="10" t="s">
        <v>17274</v>
      </c>
      <c r="I5607" t="str">
        <v>MARINA DI ALTIDONA</v>
      </c>
    </row>
    <row r="5608" spans="1:9" x14ac:dyDescent="0.3">
      <c r="A5608" t="s">
        <v>17295</v>
      </c>
      <c r="B5608" t="s">
        <v>639</v>
      </c>
      <c r="C5608" t="s">
        <v>17293</v>
      </c>
      <c r="D5608" t="s">
        <v>17261</v>
      </c>
      <c r="E5608" t="s">
        <v>17294</v>
      </c>
      <c r="F5608" t="s">
        <v>17275</v>
      </c>
      <c r="G5608" s="10" t="s">
        <v>17274</v>
      </c>
      <c r="I5608" t="str">
        <v>MARINA DI ALTIDONA</v>
      </c>
    </row>
    <row r="5609" spans="1:9" x14ac:dyDescent="0.3">
      <c r="A5609" t="s">
        <v>17268</v>
      </c>
      <c r="B5609" t="s">
        <v>639</v>
      </c>
      <c r="C5609" t="s">
        <v>19214</v>
      </c>
      <c r="D5609" t="s">
        <v>17261</v>
      </c>
      <c r="E5609" t="s">
        <v>19215</v>
      </c>
      <c r="F5609" t="s">
        <v>17271</v>
      </c>
      <c r="G5609" s="10" t="s">
        <v>17270</v>
      </c>
      <c r="I5609" t="str">
        <v>NON SPECIFICATO</v>
      </c>
    </row>
    <row r="5610" spans="1:9" x14ac:dyDescent="0.3">
      <c r="A5610" t="s">
        <v>17296</v>
      </c>
      <c r="B5610" t="s">
        <v>639</v>
      </c>
      <c r="C5610" t="s">
        <v>19214</v>
      </c>
      <c r="D5610" t="s">
        <v>17261</v>
      </c>
      <c r="E5610" t="s">
        <v>17294</v>
      </c>
      <c r="F5610" t="s">
        <v>19214</v>
      </c>
      <c r="G5610" s="10" t="s">
        <v>19214</v>
      </c>
      <c r="I5610" t="str">
        <v>MARINA DI ALTIDONA</v>
      </c>
    </row>
    <row r="5611" spans="1:9" x14ac:dyDescent="0.3">
      <c r="A5611" t="s">
        <v>17297</v>
      </c>
      <c r="B5611" t="s">
        <v>20</v>
      </c>
      <c r="C5611" t="s">
        <v>17298</v>
      </c>
      <c r="D5611" t="s">
        <v>17261</v>
      </c>
      <c r="E5611" t="s">
        <v>17299</v>
      </c>
      <c r="F5611" t="s">
        <v>17300</v>
      </c>
      <c r="G5611" s="10" t="s">
        <v>17301</v>
      </c>
      <c r="I5611" t="str">
        <v>CONTRADA BARBOLANO</v>
      </c>
    </row>
    <row r="5612" spans="1:9" x14ac:dyDescent="0.3">
      <c r="A5612" t="s">
        <v>17302</v>
      </c>
      <c r="B5612" t="s">
        <v>70</v>
      </c>
      <c r="C5612" t="s">
        <v>17304</v>
      </c>
      <c r="D5612" t="s">
        <v>17303</v>
      </c>
      <c r="E5612" t="s">
        <v>17303</v>
      </c>
      <c r="F5612" t="s">
        <v>19214</v>
      </c>
      <c r="G5612" s="10" t="s">
        <v>17305</v>
      </c>
      <c r="I5612" t="str">
        <v>AMANDOLA</v>
      </c>
    </row>
    <row r="5613" spans="1:9" x14ac:dyDescent="0.3">
      <c r="A5613" t="s">
        <v>17306</v>
      </c>
      <c r="B5613" t="s">
        <v>20</v>
      </c>
      <c r="C5613" t="s">
        <v>17307</v>
      </c>
      <c r="D5613" t="s">
        <v>17303</v>
      </c>
      <c r="E5613" t="s">
        <v>17303</v>
      </c>
      <c r="F5613" t="s">
        <v>19214</v>
      </c>
      <c r="G5613" s="10" t="s">
        <v>17308</v>
      </c>
      <c r="I5613" t="str">
        <v>AMANDOLA</v>
      </c>
    </row>
    <row r="5614" spans="1:9" x14ac:dyDescent="0.3">
      <c r="A5614" t="s">
        <v>17309</v>
      </c>
      <c r="B5614" t="s">
        <v>3</v>
      </c>
      <c r="C5614" t="s">
        <v>19214</v>
      </c>
      <c r="D5614" t="s">
        <v>17303</v>
      </c>
      <c r="E5614" t="s">
        <v>19215</v>
      </c>
      <c r="F5614" t="s">
        <v>19214</v>
      </c>
      <c r="G5614" s="10" t="s">
        <v>19214</v>
      </c>
      <c r="I5614" t="str">
        <v>NON SPECIFICATO</v>
      </c>
    </row>
    <row r="5615" spans="1:9" x14ac:dyDescent="0.3">
      <c r="A5615" t="s">
        <v>17310</v>
      </c>
      <c r="B5615" t="s">
        <v>3</v>
      </c>
      <c r="C5615" t="s">
        <v>17311</v>
      </c>
      <c r="D5615" t="s">
        <v>17303</v>
      </c>
      <c r="E5615" t="s">
        <v>19215</v>
      </c>
      <c r="F5615" t="s">
        <v>17312</v>
      </c>
      <c r="G5615" s="10" t="s">
        <v>17313</v>
      </c>
      <c r="I5615" t="str">
        <v>NON SPECIFICATO</v>
      </c>
    </row>
    <row r="5616" spans="1:9" x14ac:dyDescent="0.3">
      <c r="A5616" t="s">
        <v>17314</v>
      </c>
      <c r="B5616" t="s">
        <v>25</v>
      </c>
      <c r="C5616" t="s">
        <v>17315</v>
      </c>
      <c r="D5616" t="s">
        <v>17303</v>
      </c>
      <c r="E5616" t="s">
        <v>19215</v>
      </c>
      <c r="F5616" t="s">
        <v>19214</v>
      </c>
      <c r="G5616" s="10" t="s">
        <v>17316</v>
      </c>
      <c r="I5616" t="str">
        <v>NON SPECIFICATO</v>
      </c>
    </row>
    <row r="5617" spans="1:9" x14ac:dyDescent="0.3">
      <c r="A5617" t="s">
        <v>17317</v>
      </c>
      <c r="B5617" t="s">
        <v>70</v>
      </c>
      <c r="C5617" t="s">
        <v>19214</v>
      </c>
      <c r="D5617" t="s">
        <v>17303</v>
      </c>
      <c r="E5617" t="s">
        <v>17303</v>
      </c>
      <c r="F5617" t="s">
        <v>19214</v>
      </c>
      <c r="G5617" s="10" t="s">
        <v>17318</v>
      </c>
      <c r="I5617" t="str">
        <v>AMANDOLA</v>
      </c>
    </row>
    <row r="5618" spans="1:9" x14ac:dyDescent="0.3">
      <c r="A5618" t="s">
        <v>17319</v>
      </c>
      <c r="B5618" t="s">
        <v>1</v>
      </c>
      <c r="C5618" t="s">
        <v>17320</v>
      </c>
      <c r="D5618" t="s">
        <v>17303</v>
      </c>
      <c r="E5618" t="s">
        <v>17303</v>
      </c>
      <c r="F5618" t="s">
        <v>17321</v>
      </c>
      <c r="G5618" s="10" t="s">
        <v>17322</v>
      </c>
      <c r="I5618" t="str">
        <v>AMANDOLA</v>
      </c>
    </row>
    <row r="5619" spans="1:9" x14ac:dyDescent="0.3">
      <c r="A5619" t="s">
        <v>17323</v>
      </c>
      <c r="B5619" t="s">
        <v>20</v>
      </c>
      <c r="C5619" t="s">
        <v>17324</v>
      </c>
      <c r="D5619" t="s">
        <v>17303</v>
      </c>
      <c r="E5619" t="s">
        <v>17303</v>
      </c>
      <c r="F5619" t="s">
        <v>19214</v>
      </c>
      <c r="G5619" s="10" t="s">
        <v>17325</v>
      </c>
      <c r="I5619" t="str">
        <v>AMANDOLA</v>
      </c>
    </row>
    <row r="5620" spans="1:9" x14ac:dyDescent="0.3">
      <c r="A5620" t="s">
        <v>17326</v>
      </c>
      <c r="B5620" t="s">
        <v>25</v>
      </c>
      <c r="C5620" t="s">
        <v>17327</v>
      </c>
      <c r="D5620" t="s">
        <v>17303</v>
      </c>
      <c r="E5620" t="s">
        <v>17303</v>
      </c>
      <c r="F5620" t="s">
        <v>19214</v>
      </c>
      <c r="G5620" s="10" t="s">
        <v>19214</v>
      </c>
      <c r="I5620" t="str">
        <v>AMANDOLA</v>
      </c>
    </row>
    <row r="5621" spans="1:9" x14ac:dyDescent="0.3">
      <c r="A5621" t="s">
        <v>9507</v>
      </c>
      <c r="B5621" t="s">
        <v>11</v>
      </c>
      <c r="C5621" t="s">
        <v>17328</v>
      </c>
      <c r="D5621" t="s">
        <v>17303</v>
      </c>
      <c r="E5621" t="s">
        <v>17303</v>
      </c>
      <c r="F5621" t="s">
        <v>17329</v>
      </c>
      <c r="G5621" s="10" t="s">
        <v>17330</v>
      </c>
      <c r="I5621" t="str">
        <v>AMANDOLA</v>
      </c>
    </row>
    <row r="5622" spans="1:9" x14ac:dyDescent="0.3">
      <c r="A5622" t="s">
        <v>17331</v>
      </c>
      <c r="B5622" t="s">
        <v>25</v>
      </c>
      <c r="C5622" t="s">
        <v>19214</v>
      </c>
      <c r="D5622" t="s">
        <v>17303</v>
      </c>
      <c r="E5622" t="s">
        <v>17303</v>
      </c>
      <c r="F5622" t="s">
        <v>19214</v>
      </c>
      <c r="G5622" s="10" t="s">
        <v>17332</v>
      </c>
      <c r="I5622" t="str">
        <v>AMANDOLA</v>
      </c>
    </row>
    <row r="5623" spans="1:9" x14ac:dyDescent="0.3">
      <c r="A5623" t="s">
        <v>12202</v>
      </c>
      <c r="B5623" t="s">
        <v>70</v>
      </c>
      <c r="C5623" t="s">
        <v>19214</v>
      </c>
      <c r="D5623" t="s">
        <v>17303</v>
      </c>
      <c r="E5623" t="s">
        <v>17303</v>
      </c>
      <c r="F5623" t="s">
        <v>12204</v>
      </c>
      <c r="G5623" s="10" t="s">
        <v>12205</v>
      </c>
      <c r="I5623" t="str">
        <v>AMANDOLA</v>
      </c>
    </row>
    <row r="5624" spans="1:9" x14ac:dyDescent="0.3">
      <c r="A5624" t="s">
        <v>17333</v>
      </c>
      <c r="B5624" t="s">
        <v>25</v>
      </c>
      <c r="C5624" t="s">
        <v>17334</v>
      </c>
      <c r="D5624" t="s">
        <v>17303</v>
      </c>
      <c r="E5624" t="s">
        <v>17303</v>
      </c>
      <c r="F5624" t="s">
        <v>17335</v>
      </c>
      <c r="G5624" s="10" t="s">
        <v>17336</v>
      </c>
      <c r="I5624" t="str">
        <v>AMANDOLA</v>
      </c>
    </row>
    <row r="5625" spans="1:9" x14ac:dyDescent="0.3">
      <c r="A5625" t="s">
        <v>17337</v>
      </c>
      <c r="B5625" t="s">
        <v>25</v>
      </c>
      <c r="C5625" t="s">
        <v>17338</v>
      </c>
      <c r="D5625" t="s">
        <v>17303</v>
      </c>
      <c r="E5625" t="s">
        <v>17303</v>
      </c>
      <c r="F5625" t="s">
        <v>19214</v>
      </c>
      <c r="G5625" s="10" t="s">
        <v>17339</v>
      </c>
      <c r="I5625" t="str">
        <v>AMANDOLA</v>
      </c>
    </row>
    <row r="5626" spans="1:9" x14ac:dyDescent="0.3">
      <c r="A5626" t="s">
        <v>17340</v>
      </c>
      <c r="B5626" t="s">
        <v>25</v>
      </c>
      <c r="C5626" t="s">
        <v>17341</v>
      </c>
      <c r="D5626" t="s">
        <v>17303</v>
      </c>
      <c r="E5626" t="s">
        <v>17303</v>
      </c>
      <c r="F5626" t="s">
        <v>17342</v>
      </c>
      <c r="G5626" s="10" t="s">
        <v>17343</v>
      </c>
      <c r="I5626" t="str">
        <v>AMANDOLA</v>
      </c>
    </row>
    <row r="5627" spans="1:9" x14ac:dyDescent="0.3">
      <c r="A5627" t="s">
        <v>17344</v>
      </c>
      <c r="B5627" t="s">
        <v>70</v>
      </c>
      <c r="C5627" t="s">
        <v>17345</v>
      </c>
      <c r="D5627" t="s">
        <v>17303</v>
      </c>
      <c r="E5627" t="s">
        <v>17303</v>
      </c>
      <c r="F5627" t="s">
        <v>17346</v>
      </c>
      <c r="G5627" s="10" t="s">
        <v>17347</v>
      </c>
      <c r="I5627" t="str">
        <v>AMANDOLA</v>
      </c>
    </row>
    <row r="5628" spans="1:9" x14ac:dyDescent="0.3">
      <c r="A5628" t="s">
        <v>17348</v>
      </c>
      <c r="B5628" t="s">
        <v>3</v>
      </c>
      <c r="C5628" t="s">
        <v>17349</v>
      </c>
      <c r="D5628" t="s">
        <v>17303</v>
      </c>
      <c r="E5628" t="s">
        <v>19563</v>
      </c>
      <c r="F5628" t="s">
        <v>19214</v>
      </c>
      <c r="G5628" s="10" t="s">
        <v>17350</v>
      </c>
      <c r="I5628" t="str">
        <v>C.DA CERRARA</v>
      </c>
    </row>
    <row r="5629" spans="1:9" x14ac:dyDescent="0.3">
      <c r="A5629" t="s">
        <v>17309</v>
      </c>
      <c r="B5629" t="s">
        <v>3</v>
      </c>
      <c r="C5629" t="s">
        <v>17351</v>
      </c>
      <c r="D5629" t="s">
        <v>17303</v>
      </c>
      <c r="E5629" t="s">
        <v>19215</v>
      </c>
      <c r="F5629" t="s">
        <v>19214</v>
      </c>
      <c r="G5629" s="10" t="s">
        <v>17352</v>
      </c>
      <c r="I5629" t="str">
        <v>NON SPECIFICATO</v>
      </c>
    </row>
    <row r="5630" spans="1:9" x14ac:dyDescent="0.3">
      <c r="A5630" t="s">
        <v>17353</v>
      </c>
      <c r="B5630" t="s">
        <v>3</v>
      </c>
      <c r="C5630" t="s">
        <v>17354</v>
      </c>
      <c r="D5630" t="s">
        <v>17303</v>
      </c>
      <c r="E5630" t="s">
        <v>19215</v>
      </c>
      <c r="F5630" t="s">
        <v>19214</v>
      </c>
      <c r="G5630" s="10" t="s">
        <v>17355</v>
      </c>
      <c r="I5630" t="str">
        <v>NON SPECIFICATO</v>
      </c>
    </row>
    <row r="5631" spans="1:9" x14ac:dyDescent="0.3">
      <c r="A5631" t="s">
        <v>17356</v>
      </c>
      <c r="B5631" t="s">
        <v>70</v>
      </c>
      <c r="C5631" t="s">
        <v>5339</v>
      </c>
      <c r="D5631" t="s">
        <v>17303</v>
      </c>
      <c r="E5631" t="s">
        <v>19215</v>
      </c>
      <c r="F5631" t="s">
        <v>19214</v>
      </c>
      <c r="G5631" s="10" t="s">
        <v>17357</v>
      </c>
      <c r="I5631" t="str">
        <v>NON SPECIFICATO</v>
      </c>
    </row>
    <row r="5632" spans="1:9" x14ac:dyDescent="0.3">
      <c r="A5632" t="s">
        <v>17358</v>
      </c>
      <c r="B5632" t="s">
        <v>3</v>
      </c>
      <c r="C5632" t="s">
        <v>17359</v>
      </c>
      <c r="D5632" t="s">
        <v>17303</v>
      </c>
      <c r="E5632" t="s">
        <v>19564</v>
      </c>
      <c r="F5632" t="s">
        <v>19214</v>
      </c>
      <c r="G5632" s="10" t="s">
        <v>17360</v>
      </c>
      <c r="I5632" t="str">
        <v>LOCALITÀ VILLA CACCIANEBBIA</v>
      </c>
    </row>
    <row r="5633" spans="1:9" x14ac:dyDescent="0.3">
      <c r="A5633" t="s">
        <v>17361</v>
      </c>
      <c r="B5633" t="s">
        <v>20</v>
      </c>
      <c r="C5633" t="s">
        <v>17362</v>
      </c>
      <c r="D5633" t="s">
        <v>17303</v>
      </c>
      <c r="E5633" t="s">
        <v>17303</v>
      </c>
      <c r="F5633" t="s">
        <v>19214</v>
      </c>
      <c r="G5633" s="10" t="s">
        <v>17363</v>
      </c>
      <c r="I5633" t="str">
        <v>AMANDOLA</v>
      </c>
    </row>
    <row r="5634" spans="1:9" x14ac:dyDescent="0.3">
      <c r="A5634" t="s">
        <v>17364</v>
      </c>
      <c r="B5634" t="s">
        <v>20</v>
      </c>
      <c r="C5634" t="s">
        <v>17365</v>
      </c>
      <c r="D5634" t="s">
        <v>17303</v>
      </c>
      <c r="E5634" t="s">
        <v>17303</v>
      </c>
      <c r="F5634" t="s">
        <v>19214</v>
      </c>
      <c r="G5634" s="10" t="s">
        <v>17366</v>
      </c>
      <c r="I5634" t="str">
        <v>AMANDOLA</v>
      </c>
    </row>
    <row r="5635" spans="1:9" x14ac:dyDescent="0.3">
      <c r="A5635" t="s">
        <v>17367</v>
      </c>
      <c r="B5635" t="s">
        <v>25</v>
      </c>
      <c r="C5635" t="s">
        <v>17368</v>
      </c>
      <c r="D5635" t="s">
        <v>17303</v>
      </c>
      <c r="E5635" t="s">
        <v>17303</v>
      </c>
      <c r="F5635" t="s">
        <v>17369</v>
      </c>
      <c r="G5635" s="10" t="s">
        <v>17370</v>
      </c>
      <c r="I5635" t="str">
        <v>AMANDOLA</v>
      </c>
    </row>
    <row r="5636" spans="1:9" x14ac:dyDescent="0.3">
      <c r="A5636" t="s">
        <v>17371</v>
      </c>
      <c r="B5636" t="s">
        <v>75</v>
      </c>
      <c r="C5636" t="s">
        <v>19214</v>
      </c>
      <c r="D5636" t="s">
        <v>17303</v>
      </c>
      <c r="E5636" t="s">
        <v>19565</v>
      </c>
      <c r="F5636" t="s">
        <v>19214</v>
      </c>
      <c r="G5636" s="10" t="s">
        <v>19214</v>
      </c>
      <c r="I5636" t="str">
        <v>ZONA PIANDICONTRO</v>
      </c>
    </row>
    <row r="5637" spans="1:9" x14ac:dyDescent="0.3">
      <c r="A5637" t="s">
        <v>17372</v>
      </c>
      <c r="B5637" t="s">
        <v>20</v>
      </c>
      <c r="C5637" t="s">
        <v>17373</v>
      </c>
      <c r="D5637" t="s">
        <v>17303</v>
      </c>
      <c r="E5637" t="s">
        <v>17303</v>
      </c>
      <c r="F5637" t="s">
        <v>17374</v>
      </c>
      <c r="G5637" s="10" t="s">
        <v>17375</v>
      </c>
      <c r="I5637" t="str">
        <v>AMANDOLA</v>
      </c>
    </row>
    <row r="5638" spans="1:9" x14ac:dyDescent="0.3">
      <c r="A5638" t="s">
        <v>17376</v>
      </c>
      <c r="B5638" t="s">
        <v>25</v>
      </c>
      <c r="C5638" t="s">
        <v>17377</v>
      </c>
      <c r="D5638" t="s">
        <v>17303</v>
      </c>
      <c r="E5638" t="s">
        <v>17303</v>
      </c>
      <c r="F5638" t="s">
        <v>19214</v>
      </c>
      <c r="G5638" s="10" t="s">
        <v>12199</v>
      </c>
      <c r="I5638" t="str">
        <v>AMANDOLA</v>
      </c>
    </row>
    <row r="5639" spans="1:9" x14ac:dyDescent="0.3">
      <c r="A5639" t="s">
        <v>121</v>
      </c>
      <c r="B5639" t="s">
        <v>75</v>
      </c>
      <c r="C5639" t="s">
        <v>19214</v>
      </c>
      <c r="D5639" t="s">
        <v>17378</v>
      </c>
      <c r="E5639" t="s">
        <v>19215</v>
      </c>
      <c r="F5639" t="s">
        <v>19214</v>
      </c>
      <c r="G5639" s="10" t="s">
        <v>19214</v>
      </c>
      <c r="I5639" t="str">
        <v>NON SPECIFICATO</v>
      </c>
    </row>
    <row r="5640" spans="1:9" x14ac:dyDescent="0.3">
      <c r="A5640" t="s">
        <v>17379</v>
      </c>
      <c r="B5640" t="s">
        <v>171</v>
      </c>
      <c r="C5640" t="s">
        <v>17380</v>
      </c>
      <c r="D5640" t="s">
        <v>17378</v>
      </c>
      <c r="E5640" t="s">
        <v>17378</v>
      </c>
      <c r="F5640" t="s">
        <v>19214</v>
      </c>
      <c r="G5640" s="10" t="s">
        <v>17381</v>
      </c>
      <c r="I5640" t="str">
        <v>BELMONTE PICENO</v>
      </c>
    </row>
    <row r="5641" spans="1:9" x14ac:dyDescent="0.3">
      <c r="A5641" t="s">
        <v>17382</v>
      </c>
      <c r="B5641" t="s">
        <v>20</v>
      </c>
      <c r="C5641" t="s">
        <v>17383</v>
      </c>
      <c r="D5641" t="s">
        <v>17378</v>
      </c>
      <c r="E5641" t="s">
        <v>17378</v>
      </c>
      <c r="F5641" t="s">
        <v>19214</v>
      </c>
      <c r="G5641" s="10" t="s">
        <v>17384</v>
      </c>
      <c r="I5641" t="str">
        <v>BELMONTE PICENO</v>
      </c>
    </row>
    <row r="5642" spans="1:9" x14ac:dyDescent="0.3">
      <c r="A5642" t="s">
        <v>17385</v>
      </c>
      <c r="B5642" t="s">
        <v>20</v>
      </c>
      <c r="C5642" t="s">
        <v>17386</v>
      </c>
      <c r="D5642" t="s">
        <v>17378</v>
      </c>
      <c r="E5642" t="s">
        <v>17378</v>
      </c>
      <c r="F5642" t="s">
        <v>19214</v>
      </c>
      <c r="G5642" s="10" t="s">
        <v>19214</v>
      </c>
      <c r="I5642" t="str">
        <v>BELMONTE PICENO</v>
      </c>
    </row>
    <row r="5643" spans="1:9" x14ac:dyDescent="0.3">
      <c r="A5643" t="s">
        <v>17387</v>
      </c>
      <c r="B5643" t="s">
        <v>70</v>
      </c>
      <c r="C5643" t="s">
        <v>17388</v>
      </c>
      <c r="D5643" t="s">
        <v>17378</v>
      </c>
      <c r="E5643" t="s">
        <v>17378</v>
      </c>
      <c r="F5643" t="s">
        <v>19214</v>
      </c>
      <c r="G5643" s="10" t="s">
        <v>19214</v>
      </c>
      <c r="I5643" t="str">
        <v>BELMONTE PICENO</v>
      </c>
    </row>
    <row r="5644" spans="1:9" x14ac:dyDescent="0.3">
      <c r="A5644" t="s">
        <v>17389</v>
      </c>
      <c r="B5644" t="s">
        <v>25</v>
      </c>
      <c r="C5644" t="s">
        <v>17390</v>
      </c>
      <c r="D5644" t="s">
        <v>17378</v>
      </c>
      <c r="E5644" t="s">
        <v>19215</v>
      </c>
      <c r="F5644" t="s">
        <v>19214</v>
      </c>
      <c r="G5644" s="10" t="s">
        <v>17391</v>
      </c>
      <c r="I5644" t="str">
        <v>NON SPECIFICATO</v>
      </c>
    </row>
    <row r="5645" spans="1:9" x14ac:dyDescent="0.3">
      <c r="A5645" t="s">
        <v>17392</v>
      </c>
      <c r="B5645" t="s">
        <v>20</v>
      </c>
      <c r="C5645" t="s">
        <v>17394</v>
      </c>
      <c r="D5645" t="s">
        <v>17393</v>
      </c>
      <c r="E5645" t="s">
        <v>17393</v>
      </c>
      <c r="F5645" t="s">
        <v>19214</v>
      </c>
      <c r="G5645" s="10" t="s">
        <v>17395</v>
      </c>
      <c r="I5645" t="str">
        <v>CAMPOFILONE</v>
      </c>
    </row>
    <row r="5646" spans="1:9" x14ac:dyDescent="0.3">
      <c r="A5646" t="s">
        <v>17396</v>
      </c>
      <c r="B5646" t="s">
        <v>20</v>
      </c>
      <c r="C5646" t="s">
        <v>17397</v>
      </c>
      <c r="D5646" t="s">
        <v>17393</v>
      </c>
      <c r="E5646" t="s">
        <v>17393</v>
      </c>
      <c r="F5646" t="s">
        <v>17398</v>
      </c>
      <c r="G5646" s="10" t="s">
        <v>17399</v>
      </c>
      <c r="I5646" t="str">
        <v>CAMPOFILONE</v>
      </c>
    </row>
    <row r="5647" spans="1:9" x14ac:dyDescent="0.3">
      <c r="A5647" t="s">
        <v>17400</v>
      </c>
      <c r="B5647" t="s">
        <v>20</v>
      </c>
      <c r="C5647" t="s">
        <v>17401</v>
      </c>
      <c r="D5647" t="s">
        <v>17393</v>
      </c>
      <c r="E5647" t="s">
        <v>17393</v>
      </c>
      <c r="F5647" t="s">
        <v>19214</v>
      </c>
      <c r="G5647" s="10" t="s">
        <v>17402</v>
      </c>
      <c r="I5647" t="str">
        <v>CAMPOFILONE</v>
      </c>
    </row>
    <row r="5648" spans="1:9" x14ac:dyDescent="0.3">
      <c r="A5648" t="s">
        <v>17403</v>
      </c>
      <c r="B5648" t="s">
        <v>25</v>
      </c>
      <c r="C5648" t="s">
        <v>17404</v>
      </c>
      <c r="D5648" t="s">
        <v>17393</v>
      </c>
      <c r="E5648" t="s">
        <v>17393</v>
      </c>
      <c r="F5648" t="s">
        <v>17405</v>
      </c>
      <c r="G5648" s="10" t="s">
        <v>17406</v>
      </c>
      <c r="I5648" t="str">
        <v>CAMPOFILONE</v>
      </c>
    </row>
    <row r="5649" spans="1:9" x14ac:dyDescent="0.3">
      <c r="A5649" t="s">
        <v>17407</v>
      </c>
      <c r="B5649" t="s">
        <v>639</v>
      </c>
      <c r="C5649" t="s">
        <v>17408</v>
      </c>
      <c r="D5649" t="s">
        <v>17393</v>
      </c>
      <c r="E5649" t="s">
        <v>17409</v>
      </c>
      <c r="F5649" t="s">
        <v>19214</v>
      </c>
      <c r="G5649" s="10" t="s">
        <v>19214</v>
      </c>
      <c r="I5649" t="str">
        <v>PONTE NINA</v>
      </c>
    </row>
    <row r="5650" spans="1:9" x14ac:dyDescent="0.3">
      <c r="A5650" t="s">
        <v>17410</v>
      </c>
      <c r="B5650" t="s">
        <v>639</v>
      </c>
      <c r="C5650" t="s">
        <v>17411</v>
      </c>
      <c r="D5650" t="s">
        <v>17393</v>
      </c>
      <c r="E5650" t="s">
        <v>19566</v>
      </c>
      <c r="F5650" t="s">
        <v>17412</v>
      </c>
      <c r="G5650" s="10" t="s">
        <v>17413</v>
      </c>
      <c r="I5650" t="str">
        <v>TRE CAMINI</v>
      </c>
    </row>
    <row r="5651" spans="1:9" x14ac:dyDescent="0.3">
      <c r="A5651" t="s">
        <v>17414</v>
      </c>
      <c r="B5651" t="s">
        <v>20</v>
      </c>
      <c r="C5651" t="s">
        <v>17415</v>
      </c>
      <c r="D5651" t="s">
        <v>17393</v>
      </c>
      <c r="E5651" t="s">
        <v>17393</v>
      </c>
      <c r="F5651" t="s">
        <v>17416</v>
      </c>
      <c r="G5651" s="10" t="s">
        <v>17417</v>
      </c>
      <c r="I5651" t="str">
        <v>CAMPOFILONE</v>
      </c>
    </row>
    <row r="5652" spans="1:9" x14ac:dyDescent="0.3">
      <c r="A5652" t="s">
        <v>17418</v>
      </c>
      <c r="B5652" t="s">
        <v>20</v>
      </c>
      <c r="C5652" t="s">
        <v>17419</v>
      </c>
      <c r="D5652" t="s">
        <v>17393</v>
      </c>
      <c r="E5652" t="s">
        <v>17393</v>
      </c>
      <c r="F5652" t="s">
        <v>17420</v>
      </c>
      <c r="G5652" s="10" t="s">
        <v>17421</v>
      </c>
      <c r="I5652" t="str">
        <v>CAMPOFILONE</v>
      </c>
    </row>
    <row r="5653" spans="1:9" x14ac:dyDescent="0.3">
      <c r="A5653" t="s">
        <v>17422</v>
      </c>
      <c r="B5653" t="s">
        <v>535</v>
      </c>
      <c r="C5653" t="s">
        <v>17423</v>
      </c>
      <c r="D5653" t="s">
        <v>17393</v>
      </c>
      <c r="E5653" t="s">
        <v>17393</v>
      </c>
      <c r="F5653" t="s">
        <v>17424</v>
      </c>
      <c r="G5653" s="10" t="s">
        <v>17425</v>
      </c>
      <c r="I5653" t="str">
        <v>CAMPOFILONE</v>
      </c>
    </row>
    <row r="5654" spans="1:9" x14ac:dyDescent="0.3">
      <c r="A5654" t="s">
        <v>17426</v>
      </c>
      <c r="B5654" t="s">
        <v>20</v>
      </c>
      <c r="C5654" t="s">
        <v>17427</v>
      </c>
      <c r="D5654" t="s">
        <v>17393</v>
      </c>
      <c r="E5654" t="s">
        <v>17393</v>
      </c>
      <c r="F5654" t="s">
        <v>17428</v>
      </c>
      <c r="G5654" s="10" t="s">
        <v>17429</v>
      </c>
      <c r="I5654" t="str">
        <v>CAMPOFILONE</v>
      </c>
    </row>
    <row r="5655" spans="1:9" x14ac:dyDescent="0.3">
      <c r="A5655" t="s">
        <v>17430</v>
      </c>
      <c r="B5655" t="s">
        <v>20</v>
      </c>
      <c r="C5655" t="s">
        <v>17431</v>
      </c>
      <c r="D5655" t="s">
        <v>17393</v>
      </c>
      <c r="E5655" t="s">
        <v>19567</v>
      </c>
      <c r="F5655" t="s">
        <v>19214</v>
      </c>
      <c r="G5655" s="10" t="s">
        <v>19214</v>
      </c>
      <c r="I5655" t="str">
        <v>LOC. PONTE NINA</v>
      </c>
    </row>
    <row r="5656" spans="1:9" x14ac:dyDescent="0.3">
      <c r="A5656" t="s">
        <v>17432</v>
      </c>
      <c r="B5656" t="s">
        <v>25</v>
      </c>
      <c r="C5656" t="s">
        <v>17433</v>
      </c>
      <c r="D5656" t="s">
        <v>17393</v>
      </c>
      <c r="E5656" t="s">
        <v>17393</v>
      </c>
      <c r="F5656" t="s">
        <v>17434</v>
      </c>
      <c r="G5656" s="10" t="s">
        <v>17435</v>
      </c>
      <c r="I5656" t="str">
        <v>CAMPOFILONE</v>
      </c>
    </row>
    <row r="5657" spans="1:9" x14ac:dyDescent="0.3">
      <c r="A5657" t="s">
        <v>17436</v>
      </c>
      <c r="B5657" t="s">
        <v>70</v>
      </c>
      <c r="C5657" t="s">
        <v>17437</v>
      </c>
      <c r="D5657" t="s">
        <v>17393</v>
      </c>
      <c r="E5657" t="s">
        <v>17393</v>
      </c>
      <c r="F5657" t="s">
        <v>17438</v>
      </c>
      <c r="G5657" s="10" t="s">
        <v>17439</v>
      </c>
      <c r="I5657" t="str">
        <v>CAMPOFILONE</v>
      </c>
    </row>
    <row r="5658" spans="1:9" x14ac:dyDescent="0.3">
      <c r="A5658" t="s">
        <v>17440</v>
      </c>
      <c r="B5658" t="s">
        <v>20</v>
      </c>
      <c r="C5658" t="s">
        <v>17441</v>
      </c>
      <c r="D5658" t="s">
        <v>17393</v>
      </c>
      <c r="E5658" t="s">
        <v>17393</v>
      </c>
      <c r="F5658" t="s">
        <v>19214</v>
      </c>
      <c r="G5658" s="10" t="s">
        <v>17442</v>
      </c>
      <c r="I5658" t="str">
        <v>CAMPOFILONE</v>
      </c>
    </row>
    <row r="5659" spans="1:9" x14ac:dyDescent="0.3">
      <c r="A5659" t="s">
        <v>17443</v>
      </c>
      <c r="B5659" t="s">
        <v>3</v>
      </c>
      <c r="C5659" t="s">
        <v>17444</v>
      </c>
      <c r="D5659" t="s">
        <v>17393</v>
      </c>
      <c r="E5659" t="s">
        <v>17218</v>
      </c>
      <c r="F5659" t="s">
        <v>17445</v>
      </c>
      <c r="G5659" s="10" t="s">
        <v>17446</v>
      </c>
      <c r="I5659" t="str">
        <v>SPINETOLI</v>
      </c>
    </row>
    <row r="5660" spans="1:9" x14ac:dyDescent="0.3">
      <c r="A5660" t="s">
        <v>17447</v>
      </c>
      <c r="B5660" t="s">
        <v>1</v>
      </c>
      <c r="C5660" t="s">
        <v>17448</v>
      </c>
      <c r="D5660" t="s">
        <v>17393</v>
      </c>
      <c r="E5660" t="s">
        <v>19214</v>
      </c>
      <c r="F5660" t="s">
        <v>17449</v>
      </c>
      <c r="G5660" s="10" t="s">
        <v>17450</v>
      </c>
      <c r="I5660" t="str">
        <v>NON SPECIFICATO</v>
      </c>
    </row>
    <row r="5661" spans="1:9" x14ac:dyDescent="0.3">
      <c r="A5661" t="s">
        <v>14955</v>
      </c>
      <c r="B5661" t="s">
        <v>11</v>
      </c>
      <c r="C5661" t="s">
        <v>19214</v>
      </c>
      <c r="D5661" t="s">
        <v>17393</v>
      </c>
      <c r="E5661" t="s">
        <v>17451</v>
      </c>
      <c r="F5661" t="s">
        <v>17452</v>
      </c>
      <c r="G5661" s="10" t="s">
        <v>17453</v>
      </c>
      <c r="I5661" t="str">
        <v>PONTENINA-CAMPOFILONE</v>
      </c>
    </row>
    <row r="5662" spans="1:9" x14ac:dyDescent="0.3">
      <c r="A5662" t="s">
        <v>17454</v>
      </c>
      <c r="B5662" t="s">
        <v>20</v>
      </c>
      <c r="C5662" t="s">
        <v>17455</v>
      </c>
      <c r="D5662" t="s">
        <v>17393</v>
      </c>
      <c r="E5662" t="s">
        <v>19568</v>
      </c>
      <c r="F5662" t="s">
        <v>17456</v>
      </c>
      <c r="G5662" s="10" t="s">
        <v>17457</v>
      </c>
      <c r="I5662" t="str">
        <v>MARINA DI CAMPOFILONE</v>
      </c>
    </row>
    <row r="5663" spans="1:9" x14ac:dyDescent="0.3">
      <c r="A5663" t="s">
        <v>17458</v>
      </c>
      <c r="B5663" t="s">
        <v>25</v>
      </c>
      <c r="C5663" t="s">
        <v>17460</v>
      </c>
      <c r="D5663" t="s">
        <v>17459</v>
      </c>
      <c r="E5663" t="s">
        <v>19215</v>
      </c>
      <c r="F5663" t="s">
        <v>17461</v>
      </c>
      <c r="G5663" s="10" t="s">
        <v>17462</v>
      </c>
      <c r="I5663" t="str">
        <v>NON SPECIFICATO</v>
      </c>
    </row>
    <row r="5664" spans="1:9" x14ac:dyDescent="0.3">
      <c r="A5664" t="s">
        <v>17463</v>
      </c>
      <c r="B5664" t="s">
        <v>20</v>
      </c>
      <c r="C5664" t="s">
        <v>17464</v>
      </c>
      <c r="D5664" t="s">
        <v>17459</v>
      </c>
      <c r="E5664" t="s">
        <v>19215</v>
      </c>
      <c r="F5664" t="s">
        <v>19214</v>
      </c>
      <c r="G5664" s="10" t="s">
        <v>19214</v>
      </c>
      <c r="I5664" t="str">
        <v>NON SPECIFICATO</v>
      </c>
    </row>
    <row r="5665" spans="1:9" x14ac:dyDescent="0.3">
      <c r="A5665" t="s">
        <v>17465</v>
      </c>
      <c r="B5665" t="s">
        <v>75</v>
      </c>
      <c r="C5665" t="s">
        <v>19214</v>
      </c>
      <c r="D5665" t="s">
        <v>17459</v>
      </c>
      <c r="E5665" t="s">
        <v>17466</v>
      </c>
      <c r="F5665" t="s">
        <v>19214</v>
      </c>
      <c r="G5665" s="10" t="s">
        <v>19214</v>
      </c>
      <c r="I5665" t="str">
        <v>PIANE DI FALERONE</v>
      </c>
    </row>
    <row r="5666" spans="1:9" x14ac:dyDescent="0.3">
      <c r="A5666" t="s">
        <v>17467</v>
      </c>
      <c r="B5666" t="s">
        <v>20</v>
      </c>
      <c r="C5666" t="s">
        <v>17468</v>
      </c>
      <c r="D5666" t="s">
        <v>17459</v>
      </c>
      <c r="E5666" t="s">
        <v>17459</v>
      </c>
      <c r="F5666" t="s">
        <v>17469</v>
      </c>
      <c r="G5666" s="10" t="s">
        <v>17470</v>
      </c>
      <c r="I5666" t="str">
        <v>FALERONE</v>
      </c>
    </row>
    <row r="5667" spans="1:9" x14ac:dyDescent="0.3">
      <c r="A5667" t="s">
        <v>17471</v>
      </c>
      <c r="B5667" t="s">
        <v>20</v>
      </c>
      <c r="C5667" t="s">
        <v>17472</v>
      </c>
      <c r="D5667" t="s">
        <v>17459</v>
      </c>
      <c r="E5667" t="s">
        <v>17459</v>
      </c>
      <c r="F5667" t="s">
        <v>19214</v>
      </c>
      <c r="G5667" s="10" t="s">
        <v>19214</v>
      </c>
      <c r="I5667" t="str">
        <v>FALERONE</v>
      </c>
    </row>
    <row r="5668" spans="1:9" x14ac:dyDescent="0.3">
      <c r="A5668" t="s">
        <v>17473</v>
      </c>
      <c r="B5668" t="s">
        <v>1</v>
      </c>
      <c r="C5668" t="s">
        <v>17474</v>
      </c>
      <c r="D5668" t="s">
        <v>17459</v>
      </c>
      <c r="E5668" t="s">
        <v>17459</v>
      </c>
      <c r="F5668" t="s">
        <v>17475</v>
      </c>
      <c r="G5668" s="10" t="s">
        <v>17476</v>
      </c>
      <c r="I5668" t="str">
        <v>FALERONE</v>
      </c>
    </row>
    <row r="5669" spans="1:9" x14ac:dyDescent="0.3">
      <c r="A5669" t="s">
        <v>17477</v>
      </c>
      <c r="B5669" t="s">
        <v>20</v>
      </c>
      <c r="C5669" t="s">
        <v>17478</v>
      </c>
      <c r="D5669" t="s">
        <v>17459</v>
      </c>
      <c r="E5669" t="s">
        <v>19215</v>
      </c>
      <c r="F5669" t="s">
        <v>17479</v>
      </c>
      <c r="G5669" s="10" t="s">
        <v>17480</v>
      </c>
      <c r="I5669" t="str">
        <v>NON SPECIFICATO</v>
      </c>
    </row>
    <row r="5670" spans="1:9" x14ac:dyDescent="0.3">
      <c r="A5670" t="s">
        <v>17481</v>
      </c>
      <c r="B5670" t="s">
        <v>20</v>
      </c>
      <c r="C5670" t="s">
        <v>17483</v>
      </c>
      <c r="D5670" t="s">
        <v>17482</v>
      </c>
      <c r="E5670" t="s">
        <v>19569</v>
      </c>
      <c r="F5670" t="s">
        <v>17484</v>
      </c>
      <c r="G5670" s="10" t="s">
        <v>17485</v>
      </c>
      <c r="I5670" t="str">
        <v xml:space="preserve"> TORRE DI PALME</v>
      </c>
    </row>
    <row r="5671" spans="1:9" x14ac:dyDescent="0.3">
      <c r="A5671" t="s">
        <v>17486</v>
      </c>
      <c r="B5671" t="s">
        <v>20</v>
      </c>
      <c r="C5671" t="s">
        <v>17487</v>
      </c>
      <c r="D5671" t="s">
        <v>17482</v>
      </c>
      <c r="E5671" t="s">
        <v>19215</v>
      </c>
      <c r="F5671" t="s">
        <v>19214</v>
      </c>
      <c r="G5671" s="10" t="s">
        <v>17488</v>
      </c>
      <c r="I5671" t="str">
        <v>NON SPECIFICATO</v>
      </c>
    </row>
    <row r="5672" spans="1:9" x14ac:dyDescent="0.3">
      <c r="A5672" t="s">
        <v>17489</v>
      </c>
      <c r="B5672" t="s">
        <v>3</v>
      </c>
      <c r="C5672" t="s">
        <v>17490</v>
      </c>
      <c r="D5672" t="s">
        <v>17482</v>
      </c>
      <c r="E5672" t="s">
        <v>19215</v>
      </c>
      <c r="F5672" t="s">
        <v>19214</v>
      </c>
      <c r="G5672" s="10" t="s">
        <v>17491</v>
      </c>
      <c r="I5672" t="str">
        <v>NON SPECIFICATO</v>
      </c>
    </row>
    <row r="5673" spans="1:9" x14ac:dyDescent="0.3">
      <c r="A5673" t="s">
        <v>17492</v>
      </c>
      <c r="B5673" t="s">
        <v>3</v>
      </c>
      <c r="C5673" t="s">
        <v>17493</v>
      </c>
      <c r="D5673" t="s">
        <v>17482</v>
      </c>
      <c r="E5673" t="s">
        <v>19215</v>
      </c>
      <c r="F5673" t="s">
        <v>19214</v>
      </c>
      <c r="G5673" s="10" t="s">
        <v>17494</v>
      </c>
      <c r="I5673" t="str">
        <v>NON SPECIFICATO</v>
      </c>
    </row>
    <row r="5674" spans="1:9" x14ac:dyDescent="0.3">
      <c r="A5674" t="s">
        <v>17495</v>
      </c>
      <c r="B5674" t="s">
        <v>20</v>
      </c>
      <c r="C5674" t="s">
        <v>17496</v>
      </c>
      <c r="D5674" t="s">
        <v>17482</v>
      </c>
      <c r="E5674" t="s">
        <v>19215</v>
      </c>
      <c r="F5674" t="s">
        <v>17497</v>
      </c>
      <c r="G5674" s="10" t="s">
        <v>17498</v>
      </c>
      <c r="I5674" t="str">
        <v>NON SPECIFICATO</v>
      </c>
    </row>
    <row r="5675" spans="1:9" x14ac:dyDescent="0.3">
      <c r="A5675" t="s">
        <v>17499</v>
      </c>
      <c r="B5675" t="s">
        <v>20</v>
      </c>
      <c r="C5675" t="s">
        <v>17500</v>
      </c>
      <c r="D5675" t="s">
        <v>17482</v>
      </c>
      <c r="E5675" t="s">
        <v>17482</v>
      </c>
      <c r="F5675" t="s">
        <v>17501</v>
      </c>
      <c r="G5675" s="10" t="s">
        <v>17502</v>
      </c>
      <c r="I5675" t="str">
        <v>FERMO</v>
      </c>
    </row>
    <row r="5676" spans="1:9" x14ac:dyDescent="0.3">
      <c r="A5676" t="s">
        <v>17503</v>
      </c>
      <c r="B5676" t="s">
        <v>20</v>
      </c>
      <c r="C5676" t="s">
        <v>17504</v>
      </c>
      <c r="D5676" t="s">
        <v>17482</v>
      </c>
      <c r="E5676" t="s">
        <v>19215</v>
      </c>
      <c r="F5676" t="s">
        <v>19214</v>
      </c>
      <c r="G5676" s="10" t="s">
        <v>17505</v>
      </c>
      <c r="I5676" t="str">
        <v>NON SPECIFICATO</v>
      </c>
    </row>
    <row r="5677" spans="1:9" x14ac:dyDescent="0.3">
      <c r="A5677" t="s">
        <v>17506</v>
      </c>
      <c r="B5677" t="s">
        <v>20</v>
      </c>
      <c r="C5677" t="s">
        <v>17507</v>
      </c>
      <c r="D5677" t="s">
        <v>17482</v>
      </c>
      <c r="E5677" t="s">
        <v>19215</v>
      </c>
      <c r="F5677" t="s">
        <v>19214</v>
      </c>
      <c r="G5677" s="10" t="s">
        <v>17508</v>
      </c>
      <c r="I5677" t="str">
        <v>NON SPECIFICATO</v>
      </c>
    </row>
    <row r="5678" spans="1:9" x14ac:dyDescent="0.3">
      <c r="A5678" t="s">
        <v>17509</v>
      </c>
      <c r="B5678" t="s">
        <v>20</v>
      </c>
      <c r="C5678" t="s">
        <v>17510</v>
      </c>
      <c r="D5678" t="s">
        <v>17482</v>
      </c>
      <c r="E5678" t="s">
        <v>19215</v>
      </c>
      <c r="F5678" t="s">
        <v>19214</v>
      </c>
      <c r="G5678" s="10" t="s">
        <v>17511</v>
      </c>
      <c r="I5678" t="str">
        <v>NON SPECIFICATO</v>
      </c>
    </row>
    <row r="5679" spans="1:9" x14ac:dyDescent="0.3">
      <c r="A5679" t="s">
        <v>17512</v>
      </c>
      <c r="B5679" t="s">
        <v>20</v>
      </c>
      <c r="C5679" t="s">
        <v>17513</v>
      </c>
      <c r="D5679" t="s">
        <v>17482</v>
      </c>
      <c r="E5679" t="s">
        <v>19215</v>
      </c>
      <c r="F5679" t="s">
        <v>19214</v>
      </c>
      <c r="G5679" s="10" t="s">
        <v>17514</v>
      </c>
      <c r="I5679" t="str">
        <v>NON SPECIFICATO</v>
      </c>
    </row>
    <row r="5680" spans="1:9" x14ac:dyDescent="0.3">
      <c r="A5680" t="s">
        <v>17515</v>
      </c>
      <c r="B5680" t="s">
        <v>20</v>
      </c>
      <c r="C5680" t="s">
        <v>17516</v>
      </c>
      <c r="D5680" t="s">
        <v>17482</v>
      </c>
      <c r="E5680" t="s">
        <v>19215</v>
      </c>
      <c r="F5680" t="s">
        <v>19214</v>
      </c>
      <c r="G5680" s="10" t="s">
        <v>17517</v>
      </c>
      <c r="I5680" t="str">
        <v>NON SPECIFICATO</v>
      </c>
    </row>
    <row r="5681" spans="1:9" x14ac:dyDescent="0.3">
      <c r="A5681" t="s">
        <v>17518</v>
      </c>
      <c r="B5681" t="s">
        <v>20</v>
      </c>
      <c r="C5681" t="s">
        <v>17519</v>
      </c>
      <c r="D5681" t="s">
        <v>17482</v>
      </c>
      <c r="E5681" t="s">
        <v>19215</v>
      </c>
      <c r="F5681" t="s">
        <v>19214</v>
      </c>
      <c r="G5681" s="10" t="s">
        <v>17520</v>
      </c>
      <c r="I5681" t="str">
        <v>NON SPECIFICATO</v>
      </c>
    </row>
    <row r="5682" spans="1:9" x14ac:dyDescent="0.3">
      <c r="A5682" t="s">
        <v>17521</v>
      </c>
      <c r="B5682" t="s">
        <v>11</v>
      </c>
      <c r="C5682" t="s">
        <v>17522</v>
      </c>
      <c r="D5682" t="s">
        <v>17482</v>
      </c>
      <c r="E5682" t="s">
        <v>17482</v>
      </c>
      <c r="F5682" t="s">
        <v>19214</v>
      </c>
      <c r="G5682" s="10" t="s">
        <v>17523</v>
      </c>
      <c r="I5682" t="str">
        <v>FERMO</v>
      </c>
    </row>
    <row r="5683" spans="1:9" x14ac:dyDescent="0.3">
      <c r="A5683" t="s">
        <v>3521</v>
      </c>
      <c r="B5683" t="s">
        <v>20</v>
      </c>
      <c r="C5683" t="s">
        <v>17524</v>
      </c>
      <c r="D5683" t="s">
        <v>17482</v>
      </c>
      <c r="E5683" t="s">
        <v>17482</v>
      </c>
      <c r="F5683" t="s">
        <v>17525</v>
      </c>
      <c r="G5683" s="10" t="s">
        <v>17526</v>
      </c>
      <c r="I5683" t="str">
        <v>FERMO</v>
      </c>
    </row>
    <row r="5684" spans="1:9" x14ac:dyDescent="0.3">
      <c r="A5684" t="s">
        <v>17527</v>
      </c>
      <c r="B5684" t="s">
        <v>20</v>
      </c>
      <c r="C5684" t="s">
        <v>17528</v>
      </c>
      <c r="D5684" t="s">
        <v>17482</v>
      </c>
      <c r="E5684" t="s">
        <v>17482</v>
      </c>
      <c r="F5684" t="s">
        <v>19214</v>
      </c>
      <c r="G5684" s="10" t="s">
        <v>19214</v>
      </c>
      <c r="I5684" t="str">
        <v>FERMO</v>
      </c>
    </row>
    <row r="5685" spans="1:9" x14ac:dyDescent="0.3">
      <c r="A5685" t="s">
        <v>17529</v>
      </c>
      <c r="B5685" t="s">
        <v>20</v>
      </c>
      <c r="C5685" t="s">
        <v>17530</v>
      </c>
      <c r="D5685" t="s">
        <v>17482</v>
      </c>
      <c r="E5685" t="s">
        <v>19215</v>
      </c>
      <c r="F5685" t="s">
        <v>19214</v>
      </c>
      <c r="G5685" s="10" t="s">
        <v>17531</v>
      </c>
      <c r="I5685" t="str">
        <v>NON SPECIFICATO</v>
      </c>
    </row>
    <row r="5686" spans="1:9" x14ac:dyDescent="0.3">
      <c r="A5686" t="s">
        <v>17532</v>
      </c>
      <c r="B5686" t="s">
        <v>20</v>
      </c>
      <c r="C5686" t="s">
        <v>17533</v>
      </c>
      <c r="D5686" t="s">
        <v>17482</v>
      </c>
      <c r="E5686" t="s">
        <v>17482</v>
      </c>
      <c r="F5686" t="s">
        <v>17534</v>
      </c>
      <c r="G5686" s="10" t="s">
        <v>17535</v>
      </c>
      <c r="I5686" t="str">
        <v>FERMO</v>
      </c>
    </row>
    <row r="5687" spans="1:9" x14ac:dyDescent="0.3">
      <c r="A5687" t="s">
        <v>17536</v>
      </c>
      <c r="B5687" t="s">
        <v>20</v>
      </c>
      <c r="C5687" t="s">
        <v>17537</v>
      </c>
      <c r="D5687" t="s">
        <v>17482</v>
      </c>
      <c r="E5687" t="s">
        <v>17482</v>
      </c>
      <c r="F5687" t="s">
        <v>19214</v>
      </c>
      <c r="G5687" s="10" t="s">
        <v>19214</v>
      </c>
      <c r="I5687" t="str">
        <v>FERMO</v>
      </c>
    </row>
    <row r="5688" spans="1:9" x14ac:dyDescent="0.3">
      <c r="A5688" t="s">
        <v>17538</v>
      </c>
      <c r="B5688" t="s">
        <v>20</v>
      </c>
      <c r="C5688" t="s">
        <v>17539</v>
      </c>
      <c r="D5688" t="s">
        <v>17482</v>
      </c>
      <c r="E5688" t="s">
        <v>17482</v>
      </c>
      <c r="F5688" t="s">
        <v>17540</v>
      </c>
      <c r="G5688" s="10" t="s">
        <v>17541</v>
      </c>
      <c r="I5688" t="str">
        <v>FERMO</v>
      </c>
    </row>
    <row r="5689" spans="1:9" x14ac:dyDescent="0.3">
      <c r="A5689" t="s">
        <v>17542</v>
      </c>
      <c r="B5689" t="s">
        <v>20</v>
      </c>
      <c r="C5689" t="s">
        <v>17543</v>
      </c>
      <c r="D5689" t="s">
        <v>17482</v>
      </c>
      <c r="E5689" t="s">
        <v>17544</v>
      </c>
      <c r="F5689" t="s">
        <v>19214</v>
      </c>
      <c r="G5689" s="10" t="s">
        <v>17545</v>
      </c>
      <c r="I5689" t="str">
        <v>TORRE DI PALME</v>
      </c>
    </row>
    <row r="5690" spans="1:9" x14ac:dyDescent="0.3">
      <c r="A5690" t="s">
        <v>17546</v>
      </c>
      <c r="B5690" t="s">
        <v>70</v>
      </c>
      <c r="C5690" t="s">
        <v>17547</v>
      </c>
      <c r="D5690" t="s">
        <v>17482</v>
      </c>
      <c r="E5690" t="s">
        <v>17544</v>
      </c>
      <c r="F5690" t="s">
        <v>17548</v>
      </c>
      <c r="G5690" s="10" t="s">
        <v>17549</v>
      </c>
      <c r="I5690" t="str">
        <v>TORRE DI PALME</v>
      </c>
    </row>
    <row r="5691" spans="1:9" x14ac:dyDescent="0.3">
      <c r="A5691" t="s">
        <v>17550</v>
      </c>
      <c r="B5691" t="s">
        <v>70</v>
      </c>
      <c r="C5691" t="s">
        <v>17551</v>
      </c>
      <c r="D5691" t="s">
        <v>17482</v>
      </c>
      <c r="E5691" t="s">
        <v>17482</v>
      </c>
      <c r="F5691" t="s">
        <v>19214</v>
      </c>
      <c r="G5691" s="10" t="s">
        <v>17552</v>
      </c>
      <c r="I5691" t="str">
        <v>FERMO</v>
      </c>
    </row>
    <row r="5692" spans="1:9" x14ac:dyDescent="0.3">
      <c r="A5692" t="s">
        <v>17553</v>
      </c>
      <c r="B5692" t="s">
        <v>25</v>
      </c>
      <c r="C5692" t="s">
        <v>17554</v>
      </c>
      <c r="D5692" t="s">
        <v>17482</v>
      </c>
      <c r="E5692" t="s">
        <v>17482</v>
      </c>
      <c r="F5692" t="s">
        <v>19214</v>
      </c>
      <c r="G5692" s="10" t="s">
        <v>17555</v>
      </c>
      <c r="I5692" t="str">
        <v>FERMO</v>
      </c>
    </row>
    <row r="5693" spans="1:9" x14ac:dyDescent="0.3">
      <c r="A5693" t="s">
        <v>17556</v>
      </c>
      <c r="B5693" t="s">
        <v>70</v>
      </c>
      <c r="C5693" t="s">
        <v>17557</v>
      </c>
      <c r="D5693" t="s">
        <v>17482</v>
      </c>
      <c r="E5693" t="s">
        <v>17482</v>
      </c>
      <c r="F5693" t="s">
        <v>17558</v>
      </c>
      <c r="G5693" s="10" t="s">
        <v>17559</v>
      </c>
      <c r="I5693" t="str">
        <v>FERMO</v>
      </c>
    </row>
    <row r="5694" spans="1:9" x14ac:dyDescent="0.3">
      <c r="A5694" t="s">
        <v>17560</v>
      </c>
      <c r="B5694" t="s">
        <v>20</v>
      </c>
      <c r="C5694" t="s">
        <v>17561</v>
      </c>
      <c r="D5694" t="s">
        <v>17482</v>
      </c>
      <c r="E5694" t="s">
        <v>17482</v>
      </c>
      <c r="F5694" t="s">
        <v>19214</v>
      </c>
      <c r="G5694" s="10" t="s">
        <v>17562</v>
      </c>
      <c r="I5694" t="str">
        <v>FERMO</v>
      </c>
    </row>
    <row r="5695" spans="1:9" x14ac:dyDescent="0.3">
      <c r="A5695" t="s">
        <v>17563</v>
      </c>
      <c r="B5695" t="s">
        <v>20</v>
      </c>
      <c r="C5695" t="s">
        <v>17564</v>
      </c>
      <c r="D5695" t="s">
        <v>17482</v>
      </c>
      <c r="E5695" t="s">
        <v>17482</v>
      </c>
      <c r="F5695" t="s">
        <v>17565</v>
      </c>
      <c r="G5695" s="10" t="s">
        <v>17566</v>
      </c>
      <c r="I5695" t="str">
        <v>FERMO</v>
      </c>
    </row>
    <row r="5696" spans="1:9" x14ac:dyDescent="0.3">
      <c r="A5696" t="s">
        <v>17567</v>
      </c>
      <c r="B5696" t="s">
        <v>25</v>
      </c>
      <c r="C5696" t="s">
        <v>17568</v>
      </c>
      <c r="D5696" t="s">
        <v>17482</v>
      </c>
      <c r="E5696" t="s">
        <v>17482</v>
      </c>
      <c r="F5696" t="s">
        <v>19214</v>
      </c>
      <c r="G5696" s="10" t="s">
        <v>19214</v>
      </c>
      <c r="I5696" t="str">
        <v>FERMO</v>
      </c>
    </row>
    <row r="5697" spans="1:9" x14ac:dyDescent="0.3">
      <c r="A5697" t="s">
        <v>17569</v>
      </c>
      <c r="B5697" t="s">
        <v>25</v>
      </c>
      <c r="C5697" t="s">
        <v>17570</v>
      </c>
      <c r="D5697" t="s">
        <v>17482</v>
      </c>
      <c r="E5697" t="s">
        <v>17482</v>
      </c>
      <c r="F5697" t="s">
        <v>17571</v>
      </c>
      <c r="G5697" s="10" t="s">
        <v>17572</v>
      </c>
      <c r="I5697" t="str">
        <v>FERMO</v>
      </c>
    </row>
    <row r="5698" spans="1:9" x14ac:dyDescent="0.3">
      <c r="A5698" t="s">
        <v>8421</v>
      </c>
      <c r="B5698" t="s">
        <v>25</v>
      </c>
      <c r="C5698" t="s">
        <v>17573</v>
      </c>
      <c r="D5698" t="s">
        <v>17482</v>
      </c>
      <c r="E5698" t="s">
        <v>17482</v>
      </c>
      <c r="F5698" t="s">
        <v>19214</v>
      </c>
      <c r="G5698" s="10" t="s">
        <v>19214</v>
      </c>
      <c r="I5698" t="str">
        <v>FERMO</v>
      </c>
    </row>
    <row r="5699" spans="1:9" x14ac:dyDescent="0.3">
      <c r="A5699" t="s">
        <v>17574</v>
      </c>
      <c r="B5699" t="s">
        <v>25</v>
      </c>
      <c r="C5699" t="s">
        <v>17575</v>
      </c>
      <c r="D5699" t="s">
        <v>17482</v>
      </c>
      <c r="E5699" t="s">
        <v>17482</v>
      </c>
      <c r="F5699" t="s">
        <v>17576</v>
      </c>
      <c r="G5699" s="10" t="s">
        <v>17577</v>
      </c>
      <c r="I5699" t="str">
        <v>FERMO</v>
      </c>
    </row>
    <row r="5700" spans="1:9" x14ac:dyDescent="0.3">
      <c r="A5700" t="s">
        <v>10491</v>
      </c>
      <c r="B5700" t="s">
        <v>25</v>
      </c>
      <c r="C5700" t="s">
        <v>19214</v>
      </c>
      <c r="D5700" t="s">
        <v>17482</v>
      </c>
      <c r="E5700" t="s">
        <v>17482</v>
      </c>
      <c r="F5700" t="s">
        <v>17578</v>
      </c>
      <c r="G5700" s="10" t="s">
        <v>17579</v>
      </c>
      <c r="I5700" t="str">
        <v>FERMO</v>
      </c>
    </row>
    <row r="5701" spans="1:9" x14ac:dyDescent="0.3">
      <c r="A5701" t="s">
        <v>17580</v>
      </c>
      <c r="B5701" t="s">
        <v>20</v>
      </c>
      <c r="C5701" t="s">
        <v>19214</v>
      </c>
      <c r="D5701" t="s">
        <v>17482</v>
      </c>
      <c r="E5701" t="s">
        <v>17482</v>
      </c>
      <c r="F5701" t="s">
        <v>17581</v>
      </c>
      <c r="G5701" s="10" t="s">
        <v>17582</v>
      </c>
      <c r="I5701" t="str">
        <v>FERMO</v>
      </c>
    </row>
    <row r="5702" spans="1:9" x14ac:dyDescent="0.3">
      <c r="A5702" t="s">
        <v>17583</v>
      </c>
      <c r="B5702" t="s">
        <v>20</v>
      </c>
      <c r="C5702" t="s">
        <v>17584</v>
      </c>
      <c r="D5702" t="s">
        <v>17482</v>
      </c>
      <c r="E5702" t="s">
        <v>17482</v>
      </c>
      <c r="F5702" t="s">
        <v>19214</v>
      </c>
      <c r="G5702" s="10" t="s">
        <v>17585</v>
      </c>
      <c r="I5702" t="str">
        <v>FERMO</v>
      </c>
    </row>
    <row r="5703" spans="1:9" x14ac:dyDescent="0.3">
      <c r="A5703" t="s">
        <v>17586</v>
      </c>
      <c r="B5703" t="s">
        <v>25</v>
      </c>
      <c r="C5703" t="s">
        <v>17587</v>
      </c>
      <c r="D5703" t="s">
        <v>17482</v>
      </c>
      <c r="E5703" t="s">
        <v>17482</v>
      </c>
      <c r="F5703" t="s">
        <v>17588</v>
      </c>
      <c r="G5703" s="10" t="s">
        <v>17589</v>
      </c>
      <c r="I5703" t="str">
        <v>FERMO</v>
      </c>
    </row>
    <row r="5704" spans="1:9" x14ac:dyDescent="0.3">
      <c r="A5704" t="s">
        <v>17590</v>
      </c>
      <c r="B5704" t="s">
        <v>373</v>
      </c>
      <c r="C5704" t="s">
        <v>17591</v>
      </c>
      <c r="D5704" t="s">
        <v>17482</v>
      </c>
      <c r="E5704" t="s">
        <v>17592</v>
      </c>
      <c r="F5704" t="s">
        <v>17593</v>
      </c>
      <c r="G5704" s="10" t="s">
        <v>17594</v>
      </c>
      <c r="I5704" t="str">
        <v>LOCALITA' MARINA PALMENSE</v>
      </c>
    </row>
    <row r="5705" spans="1:9" x14ac:dyDescent="0.3">
      <c r="A5705" t="s">
        <v>17595</v>
      </c>
      <c r="B5705" t="s">
        <v>535</v>
      </c>
      <c r="C5705" t="s">
        <v>17596</v>
      </c>
      <c r="D5705" t="s">
        <v>17482</v>
      </c>
      <c r="E5705" t="s">
        <v>17597</v>
      </c>
      <c r="F5705" t="s">
        <v>17598</v>
      </c>
      <c r="G5705" s="10" t="s">
        <v>17599</v>
      </c>
      <c r="I5705" t="str">
        <v>LIDO DI FERMO</v>
      </c>
    </row>
    <row r="5706" spans="1:9" x14ac:dyDescent="0.3">
      <c r="A5706" t="s">
        <v>17600</v>
      </c>
      <c r="B5706" t="s">
        <v>535</v>
      </c>
      <c r="C5706" t="s">
        <v>19214</v>
      </c>
      <c r="D5706" t="s">
        <v>17482</v>
      </c>
      <c r="E5706" t="s">
        <v>19570</v>
      </c>
      <c r="F5706" t="s">
        <v>17601</v>
      </c>
      <c r="G5706" s="10" t="s">
        <v>17602</v>
      </c>
      <c r="I5706" t="str">
        <v>LIDO SAN TOMMASO</v>
      </c>
    </row>
    <row r="5707" spans="1:9" x14ac:dyDescent="0.3">
      <c r="A5707" t="s">
        <v>17603</v>
      </c>
      <c r="B5707" t="s">
        <v>25</v>
      </c>
      <c r="C5707" t="s">
        <v>17604</v>
      </c>
      <c r="D5707" t="s">
        <v>17482</v>
      </c>
      <c r="E5707" t="s">
        <v>17482</v>
      </c>
      <c r="F5707" t="s">
        <v>17605</v>
      </c>
      <c r="G5707" s="10" t="s">
        <v>17606</v>
      </c>
      <c r="I5707" t="str">
        <v>FERMO</v>
      </c>
    </row>
    <row r="5708" spans="1:9" x14ac:dyDescent="0.3">
      <c r="A5708" t="s">
        <v>17607</v>
      </c>
      <c r="B5708" t="s">
        <v>25</v>
      </c>
      <c r="C5708" t="s">
        <v>17608</v>
      </c>
      <c r="D5708" t="s">
        <v>17482</v>
      </c>
      <c r="E5708" t="s">
        <v>17482</v>
      </c>
      <c r="F5708" t="s">
        <v>17609</v>
      </c>
      <c r="G5708" s="10" t="s">
        <v>17610</v>
      </c>
      <c r="I5708" t="str">
        <v>FERMO</v>
      </c>
    </row>
    <row r="5709" spans="1:9" x14ac:dyDescent="0.3">
      <c r="A5709" t="s">
        <v>17611</v>
      </c>
      <c r="B5709" t="s">
        <v>25</v>
      </c>
      <c r="C5709" t="s">
        <v>17612</v>
      </c>
      <c r="D5709" t="s">
        <v>17482</v>
      </c>
      <c r="E5709" t="s">
        <v>17482</v>
      </c>
      <c r="F5709" t="s">
        <v>19214</v>
      </c>
      <c r="G5709" s="10" t="s">
        <v>19214</v>
      </c>
      <c r="I5709" t="str">
        <v>FERMO</v>
      </c>
    </row>
    <row r="5710" spans="1:9" x14ac:dyDescent="0.3">
      <c r="A5710" t="s">
        <v>17613</v>
      </c>
      <c r="B5710" t="s">
        <v>25</v>
      </c>
      <c r="C5710" t="s">
        <v>17614</v>
      </c>
      <c r="D5710" t="s">
        <v>17482</v>
      </c>
      <c r="E5710" t="s">
        <v>17482</v>
      </c>
      <c r="F5710" t="s">
        <v>17615</v>
      </c>
      <c r="G5710" s="10" t="s">
        <v>17616</v>
      </c>
      <c r="I5710" t="str">
        <v>FERMO</v>
      </c>
    </row>
    <row r="5711" spans="1:9" x14ac:dyDescent="0.3">
      <c r="A5711" t="s">
        <v>17617</v>
      </c>
      <c r="B5711" t="s">
        <v>25</v>
      </c>
      <c r="C5711" t="s">
        <v>17618</v>
      </c>
      <c r="D5711" t="s">
        <v>17482</v>
      </c>
      <c r="E5711" t="s">
        <v>17482</v>
      </c>
      <c r="F5711" t="s">
        <v>19214</v>
      </c>
      <c r="G5711" s="10" t="s">
        <v>17619</v>
      </c>
      <c r="I5711" t="str">
        <v>FERMO</v>
      </c>
    </row>
    <row r="5712" spans="1:9" x14ac:dyDescent="0.3">
      <c r="A5712" t="s">
        <v>17620</v>
      </c>
      <c r="B5712" t="s">
        <v>20</v>
      </c>
      <c r="C5712" t="s">
        <v>17621</v>
      </c>
      <c r="D5712" t="s">
        <v>17482</v>
      </c>
      <c r="E5712" t="s">
        <v>17482</v>
      </c>
      <c r="F5712" t="s">
        <v>17622</v>
      </c>
      <c r="G5712" s="10" t="s">
        <v>17623</v>
      </c>
      <c r="I5712" t="str">
        <v>FERMO</v>
      </c>
    </row>
    <row r="5713" spans="1:9" x14ac:dyDescent="0.3">
      <c r="A5713" t="s">
        <v>17624</v>
      </c>
      <c r="B5713" t="s">
        <v>20</v>
      </c>
      <c r="C5713" t="s">
        <v>17625</v>
      </c>
      <c r="D5713" t="s">
        <v>17482</v>
      </c>
      <c r="E5713" t="s">
        <v>17482</v>
      </c>
      <c r="F5713" t="s">
        <v>17626</v>
      </c>
      <c r="G5713" s="10" t="s">
        <v>17627</v>
      </c>
      <c r="I5713" t="str">
        <v>FERMO</v>
      </c>
    </row>
    <row r="5714" spans="1:9" x14ac:dyDescent="0.3">
      <c r="A5714" t="s">
        <v>17628</v>
      </c>
      <c r="B5714" t="s">
        <v>639</v>
      </c>
      <c r="C5714" t="s">
        <v>17629</v>
      </c>
      <c r="D5714" t="s">
        <v>17482</v>
      </c>
      <c r="E5714" t="s">
        <v>17630</v>
      </c>
      <c r="F5714" t="s">
        <v>19214</v>
      </c>
      <c r="G5714" s="10" t="s">
        <v>19214</v>
      </c>
      <c r="I5714" t="str">
        <v>PORTO SAN GIORGIO</v>
      </c>
    </row>
    <row r="5715" spans="1:9" x14ac:dyDescent="0.3">
      <c r="A5715" t="s">
        <v>17631</v>
      </c>
      <c r="B5715" t="s">
        <v>639</v>
      </c>
      <c r="C5715" t="s">
        <v>6855</v>
      </c>
      <c r="D5715" t="s">
        <v>17482</v>
      </c>
      <c r="E5715" t="s">
        <v>17632</v>
      </c>
      <c r="F5715" t="s">
        <v>19214</v>
      </c>
      <c r="G5715" s="10" t="s">
        <v>19214</v>
      </c>
      <c r="I5715" t="str">
        <v>MARINA PALMENSE</v>
      </c>
    </row>
    <row r="5716" spans="1:9" x14ac:dyDescent="0.3">
      <c r="A5716" t="s">
        <v>17633</v>
      </c>
      <c r="B5716" t="s">
        <v>639</v>
      </c>
      <c r="C5716" t="s">
        <v>17629</v>
      </c>
      <c r="D5716" t="s">
        <v>17482</v>
      </c>
      <c r="E5716" t="s">
        <v>17482</v>
      </c>
      <c r="F5716" t="s">
        <v>19214</v>
      </c>
      <c r="G5716" s="10" t="s">
        <v>19214</v>
      </c>
      <c r="I5716" t="str">
        <v>FERMO</v>
      </c>
    </row>
    <row r="5717" spans="1:9" x14ac:dyDescent="0.3">
      <c r="A5717" t="s">
        <v>17634</v>
      </c>
      <c r="B5717" t="s">
        <v>639</v>
      </c>
      <c r="C5717" t="s">
        <v>17629</v>
      </c>
      <c r="D5717" t="s">
        <v>17482</v>
      </c>
      <c r="E5717" t="s">
        <v>17630</v>
      </c>
      <c r="F5717" t="s">
        <v>19214</v>
      </c>
      <c r="G5717" s="10" t="s">
        <v>19214</v>
      </c>
      <c r="I5717" t="str">
        <v>PORTO SAN GIORGIO</v>
      </c>
    </row>
    <row r="5718" spans="1:9" x14ac:dyDescent="0.3">
      <c r="A5718" t="s">
        <v>17635</v>
      </c>
      <c r="B5718" t="s">
        <v>639</v>
      </c>
      <c r="C5718" t="s">
        <v>17629</v>
      </c>
      <c r="D5718" t="s">
        <v>17482</v>
      </c>
      <c r="E5718" t="s">
        <v>17630</v>
      </c>
      <c r="F5718" t="s">
        <v>19214</v>
      </c>
      <c r="G5718" s="10" t="s">
        <v>19214</v>
      </c>
      <c r="I5718" t="str">
        <v>PORTO SAN GIORGIO</v>
      </c>
    </row>
    <row r="5719" spans="1:9" x14ac:dyDescent="0.3">
      <c r="A5719" t="s">
        <v>17636</v>
      </c>
      <c r="B5719" t="s">
        <v>639</v>
      </c>
      <c r="C5719" t="s">
        <v>17629</v>
      </c>
      <c r="D5719" t="s">
        <v>17482</v>
      </c>
      <c r="E5719" t="s">
        <v>17482</v>
      </c>
      <c r="F5719" t="s">
        <v>17637</v>
      </c>
      <c r="G5719" s="10" t="s">
        <v>19214</v>
      </c>
      <c r="I5719" t="str">
        <v>FERMO</v>
      </c>
    </row>
    <row r="5720" spans="1:9" x14ac:dyDescent="0.3">
      <c r="A5720" t="s">
        <v>17638</v>
      </c>
      <c r="B5720" t="s">
        <v>639</v>
      </c>
      <c r="C5720" t="s">
        <v>17629</v>
      </c>
      <c r="D5720" t="s">
        <v>17482</v>
      </c>
      <c r="E5720" t="s">
        <v>17630</v>
      </c>
      <c r="F5720" t="s">
        <v>19214</v>
      </c>
      <c r="G5720" s="10" t="s">
        <v>19214</v>
      </c>
      <c r="I5720" t="str">
        <v>PORTO SAN GIORGIO</v>
      </c>
    </row>
    <row r="5721" spans="1:9" x14ac:dyDescent="0.3">
      <c r="A5721" t="s">
        <v>17639</v>
      </c>
      <c r="B5721" t="s">
        <v>639</v>
      </c>
      <c r="C5721" t="s">
        <v>17629</v>
      </c>
      <c r="D5721" t="s">
        <v>17482</v>
      </c>
      <c r="E5721" t="s">
        <v>17482</v>
      </c>
      <c r="F5721" t="s">
        <v>19214</v>
      </c>
      <c r="G5721" s="10" t="s">
        <v>19214</v>
      </c>
      <c r="I5721" t="str">
        <v>FERMO</v>
      </c>
    </row>
    <row r="5722" spans="1:9" x14ac:dyDescent="0.3">
      <c r="A5722" t="s">
        <v>17640</v>
      </c>
      <c r="B5722" t="s">
        <v>639</v>
      </c>
      <c r="C5722" t="s">
        <v>17629</v>
      </c>
      <c r="D5722" t="s">
        <v>17482</v>
      </c>
      <c r="E5722" t="s">
        <v>17482</v>
      </c>
      <c r="F5722" t="s">
        <v>19214</v>
      </c>
      <c r="G5722" s="10" t="s">
        <v>19214</v>
      </c>
      <c r="I5722" t="str">
        <v>FERMO</v>
      </c>
    </row>
    <row r="5723" spans="1:9" x14ac:dyDescent="0.3">
      <c r="A5723" t="s">
        <v>17641</v>
      </c>
      <c r="B5723" t="s">
        <v>639</v>
      </c>
      <c r="C5723" t="s">
        <v>17629</v>
      </c>
      <c r="D5723" t="s">
        <v>17482</v>
      </c>
      <c r="E5723" t="s">
        <v>17630</v>
      </c>
      <c r="F5723" t="s">
        <v>19214</v>
      </c>
      <c r="G5723" s="10" t="s">
        <v>19214</v>
      </c>
      <c r="I5723" t="str">
        <v>PORTO SAN GIORGIO</v>
      </c>
    </row>
    <row r="5724" spans="1:9" x14ac:dyDescent="0.3">
      <c r="A5724" t="s">
        <v>17642</v>
      </c>
      <c r="B5724" t="s">
        <v>639</v>
      </c>
      <c r="C5724" t="s">
        <v>17629</v>
      </c>
      <c r="D5724" t="s">
        <v>17482</v>
      </c>
      <c r="E5724" t="s">
        <v>17630</v>
      </c>
      <c r="F5724" t="s">
        <v>19214</v>
      </c>
      <c r="G5724" s="10" t="s">
        <v>19214</v>
      </c>
      <c r="I5724" t="str">
        <v>PORTO SAN GIORGIO</v>
      </c>
    </row>
    <row r="5725" spans="1:9" x14ac:dyDescent="0.3">
      <c r="A5725" t="s">
        <v>17643</v>
      </c>
      <c r="B5725" t="s">
        <v>639</v>
      </c>
      <c r="C5725" t="s">
        <v>17629</v>
      </c>
      <c r="D5725" t="s">
        <v>17482</v>
      </c>
      <c r="E5725" t="s">
        <v>17630</v>
      </c>
      <c r="F5725" t="s">
        <v>19214</v>
      </c>
      <c r="G5725" s="10" t="s">
        <v>19214</v>
      </c>
      <c r="I5725" t="str">
        <v>PORTO SAN GIORGIO</v>
      </c>
    </row>
    <row r="5726" spans="1:9" x14ac:dyDescent="0.3">
      <c r="A5726" t="s">
        <v>17644</v>
      </c>
      <c r="B5726" t="s">
        <v>639</v>
      </c>
      <c r="C5726" t="s">
        <v>17629</v>
      </c>
      <c r="D5726" t="s">
        <v>17482</v>
      </c>
      <c r="E5726" t="s">
        <v>17630</v>
      </c>
      <c r="F5726" t="s">
        <v>19214</v>
      </c>
      <c r="G5726" s="10" t="s">
        <v>19214</v>
      </c>
      <c r="I5726" t="str">
        <v>PORTO SAN GIORGIO</v>
      </c>
    </row>
    <row r="5727" spans="1:9" x14ac:dyDescent="0.3">
      <c r="A5727" t="s">
        <v>17645</v>
      </c>
      <c r="B5727" t="s">
        <v>639</v>
      </c>
      <c r="C5727" t="s">
        <v>17629</v>
      </c>
      <c r="D5727" t="s">
        <v>17482</v>
      </c>
      <c r="E5727" t="s">
        <v>17630</v>
      </c>
      <c r="F5727" t="s">
        <v>19214</v>
      </c>
      <c r="G5727" s="10" t="s">
        <v>19214</v>
      </c>
      <c r="I5727" t="str">
        <v>PORTO SAN GIORGIO</v>
      </c>
    </row>
    <row r="5728" spans="1:9" x14ac:dyDescent="0.3">
      <c r="A5728" t="s">
        <v>17646</v>
      </c>
      <c r="B5728" t="s">
        <v>639</v>
      </c>
      <c r="C5728" t="s">
        <v>19214</v>
      </c>
      <c r="D5728" t="s">
        <v>17482</v>
      </c>
      <c r="E5728" t="s">
        <v>17482</v>
      </c>
      <c r="F5728" t="s">
        <v>19214</v>
      </c>
      <c r="G5728" s="10" t="s">
        <v>19214</v>
      </c>
      <c r="I5728" t="str">
        <v>FERMO</v>
      </c>
    </row>
    <row r="5729" spans="1:9" x14ac:dyDescent="0.3">
      <c r="A5729" t="s">
        <v>11237</v>
      </c>
      <c r="B5729" t="s">
        <v>535</v>
      </c>
      <c r="C5729" t="s">
        <v>17647</v>
      </c>
      <c r="D5729" t="s">
        <v>17482</v>
      </c>
      <c r="E5729" t="s">
        <v>17482</v>
      </c>
      <c r="F5729" t="s">
        <v>17648</v>
      </c>
      <c r="G5729" s="10" t="s">
        <v>17649</v>
      </c>
      <c r="I5729" t="str">
        <v>FERMO</v>
      </c>
    </row>
    <row r="5730" spans="1:9" x14ac:dyDescent="0.3">
      <c r="A5730" t="s">
        <v>17650</v>
      </c>
      <c r="B5730" t="s">
        <v>535</v>
      </c>
      <c r="C5730" t="s">
        <v>17651</v>
      </c>
      <c r="D5730" t="s">
        <v>17482</v>
      </c>
      <c r="E5730" t="s">
        <v>17482</v>
      </c>
      <c r="F5730" t="s">
        <v>17652</v>
      </c>
      <c r="G5730" s="10" t="s">
        <v>17653</v>
      </c>
      <c r="I5730" t="str">
        <v>FERMO</v>
      </c>
    </row>
    <row r="5731" spans="1:9" x14ac:dyDescent="0.3">
      <c r="A5731" t="s">
        <v>9633</v>
      </c>
      <c r="B5731" t="s">
        <v>535</v>
      </c>
      <c r="C5731" t="s">
        <v>19214</v>
      </c>
      <c r="D5731" t="s">
        <v>17482</v>
      </c>
      <c r="E5731" t="s">
        <v>17482</v>
      </c>
      <c r="F5731" t="s">
        <v>17654</v>
      </c>
      <c r="G5731" s="10" t="s">
        <v>17655</v>
      </c>
      <c r="I5731" t="str">
        <v>FERMO</v>
      </c>
    </row>
    <row r="5732" spans="1:9" x14ac:dyDescent="0.3">
      <c r="A5732" t="s">
        <v>17656</v>
      </c>
      <c r="B5732" t="s">
        <v>5888</v>
      </c>
      <c r="C5732" t="s">
        <v>17657</v>
      </c>
      <c r="D5732" t="s">
        <v>17482</v>
      </c>
      <c r="E5732" t="s">
        <v>17482</v>
      </c>
      <c r="F5732" t="s">
        <v>17658</v>
      </c>
      <c r="G5732" s="10" t="s">
        <v>17659</v>
      </c>
      <c r="I5732" t="str">
        <v>FERMO</v>
      </c>
    </row>
    <row r="5733" spans="1:9" x14ac:dyDescent="0.3">
      <c r="A5733" t="s">
        <v>17660</v>
      </c>
      <c r="B5733" t="s">
        <v>535</v>
      </c>
      <c r="C5733" t="s">
        <v>17661</v>
      </c>
      <c r="D5733" t="s">
        <v>17482</v>
      </c>
      <c r="E5733" t="s">
        <v>17482</v>
      </c>
      <c r="F5733" t="s">
        <v>17662</v>
      </c>
      <c r="G5733" s="10" t="s">
        <v>17663</v>
      </c>
      <c r="I5733" t="str">
        <v>FERMO</v>
      </c>
    </row>
    <row r="5734" spans="1:9" x14ac:dyDescent="0.3">
      <c r="A5734" t="s">
        <v>17664</v>
      </c>
      <c r="B5734" t="s">
        <v>5888</v>
      </c>
      <c r="C5734" t="s">
        <v>17665</v>
      </c>
      <c r="D5734" t="s">
        <v>17482</v>
      </c>
      <c r="E5734" t="s">
        <v>17482</v>
      </c>
      <c r="F5734" t="s">
        <v>17666</v>
      </c>
      <c r="G5734" s="10" t="s">
        <v>17667</v>
      </c>
      <c r="I5734" t="str">
        <v>FERMO</v>
      </c>
    </row>
    <row r="5735" spans="1:9" x14ac:dyDescent="0.3">
      <c r="A5735" t="s">
        <v>17668</v>
      </c>
      <c r="B5735" t="s">
        <v>5888</v>
      </c>
      <c r="C5735" t="s">
        <v>17669</v>
      </c>
      <c r="D5735" t="s">
        <v>17482</v>
      </c>
      <c r="E5735" t="s">
        <v>17482</v>
      </c>
      <c r="F5735" t="s">
        <v>17670</v>
      </c>
      <c r="G5735" s="10" t="s">
        <v>17671</v>
      </c>
      <c r="I5735" t="str">
        <v>FERMO</v>
      </c>
    </row>
    <row r="5736" spans="1:9" x14ac:dyDescent="0.3">
      <c r="A5736" t="s">
        <v>17672</v>
      </c>
      <c r="B5736" t="s">
        <v>5888</v>
      </c>
      <c r="C5736" t="s">
        <v>17673</v>
      </c>
      <c r="D5736" t="s">
        <v>17482</v>
      </c>
      <c r="E5736" t="s">
        <v>17482</v>
      </c>
      <c r="F5736" t="s">
        <v>17674</v>
      </c>
      <c r="G5736" s="10" t="s">
        <v>17675</v>
      </c>
      <c r="I5736" t="str">
        <v>FERMO</v>
      </c>
    </row>
    <row r="5737" spans="1:9" x14ac:dyDescent="0.3">
      <c r="A5737" t="s">
        <v>17676</v>
      </c>
      <c r="B5737" t="s">
        <v>535</v>
      </c>
      <c r="C5737" t="s">
        <v>17677</v>
      </c>
      <c r="D5737" t="s">
        <v>17482</v>
      </c>
      <c r="E5737" t="s">
        <v>17482</v>
      </c>
      <c r="F5737" t="s">
        <v>19214</v>
      </c>
      <c r="G5737" s="10" t="s">
        <v>17678</v>
      </c>
      <c r="I5737" t="str">
        <v>FERMO</v>
      </c>
    </row>
    <row r="5738" spans="1:9" x14ac:dyDescent="0.3">
      <c r="A5738" t="s">
        <v>17679</v>
      </c>
      <c r="B5738" t="s">
        <v>5888</v>
      </c>
      <c r="C5738" t="s">
        <v>17680</v>
      </c>
      <c r="D5738" t="s">
        <v>17482</v>
      </c>
      <c r="E5738" t="s">
        <v>17482</v>
      </c>
      <c r="F5738" t="s">
        <v>17681</v>
      </c>
      <c r="G5738" s="10" t="s">
        <v>17682</v>
      </c>
      <c r="I5738" t="str">
        <v>FERMO</v>
      </c>
    </row>
    <row r="5739" spans="1:9" x14ac:dyDescent="0.3">
      <c r="A5739" t="s">
        <v>550</v>
      </c>
      <c r="B5739" t="s">
        <v>5888</v>
      </c>
      <c r="C5739" t="s">
        <v>17683</v>
      </c>
      <c r="D5739" t="s">
        <v>17482</v>
      </c>
      <c r="E5739" t="s">
        <v>17482</v>
      </c>
      <c r="F5739" t="s">
        <v>17684</v>
      </c>
      <c r="G5739" s="10" t="s">
        <v>17685</v>
      </c>
      <c r="I5739" t="str">
        <v>FERMO</v>
      </c>
    </row>
    <row r="5740" spans="1:9" x14ac:dyDescent="0.3">
      <c r="A5740" t="s">
        <v>17686</v>
      </c>
      <c r="B5740" t="s">
        <v>535</v>
      </c>
      <c r="C5740" t="s">
        <v>17687</v>
      </c>
      <c r="D5740" t="s">
        <v>17482</v>
      </c>
      <c r="E5740" t="s">
        <v>17482</v>
      </c>
      <c r="F5740" t="s">
        <v>17688</v>
      </c>
      <c r="G5740" s="10" t="s">
        <v>17689</v>
      </c>
      <c r="I5740" t="str">
        <v>FERMO</v>
      </c>
    </row>
    <row r="5741" spans="1:9" x14ac:dyDescent="0.3">
      <c r="A5741" t="s">
        <v>17690</v>
      </c>
      <c r="B5741" t="s">
        <v>171</v>
      </c>
      <c r="C5741" t="s">
        <v>17691</v>
      </c>
      <c r="D5741" t="s">
        <v>17482</v>
      </c>
      <c r="E5741" t="s">
        <v>17482</v>
      </c>
      <c r="F5741" t="s">
        <v>17692</v>
      </c>
      <c r="G5741" s="10" t="s">
        <v>17693</v>
      </c>
      <c r="I5741" t="str">
        <v>FERMO</v>
      </c>
    </row>
    <row r="5742" spans="1:9" x14ac:dyDescent="0.3">
      <c r="A5742" t="s">
        <v>17694</v>
      </c>
      <c r="B5742" t="s">
        <v>20</v>
      </c>
      <c r="C5742" t="s">
        <v>17695</v>
      </c>
      <c r="D5742" t="s">
        <v>17482</v>
      </c>
      <c r="E5742" t="s">
        <v>17482</v>
      </c>
      <c r="F5742" t="s">
        <v>17696</v>
      </c>
      <c r="G5742" s="10" t="s">
        <v>17697</v>
      </c>
      <c r="I5742" t="str">
        <v>FERMO</v>
      </c>
    </row>
    <row r="5743" spans="1:9" x14ac:dyDescent="0.3">
      <c r="A5743" t="s">
        <v>17698</v>
      </c>
      <c r="B5743" t="s">
        <v>20</v>
      </c>
      <c r="C5743" t="s">
        <v>17699</v>
      </c>
      <c r="D5743" t="s">
        <v>17482</v>
      </c>
      <c r="E5743" t="s">
        <v>17482</v>
      </c>
      <c r="F5743" t="s">
        <v>19214</v>
      </c>
      <c r="G5743" s="10" t="s">
        <v>17700</v>
      </c>
      <c r="I5743" t="str">
        <v>FERMO</v>
      </c>
    </row>
    <row r="5744" spans="1:9" x14ac:dyDescent="0.3">
      <c r="A5744" t="s">
        <v>17701</v>
      </c>
      <c r="B5744" t="s">
        <v>20</v>
      </c>
      <c r="C5744" t="s">
        <v>17702</v>
      </c>
      <c r="D5744" t="s">
        <v>17482</v>
      </c>
      <c r="E5744" t="s">
        <v>17482</v>
      </c>
      <c r="F5744" t="s">
        <v>19214</v>
      </c>
      <c r="G5744" s="10" t="s">
        <v>17703</v>
      </c>
      <c r="I5744" t="str">
        <v>FERMO</v>
      </c>
    </row>
    <row r="5745" spans="1:9" x14ac:dyDescent="0.3">
      <c r="A5745" t="s">
        <v>17704</v>
      </c>
      <c r="B5745" t="s">
        <v>20</v>
      </c>
      <c r="C5745" t="s">
        <v>17705</v>
      </c>
      <c r="D5745" t="s">
        <v>17482</v>
      </c>
      <c r="E5745" t="s">
        <v>17482</v>
      </c>
      <c r="F5745" t="s">
        <v>19214</v>
      </c>
      <c r="G5745" s="10" t="s">
        <v>19214</v>
      </c>
      <c r="I5745" t="str">
        <v>FERMO</v>
      </c>
    </row>
    <row r="5746" spans="1:9" x14ac:dyDescent="0.3">
      <c r="A5746" t="s">
        <v>17706</v>
      </c>
      <c r="B5746" t="s">
        <v>70</v>
      </c>
      <c r="C5746" t="s">
        <v>17707</v>
      </c>
      <c r="D5746" t="s">
        <v>17482</v>
      </c>
      <c r="E5746" t="s">
        <v>17482</v>
      </c>
      <c r="F5746" t="s">
        <v>17708</v>
      </c>
      <c r="G5746" s="10" t="s">
        <v>17709</v>
      </c>
      <c r="I5746" t="str">
        <v>FERMO</v>
      </c>
    </row>
    <row r="5747" spans="1:9" x14ac:dyDescent="0.3">
      <c r="A5747" t="s">
        <v>17710</v>
      </c>
      <c r="B5747" t="s">
        <v>20</v>
      </c>
      <c r="C5747" t="s">
        <v>19214</v>
      </c>
      <c r="D5747" t="s">
        <v>17482</v>
      </c>
      <c r="E5747" t="s">
        <v>17482</v>
      </c>
      <c r="F5747" t="s">
        <v>19214</v>
      </c>
      <c r="G5747" s="10" t="s">
        <v>19214</v>
      </c>
      <c r="I5747" t="str">
        <v>FERMO</v>
      </c>
    </row>
    <row r="5748" spans="1:9" x14ac:dyDescent="0.3">
      <c r="A5748" t="s">
        <v>17711</v>
      </c>
      <c r="B5748" t="s">
        <v>25</v>
      </c>
      <c r="C5748" t="s">
        <v>17712</v>
      </c>
      <c r="D5748" t="s">
        <v>17482</v>
      </c>
      <c r="E5748" t="s">
        <v>17482</v>
      </c>
      <c r="F5748" t="s">
        <v>19214</v>
      </c>
      <c r="G5748" s="10" t="s">
        <v>17713</v>
      </c>
      <c r="I5748" t="str">
        <v>FERMO</v>
      </c>
    </row>
    <row r="5749" spans="1:9" x14ac:dyDescent="0.3">
      <c r="A5749" t="s">
        <v>17714</v>
      </c>
      <c r="B5749" t="s">
        <v>25</v>
      </c>
      <c r="C5749" t="s">
        <v>17715</v>
      </c>
      <c r="D5749" t="s">
        <v>17482</v>
      </c>
      <c r="E5749" t="s">
        <v>17482</v>
      </c>
      <c r="F5749" t="s">
        <v>17716</v>
      </c>
      <c r="G5749" s="10" t="s">
        <v>19214</v>
      </c>
      <c r="I5749" t="str">
        <v>FERMO</v>
      </c>
    </row>
    <row r="5750" spans="1:9" x14ac:dyDescent="0.3">
      <c r="A5750" t="s">
        <v>17717</v>
      </c>
      <c r="B5750" t="s">
        <v>25</v>
      </c>
      <c r="C5750" t="s">
        <v>17718</v>
      </c>
      <c r="D5750" t="s">
        <v>17482</v>
      </c>
      <c r="E5750" t="s">
        <v>17482</v>
      </c>
      <c r="F5750" t="s">
        <v>19214</v>
      </c>
      <c r="G5750" s="10" t="s">
        <v>19214</v>
      </c>
      <c r="I5750" t="str">
        <v>FERMO</v>
      </c>
    </row>
    <row r="5751" spans="1:9" x14ac:dyDescent="0.3">
      <c r="A5751" t="s">
        <v>17719</v>
      </c>
      <c r="B5751" t="s">
        <v>25</v>
      </c>
      <c r="C5751" t="s">
        <v>17720</v>
      </c>
      <c r="D5751" t="s">
        <v>17482</v>
      </c>
      <c r="E5751" t="s">
        <v>17482</v>
      </c>
      <c r="F5751" t="s">
        <v>17721</v>
      </c>
      <c r="G5751" s="10" t="s">
        <v>17722</v>
      </c>
      <c r="I5751" t="str">
        <v>FERMO</v>
      </c>
    </row>
    <row r="5752" spans="1:9" x14ac:dyDescent="0.3">
      <c r="A5752" t="s">
        <v>10227</v>
      </c>
      <c r="B5752" t="s">
        <v>1</v>
      </c>
      <c r="C5752" t="s">
        <v>17723</v>
      </c>
      <c r="D5752" t="s">
        <v>17482</v>
      </c>
      <c r="E5752" t="s">
        <v>17482</v>
      </c>
      <c r="F5752" t="s">
        <v>19214</v>
      </c>
      <c r="G5752" s="10" t="s">
        <v>19214</v>
      </c>
      <c r="I5752" t="str">
        <v>FERMO</v>
      </c>
    </row>
    <row r="5753" spans="1:9" x14ac:dyDescent="0.3">
      <c r="A5753" t="s">
        <v>9007</v>
      </c>
      <c r="B5753" t="s">
        <v>11</v>
      </c>
      <c r="C5753" t="s">
        <v>17724</v>
      </c>
      <c r="D5753" t="s">
        <v>17482</v>
      </c>
      <c r="E5753" t="s">
        <v>17482</v>
      </c>
      <c r="F5753" t="s">
        <v>11243</v>
      </c>
      <c r="G5753" s="10" t="s">
        <v>17725</v>
      </c>
      <c r="I5753" t="str">
        <v>FERMO</v>
      </c>
    </row>
    <row r="5754" spans="1:9" x14ac:dyDescent="0.3">
      <c r="A5754" t="s">
        <v>17726</v>
      </c>
      <c r="B5754" t="s">
        <v>11</v>
      </c>
      <c r="C5754" t="s">
        <v>17727</v>
      </c>
      <c r="D5754" t="s">
        <v>17482</v>
      </c>
      <c r="E5754" t="s">
        <v>17482</v>
      </c>
      <c r="F5754" t="s">
        <v>19214</v>
      </c>
      <c r="G5754" s="10" t="s">
        <v>17728</v>
      </c>
      <c r="I5754" t="str">
        <v>FERMO</v>
      </c>
    </row>
    <row r="5755" spans="1:9" x14ac:dyDescent="0.3">
      <c r="A5755" t="s">
        <v>2070</v>
      </c>
      <c r="B5755" t="s">
        <v>11</v>
      </c>
      <c r="C5755" t="s">
        <v>17729</v>
      </c>
      <c r="D5755" t="s">
        <v>17482</v>
      </c>
      <c r="E5755" t="s">
        <v>17482</v>
      </c>
      <c r="F5755" t="s">
        <v>17730</v>
      </c>
      <c r="G5755" s="10" t="s">
        <v>17731</v>
      </c>
      <c r="I5755" t="str">
        <v>FERMO</v>
      </c>
    </row>
    <row r="5756" spans="1:9" x14ac:dyDescent="0.3">
      <c r="A5756" t="s">
        <v>3356</v>
      </c>
      <c r="B5756" t="s">
        <v>11</v>
      </c>
      <c r="C5756" t="s">
        <v>17732</v>
      </c>
      <c r="D5756" t="s">
        <v>17482</v>
      </c>
      <c r="E5756" t="s">
        <v>17482</v>
      </c>
      <c r="F5756" t="s">
        <v>17733</v>
      </c>
      <c r="G5756" s="10" t="s">
        <v>17734</v>
      </c>
      <c r="I5756" t="str">
        <v>FERMO</v>
      </c>
    </row>
    <row r="5757" spans="1:9" x14ac:dyDescent="0.3">
      <c r="A5757" t="s">
        <v>17735</v>
      </c>
      <c r="B5757" t="s">
        <v>11</v>
      </c>
      <c r="C5757" t="s">
        <v>17736</v>
      </c>
      <c r="D5757" t="s">
        <v>17482</v>
      </c>
      <c r="E5757" t="s">
        <v>17482</v>
      </c>
      <c r="F5757" t="s">
        <v>19214</v>
      </c>
      <c r="G5757" s="10" t="s">
        <v>19214</v>
      </c>
      <c r="I5757" t="str">
        <v>FERMO</v>
      </c>
    </row>
    <row r="5758" spans="1:9" x14ac:dyDescent="0.3">
      <c r="A5758" t="s">
        <v>17737</v>
      </c>
      <c r="B5758" t="s">
        <v>70</v>
      </c>
      <c r="C5758" t="s">
        <v>17738</v>
      </c>
      <c r="D5758" t="s">
        <v>17482</v>
      </c>
      <c r="E5758" t="s">
        <v>17482</v>
      </c>
      <c r="F5758" t="s">
        <v>17739</v>
      </c>
      <c r="G5758" s="10" t="s">
        <v>17740</v>
      </c>
      <c r="I5758" t="str">
        <v>FERMO</v>
      </c>
    </row>
    <row r="5759" spans="1:9" x14ac:dyDescent="0.3">
      <c r="A5759" t="s">
        <v>17741</v>
      </c>
      <c r="B5759" t="s">
        <v>25</v>
      </c>
      <c r="C5759" t="s">
        <v>17742</v>
      </c>
      <c r="D5759" t="s">
        <v>17482</v>
      </c>
      <c r="E5759" t="s">
        <v>17482</v>
      </c>
      <c r="F5759" t="s">
        <v>17743</v>
      </c>
      <c r="G5759" s="10" t="s">
        <v>17744</v>
      </c>
      <c r="I5759" t="str">
        <v>FERMO</v>
      </c>
    </row>
    <row r="5760" spans="1:9" x14ac:dyDescent="0.3">
      <c r="A5760" t="s">
        <v>17745</v>
      </c>
      <c r="B5760" t="s">
        <v>3</v>
      </c>
      <c r="C5760" t="s">
        <v>17746</v>
      </c>
      <c r="D5760" t="s">
        <v>17482</v>
      </c>
      <c r="E5760" t="s">
        <v>17482</v>
      </c>
      <c r="F5760" t="s">
        <v>17747</v>
      </c>
      <c r="G5760" s="10" t="s">
        <v>17748</v>
      </c>
      <c r="I5760" t="str">
        <v>FERMO</v>
      </c>
    </row>
    <row r="5761" spans="1:9" x14ac:dyDescent="0.3">
      <c r="A5761" t="s">
        <v>17749</v>
      </c>
      <c r="B5761" t="s">
        <v>70</v>
      </c>
      <c r="C5761" t="s">
        <v>19214</v>
      </c>
      <c r="D5761" t="s">
        <v>17482</v>
      </c>
      <c r="E5761" t="s">
        <v>19215</v>
      </c>
      <c r="F5761" t="s">
        <v>19214</v>
      </c>
      <c r="G5761" s="10" t="s">
        <v>19214</v>
      </c>
      <c r="I5761" t="str">
        <v>NON SPECIFICATO</v>
      </c>
    </row>
    <row r="5762" spans="1:9" x14ac:dyDescent="0.3">
      <c r="A5762" t="s">
        <v>17750</v>
      </c>
      <c r="B5762" t="s">
        <v>20</v>
      </c>
      <c r="C5762" t="s">
        <v>17751</v>
      </c>
      <c r="D5762" t="s">
        <v>17482</v>
      </c>
      <c r="E5762" t="s">
        <v>17482</v>
      </c>
      <c r="F5762" t="s">
        <v>19214</v>
      </c>
      <c r="G5762" s="10" t="s">
        <v>17752</v>
      </c>
      <c r="I5762" t="str">
        <v>FERMO</v>
      </c>
    </row>
    <row r="5763" spans="1:9" x14ac:dyDescent="0.3">
      <c r="A5763" t="s">
        <v>17753</v>
      </c>
      <c r="B5763" t="s">
        <v>20</v>
      </c>
      <c r="C5763" t="s">
        <v>17754</v>
      </c>
      <c r="D5763" t="s">
        <v>17482</v>
      </c>
      <c r="E5763" t="s">
        <v>17482</v>
      </c>
      <c r="F5763" t="s">
        <v>17755</v>
      </c>
      <c r="G5763" s="10" t="s">
        <v>17756</v>
      </c>
      <c r="I5763" t="str">
        <v>FERMO</v>
      </c>
    </row>
    <row r="5764" spans="1:9" x14ac:dyDescent="0.3">
      <c r="A5764" t="s">
        <v>17757</v>
      </c>
      <c r="B5764" t="s">
        <v>70</v>
      </c>
      <c r="C5764" t="s">
        <v>17758</v>
      </c>
      <c r="D5764" t="s">
        <v>17482</v>
      </c>
      <c r="E5764" t="s">
        <v>17482</v>
      </c>
      <c r="F5764" t="s">
        <v>17759</v>
      </c>
      <c r="G5764" s="10" t="s">
        <v>17760</v>
      </c>
      <c r="I5764" t="str">
        <v>FERMO</v>
      </c>
    </row>
    <row r="5765" spans="1:9" x14ac:dyDescent="0.3">
      <c r="A5765" t="s">
        <v>13600</v>
      </c>
      <c r="B5765" t="s">
        <v>20</v>
      </c>
      <c r="C5765" t="s">
        <v>17761</v>
      </c>
      <c r="D5765" t="s">
        <v>17482</v>
      </c>
      <c r="E5765" t="s">
        <v>17482</v>
      </c>
      <c r="F5765" t="s">
        <v>17540</v>
      </c>
      <c r="G5765" s="10" t="s">
        <v>17541</v>
      </c>
      <c r="I5765" t="str">
        <v>FERMO</v>
      </c>
    </row>
    <row r="5766" spans="1:9" x14ac:dyDescent="0.3">
      <c r="A5766" t="s">
        <v>17762</v>
      </c>
      <c r="B5766" t="s">
        <v>70</v>
      </c>
      <c r="C5766" t="s">
        <v>17763</v>
      </c>
      <c r="D5766" t="s">
        <v>17482</v>
      </c>
      <c r="E5766" t="s">
        <v>17764</v>
      </c>
      <c r="F5766" t="s">
        <v>19214</v>
      </c>
      <c r="G5766" s="10" t="s">
        <v>17765</v>
      </c>
      <c r="I5766" t="str">
        <v>CASABIANCA</v>
      </c>
    </row>
    <row r="5767" spans="1:9" x14ac:dyDescent="0.3">
      <c r="A5767" t="s">
        <v>14163</v>
      </c>
      <c r="B5767" t="s">
        <v>20</v>
      </c>
      <c r="C5767" t="s">
        <v>17766</v>
      </c>
      <c r="D5767" t="s">
        <v>17482</v>
      </c>
      <c r="E5767" t="s">
        <v>17482</v>
      </c>
      <c r="F5767" t="s">
        <v>17767</v>
      </c>
      <c r="G5767" s="10" t="s">
        <v>17768</v>
      </c>
      <c r="I5767" t="str">
        <v>FERMO</v>
      </c>
    </row>
    <row r="5768" spans="1:9" x14ac:dyDescent="0.3">
      <c r="A5768" t="s">
        <v>17769</v>
      </c>
      <c r="B5768" t="s">
        <v>70</v>
      </c>
      <c r="C5768" t="s">
        <v>17770</v>
      </c>
      <c r="D5768" t="s">
        <v>17482</v>
      </c>
      <c r="E5768" t="s">
        <v>17632</v>
      </c>
      <c r="F5768" t="s">
        <v>17771</v>
      </c>
      <c r="G5768" s="10" t="s">
        <v>17772</v>
      </c>
      <c r="I5768" t="str">
        <v>MARINA PALMENSE</v>
      </c>
    </row>
    <row r="5769" spans="1:9" x14ac:dyDescent="0.3">
      <c r="A5769" t="s">
        <v>17773</v>
      </c>
      <c r="B5769" t="s">
        <v>11</v>
      </c>
      <c r="C5769" t="s">
        <v>17774</v>
      </c>
      <c r="D5769" t="s">
        <v>17482</v>
      </c>
      <c r="E5769" t="s">
        <v>19571</v>
      </c>
      <c r="F5769" t="s">
        <v>17775</v>
      </c>
      <c r="G5769" s="10" t="s">
        <v>17776</v>
      </c>
      <c r="I5769" t="str">
        <v>LOC.TORRE DI PALME</v>
      </c>
    </row>
    <row r="5770" spans="1:9" x14ac:dyDescent="0.3">
      <c r="A5770" t="s">
        <v>17777</v>
      </c>
      <c r="B5770" t="s">
        <v>20</v>
      </c>
      <c r="C5770" t="s">
        <v>17778</v>
      </c>
      <c r="D5770" t="s">
        <v>17482</v>
      </c>
      <c r="E5770" t="s">
        <v>17482</v>
      </c>
      <c r="F5770" t="s">
        <v>19214</v>
      </c>
      <c r="G5770" s="10" t="s">
        <v>17779</v>
      </c>
      <c r="I5770" t="str">
        <v>FERMO</v>
      </c>
    </row>
    <row r="5771" spans="1:9" x14ac:dyDescent="0.3">
      <c r="A5771" t="s">
        <v>17780</v>
      </c>
      <c r="B5771" t="s">
        <v>373</v>
      </c>
      <c r="C5771" t="s">
        <v>17781</v>
      </c>
      <c r="D5771" t="s">
        <v>17482</v>
      </c>
      <c r="E5771" t="s">
        <v>17482</v>
      </c>
      <c r="F5771" t="s">
        <v>17782</v>
      </c>
      <c r="G5771" s="10" t="s">
        <v>17783</v>
      </c>
      <c r="I5771" t="str">
        <v>FERMO</v>
      </c>
    </row>
    <row r="5772" spans="1:9" x14ac:dyDescent="0.3">
      <c r="A5772" t="s">
        <v>17784</v>
      </c>
      <c r="B5772" t="s">
        <v>20</v>
      </c>
      <c r="C5772" t="s">
        <v>17785</v>
      </c>
      <c r="D5772" t="s">
        <v>17482</v>
      </c>
      <c r="E5772" t="s">
        <v>17482</v>
      </c>
      <c r="F5772" t="s">
        <v>17786</v>
      </c>
      <c r="G5772" s="10" t="s">
        <v>17787</v>
      </c>
      <c r="I5772" t="str">
        <v>FERMO</v>
      </c>
    </row>
    <row r="5773" spans="1:9" x14ac:dyDescent="0.3">
      <c r="A5773" t="s">
        <v>17788</v>
      </c>
      <c r="B5773" t="s">
        <v>20</v>
      </c>
      <c r="C5773" t="s">
        <v>17789</v>
      </c>
      <c r="D5773" t="s">
        <v>17482</v>
      </c>
      <c r="E5773" t="s">
        <v>17482</v>
      </c>
      <c r="F5773" t="s">
        <v>19214</v>
      </c>
      <c r="G5773" s="10" t="s">
        <v>17790</v>
      </c>
      <c r="I5773" t="str">
        <v>FERMO</v>
      </c>
    </row>
    <row r="5774" spans="1:9" x14ac:dyDescent="0.3">
      <c r="A5774" t="s">
        <v>17791</v>
      </c>
      <c r="B5774" t="s">
        <v>20</v>
      </c>
      <c r="C5774" t="s">
        <v>17792</v>
      </c>
      <c r="D5774" t="s">
        <v>17482</v>
      </c>
      <c r="E5774" t="s">
        <v>17482</v>
      </c>
      <c r="F5774" t="s">
        <v>19214</v>
      </c>
      <c r="G5774" s="10" t="s">
        <v>17793</v>
      </c>
      <c r="I5774" t="str">
        <v>FERMO</v>
      </c>
    </row>
    <row r="5775" spans="1:9" x14ac:dyDescent="0.3">
      <c r="A5775" t="s">
        <v>17794</v>
      </c>
      <c r="B5775" t="s">
        <v>25</v>
      </c>
      <c r="C5775" t="s">
        <v>17795</v>
      </c>
      <c r="D5775" t="s">
        <v>17482</v>
      </c>
      <c r="E5775" t="s">
        <v>17482</v>
      </c>
      <c r="F5775" t="s">
        <v>17759</v>
      </c>
      <c r="G5775" s="10" t="s">
        <v>17760</v>
      </c>
      <c r="I5775" t="str">
        <v>FERMO</v>
      </c>
    </row>
    <row r="5776" spans="1:9" x14ac:dyDescent="0.3">
      <c r="A5776" t="s">
        <v>17796</v>
      </c>
      <c r="B5776" t="s">
        <v>1</v>
      </c>
      <c r="C5776" t="s">
        <v>17797</v>
      </c>
      <c r="D5776" t="s">
        <v>17482</v>
      </c>
      <c r="E5776" t="s">
        <v>17632</v>
      </c>
      <c r="F5776" t="s">
        <v>17798</v>
      </c>
      <c r="G5776" s="10" t="s">
        <v>17799</v>
      </c>
      <c r="I5776" t="str">
        <v>MARINA PALMENSE</v>
      </c>
    </row>
    <row r="5777" spans="1:9" x14ac:dyDescent="0.3">
      <c r="A5777" t="s">
        <v>17800</v>
      </c>
      <c r="B5777" t="s">
        <v>20</v>
      </c>
      <c r="C5777" t="s">
        <v>17801</v>
      </c>
      <c r="D5777" t="s">
        <v>17482</v>
      </c>
      <c r="E5777" t="s">
        <v>17482</v>
      </c>
      <c r="F5777" t="s">
        <v>17802</v>
      </c>
      <c r="G5777" s="10" t="s">
        <v>17803</v>
      </c>
      <c r="I5777" t="str">
        <v>FERMO</v>
      </c>
    </row>
    <row r="5778" spans="1:9" x14ac:dyDescent="0.3">
      <c r="A5778" t="s">
        <v>17804</v>
      </c>
      <c r="B5778" t="s">
        <v>20</v>
      </c>
      <c r="C5778" t="s">
        <v>17805</v>
      </c>
      <c r="D5778" t="s">
        <v>17482</v>
      </c>
      <c r="E5778" t="s">
        <v>17482</v>
      </c>
      <c r="F5778" t="s">
        <v>17806</v>
      </c>
      <c r="G5778" s="10" t="s">
        <v>17807</v>
      </c>
      <c r="I5778" t="str">
        <v>FERMO</v>
      </c>
    </row>
    <row r="5779" spans="1:9" x14ac:dyDescent="0.3">
      <c r="A5779" t="s">
        <v>17808</v>
      </c>
      <c r="B5779" t="s">
        <v>25</v>
      </c>
      <c r="C5779" t="s">
        <v>17809</v>
      </c>
      <c r="D5779" t="s">
        <v>17482</v>
      </c>
      <c r="E5779" t="s">
        <v>17482</v>
      </c>
      <c r="F5779" t="s">
        <v>17810</v>
      </c>
      <c r="G5779" s="10" t="s">
        <v>17811</v>
      </c>
      <c r="I5779" t="str">
        <v>FERMO</v>
      </c>
    </row>
    <row r="5780" spans="1:9" x14ac:dyDescent="0.3">
      <c r="A5780" t="s">
        <v>17812</v>
      </c>
      <c r="B5780" t="s">
        <v>25</v>
      </c>
      <c r="C5780" t="s">
        <v>17813</v>
      </c>
      <c r="D5780" t="s">
        <v>17482</v>
      </c>
      <c r="E5780" t="s">
        <v>17482</v>
      </c>
      <c r="F5780" t="s">
        <v>19214</v>
      </c>
      <c r="G5780" s="10" t="s">
        <v>17814</v>
      </c>
      <c r="I5780" t="str">
        <v>FERMO</v>
      </c>
    </row>
    <row r="5781" spans="1:9" x14ac:dyDescent="0.3">
      <c r="A5781" t="s">
        <v>17815</v>
      </c>
      <c r="B5781" t="s">
        <v>373</v>
      </c>
      <c r="C5781" t="s">
        <v>17816</v>
      </c>
      <c r="D5781" t="s">
        <v>17482</v>
      </c>
      <c r="E5781" t="s">
        <v>17482</v>
      </c>
      <c r="F5781" t="s">
        <v>17817</v>
      </c>
      <c r="G5781" s="10" t="s">
        <v>17818</v>
      </c>
      <c r="I5781" t="str">
        <v>FERMO</v>
      </c>
    </row>
    <row r="5782" spans="1:9" x14ac:dyDescent="0.3">
      <c r="A5782" t="s">
        <v>17819</v>
      </c>
      <c r="B5782" t="s">
        <v>25</v>
      </c>
      <c r="C5782" t="s">
        <v>17820</v>
      </c>
      <c r="D5782" t="s">
        <v>17482</v>
      </c>
      <c r="E5782" t="s">
        <v>17482</v>
      </c>
      <c r="F5782" t="s">
        <v>19214</v>
      </c>
      <c r="G5782" s="10" t="s">
        <v>19214</v>
      </c>
      <c r="I5782" t="str">
        <v>FERMO</v>
      </c>
    </row>
    <row r="5783" spans="1:9" x14ac:dyDescent="0.3">
      <c r="A5783" t="s">
        <v>17821</v>
      </c>
      <c r="B5783" t="s">
        <v>70</v>
      </c>
      <c r="C5783" t="s">
        <v>17822</v>
      </c>
      <c r="D5783" t="s">
        <v>17482</v>
      </c>
      <c r="E5783" t="s">
        <v>17482</v>
      </c>
      <c r="F5783" t="s">
        <v>19214</v>
      </c>
      <c r="G5783" s="10" t="s">
        <v>19214</v>
      </c>
      <c r="I5783" t="str">
        <v>FERMO</v>
      </c>
    </row>
    <row r="5784" spans="1:9" x14ac:dyDescent="0.3">
      <c r="A5784" t="s">
        <v>17823</v>
      </c>
      <c r="B5784" t="s">
        <v>75</v>
      </c>
      <c r="C5784" t="s">
        <v>19214</v>
      </c>
      <c r="D5784" t="s">
        <v>17482</v>
      </c>
      <c r="E5784" t="s">
        <v>17632</v>
      </c>
      <c r="F5784" t="s">
        <v>17824</v>
      </c>
      <c r="G5784" s="10" t="s">
        <v>17825</v>
      </c>
      <c r="I5784" t="str">
        <v>MARINA PALMENSE</v>
      </c>
    </row>
    <row r="5785" spans="1:9" x14ac:dyDescent="0.3">
      <c r="A5785" t="s">
        <v>17826</v>
      </c>
      <c r="B5785" t="s">
        <v>20</v>
      </c>
      <c r="C5785" t="s">
        <v>17827</v>
      </c>
      <c r="D5785" t="s">
        <v>17482</v>
      </c>
      <c r="E5785" t="s">
        <v>17482</v>
      </c>
      <c r="F5785" t="s">
        <v>17828</v>
      </c>
      <c r="G5785" s="10" t="s">
        <v>17829</v>
      </c>
      <c r="I5785" t="str">
        <v>FERMO</v>
      </c>
    </row>
    <row r="5786" spans="1:9" x14ac:dyDescent="0.3">
      <c r="A5786" t="s">
        <v>17830</v>
      </c>
      <c r="B5786" t="s">
        <v>20</v>
      </c>
      <c r="C5786" t="s">
        <v>17831</v>
      </c>
      <c r="D5786" t="s">
        <v>17482</v>
      </c>
      <c r="E5786" t="s">
        <v>19215</v>
      </c>
      <c r="F5786" t="s">
        <v>19214</v>
      </c>
      <c r="G5786" s="10" t="s">
        <v>17832</v>
      </c>
      <c r="I5786" t="str">
        <v>NON SPECIFICATO</v>
      </c>
    </row>
    <row r="5787" spans="1:9" x14ac:dyDescent="0.3">
      <c r="A5787" t="s">
        <v>17833</v>
      </c>
      <c r="B5787" t="s">
        <v>20</v>
      </c>
      <c r="C5787" t="s">
        <v>17834</v>
      </c>
      <c r="D5787" t="s">
        <v>17482</v>
      </c>
      <c r="E5787" t="s">
        <v>19215</v>
      </c>
      <c r="F5787" t="s">
        <v>19214</v>
      </c>
      <c r="G5787" s="10" t="s">
        <v>17835</v>
      </c>
      <c r="I5787" t="str">
        <v>NON SPECIFICATO</v>
      </c>
    </row>
    <row r="5788" spans="1:9" x14ac:dyDescent="0.3">
      <c r="A5788" t="s">
        <v>17836</v>
      </c>
      <c r="B5788" t="s">
        <v>20</v>
      </c>
      <c r="C5788" t="s">
        <v>17834</v>
      </c>
      <c r="D5788" t="s">
        <v>17482</v>
      </c>
      <c r="E5788" t="s">
        <v>19215</v>
      </c>
      <c r="F5788" t="s">
        <v>19214</v>
      </c>
      <c r="G5788" s="10" t="s">
        <v>17835</v>
      </c>
      <c r="I5788" t="str">
        <v>NON SPECIFICATO</v>
      </c>
    </row>
    <row r="5789" spans="1:9" x14ac:dyDescent="0.3">
      <c r="A5789" t="s">
        <v>17837</v>
      </c>
      <c r="B5789" t="s">
        <v>20</v>
      </c>
      <c r="C5789" t="s">
        <v>17838</v>
      </c>
      <c r="D5789" t="s">
        <v>17482</v>
      </c>
      <c r="E5789" t="s">
        <v>19215</v>
      </c>
      <c r="F5789" t="s">
        <v>19214</v>
      </c>
      <c r="G5789" s="10" t="s">
        <v>19214</v>
      </c>
      <c r="I5789" t="str">
        <v>NON SPECIFICATO</v>
      </c>
    </row>
    <row r="5790" spans="1:9" x14ac:dyDescent="0.3">
      <c r="A5790" t="s">
        <v>17839</v>
      </c>
      <c r="B5790" t="s">
        <v>20</v>
      </c>
      <c r="C5790" t="s">
        <v>17840</v>
      </c>
      <c r="D5790" t="s">
        <v>17482</v>
      </c>
      <c r="E5790" t="s">
        <v>19572</v>
      </c>
      <c r="F5790" t="s">
        <v>17841</v>
      </c>
      <c r="G5790" s="10" t="s">
        <v>17842</v>
      </c>
      <c r="I5790" t="str">
        <v>LOC. CAPODARCO MONTESECCO</v>
      </c>
    </row>
    <row r="5791" spans="1:9" x14ac:dyDescent="0.3">
      <c r="A5791" t="s">
        <v>6203</v>
      </c>
      <c r="B5791" t="s">
        <v>25</v>
      </c>
      <c r="C5791" t="s">
        <v>17843</v>
      </c>
      <c r="D5791" t="s">
        <v>17482</v>
      </c>
      <c r="E5791" t="s">
        <v>19215</v>
      </c>
      <c r="F5791" t="s">
        <v>17844</v>
      </c>
      <c r="G5791" s="10" t="s">
        <v>17845</v>
      </c>
      <c r="I5791" t="str">
        <v>NON SPECIFICATO</v>
      </c>
    </row>
    <row r="5792" spans="1:9" x14ac:dyDescent="0.3">
      <c r="A5792" t="s">
        <v>17846</v>
      </c>
      <c r="B5792" t="s">
        <v>70</v>
      </c>
      <c r="C5792" t="s">
        <v>17847</v>
      </c>
      <c r="D5792" t="s">
        <v>17482</v>
      </c>
      <c r="E5792" t="s">
        <v>19215</v>
      </c>
      <c r="F5792" t="s">
        <v>19214</v>
      </c>
      <c r="G5792" s="10" t="s">
        <v>17848</v>
      </c>
      <c r="I5792" t="str">
        <v>NON SPECIFICATO</v>
      </c>
    </row>
    <row r="5793" spans="1:9" x14ac:dyDescent="0.3">
      <c r="A5793" t="s">
        <v>17849</v>
      </c>
      <c r="B5793" t="s">
        <v>20</v>
      </c>
      <c r="C5793" t="s">
        <v>17850</v>
      </c>
      <c r="D5793" t="s">
        <v>17482</v>
      </c>
      <c r="E5793" t="s">
        <v>19215</v>
      </c>
      <c r="F5793" t="s">
        <v>19214</v>
      </c>
      <c r="G5793" s="10" t="s">
        <v>17851</v>
      </c>
      <c r="I5793" t="str">
        <v>NON SPECIFICATO</v>
      </c>
    </row>
    <row r="5794" spans="1:9" x14ac:dyDescent="0.3">
      <c r="A5794" t="s">
        <v>6133</v>
      </c>
      <c r="B5794" t="s">
        <v>20</v>
      </c>
      <c r="C5794" t="s">
        <v>17852</v>
      </c>
      <c r="D5794" t="s">
        <v>17482</v>
      </c>
      <c r="E5794" t="s">
        <v>19215</v>
      </c>
      <c r="F5794" t="s">
        <v>17853</v>
      </c>
      <c r="G5794" s="10" t="s">
        <v>17854</v>
      </c>
      <c r="I5794" t="str">
        <v>NON SPECIFICATO</v>
      </c>
    </row>
    <row r="5795" spans="1:9" x14ac:dyDescent="0.3">
      <c r="A5795" t="s">
        <v>17855</v>
      </c>
      <c r="B5795" t="s">
        <v>20</v>
      </c>
      <c r="C5795" t="s">
        <v>17856</v>
      </c>
      <c r="D5795" t="s">
        <v>17482</v>
      </c>
      <c r="E5795" t="s">
        <v>19573</v>
      </c>
      <c r="F5795" t="s">
        <v>17857</v>
      </c>
      <c r="G5795" s="10" t="s">
        <v>17858</v>
      </c>
      <c r="I5795" t="str">
        <v>CAPODARCO DI FERMO</v>
      </c>
    </row>
    <row r="5796" spans="1:9" x14ac:dyDescent="0.3">
      <c r="A5796" t="s">
        <v>17859</v>
      </c>
      <c r="B5796" t="s">
        <v>20</v>
      </c>
      <c r="C5796" t="s">
        <v>17860</v>
      </c>
      <c r="D5796" t="s">
        <v>17482</v>
      </c>
      <c r="E5796" t="s">
        <v>19215</v>
      </c>
      <c r="F5796" t="s">
        <v>19214</v>
      </c>
      <c r="G5796" s="10" t="s">
        <v>19214</v>
      </c>
      <c r="I5796" t="str">
        <v>NON SPECIFICATO</v>
      </c>
    </row>
    <row r="5797" spans="1:9" x14ac:dyDescent="0.3">
      <c r="A5797" t="s">
        <v>17861</v>
      </c>
      <c r="B5797" t="s">
        <v>25</v>
      </c>
      <c r="C5797" t="s">
        <v>17862</v>
      </c>
      <c r="D5797" t="s">
        <v>17482</v>
      </c>
      <c r="E5797" t="s">
        <v>19574</v>
      </c>
      <c r="F5797" t="s">
        <v>17863</v>
      </c>
      <c r="G5797" s="10" t="s">
        <v>17864</v>
      </c>
      <c r="I5797" t="str">
        <v>STRADA PROVINCIALE VAL D'ETE</v>
      </c>
    </row>
    <row r="5798" spans="1:9" x14ac:dyDescent="0.3">
      <c r="A5798" t="s">
        <v>17865</v>
      </c>
      <c r="B5798" t="s">
        <v>20</v>
      </c>
      <c r="C5798" t="s">
        <v>17866</v>
      </c>
      <c r="D5798" t="s">
        <v>17482</v>
      </c>
      <c r="E5798" t="s">
        <v>17597</v>
      </c>
      <c r="F5798" t="s">
        <v>17867</v>
      </c>
      <c r="G5798" s="10" t="s">
        <v>17868</v>
      </c>
      <c r="I5798" t="str">
        <v>LIDO DI FERMO</v>
      </c>
    </row>
    <row r="5799" spans="1:9" x14ac:dyDescent="0.3">
      <c r="A5799" t="s">
        <v>17869</v>
      </c>
      <c r="B5799" t="s">
        <v>20</v>
      </c>
      <c r="C5799" t="s">
        <v>17870</v>
      </c>
      <c r="D5799" t="s">
        <v>17482</v>
      </c>
      <c r="E5799" t="s">
        <v>17871</v>
      </c>
      <c r="F5799" t="s">
        <v>19214</v>
      </c>
      <c r="G5799" s="10" t="s">
        <v>17872</v>
      </c>
      <c r="I5799" t="str">
        <v>PIAZZETTA</v>
      </c>
    </row>
    <row r="5800" spans="1:9" x14ac:dyDescent="0.3">
      <c r="A5800" t="s">
        <v>17873</v>
      </c>
      <c r="B5800" t="s">
        <v>20</v>
      </c>
      <c r="C5800" t="s">
        <v>17874</v>
      </c>
      <c r="D5800" t="s">
        <v>17482</v>
      </c>
      <c r="E5800" t="s">
        <v>19215</v>
      </c>
      <c r="F5800" t="s">
        <v>17875</v>
      </c>
      <c r="G5800" s="10" t="s">
        <v>17876</v>
      </c>
      <c r="I5800" t="str">
        <v>NON SPECIFICATO</v>
      </c>
    </row>
    <row r="5801" spans="1:9" x14ac:dyDescent="0.3">
      <c r="A5801" t="s">
        <v>17877</v>
      </c>
      <c r="B5801" t="s">
        <v>1153</v>
      </c>
      <c r="C5801" t="s">
        <v>17878</v>
      </c>
      <c r="D5801" t="s">
        <v>17482</v>
      </c>
      <c r="E5801" t="s">
        <v>19215</v>
      </c>
      <c r="F5801" t="s">
        <v>17879</v>
      </c>
      <c r="G5801" s="10" t="s">
        <v>17880</v>
      </c>
      <c r="I5801" t="str">
        <v>NON SPECIFICATO</v>
      </c>
    </row>
    <row r="5802" spans="1:9" x14ac:dyDescent="0.3">
      <c r="A5802" t="s">
        <v>17881</v>
      </c>
      <c r="B5802" t="s">
        <v>20</v>
      </c>
      <c r="C5802" t="s">
        <v>17882</v>
      </c>
      <c r="D5802" t="s">
        <v>17482</v>
      </c>
      <c r="E5802" t="s">
        <v>19215</v>
      </c>
      <c r="F5802" t="s">
        <v>17883</v>
      </c>
      <c r="G5802" s="10" t="s">
        <v>17884</v>
      </c>
      <c r="I5802" t="str">
        <v>NON SPECIFICATO</v>
      </c>
    </row>
    <row r="5803" spans="1:9" x14ac:dyDescent="0.3">
      <c r="A5803" t="s">
        <v>17885</v>
      </c>
      <c r="B5803" t="s">
        <v>20</v>
      </c>
      <c r="C5803" t="s">
        <v>17886</v>
      </c>
      <c r="D5803" t="s">
        <v>17482</v>
      </c>
      <c r="E5803" t="s">
        <v>19215</v>
      </c>
      <c r="F5803" t="s">
        <v>19214</v>
      </c>
      <c r="G5803" s="10" t="s">
        <v>17887</v>
      </c>
      <c r="I5803" t="str">
        <v>NON SPECIFICATO</v>
      </c>
    </row>
    <row r="5804" spans="1:9" x14ac:dyDescent="0.3">
      <c r="A5804" t="s">
        <v>17888</v>
      </c>
      <c r="B5804" t="s">
        <v>20</v>
      </c>
      <c r="C5804" t="s">
        <v>17889</v>
      </c>
      <c r="D5804" t="s">
        <v>17482</v>
      </c>
      <c r="E5804" t="s">
        <v>19215</v>
      </c>
      <c r="F5804" t="s">
        <v>17890</v>
      </c>
      <c r="G5804" s="10" t="s">
        <v>17891</v>
      </c>
      <c r="I5804" t="str">
        <v>NON SPECIFICATO</v>
      </c>
    </row>
    <row r="5805" spans="1:9" x14ac:dyDescent="0.3">
      <c r="A5805" t="s">
        <v>17892</v>
      </c>
      <c r="B5805" t="s">
        <v>20</v>
      </c>
      <c r="C5805" t="s">
        <v>17893</v>
      </c>
      <c r="D5805" t="s">
        <v>17482</v>
      </c>
      <c r="E5805" t="s">
        <v>19215</v>
      </c>
      <c r="F5805" t="s">
        <v>19214</v>
      </c>
      <c r="G5805" s="10" t="s">
        <v>17894</v>
      </c>
      <c r="I5805" t="str">
        <v>NON SPECIFICATO</v>
      </c>
    </row>
    <row r="5806" spans="1:9" x14ac:dyDescent="0.3">
      <c r="A5806" t="s">
        <v>17895</v>
      </c>
      <c r="B5806" t="s">
        <v>20</v>
      </c>
      <c r="C5806" t="s">
        <v>17896</v>
      </c>
      <c r="D5806" t="s">
        <v>17482</v>
      </c>
      <c r="E5806" t="s">
        <v>19215</v>
      </c>
      <c r="F5806" t="s">
        <v>17897</v>
      </c>
      <c r="G5806" s="10" t="s">
        <v>17898</v>
      </c>
      <c r="I5806" t="str">
        <v>NON SPECIFICATO</v>
      </c>
    </row>
    <row r="5807" spans="1:9" x14ac:dyDescent="0.3">
      <c r="A5807" t="s">
        <v>17899</v>
      </c>
      <c r="B5807" t="s">
        <v>20</v>
      </c>
      <c r="C5807" t="s">
        <v>17900</v>
      </c>
      <c r="D5807" t="s">
        <v>17482</v>
      </c>
      <c r="E5807" t="s">
        <v>19215</v>
      </c>
      <c r="F5807" t="s">
        <v>19214</v>
      </c>
      <c r="G5807" s="10" t="s">
        <v>17901</v>
      </c>
      <c r="I5807" t="str">
        <v>NON SPECIFICATO</v>
      </c>
    </row>
    <row r="5808" spans="1:9" x14ac:dyDescent="0.3">
      <c r="A5808" t="s">
        <v>17902</v>
      </c>
      <c r="B5808" t="s">
        <v>25</v>
      </c>
      <c r="C5808" t="s">
        <v>17904</v>
      </c>
      <c r="D5808" t="s">
        <v>17903</v>
      </c>
      <c r="E5808" t="s">
        <v>19215</v>
      </c>
      <c r="F5808" t="s">
        <v>17905</v>
      </c>
      <c r="G5808" s="10" t="s">
        <v>17906</v>
      </c>
      <c r="I5808" t="str">
        <v>NON SPECIFICATO</v>
      </c>
    </row>
    <row r="5809" spans="1:9" x14ac:dyDescent="0.3">
      <c r="A5809" t="s">
        <v>17907</v>
      </c>
      <c r="B5809" t="s">
        <v>1</v>
      </c>
      <c r="C5809" t="s">
        <v>17908</v>
      </c>
      <c r="D5809" t="s">
        <v>17903</v>
      </c>
      <c r="E5809" t="s">
        <v>17909</v>
      </c>
      <c r="F5809" t="s">
        <v>17910</v>
      </c>
      <c r="G5809" s="10" t="s">
        <v>17911</v>
      </c>
      <c r="I5809" t="str">
        <v>FRANCAVILLA D' ETE</v>
      </c>
    </row>
    <row r="5810" spans="1:9" x14ac:dyDescent="0.3">
      <c r="A5810" t="s">
        <v>17912</v>
      </c>
      <c r="B5810" t="s">
        <v>20</v>
      </c>
      <c r="C5810" t="s">
        <v>17914</v>
      </c>
      <c r="D5810" t="s">
        <v>17913</v>
      </c>
      <c r="E5810" t="s">
        <v>17913</v>
      </c>
      <c r="F5810" t="s">
        <v>17915</v>
      </c>
      <c r="G5810" s="10" t="s">
        <v>17916</v>
      </c>
      <c r="I5810" t="str">
        <v>GROTTAZZOLINA</v>
      </c>
    </row>
    <row r="5811" spans="1:9" x14ac:dyDescent="0.3">
      <c r="A5811" t="s">
        <v>17917</v>
      </c>
      <c r="B5811" t="s">
        <v>1</v>
      </c>
      <c r="C5811" t="s">
        <v>17918</v>
      </c>
      <c r="D5811" t="s">
        <v>17913</v>
      </c>
      <c r="E5811" t="s">
        <v>19215</v>
      </c>
      <c r="F5811" t="s">
        <v>17919</v>
      </c>
      <c r="G5811" s="10" t="s">
        <v>17920</v>
      </c>
      <c r="I5811" t="str">
        <v>NON SPECIFICATO</v>
      </c>
    </row>
    <row r="5812" spans="1:9" x14ac:dyDescent="0.3">
      <c r="A5812" t="s">
        <v>17921</v>
      </c>
      <c r="B5812" t="s">
        <v>25</v>
      </c>
      <c r="C5812" t="s">
        <v>17922</v>
      </c>
      <c r="D5812" t="s">
        <v>17913</v>
      </c>
      <c r="E5812" t="s">
        <v>17913</v>
      </c>
      <c r="F5812" t="s">
        <v>17923</v>
      </c>
      <c r="G5812" s="10" t="s">
        <v>17924</v>
      </c>
      <c r="I5812" t="str">
        <v>GROTTAZZOLINA</v>
      </c>
    </row>
    <row r="5813" spans="1:9" x14ac:dyDescent="0.3">
      <c r="A5813" t="s">
        <v>17925</v>
      </c>
      <c r="B5813" t="s">
        <v>20</v>
      </c>
      <c r="C5813" t="s">
        <v>17926</v>
      </c>
      <c r="D5813" t="s">
        <v>17913</v>
      </c>
      <c r="E5813" t="s">
        <v>19215</v>
      </c>
      <c r="F5813" t="s">
        <v>17927</v>
      </c>
      <c r="G5813" s="10" t="s">
        <v>17928</v>
      </c>
      <c r="I5813" t="str">
        <v>NON SPECIFICATO</v>
      </c>
    </row>
    <row r="5814" spans="1:9" x14ac:dyDescent="0.3">
      <c r="A5814" t="s">
        <v>17929</v>
      </c>
      <c r="B5814" t="s">
        <v>20</v>
      </c>
      <c r="C5814" t="s">
        <v>17931</v>
      </c>
      <c r="D5814" t="s">
        <v>17930</v>
      </c>
      <c r="E5814" t="s">
        <v>19215</v>
      </c>
      <c r="F5814" t="s">
        <v>19214</v>
      </c>
      <c r="G5814" s="10" t="s">
        <v>17932</v>
      </c>
      <c r="I5814" t="str">
        <v>NON SPECIFICATO</v>
      </c>
    </row>
    <row r="5815" spans="1:9" x14ac:dyDescent="0.3">
      <c r="A5815" t="s">
        <v>1358</v>
      </c>
      <c r="B5815" t="s">
        <v>20</v>
      </c>
      <c r="C5815" t="s">
        <v>17933</v>
      </c>
      <c r="D5815" t="s">
        <v>17930</v>
      </c>
      <c r="E5815" t="s">
        <v>17930</v>
      </c>
      <c r="F5815" t="s">
        <v>19214</v>
      </c>
      <c r="G5815" s="10" t="s">
        <v>17934</v>
      </c>
      <c r="I5815" t="str">
        <v>LAPEDONA</v>
      </c>
    </row>
    <row r="5816" spans="1:9" x14ac:dyDescent="0.3">
      <c r="A5816" t="s">
        <v>17935</v>
      </c>
      <c r="B5816" t="s">
        <v>20</v>
      </c>
      <c r="C5816" t="s">
        <v>17936</v>
      </c>
      <c r="D5816" t="s">
        <v>17930</v>
      </c>
      <c r="E5816" t="s">
        <v>19215</v>
      </c>
      <c r="F5816" t="s">
        <v>17937</v>
      </c>
      <c r="G5816" s="10" t="s">
        <v>17938</v>
      </c>
      <c r="I5816" t="str">
        <v>NON SPECIFICATO</v>
      </c>
    </row>
    <row r="5817" spans="1:9" x14ac:dyDescent="0.3">
      <c r="A5817" t="s">
        <v>17939</v>
      </c>
      <c r="B5817" t="s">
        <v>25</v>
      </c>
      <c r="C5817" t="s">
        <v>17940</v>
      </c>
      <c r="D5817" t="s">
        <v>17930</v>
      </c>
      <c r="E5817" t="s">
        <v>17930</v>
      </c>
      <c r="F5817" t="s">
        <v>17941</v>
      </c>
      <c r="G5817" s="10" t="s">
        <v>17942</v>
      </c>
      <c r="I5817" t="str">
        <v>LAPEDONA</v>
      </c>
    </row>
    <row r="5818" spans="1:9" x14ac:dyDescent="0.3">
      <c r="A5818" t="s">
        <v>17943</v>
      </c>
      <c r="B5818" t="s">
        <v>25</v>
      </c>
      <c r="C5818" t="s">
        <v>17944</v>
      </c>
      <c r="D5818" t="s">
        <v>17930</v>
      </c>
      <c r="E5818" t="s">
        <v>17930</v>
      </c>
      <c r="F5818" t="s">
        <v>17945</v>
      </c>
      <c r="G5818" s="10" t="s">
        <v>17946</v>
      </c>
      <c r="I5818" t="str">
        <v>LAPEDONA</v>
      </c>
    </row>
    <row r="5819" spans="1:9" x14ac:dyDescent="0.3">
      <c r="A5819" t="s">
        <v>17947</v>
      </c>
      <c r="B5819" t="s">
        <v>25</v>
      </c>
      <c r="C5819" t="s">
        <v>17948</v>
      </c>
      <c r="D5819" t="s">
        <v>17930</v>
      </c>
      <c r="E5819" t="s">
        <v>17930</v>
      </c>
      <c r="F5819" t="s">
        <v>17949</v>
      </c>
      <c r="G5819" s="10" t="s">
        <v>17950</v>
      </c>
      <c r="I5819" t="str">
        <v>LAPEDONA</v>
      </c>
    </row>
    <row r="5820" spans="1:9" x14ac:dyDescent="0.3">
      <c r="A5820" t="s">
        <v>17951</v>
      </c>
      <c r="B5820" t="s">
        <v>20</v>
      </c>
      <c r="C5820" t="s">
        <v>17952</v>
      </c>
      <c r="D5820" t="s">
        <v>17930</v>
      </c>
      <c r="E5820" t="s">
        <v>17930</v>
      </c>
      <c r="F5820" t="s">
        <v>17953</v>
      </c>
      <c r="G5820" s="10" t="s">
        <v>17954</v>
      </c>
      <c r="I5820" t="str">
        <v>LAPEDONA</v>
      </c>
    </row>
    <row r="5821" spans="1:9" x14ac:dyDescent="0.3">
      <c r="A5821" t="s">
        <v>17955</v>
      </c>
      <c r="B5821" t="s">
        <v>20</v>
      </c>
      <c r="C5821" t="s">
        <v>17956</v>
      </c>
      <c r="D5821" t="s">
        <v>17930</v>
      </c>
      <c r="E5821" t="s">
        <v>17930</v>
      </c>
      <c r="F5821" t="s">
        <v>19214</v>
      </c>
      <c r="G5821" s="10" t="s">
        <v>19214</v>
      </c>
      <c r="I5821" t="str">
        <v>LAPEDONA</v>
      </c>
    </row>
    <row r="5822" spans="1:9" x14ac:dyDescent="0.3">
      <c r="A5822" t="s">
        <v>17957</v>
      </c>
      <c r="B5822" t="s">
        <v>20</v>
      </c>
      <c r="C5822" t="s">
        <v>17958</v>
      </c>
      <c r="D5822" t="s">
        <v>17930</v>
      </c>
      <c r="E5822" t="s">
        <v>17930</v>
      </c>
      <c r="F5822" t="s">
        <v>19214</v>
      </c>
      <c r="G5822" s="10" t="s">
        <v>19214</v>
      </c>
      <c r="I5822" t="str">
        <v>LAPEDONA</v>
      </c>
    </row>
    <row r="5823" spans="1:9" x14ac:dyDescent="0.3">
      <c r="A5823" t="s">
        <v>17959</v>
      </c>
      <c r="B5823" t="s">
        <v>70</v>
      </c>
      <c r="C5823" t="s">
        <v>17960</v>
      </c>
      <c r="D5823" t="s">
        <v>17930</v>
      </c>
      <c r="E5823" t="s">
        <v>17930</v>
      </c>
      <c r="F5823" t="s">
        <v>17961</v>
      </c>
      <c r="G5823" s="10" t="s">
        <v>17962</v>
      </c>
      <c r="I5823" t="str">
        <v>LAPEDONA</v>
      </c>
    </row>
    <row r="5824" spans="1:9" x14ac:dyDescent="0.3">
      <c r="A5824" t="s">
        <v>17963</v>
      </c>
      <c r="B5824" t="s">
        <v>20</v>
      </c>
      <c r="C5824" t="s">
        <v>17964</v>
      </c>
      <c r="D5824" t="s">
        <v>17930</v>
      </c>
      <c r="E5824" t="s">
        <v>17930</v>
      </c>
      <c r="F5824" t="s">
        <v>17965</v>
      </c>
      <c r="G5824" s="10" t="s">
        <v>17966</v>
      </c>
      <c r="I5824" t="str">
        <v>LAPEDONA</v>
      </c>
    </row>
    <row r="5825" spans="1:9" x14ac:dyDescent="0.3">
      <c r="A5825" t="s">
        <v>17967</v>
      </c>
      <c r="B5825" t="s">
        <v>70</v>
      </c>
      <c r="C5825" t="s">
        <v>17968</v>
      </c>
      <c r="D5825" t="s">
        <v>17930</v>
      </c>
      <c r="E5825" t="s">
        <v>17930</v>
      </c>
      <c r="F5825" t="s">
        <v>19214</v>
      </c>
      <c r="G5825" s="10" t="s">
        <v>19214</v>
      </c>
      <c r="I5825" t="str">
        <v>LAPEDONA</v>
      </c>
    </row>
    <row r="5826" spans="1:9" x14ac:dyDescent="0.3">
      <c r="A5826" t="s">
        <v>17969</v>
      </c>
      <c r="B5826" t="s">
        <v>20</v>
      </c>
      <c r="C5826" t="s">
        <v>17970</v>
      </c>
      <c r="D5826" t="s">
        <v>17930</v>
      </c>
      <c r="E5826" t="s">
        <v>19215</v>
      </c>
      <c r="F5826" t="s">
        <v>19214</v>
      </c>
      <c r="G5826" s="10" t="s">
        <v>17971</v>
      </c>
      <c r="I5826" t="str">
        <v>NON SPECIFICATO</v>
      </c>
    </row>
    <row r="5827" spans="1:9" x14ac:dyDescent="0.3">
      <c r="A5827" t="s">
        <v>17972</v>
      </c>
      <c r="B5827" t="s">
        <v>20</v>
      </c>
      <c r="C5827" t="s">
        <v>17973</v>
      </c>
      <c r="D5827" t="s">
        <v>17930</v>
      </c>
      <c r="E5827" t="s">
        <v>19215</v>
      </c>
      <c r="F5827" t="s">
        <v>19214</v>
      </c>
      <c r="G5827" s="10" t="s">
        <v>17974</v>
      </c>
      <c r="I5827" t="str">
        <v>NON SPECIFICATO</v>
      </c>
    </row>
    <row r="5828" spans="1:9" x14ac:dyDescent="0.3">
      <c r="A5828" t="s">
        <v>17975</v>
      </c>
      <c r="B5828" t="s">
        <v>3</v>
      </c>
      <c r="C5828" t="s">
        <v>17976</v>
      </c>
      <c r="D5828" t="s">
        <v>17930</v>
      </c>
      <c r="E5828" t="s">
        <v>19215</v>
      </c>
      <c r="F5828" t="s">
        <v>19214</v>
      </c>
      <c r="G5828" s="10" t="s">
        <v>17977</v>
      </c>
      <c r="I5828" t="str">
        <v>NON SPECIFICATO</v>
      </c>
    </row>
    <row r="5829" spans="1:9" x14ac:dyDescent="0.3">
      <c r="A5829" t="s">
        <v>17978</v>
      </c>
      <c r="B5829" t="s">
        <v>25</v>
      </c>
      <c r="C5829" t="s">
        <v>17979</v>
      </c>
      <c r="D5829" t="s">
        <v>17930</v>
      </c>
      <c r="E5829" t="s">
        <v>17930</v>
      </c>
      <c r="F5829" t="s">
        <v>17980</v>
      </c>
      <c r="G5829" s="10" t="s">
        <v>17981</v>
      </c>
      <c r="I5829" t="str">
        <v>LAPEDONA</v>
      </c>
    </row>
    <row r="5830" spans="1:9" x14ac:dyDescent="0.3">
      <c r="A5830" t="s">
        <v>17982</v>
      </c>
      <c r="B5830" t="s">
        <v>70</v>
      </c>
      <c r="C5830" t="s">
        <v>17983</v>
      </c>
      <c r="D5830" t="s">
        <v>17930</v>
      </c>
      <c r="E5830" t="s">
        <v>19215</v>
      </c>
      <c r="F5830" t="s">
        <v>19214</v>
      </c>
      <c r="G5830" s="10" t="s">
        <v>17984</v>
      </c>
      <c r="I5830" t="str">
        <v>NON SPECIFICATO</v>
      </c>
    </row>
    <row r="5831" spans="1:9" x14ac:dyDescent="0.3">
      <c r="A5831" t="s">
        <v>17985</v>
      </c>
      <c r="B5831" t="s">
        <v>20</v>
      </c>
      <c r="C5831" t="s">
        <v>17986</v>
      </c>
      <c r="D5831" t="s">
        <v>17930</v>
      </c>
      <c r="E5831" t="s">
        <v>17482</v>
      </c>
      <c r="F5831" t="s">
        <v>17987</v>
      </c>
      <c r="G5831" s="10" t="s">
        <v>17988</v>
      </c>
      <c r="I5831" t="str">
        <v>FERMO</v>
      </c>
    </row>
    <row r="5832" spans="1:9" x14ac:dyDescent="0.3">
      <c r="A5832" t="s">
        <v>17989</v>
      </c>
      <c r="B5832" t="s">
        <v>25</v>
      </c>
      <c r="C5832" t="s">
        <v>17990</v>
      </c>
      <c r="D5832" t="s">
        <v>17930</v>
      </c>
      <c r="E5832" t="s">
        <v>17930</v>
      </c>
      <c r="F5832" t="s">
        <v>19214</v>
      </c>
      <c r="G5832" s="10" t="s">
        <v>17991</v>
      </c>
      <c r="I5832" t="str">
        <v>LAPEDONA</v>
      </c>
    </row>
    <row r="5833" spans="1:9" x14ac:dyDescent="0.3">
      <c r="A5833" t="s">
        <v>17992</v>
      </c>
      <c r="B5833" t="s">
        <v>70</v>
      </c>
      <c r="C5833" t="s">
        <v>17993</v>
      </c>
      <c r="D5833" t="s">
        <v>17930</v>
      </c>
      <c r="E5833" t="s">
        <v>17930</v>
      </c>
      <c r="F5833" t="s">
        <v>17994</v>
      </c>
      <c r="G5833" s="10" t="s">
        <v>17995</v>
      </c>
      <c r="I5833" t="str">
        <v>LAPEDONA</v>
      </c>
    </row>
    <row r="5834" spans="1:9" x14ac:dyDescent="0.3">
      <c r="A5834" t="s">
        <v>17996</v>
      </c>
      <c r="B5834" t="s">
        <v>25</v>
      </c>
      <c r="C5834" t="s">
        <v>17997</v>
      </c>
      <c r="D5834" t="s">
        <v>17930</v>
      </c>
      <c r="E5834" t="s">
        <v>17930</v>
      </c>
      <c r="F5834" t="s">
        <v>17998</v>
      </c>
      <c r="G5834" s="10" t="s">
        <v>17999</v>
      </c>
      <c r="I5834" t="str">
        <v>LAPEDONA</v>
      </c>
    </row>
    <row r="5835" spans="1:9" x14ac:dyDescent="0.3">
      <c r="A5835" t="s">
        <v>18000</v>
      </c>
      <c r="B5835" t="s">
        <v>20</v>
      </c>
      <c r="C5835" t="s">
        <v>18001</v>
      </c>
      <c r="D5835" t="s">
        <v>17930</v>
      </c>
      <c r="E5835" t="s">
        <v>19215</v>
      </c>
      <c r="F5835" t="s">
        <v>19214</v>
      </c>
      <c r="G5835" s="10" t="s">
        <v>19214</v>
      </c>
      <c r="I5835" t="str">
        <v>NON SPECIFICATO</v>
      </c>
    </row>
    <row r="5836" spans="1:9" x14ac:dyDescent="0.3">
      <c r="A5836" t="s">
        <v>18002</v>
      </c>
      <c r="B5836" t="s">
        <v>11</v>
      </c>
      <c r="C5836" t="s">
        <v>18004</v>
      </c>
      <c r="D5836" t="s">
        <v>18003</v>
      </c>
      <c r="E5836" t="s">
        <v>18005</v>
      </c>
      <c r="F5836" t="s">
        <v>19214</v>
      </c>
      <c r="G5836" s="10" t="s">
        <v>19214</v>
      </c>
      <c r="I5836" t="str">
        <v>VIALE AMERICA</v>
      </c>
    </row>
    <row r="5837" spans="1:9" x14ac:dyDescent="0.3">
      <c r="A5837" t="s">
        <v>18006</v>
      </c>
      <c r="B5837" t="s">
        <v>20</v>
      </c>
      <c r="C5837" t="s">
        <v>18007</v>
      </c>
      <c r="D5837" t="s">
        <v>18003</v>
      </c>
      <c r="E5837" t="s">
        <v>19215</v>
      </c>
      <c r="F5837" t="s">
        <v>19214</v>
      </c>
      <c r="G5837" s="10" t="s">
        <v>18008</v>
      </c>
      <c r="I5837" t="str">
        <v>NON SPECIFICATO</v>
      </c>
    </row>
    <row r="5838" spans="1:9" x14ac:dyDescent="0.3">
      <c r="A5838" t="s">
        <v>18009</v>
      </c>
      <c r="B5838" t="s">
        <v>20</v>
      </c>
      <c r="C5838" t="s">
        <v>18010</v>
      </c>
      <c r="D5838" t="s">
        <v>18003</v>
      </c>
      <c r="E5838" t="s">
        <v>18003</v>
      </c>
      <c r="F5838" t="s">
        <v>18011</v>
      </c>
      <c r="G5838" s="10" t="s">
        <v>18012</v>
      </c>
      <c r="I5838" t="str">
        <v>MAGLIANO DI TENNA</v>
      </c>
    </row>
    <row r="5839" spans="1:9" x14ac:dyDescent="0.3">
      <c r="A5839" t="s">
        <v>18013</v>
      </c>
      <c r="B5839" t="s">
        <v>20</v>
      </c>
      <c r="C5839" t="s">
        <v>18015</v>
      </c>
      <c r="D5839" t="s">
        <v>18014</v>
      </c>
      <c r="E5839" t="s">
        <v>18014</v>
      </c>
      <c r="F5839" t="s">
        <v>19214</v>
      </c>
      <c r="G5839" s="10" t="s">
        <v>18016</v>
      </c>
      <c r="I5839" t="str">
        <v>MASSA FERMANA</v>
      </c>
    </row>
    <row r="5840" spans="1:9" x14ac:dyDescent="0.3">
      <c r="A5840" t="s">
        <v>18017</v>
      </c>
      <c r="B5840" t="s">
        <v>1</v>
      </c>
      <c r="C5840" t="s">
        <v>18019</v>
      </c>
      <c r="D5840" t="s">
        <v>18018</v>
      </c>
      <c r="E5840" t="s">
        <v>19215</v>
      </c>
      <c r="F5840" t="s">
        <v>19214</v>
      </c>
      <c r="G5840" s="10" t="s">
        <v>18020</v>
      </c>
      <c r="I5840" t="str">
        <v>NON SPECIFICATO</v>
      </c>
    </row>
    <row r="5841" spans="1:9" x14ac:dyDescent="0.3">
      <c r="A5841" t="s">
        <v>18021</v>
      </c>
      <c r="B5841" t="s">
        <v>20</v>
      </c>
      <c r="C5841" t="s">
        <v>18022</v>
      </c>
      <c r="D5841" t="s">
        <v>18018</v>
      </c>
      <c r="E5841" t="s">
        <v>19575</v>
      </c>
      <c r="F5841" t="s">
        <v>18023</v>
      </c>
      <c r="G5841" s="10" t="s">
        <v>18024</v>
      </c>
      <c r="I5841" t="str">
        <v>FRAZIONE SANT'ELPIDIO MORICO</v>
      </c>
    </row>
    <row r="5842" spans="1:9" x14ac:dyDescent="0.3">
      <c r="A5842" t="s">
        <v>7209</v>
      </c>
      <c r="B5842" t="s">
        <v>20</v>
      </c>
      <c r="C5842" t="s">
        <v>18025</v>
      </c>
      <c r="D5842" t="s">
        <v>18018</v>
      </c>
      <c r="E5842" t="s">
        <v>18018</v>
      </c>
      <c r="F5842" t="s">
        <v>19214</v>
      </c>
      <c r="G5842" s="10" t="s">
        <v>18026</v>
      </c>
      <c r="I5842" t="str">
        <v>MONSAMPIETRO MORICO</v>
      </c>
    </row>
    <row r="5843" spans="1:9" x14ac:dyDescent="0.3">
      <c r="A5843" t="s">
        <v>18027</v>
      </c>
      <c r="B5843" t="s">
        <v>20</v>
      </c>
      <c r="C5843" t="s">
        <v>18029</v>
      </c>
      <c r="D5843" t="s">
        <v>18028</v>
      </c>
      <c r="E5843" t="s">
        <v>19215</v>
      </c>
      <c r="F5843" t="s">
        <v>19214</v>
      </c>
      <c r="G5843" s="10" t="s">
        <v>18030</v>
      </c>
      <c r="I5843" t="str">
        <v>NON SPECIFICATO</v>
      </c>
    </row>
    <row r="5844" spans="1:9" x14ac:dyDescent="0.3">
      <c r="A5844" t="s">
        <v>18031</v>
      </c>
      <c r="B5844" t="s">
        <v>11</v>
      </c>
      <c r="C5844" t="s">
        <v>18032</v>
      </c>
      <c r="D5844" t="s">
        <v>18028</v>
      </c>
      <c r="E5844" t="s">
        <v>19215</v>
      </c>
      <c r="F5844" t="s">
        <v>18033</v>
      </c>
      <c r="G5844" s="10" t="s">
        <v>18034</v>
      </c>
      <c r="I5844" t="str">
        <v>NON SPECIFICATO</v>
      </c>
    </row>
    <row r="5845" spans="1:9" x14ac:dyDescent="0.3">
      <c r="A5845" t="s">
        <v>121</v>
      </c>
      <c r="B5845" t="s">
        <v>75</v>
      </c>
      <c r="C5845" t="s">
        <v>19214</v>
      </c>
      <c r="D5845" t="s">
        <v>18028</v>
      </c>
      <c r="E5845" t="s">
        <v>19215</v>
      </c>
      <c r="F5845" t="s">
        <v>19214</v>
      </c>
      <c r="G5845" s="10" t="s">
        <v>19214</v>
      </c>
      <c r="I5845" t="str">
        <v>NON SPECIFICATO</v>
      </c>
    </row>
    <row r="5846" spans="1:9" x14ac:dyDescent="0.3">
      <c r="A5846" t="s">
        <v>2919</v>
      </c>
      <c r="B5846" t="s">
        <v>11</v>
      </c>
      <c r="C5846" t="s">
        <v>18035</v>
      </c>
      <c r="D5846" t="s">
        <v>18028</v>
      </c>
      <c r="E5846" t="s">
        <v>18028</v>
      </c>
      <c r="F5846" t="s">
        <v>19214</v>
      </c>
      <c r="G5846" s="10" t="s">
        <v>18036</v>
      </c>
      <c r="I5846" t="str">
        <v>MONTAPPONE</v>
      </c>
    </row>
    <row r="5847" spans="1:9" x14ac:dyDescent="0.3">
      <c r="A5847" t="s">
        <v>18037</v>
      </c>
      <c r="B5847" t="s">
        <v>25</v>
      </c>
      <c r="C5847" t="s">
        <v>18039</v>
      </c>
      <c r="D5847" t="s">
        <v>18038</v>
      </c>
      <c r="E5847" t="s">
        <v>18038</v>
      </c>
      <c r="F5847" t="s">
        <v>18040</v>
      </c>
      <c r="G5847" s="10" t="s">
        <v>18041</v>
      </c>
      <c r="I5847" t="str">
        <v>MONTEFALCONE APPENNINO</v>
      </c>
    </row>
    <row r="5848" spans="1:9" x14ac:dyDescent="0.3">
      <c r="A5848" t="s">
        <v>18042</v>
      </c>
      <c r="B5848" t="s">
        <v>25</v>
      </c>
      <c r="C5848" t="s">
        <v>18043</v>
      </c>
      <c r="D5848" t="s">
        <v>18038</v>
      </c>
      <c r="E5848" t="s">
        <v>18038</v>
      </c>
      <c r="F5848" t="s">
        <v>19214</v>
      </c>
      <c r="G5848" s="10" t="s">
        <v>19214</v>
      </c>
      <c r="I5848" t="str">
        <v>MONTEFALCONE APPENNINO</v>
      </c>
    </row>
    <row r="5849" spans="1:9" x14ac:dyDescent="0.3">
      <c r="A5849" t="s">
        <v>12202</v>
      </c>
      <c r="B5849" t="s">
        <v>70</v>
      </c>
      <c r="C5849" t="s">
        <v>18044</v>
      </c>
      <c r="D5849" t="s">
        <v>18038</v>
      </c>
      <c r="E5849" t="s">
        <v>18038</v>
      </c>
      <c r="F5849" t="s">
        <v>12204</v>
      </c>
      <c r="G5849" s="10" t="s">
        <v>12205</v>
      </c>
      <c r="I5849" t="str">
        <v>MONTEFALCONE APPENNINO</v>
      </c>
    </row>
    <row r="5850" spans="1:9" x14ac:dyDescent="0.3">
      <c r="A5850" t="s">
        <v>18045</v>
      </c>
      <c r="B5850" t="s">
        <v>70</v>
      </c>
      <c r="C5850" t="s">
        <v>19214</v>
      </c>
      <c r="D5850" t="s">
        <v>18038</v>
      </c>
      <c r="E5850" t="s">
        <v>18038</v>
      </c>
      <c r="F5850" t="s">
        <v>19214</v>
      </c>
      <c r="G5850" s="10" t="s">
        <v>19214</v>
      </c>
      <c r="I5850" t="str">
        <v>MONTEFALCONE APPENNINO</v>
      </c>
    </row>
    <row r="5851" spans="1:9" x14ac:dyDescent="0.3">
      <c r="A5851" t="s">
        <v>18046</v>
      </c>
      <c r="B5851" t="s">
        <v>3</v>
      </c>
      <c r="C5851" t="s">
        <v>18047</v>
      </c>
      <c r="D5851" t="s">
        <v>18038</v>
      </c>
      <c r="E5851" t="s">
        <v>19576</v>
      </c>
      <c r="F5851" t="s">
        <v>19214</v>
      </c>
      <c r="G5851" s="10" t="s">
        <v>9172</v>
      </c>
      <c r="I5851" t="str">
        <v>LOCALITÀ SASSO</v>
      </c>
    </row>
    <row r="5852" spans="1:9" x14ac:dyDescent="0.3">
      <c r="A5852" t="s">
        <v>18048</v>
      </c>
      <c r="B5852" t="s">
        <v>70</v>
      </c>
      <c r="C5852" t="s">
        <v>18049</v>
      </c>
      <c r="D5852" t="s">
        <v>18038</v>
      </c>
      <c r="E5852" t="s">
        <v>19215</v>
      </c>
      <c r="F5852" t="s">
        <v>19214</v>
      </c>
      <c r="G5852" s="10" t="s">
        <v>18050</v>
      </c>
      <c r="I5852" t="str">
        <v>NON SPECIFICATO</v>
      </c>
    </row>
    <row r="5853" spans="1:9" x14ac:dyDescent="0.3">
      <c r="A5853" t="s">
        <v>18051</v>
      </c>
      <c r="B5853" t="s">
        <v>70</v>
      </c>
      <c r="C5853" t="s">
        <v>18052</v>
      </c>
      <c r="D5853" t="s">
        <v>18038</v>
      </c>
      <c r="E5853" t="s">
        <v>19215</v>
      </c>
      <c r="F5853" t="s">
        <v>19214</v>
      </c>
      <c r="G5853" s="10" t="s">
        <v>18053</v>
      </c>
      <c r="I5853" t="str">
        <v>NON SPECIFICATO</v>
      </c>
    </row>
    <row r="5854" spans="1:9" x14ac:dyDescent="0.3">
      <c r="A5854" t="s">
        <v>18054</v>
      </c>
      <c r="B5854" t="s">
        <v>20</v>
      </c>
      <c r="C5854" t="s">
        <v>19214</v>
      </c>
      <c r="D5854" t="s">
        <v>18038</v>
      </c>
      <c r="E5854" t="s">
        <v>19215</v>
      </c>
      <c r="F5854" t="s">
        <v>19214</v>
      </c>
      <c r="G5854" s="10" t="s">
        <v>18055</v>
      </c>
      <c r="I5854" t="str">
        <v>NON SPECIFICATO</v>
      </c>
    </row>
    <row r="5855" spans="1:9" x14ac:dyDescent="0.3">
      <c r="A5855" t="s">
        <v>18056</v>
      </c>
      <c r="B5855" t="s">
        <v>20</v>
      </c>
      <c r="C5855" t="s">
        <v>12142</v>
      </c>
      <c r="D5855" t="s">
        <v>18038</v>
      </c>
      <c r="E5855" t="s">
        <v>19215</v>
      </c>
      <c r="F5855" t="s">
        <v>18057</v>
      </c>
      <c r="G5855" s="10" t="s">
        <v>18058</v>
      </c>
      <c r="I5855" t="str">
        <v>NON SPECIFICATO</v>
      </c>
    </row>
    <row r="5856" spans="1:9" x14ac:dyDescent="0.3">
      <c r="A5856" t="s">
        <v>18059</v>
      </c>
      <c r="B5856" t="s">
        <v>25</v>
      </c>
      <c r="C5856" t="s">
        <v>18061</v>
      </c>
      <c r="D5856" t="s">
        <v>18060</v>
      </c>
      <c r="E5856" t="s">
        <v>19215</v>
      </c>
      <c r="F5856" t="s">
        <v>19214</v>
      </c>
      <c r="G5856" s="10" t="s">
        <v>18062</v>
      </c>
      <c r="I5856" t="str">
        <v>NON SPECIFICATO</v>
      </c>
    </row>
    <row r="5857" spans="1:9" x14ac:dyDescent="0.3">
      <c r="A5857" t="s">
        <v>18063</v>
      </c>
      <c r="B5857" t="s">
        <v>11</v>
      </c>
      <c r="C5857" t="s">
        <v>19214</v>
      </c>
      <c r="D5857" t="s">
        <v>18060</v>
      </c>
      <c r="E5857" t="s">
        <v>19577</v>
      </c>
      <c r="F5857" t="s">
        <v>19214</v>
      </c>
      <c r="G5857" s="10" t="s">
        <v>18064</v>
      </c>
      <c r="I5857" t="str">
        <v>LOC. AMBRO</v>
      </c>
    </row>
    <row r="5858" spans="1:9" x14ac:dyDescent="0.3">
      <c r="A5858" t="s">
        <v>18065</v>
      </c>
      <c r="B5858" t="s">
        <v>274</v>
      </c>
      <c r="C5858" t="s">
        <v>18066</v>
      </c>
      <c r="D5858" t="s">
        <v>18060</v>
      </c>
      <c r="E5858" t="s">
        <v>19215</v>
      </c>
      <c r="F5858" t="s">
        <v>18067</v>
      </c>
      <c r="G5858" s="10" t="s">
        <v>18068</v>
      </c>
      <c r="I5858" t="str">
        <v>NON SPECIFICATO</v>
      </c>
    </row>
    <row r="5859" spans="1:9" x14ac:dyDescent="0.3">
      <c r="A5859" t="s">
        <v>18069</v>
      </c>
      <c r="B5859" t="s">
        <v>25</v>
      </c>
      <c r="C5859" t="s">
        <v>18070</v>
      </c>
      <c r="D5859" t="s">
        <v>18060</v>
      </c>
      <c r="E5859" t="s">
        <v>19578</v>
      </c>
      <c r="F5859" t="s">
        <v>19214</v>
      </c>
      <c r="G5859" s="10" t="s">
        <v>18071</v>
      </c>
      <c r="I5859" t="str">
        <v>LOC.MONTEFORTINO</v>
      </c>
    </row>
    <row r="5860" spans="1:9" x14ac:dyDescent="0.3">
      <c r="A5860" t="s">
        <v>18072</v>
      </c>
      <c r="B5860" t="s">
        <v>20</v>
      </c>
      <c r="C5860" t="s">
        <v>18073</v>
      </c>
      <c r="D5860" t="s">
        <v>18060</v>
      </c>
      <c r="E5860" t="s">
        <v>18074</v>
      </c>
      <c r="F5860" t="s">
        <v>18075</v>
      </c>
      <c r="G5860" s="10" t="s">
        <v>18076</v>
      </c>
      <c r="I5860" t="str">
        <v>RUBBIANO</v>
      </c>
    </row>
    <row r="5861" spans="1:9" x14ac:dyDescent="0.3">
      <c r="A5861" t="s">
        <v>18077</v>
      </c>
      <c r="B5861" t="s">
        <v>25</v>
      </c>
      <c r="C5861" t="s">
        <v>18078</v>
      </c>
      <c r="D5861" t="s">
        <v>18060</v>
      </c>
      <c r="E5861" t="s">
        <v>18060</v>
      </c>
      <c r="F5861" t="s">
        <v>19214</v>
      </c>
      <c r="G5861" s="10" t="s">
        <v>18079</v>
      </c>
      <c r="I5861" t="str">
        <v>MONTEFORTINO</v>
      </c>
    </row>
    <row r="5862" spans="1:9" x14ac:dyDescent="0.3">
      <c r="A5862" t="s">
        <v>18080</v>
      </c>
      <c r="B5862" t="s">
        <v>25</v>
      </c>
      <c r="C5862" t="s">
        <v>18081</v>
      </c>
      <c r="D5862" t="s">
        <v>18060</v>
      </c>
      <c r="E5862" t="s">
        <v>18060</v>
      </c>
      <c r="F5862" t="s">
        <v>19214</v>
      </c>
      <c r="G5862" s="10" t="s">
        <v>18082</v>
      </c>
      <c r="I5862" t="str">
        <v>MONTEFORTINO</v>
      </c>
    </row>
    <row r="5863" spans="1:9" x14ac:dyDescent="0.3">
      <c r="A5863" t="s">
        <v>18083</v>
      </c>
      <c r="B5863" t="s">
        <v>70</v>
      </c>
      <c r="C5863" t="s">
        <v>19214</v>
      </c>
      <c r="D5863" t="s">
        <v>18060</v>
      </c>
      <c r="E5863" t="s">
        <v>19579</v>
      </c>
      <c r="F5863" t="s">
        <v>18084</v>
      </c>
      <c r="G5863" s="10" t="s">
        <v>18085</v>
      </c>
      <c r="I5863" t="str">
        <v>LOC.COL MARTESE</v>
      </c>
    </row>
    <row r="5864" spans="1:9" x14ac:dyDescent="0.3">
      <c r="A5864" t="s">
        <v>18086</v>
      </c>
      <c r="B5864" t="s">
        <v>535</v>
      </c>
      <c r="C5864" t="s">
        <v>18087</v>
      </c>
      <c r="D5864" t="s">
        <v>18060</v>
      </c>
      <c r="E5864" t="s">
        <v>18060</v>
      </c>
      <c r="F5864" t="s">
        <v>19214</v>
      </c>
      <c r="G5864" s="10" t="s">
        <v>18088</v>
      </c>
      <c r="I5864" t="str">
        <v>MONTEFORTINO</v>
      </c>
    </row>
    <row r="5865" spans="1:9" x14ac:dyDescent="0.3">
      <c r="A5865" t="s">
        <v>18089</v>
      </c>
      <c r="B5865" t="s">
        <v>25</v>
      </c>
      <c r="C5865" t="s">
        <v>18090</v>
      </c>
      <c r="D5865" t="s">
        <v>18060</v>
      </c>
      <c r="E5865" t="s">
        <v>18060</v>
      </c>
      <c r="F5865" t="s">
        <v>18091</v>
      </c>
      <c r="G5865" s="10" t="s">
        <v>18092</v>
      </c>
      <c r="I5865" t="str">
        <v>MONTEFORTINO</v>
      </c>
    </row>
    <row r="5866" spans="1:9" x14ac:dyDescent="0.3">
      <c r="A5866" t="s">
        <v>18093</v>
      </c>
      <c r="B5866" t="s">
        <v>25</v>
      </c>
      <c r="C5866" t="s">
        <v>18094</v>
      </c>
      <c r="D5866" t="s">
        <v>18060</v>
      </c>
      <c r="E5866" t="s">
        <v>18060</v>
      </c>
      <c r="F5866" t="s">
        <v>18095</v>
      </c>
      <c r="G5866" s="10" t="s">
        <v>18096</v>
      </c>
      <c r="I5866" t="str">
        <v>MONTEFORTINO</v>
      </c>
    </row>
    <row r="5867" spans="1:9" x14ac:dyDescent="0.3">
      <c r="A5867" t="s">
        <v>18097</v>
      </c>
      <c r="B5867" t="s">
        <v>25</v>
      </c>
      <c r="C5867" t="s">
        <v>18098</v>
      </c>
      <c r="D5867" t="s">
        <v>18060</v>
      </c>
      <c r="E5867" t="s">
        <v>18060</v>
      </c>
      <c r="F5867" t="s">
        <v>18099</v>
      </c>
      <c r="G5867" s="10" t="s">
        <v>18100</v>
      </c>
      <c r="I5867" t="str">
        <v>MONTEFORTINO</v>
      </c>
    </row>
    <row r="5868" spans="1:9" x14ac:dyDescent="0.3">
      <c r="A5868" t="s">
        <v>5788</v>
      </c>
      <c r="B5868" t="s">
        <v>20</v>
      </c>
      <c r="C5868" t="s">
        <v>18101</v>
      </c>
      <c r="D5868" t="s">
        <v>18060</v>
      </c>
      <c r="E5868" t="s">
        <v>18060</v>
      </c>
      <c r="F5868" t="s">
        <v>19214</v>
      </c>
      <c r="G5868" s="10" t="s">
        <v>18102</v>
      </c>
      <c r="I5868" t="str">
        <v>MONTEFORTINO</v>
      </c>
    </row>
    <row r="5869" spans="1:9" x14ac:dyDescent="0.3">
      <c r="A5869" t="s">
        <v>18103</v>
      </c>
      <c r="B5869" t="s">
        <v>20</v>
      </c>
      <c r="C5869" t="s">
        <v>18104</v>
      </c>
      <c r="D5869" t="s">
        <v>18060</v>
      </c>
      <c r="E5869" t="s">
        <v>18060</v>
      </c>
      <c r="F5869" t="s">
        <v>18105</v>
      </c>
      <c r="G5869" s="10" t="s">
        <v>18106</v>
      </c>
      <c r="I5869" t="str">
        <v>MONTEFORTINO</v>
      </c>
    </row>
    <row r="5870" spans="1:9" x14ac:dyDescent="0.3">
      <c r="A5870" t="s">
        <v>18107</v>
      </c>
      <c r="B5870" t="s">
        <v>1</v>
      </c>
      <c r="C5870" t="s">
        <v>18108</v>
      </c>
      <c r="D5870" t="s">
        <v>18060</v>
      </c>
      <c r="E5870" t="s">
        <v>18060</v>
      </c>
      <c r="F5870" t="s">
        <v>19214</v>
      </c>
      <c r="G5870" s="10" t="s">
        <v>19214</v>
      </c>
      <c r="I5870" t="str">
        <v>MONTEFORTINO</v>
      </c>
    </row>
    <row r="5871" spans="1:9" x14ac:dyDescent="0.3">
      <c r="A5871" t="s">
        <v>18109</v>
      </c>
      <c r="B5871" t="s">
        <v>1</v>
      </c>
      <c r="C5871" t="s">
        <v>18110</v>
      </c>
      <c r="D5871" t="s">
        <v>18060</v>
      </c>
      <c r="E5871" t="s">
        <v>18060</v>
      </c>
      <c r="F5871" t="s">
        <v>18111</v>
      </c>
      <c r="G5871" s="10" t="s">
        <v>18112</v>
      </c>
      <c r="I5871" t="str">
        <v>MONTEFORTINO</v>
      </c>
    </row>
    <row r="5872" spans="1:9" x14ac:dyDescent="0.3">
      <c r="A5872" t="s">
        <v>18113</v>
      </c>
      <c r="B5872" t="s">
        <v>70</v>
      </c>
      <c r="C5872" t="s">
        <v>19214</v>
      </c>
      <c r="D5872" t="s">
        <v>18060</v>
      </c>
      <c r="E5872" t="s">
        <v>19215</v>
      </c>
      <c r="F5872" t="s">
        <v>19214</v>
      </c>
      <c r="G5872" s="10" t="s">
        <v>18114</v>
      </c>
      <c r="I5872" t="str">
        <v>NON SPECIFICATO</v>
      </c>
    </row>
    <row r="5873" spans="1:9" x14ac:dyDescent="0.3">
      <c r="A5873" t="s">
        <v>18115</v>
      </c>
      <c r="B5873" t="s">
        <v>20</v>
      </c>
      <c r="C5873" t="s">
        <v>18116</v>
      </c>
      <c r="D5873" t="s">
        <v>18060</v>
      </c>
      <c r="E5873" t="s">
        <v>19215</v>
      </c>
      <c r="F5873" t="s">
        <v>19214</v>
      </c>
      <c r="G5873" s="10" t="s">
        <v>18117</v>
      </c>
      <c r="I5873" t="str">
        <v>NON SPECIFICATO</v>
      </c>
    </row>
    <row r="5874" spans="1:9" x14ac:dyDescent="0.3">
      <c r="A5874" t="s">
        <v>18118</v>
      </c>
      <c r="B5874" t="s">
        <v>20</v>
      </c>
      <c r="C5874" t="s">
        <v>19214</v>
      </c>
      <c r="D5874" t="s">
        <v>18060</v>
      </c>
      <c r="E5874" t="s">
        <v>19215</v>
      </c>
      <c r="F5874" t="s">
        <v>19214</v>
      </c>
      <c r="G5874" s="10" t="s">
        <v>18119</v>
      </c>
      <c r="I5874" t="str">
        <v>NON SPECIFICATO</v>
      </c>
    </row>
    <row r="5875" spans="1:9" x14ac:dyDescent="0.3">
      <c r="A5875" t="s">
        <v>18120</v>
      </c>
      <c r="B5875" t="s">
        <v>535</v>
      </c>
      <c r="C5875" t="s">
        <v>18121</v>
      </c>
      <c r="D5875" t="s">
        <v>18060</v>
      </c>
      <c r="E5875" t="s">
        <v>18122</v>
      </c>
      <c r="F5875" t="s">
        <v>19214</v>
      </c>
      <c r="G5875" s="10" t="s">
        <v>18096</v>
      </c>
      <c r="I5875" t="str">
        <v>TENNA DI MONTEFORTINO</v>
      </c>
    </row>
    <row r="5876" spans="1:9" x14ac:dyDescent="0.3">
      <c r="A5876" t="s">
        <v>7117</v>
      </c>
      <c r="B5876" t="s">
        <v>20</v>
      </c>
      <c r="C5876" t="s">
        <v>18124</v>
      </c>
      <c r="D5876" t="s">
        <v>18123</v>
      </c>
      <c r="E5876" t="s">
        <v>19215</v>
      </c>
      <c r="F5876" t="s">
        <v>19214</v>
      </c>
      <c r="G5876" s="10" t="s">
        <v>18125</v>
      </c>
      <c r="I5876" t="str">
        <v>NON SPECIFICATO</v>
      </c>
    </row>
    <row r="5877" spans="1:9" x14ac:dyDescent="0.3">
      <c r="A5877" t="s">
        <v>18126</v>
      </c>
      <c r="B5877" t="s">
        <v>25</v>
      </c>
      <c r="C5877" t="s">
        <v>18127</v>
      </c>
      <c r="D5877" t="s">
        <v>18123</v>
      </c>
      <c r="E5877" t="s">
        <v>18123</v>
      </c>
      <c r="F5877" t="s">
        <v>18128</v>
      </c>
      <c r="G5877" s="10" t="s">
        <v>18129</v>
      </c>
      <c r="I5877" t="str">
        <v>MONTE GIBERTO</v>
      </c>
    </row>
    <row r="5878" spans="1:9" x14ac:dyDescent="0.3">
      <c r="A5878" t="s">
        <v>18130</v>
      </c>
      <c r="B5878" t="s">
        <v>20</v>
      </c>
      <c r="C5878" t="s">
        <v>18131</v>
      </c>
      <c r="D5878" t="s">
        <v>18123</v>
      </c>
      <c r="E5878" t="s">
        <v>18123</v>
      </c>
      <c r="F5878" t="s">
        <v>19214</v>
      </c>
      <c r="G5878" s="10" t="s">
        <v>18132</v>
      </c>
      <c r="I5878" t="str">
        <v>MONTE GIBERTO</v>
      </c>
    </row>
    <row r="5879" spans="1:9" x14ac:dyDescent="0.3">
      <c r="A5879" t="s">
        <v>18133</v>
      </c>
      <c r="B5879" t="s">
        <v>20</v>
      </c>
      <c r="C5879" t="s">
        <v>18134</v>
      </c>
      <c r="D5879" t="s">
        <v>18123</v>
      </c>
      <c r="E5879" t="s">
        <v>18123</v>
      </c>
      <c r="F5879" t="s">
        <v>19214</v>
      </c>
      <c r="G5879" s="10" t="s">
        <v>19214</v>
      </c>
      <c r="I5879" t="str">
        <v>MONTE GIBERTO</v>
      </c>
    </row>
    <row r="5880" spans="1:9" x14ac:dyDescent="0.3">
      <c r="A5880" t="s">
        <v>18135</v>
      </c>
      <c r="B5880" t="s">
        <v>20</v>
      </c>
      <c r="C5880" t="s">
        <v>18136</v>
      </c>
      <c r="D5880" t="s">
        <v>18123</v>
      </c>
      <c r="E5880" t="s">
        <v>18123</v>
      </c>
      <c r="F5880" t="s">
        <v>19214</v>
      </c>
      <c r="G5880" s="10" t="s">
        <v>19214</v>
      </c>
      <c r="I5880" t="str">
        <v>MONTE GIBERTO</v>
      </c>
    </row>
    <row r="5881" spans="1:9" x14ac:dyDescent="0.3">
      <c r="A5881" t="s">
        <v>18137</v>
      </c>
      <c r="B5881" t="s">
        <v>20</v>
      </c>
      <c r="C5881" t="s">
        <v>15944</v>
      </c>
      <c r="D5881" t="s">
        <v>18123</v>
      </c>
      <c r="E5881" t="s">
        <v>18123</v>
      </c>
      <c r="F5881" t="s">
        <v>18138</v>
      </c>
      <c r="G5881" s="10" t="s">
        <v>18139</v>
      </c>
      <c r="I5881" t="str">
        <v>MONTE GIBERTO</v>
      </c>
    </row>
    <row r="5882" spans="1:9" x14ac:dyDescent="0.3">
      <c r="A5882" t="s">
        <v>18140</v>
      </c>
      <c r="B5882" t="s">
        <v>20</v>
      </c>
      <c r="C5882" t="s">
        <v>15944</v>
      </c>
      <c r="D5882" t="s">
        <v>18123</v>
      </c>
      <c r="E5882" t="s">
        <v>18123</v>
      </c>
      <c r="F5882" t="s">
        <v>18138</v>
      </c>
      <c r="G5882" s="10" t="s">
        <v>18139</v>
      </c>
      <c r="I5882" t="str">
        <v>MONTE GIBERTO</v>
      </c>
    </row>
    <row r="5883" spans="1:9" x14ac:dyDescent="0.3">
      <c r="A5883" t="s">
        <v>18141</v>
      </c>
      <c r="B5883" t="s">
        <v>25</v>
      </c>
      <c r="C5883" t="s">
        <v>18142</v>
      </c>
      <c r="D5883" t="s">
        <v>18123</v>
      </c>
      <c r="E5883" t="s">
        <v>18123</v>
      </c>
      <c r="F5883" t="s">
        <v>18143</v>
      </c>
      <c r="G5883" s="10" t="s">
        <v>18144</v>
      </c>
      <c r="I5883" t="str">
        <v>MONTE GIBERTO</v>
      </c>
    </row>
    <row r="5884" spans="1:9" x14ac:dyDescent="0.3">
      <c r="A5884" t="s">
        <v>18145</v>
      </c>
      <c r="B5884" t="s">
        <v>25</v>
      </c>
      <c r="C5884" t="s">
        <v>18146</v>
      </c>
      <c r="D5884" t="s">
        <v>18123</v>
      </c>
      <c r="E5884" t="s">
        <v>19215</v>
      </c>
      <c r="F5884" t="s">
        <v>19214</v>
      </c>
      <c r="G5884" s="10" t="s">
        <v>18147</v>
      </c>
      <c r="I5884" t="str">
        <v>NON SPECIFICATO</v>
      </c>
    </row>
    <row r="5885" spans="1:9" x14ac:dyDescent="0.3">
      <c r="A5885" t="s">
        <v>18148</v>
      </c>
      <c r="B5885" t="s">
        <v>25</v>
      </c>
      <c r="C5885" t="s">
        <v>18149</v>
      </c>
      <c r="D5885" t="s">
        <v>18123</v>
      </c>
      <c r="E5885" t="s">
        <v>18123</v>
      </c>
      <c r="F5885" t="s">
        <v>19214</v>
      </c>
      <c r="G5885" s="10" t="s">
        <v>18150</v>
      </c>
      <c r="I5885" t="str">
        <v>MONTE GIBERTO</v>
      </c>
    </row>
    <row r="5886" spans="1:9" x14ac:dyDescent="0.3">
      <c r="A5886" t="s">
        <v>18151</v>
      </c>
      <c r="B5886" t="s">
        <v>20</v>
      </c>
      <c r="C5886" t="s">
        <v>18153</v>
      </c>
      <c r="D5886" t="s">
        <v>18152</v>
      </c>
      <c r="E5886" t="s">
        <v>18152</v>
      </c>
      <c r="F5886" t="s">
        <v>18154</v>
      </c>
      <c r="G5886" s="10" t="s">
        <v>18155</v>
      </c>
      <c r="I5886" t="str">
        <v>MONTEGIORGIO</v>
      </c>
    </row>
    <row r="5887" spans="1:9" x14ac:dyDescent="0.3">
      <c r="A5887" t="s">
        <v>18156</v>
      </c>
      <c r="B5887" t="s">
        <v>20</v>
      </c>
      <c r="C5887" t="s">
        <v>18157</v>
      </c>
      <c r="D5887" t="s">
        <v>18152</v>
      </c>
      <c r="E5887" t="s">
        <v>19580</v>
      </c>
      <c r="F5887" t="s">
        <v>18158</v>
      </c>
      <c r="G5887" s="10" t="s">
        <v>18159</v>
      </c>
      <c r="I5887" t="str">
        <v>LOC. CERRETO</v>
      </c>
    </row>
    <row r="5888" spans="1:9" x14ac:dyDescent="0.3">
      <c r="A5888" t="s">
        <v>18160</v>
      </c>
      <c r="B5888" t="s">
        <v>1</v>
      </c>
      <c r="C5888" t="s">
        <v>18161</v>
      </c>
      <c r="D5888" t="s">
        <v>18152</v>
      </c>
      <c r="E5888" t="s">
        <v>18152</v>
      </c>
      <c r="F5888" t="s">
        <v>18162</v>
      </c>
      <c r="G5888" s="10" t="s">
        <v>18163</v>
      </c>
      <c r="I5888" t="str">
        <v>MONTEGIORGIO</v>
      </c>
    </row>
    <row r="5889" spans="1:9" x14ac:dyDescent="0.3">
      <c r="A5889" t="s">
        <v>18164</v>
      </c>
      <c r="B5889" t="s">
        <v>25</v>
      </c>
      <c r="C5889" t="s">
        <v>18165</v>
      </c>
      <c r="D5889" t="s">
        <v>18152</v>
      </c>
      <c r="E5889" t="s">
        <v>18152</v>
      </c>
      <c r="F5889" t="s">
        <v>18166</v>
      </c>
      <c r="G5889" s="10" t="s">
        <v>18167</v>
      </c>
      <c r="I5889" t="str">
        <v>MONTEGIORGIO</v>
      </c>
    </row>
    <row r="5890" spans="1:9" x14ac:dyDescent="0.3">
      <c r="A5890" t="s">
        <v>18168</v>
      </c>
      <c r="B5890" t="s">
        <v>25</v>
      </c>
      <c r="C5890" t="s">
        <v>18169</v>
      </c>
      <c r="D5890" t="s">
        <v>18152</v>
      </c>
      <c r="E5890" t="s">
        <v>19215</v>
      </c>
      <c r="F5890" t="s">
        <v>18170</v>
      </c>
      <c r="G5890" s="10" t="s">
        <v>18171</v>
      </c>
      <c r="I5890" t="str">
        <v>NON SPECIFICATO</v>
      </c>
    </row>
    <row r="5891" spans="1:9" x14ac:dyDescent="0.3">
      <c r="A5891" t="s">
        <v>121</v>
      </c>
      <c r="B5891" t="s">
        <v>75</v>
      </c>
      <c r="C5891" t="s">
        <v>19214</v>
      </c>
      <c r="D5891" t="s">
        <v>18152</v>
      </c>
      <c r="E5891" t="s">
        <v>18172</v>
      </c>
      <c r="F5891" t="s">
        <v>19214</v>
      </c>
      <c r="G5891" s="10" t="s">
        <v>19214</v>
      </c>
      <c r="I5891" t="str">
        <v>PIANE</v>
      </c>
    </row>
    <row r="5892" spans="1:9" x14ac:dyDescent="0.3">
      <c r="A5892" t="s">
        <v>18173</v>
      </c>
      <c r="B5892" t="s">
        <v>20</v>
      </c>
      <c r="C5892" t="s">
        <v>18174</v>
      </c>
      <c r="D5892" t="s">
        <v>18152</v>
      </c>
      <c r="E5892" t="s">
        <v>18152</v>
      </c>
      <c r="F5892" t="s">
        <v>19214</v>
      </c>
      <c r="G5892" s="10" t="s">
        <v>18175</v>
      </c>
      <c r="I5892" t="str">
        <v>MONTEGIORGIO</v>
      </c>
    </row>
    <row r="5893" spans="1:9" x14ac:dyDescent="0.3">
      <c r="A5893" t="s">
        <v>18176</v>
      </c>
      <c r="B5893" t="s">
        <v>11</v>
      </c>
      <c r="C5893" t="s">
        <v>18177</v>
      </c>
      <c r="D5893" t="s">
        <v>18152</v>
      </c>
      <c r="E5893" t="s">
        <v>18152</v>
      </c>
      <c r="F5893" t="s">
        <v>18178</v>
      </c>
      <c r="G5893" s="10" t="s">
        <v>18179</v>
      </c>
      <c r="I5893" t="str">
        <v>MONTEGIORGIO</v>
      </c>
    </row>
    <row r="5894" spans="1:9" x14ac:dyDescent="0.3">
      <c r="A5894" t="s">
        <v>18180</v>
      </c>
      <c r="B5894" t="s">
        <v>11</v>
      </c>
      <c r="C5894" t="s">
        <v>18181</v>
      </c>
      <c r="D5894" t="s">
        <v>18152</v>
      </c>
      <c r="E5894" t="s">
        <v>18152</v>
      </c>
      <c r="F5894" t="s">
        <v>18182</v>
      </c>
      <c r="G5894" s="10" t="s">
        <v>18183</v>
      </c>
      <c r="I5894" t="str">
        <v>MONTEGIORGIO</v>
      </c>
    </row>
    <row r="5895" spans="1:9" x14ac:dyDescent="0.3">
      <c r="A5895" t="s">
        <v>18184</v>
      </c>
      <c r="B5895" t="s">
        <v>1</v>
      </c>
      <c r="C5895" t="s">
        <v>18186</v>
      </c>
      <c r="D5895" t="s">
        <v>18185</v>
      </c>
      <c r="E5895" t="s">
        <v>18185</v>
      </c>
      <c r="F5895" t="s">
        <v>18187</v>
      </c>
      <c r="G5895" s="10" t="s">
        <v>18188</v>
      </c>
      <c r="I5895" t="str">
        <v>MONTEGRANARO</v>
      </c>
    </row>
    <row r="5896" spans="1:9" x14ac:dyDescent="0.3">
      <c r="A5896" t="s">
        <v>18189</v>
      </c>
      <c r="B5896" t="s">
        <v>20</v>
      </c>
      <c r="C5896" t="s">
        <v>18190</v>
      </c>
      <c r="D5896" t="s">
        <v>18185</v>
      </c>
      <c r="E5896" t="s">
        <v>18185</v>
      </c>
      <c r="F5896" t="s">
        <v>19214</v>
      </c>
      <c r="G5896" s="10" t="s">
        <v>18191</v>
      </c>
      <c r="I5896" t="str">
        <v>MONTEGRANARO</v>
      </c>
    </row>
    <row r="5897" spans="1:9" x14ac:dyDescent="0.3">
      <c r="A5897" t="s">
        <v>18192</v>
      </c>
      <c r="B5897" t="s">
        <v>20</v>
      </c>
      <c r="C5897" t="s">
        <v>18193</v>
      </c>
      <c r="D5897" t="s">
        <v>18185</v>
      </c>
      <c r="E5897" t="s">
        <v>19215</v>
      </c>
      <c r="F5897" t="s">
        <v>18194</v>
      </c>
      <c r="G5897" s="10" t="s">
        <v>18195</v>
      </c>
      <c r="I5897" t="str">
        <v>NON SPECIFICATO</v>
      </c>
    </row>
    <row r="5898" spans="1:9" x14ac:dyDescent="0.3">
      <c r="A5898" t="s">
        <v>18196</v>
      </c>
      <c r="B5898" t="s">
        <v>3</v>
      </c>
      <c r="C5898" t="s">
        <v>18197</v>
      </c>
      <c r="D5898" t="s">
        <v>18185</v>
      </c>
      <c r="E5898" t="s">
        <v>19581</v>
      </c>
      <c r="F5898" t="s">
        <v>19214</v>
      </c>
      <c r="G5898" s="10" t="s">
        <v>18198</v>
      </c>
      <c r="I5898" t="str">
        <v>CONTRADA VALLONE</v>
      </c>
    </row>
    <row r="5899" spans="1:9" x14ac:dyDescent="0.3">
      <c r="A5899" t="s">
        <v>18199</v>
      </c>
      <c r="B5899" t="s">
        <v>70</v>
      </c>
      <c r="C5899" t="s">
        <v>18200</v>
      </c>
      <c r="D5899" t="s">
        <v>18185</v>
      </c>
      <c r="E5899" t="s">
        <v>18185</v>
      </c>
      <c r="F5899" t="s">
        <v>19214</v>
      </c>
      <c r="G5899" s="10" t="s">
        <v>18201</v>
      </c>
      <c r="I5899" t="str">
        <v>MONTEGRANARO</v>
      </c>
    </row>
    <row r="5900" spans="1:9" x14ac:dyDescent="0.3">
      <c r="A5900" t="s">
        <v>18202</v>
      </c>
      <c r="B5900" t="s">
        <v>11</v>
      </c>
      <c r="C5900" t="s">
        <v>18203</v>
      </c>
      <c r="D5900" t="s">
        <v>18185</v>
      </c>
      <c r="E5900" t="s">
        <v>19582</v>
      </c>
      <c r="F5900" t="s">
        <v>18204</v>
      </c>
      <c r="G5900" s="10" t="s">
        <v>18205</v>
      </c>
      <c r="I5900" t="str">
        <v>VILLA LUCIANI</v>
      </c>
    </row>
    <row r="5901" spans="1:9" x14ac:dyDescent="0.3">
      <c r="A5901" t="s">
        <v>18206</v>
      </c>
      <c r="B5901" t="s">
        <v>70</v>
      </c>
      <c r="C5901" t="s">
        <v>18207</v>
      </c>
      <c r="D5901" t="s">
        <v>18185</v>
      </c>
      <c r="E5901" t="s">
        <v>18185</v>
      </c>
      <c r="F5901" t="s">
        <v>18208</v>
      </c>
      <c r="G5901" s="10" t="s">
        <v>18209</v>
      </c>
      <c r="I5901" t="str">
        <v>MONTEGRANARO</v>
      </c>
    </row>
    <row r="5902" spans="1:9" x14ac:dyDescent="0.3">
      <c r="A5902" t="s">
        <v>18210</v>
      </c>
      <c r="B5902" t="s">
        <v>20</v>
      </c>
      <c r="C5902" t="s">
        <v>18211</v>
      </c>
      <c r="D5902" t="s">
        <v>18185</v>
      </c>
      <c r="E5902" t="s">
        <v>19215</v>
      </c>
      <c r="F5902" t="s">
        <v>19214</v>
      </c>
      <c r="G5902" s="10" t="s">
        <v>18212</v>
      </c>
      <c r="I5902" t="str">
        <v>NON SPECIFICATO</v>
      </c>
    </row>
    <row r="5903" spans="1:9" x14ac:dyDescent="0.3">
      <c r="A5903" t="s">
        <v>18213</v>
      </c>
      <c r="B5903" t="s">
        <v>20</v>
      </c>
      <c r="C5903" t="s">
        <v>18214</v>
      </c>
      <c r="D5903" t="s">
        <v>18185</v>
      </c>
      <c r="E5903" t="s">
        <v>19215</v>
      </c>
      <c r="F5903" t="s">
        <v>19214</v>
      </c>
      <c r="G5903" s="10" t="s">
        <v>18215</v>
      </c>
      <c r="I5903" t="str">
        <v>NON SPECIFICATO</v>
      </c>
    </row>
    <row r="5904" spans="1:9" x14ac:dyDescent="0.3">
      <c r="A5904" t="s">
        <v>18216</v>
      </c>
      <c r="B5904" t="s">
        <v>70</v>
      </c>
      <c r="C5904" t="s">
        <v>18217</v>
      </c>
      <c r="D5904" t="s">
        <v>18185</v>
      </c>
      <c r="E5904" t="s">
        <v>18185</v>
      </c>
      <c r="F5904" t="s">
        <v>19214</v>
      </c>
      <c r="G5904" s="10" t="s">
        <v>18218</v>
      </c>
      <c r="I5904" t="str">
        <v>MONTEGRANARO</v>
      </c>
    </row>
    <row r="5905" spans="1:9" x14ac:dyDescent="0.3">
      <c r="A5905" t="s">
        <v>18219</v>
      </c>
      <c r="B5905" t="s">
        <v>20</v>
      </c>
      <c r="C5905" t="s">
        <v>18220</v>
      </c>
      <c r="D5905" t="s">
        <v>18185</v>
      </c>
      <c r="E5905" t="s">
        <v>18185</v>
      </c>
      <c r="F5905" t="s">
        <v>19214</v>
      </c>
      <c r="G5905" s="10" t="s">
        <v>18221</v>
      </c>
      <c r="I5905" t="str">
        <v>MONTEGRANARO</v>
      </c>
    </row>
    <row r="5906" spans="1:9" x14ac:dyDescent="0.3">
      <c r="A5906" t="s">
        <v>18222</v>
      </c>
      <c r="B5906" t="s">
        <v>1</v>
      </c>
      <c r="C5906" t="s">
        <v>18224</v>
      </c>
      <c r="D5906" t="s">
        <v>18223</v>
      </c>
      <c r="E5906" t="s">
        <v>18223</v>
      </c>
      <c r="F5906" t="s">
        <v>18225</v>
      </c>
      <c r="G5906" s="10" t="s">
        <v>18226</v>
      </c>
      <c r="I5906" t="str">
        <v>MONTELEONE DI FERMO</v>
      </c>
    </row>
    <row r="5907" spans="1:9" x14ac:dyDescent="0.3">
      <c r="A5907" t="s">
        <v>18227</v>
      </c>
      <c r="B5907" t="s">
        <v>20</v>
      </c>
      <c r="C5907" t="s">
        <v>18228</v>
      </c>
      <c r="D5907" t="s">
        <v>18223</v>
      </c>
      <c r="E5907" t="s">
        <v>19215</v>
      </c>
      <c r="F5907" t="s">
        <v>18229</v>
      </c>
      <c r="G5907" s="10" t="s">
        <v>18230</v>
      </c>
      <c r="I5907" t="str">
        <v>NON SPECIFICATO</v>
      </c>
    </row>
    <row r="5908" spans="1:9" x14ac:dyDescent="0.3">
      <c r="A5908" t="s">
        <v>18231</v>
      </c>
      <c r="B5908" t="s">
        <v>25</v>
      </c>
      <c r="C5908" t="s">
        <v>18233</v>
      </c>
      <c r="D5908" t="s">
        <v>18232</v>
      </c>
      <c r="E5908" t="s">
        <v>18232</v>
      </c>
      <c r="F5908" t="s">
        <v>19214</v>
      </c>
      <c r="G5908" s="10" t="s">
        <v>19214</v>
      </c>
      <c r="I5908" t="str">
        <v>MONTELPARO</v>
      </c>
    </row>
    <row r="5909" spans="1:9" x14ac:dyDescent="0.3">
      <c r="A5909" t="s">
        <v>18234</v>
      </c>
      <c r="B5909" t="s">
        <v>25</v>
      </c>
      <c r="C5909" t="s">
        <v>19214</v>
      </c>
      <c r="D5909" t="s">
        <v>18232</v>
      </c>
      <c r="E5909" t="s">
        <v>18232</v>
      </c>
      <c r="F5909" t="s">
        <v>18235</v>
      </c>
      <c r="G5909" s="10" t="s">
        <v>18236</v>
      </c>
      <c r="I5909" t="str">
        <v>MONTELPARO</v>
      </c>
    </row>
    <row r="5910" spans="1:9" x14ac:dyDescent="0.3">
      <c r="A5910" t="s">
        <v>18237</v>
      </c>
      <c r="B5910" t="s">
        <v>25</v>
      </c>
      <c r="C5910" t="s">
        <v>18238</v>
      </c>
      <c r="D5910" t="s">
        <v>18232</v>
      </c>
      <c r="E5910" t="s">
        <v>18232</v>
      </c>
      <c r="F5910" t="s">
        <v>18239</v>
      </c>
      <c r="G5910" s="10" t="s">
        <v>18240</v>
      </c>
      <c r="I5910" t="str">
        <v>MONTELPARO</v>
      </c>
    </row>
    <row r="5911" spans="1:9" x14ac:dyDescent="0.3">
      <c r="A5911" t="s">
        <v>18241</v>
      </c>
      <c r="B5911" t="s">
        <v>25</v>
      </c>
      <c r="C5911" t="s">
        <v>19214</v>
      </c>
      <c r="D5911" t="s">
        <v>18232</v>
      </c>
      <c r="E5911" t="s">
        <v>19215</v>
      </c>
      <c r="F5911" t="s">
        <v>18242</v>
      </c>
      <c r="G5911" s="10" t="s">
        <v>18243</v>
      </c>
      <c r="I5911" t="str">
        <v>NON SPECIFICATO</v>
      </c>
    </row>
    <row r="5912" spans="1:9" x14ac:dyDescent="0.3">
      <c r="A5912" t="s">
        <v>18244</v>
      </c>
      <c r="B5912" t="s">
        <v>25</v>
      </c>
      <c r="C5912" t="s">
        <v>18245</v>
      </c>
      <c r="D5912" t="s">
        <v>18232</v>
      </c>
      <c r="E5912" t="s">
        <v>18232</v>
      </c>
      <c r="F5912" t="s">
        <v>18246</v>
      </c>
      <c r="G5912" s="10" t="s">
        <v>18247</v>
      </c>
      <c r="I5912" t="str">
        <v>MONTELPARO</v>
      </c>
    </row>
    <row r="5913" spans="1:9" x14ac:dyDescent="0.3">
      <c r="A5913" t="s">
        <v>18248</v>
      </c>
      <c r="B5913" t="s">
        <v>167</v>
      </c>
      <c r="C5913" t="s">
        <v>18249</v>
      </c>
      <c r="D5913" t="s">
        <v>18232</v>
      </c>
      <c r="E5913" t="s">
        <v>19215</v>
      </c>
      <c r="F5913" t="s">
        <v>19214</v>
      </c>
      <c r="G5913" s="10" t="s">
        <v>18250</v>
      </c>
      <c r="I5913" t="str">
        <v>NON SPECIFICATO</v>
      </c>
    </row>
    <row r="5914" spans="1:9" x14ac:dyDescent="0.3">
      <c r="A5914" t="s">
        <v>18251</v>
      </c>
      <c r="B5914" t="s">
        <v>25</v>
      </c>
      <c r="C5914" t="s">
        <v>18252</v>
      </c>
      <c r="D5914" t="s">
        <v>18232</v>
      </c>
      <c r="E5914" t="s">
        <v>19215</v>
      </c>
      <c r="F5914" t="s">
        <v>18253</v>
      </c>
      <c r="G5914" s="10" t="s">
        <v>18254</v>
      </c>
      <c r="I5914" t="str">
        <v>NON SPECIFICATO</v>
      </c>
    </row>
    <row r="5915" spans="1:9" x14ac:dyDescent="0.3">
      <c r="A5915" t="s">
        <v>18255</v>
      </c>
      <c r="B5915" t="s">
        <v>20</v>
      </c>
      <c r="C5915" t="s">
        <v>18256</v>
      </c>
      <c r="D5915" t="s">
        <v>18232</v>
      </c>
      <c r="E5915" t="s">
        <v>19215</v>
      </c>
      <c r="F5915" t="s">
        <v>19214</v>
      </c>
      <c r="G5915" s="10" t="s">
        <v>18257</v>
      </c>
      <c r="I5915" t="str">
        <v>NON SPECIFICATO</v>
      </c>
    </row>
    <row r="5916" spans="1:9" x14ac:dyDescent="0.3">
      <c r="A5916" t="s">
        <v>18258</v>
      </c>
      <c r="B5916" t="s">
        <v>20</v>
      </c>
      <c r="C5916" t="s">
        <v>18259</v>
      </c>
      <c r="D5916" t="s">
        <v>18232</v>
      </c>
      <c r="E5916" t="s">
        <v>19215</v>
      </c>
      <c r="F5916" t="s">
        <v>19214</v>
      </c>
      <c r="G5916" s="10" t="s">
        <v>18260</v>
      </c>
      <c r="I5916" t="str">
        <v>NON SPECIFICATO</v>
      </c>
    </row>
    <row r="5917" spans="1:9" x14ac:dyDescent="0.3">
      <c r="A5917" t="s">
        <v>18261</v>
      </c>
      <c r="B5917" t="s">
        <v>20</v>
      </c>
      <c r="C5917" t="s">
        <v>18262</v>
      </c>
      <c r="D5917" t="s">
        <v>18232</v>
      </c>
      <c r="E5917" t="s">
        <v>19215</v>
      </c>
      <c r="F5917" t="s">
        <v>19214</v>
      </c>
      <c r="G5917" s="10" t="s">
        <v>19214</v>
      </c>
      <c r="I5917" t="str">
        <v>NON SPECIFICATO</v>
      </c>
    </row>
    <row r="5918" spans="1:9" x14ac:dyDescent="0.3">
      <c r="A5918" t="s">
        <v>18263</v>
      </c>
      <c r="B5918" t="s">
        <v>25</v>
      </c>
      <c r="C5918" t="s">
        <v>19214</v>
      </c>
      <c r="D5918" t="s">
        <v>18232</v>
      </c>
      <c r="E5918" t="s">
        <v>19583</v>
      </c>
      <c r="F5918" t="s">
        <v>19214</v>
      </c>
      <c r="G5918" s="10" t="s">
        <v>18264</v>
      </c>
      <c r="I5918" t="str">
        <v>CONTRADA COSTE</v>
      </c>
    </row>
    <row r="5919" spans="1:9" x14ac:dyDescent="0.3">
      <c r="A5919" t="s">
        <v>18265</v>
      </c>
      <c r="B5919" t="s">
        <v>20</v>
      </c>
      <c r="C5919" t="s">
        <v>18266</v>
      </c>
      <c r="D5919" t="s">
        <v>18232</v>
      </c>
      <c r="E5919" t="s">
        <v>19584</v>
      </c>
      <c r="F5919" t="s">
        <v>18267</v>
      </c>
      <c r="G5919" s="10" t="s">
        <v>18268</v>
      </c>
      <c r="I5919" t="str">
        <v>C.DA COSTE</v>
      </c>
    </row>
    <row r="5920" spans="1:9" x14ac:dyDescent="0.3">
      <c r="A5920" t="s">
        <v>18269</v>
      </c>
      <c r="B5920" t="s">
        <v>20</v>
      </c>
      <c r="C5920" t="s">
        <v>18270</v>
      </c>
      <c r="D5920" t="s">
        <v>18232</v>
      </c>
      <c r="E5920" t="s">
        <v>19215</v>
      </c>
      <c r="F5920" t="s">
        <v>19214</v>
      </c>
      <c r="G5920" s="10" t="s">
        <v>19214</v>
      </c>
      <c r="I5920" t="str">
        <v>NON SPECIFICATO</v>
      </c>
    </row>
    <row r="5921" spans="1:9" x14ac:dyDescent="0.3">
      <c r="A5921" t="s">
        <v>18271</v>
      </c>
      <c r="B5921" t="s">
        <v>3</v>
      </c>
      <c r="C5921" t="s">
        <v>18272</v>
      </c>
      <c r="D5921" t="s">
        <v>18232</v>
      </c>
      <c r="E5921" t="s">
        <v>19215</v>
      </c>
      <c r="F5921" t="s">
        <v>18273</v>
      </c>
      <c r="G5921" s="10" t="s">
        <v>18274</v>
      </c>
      <c r="I5921" t="str">
        <v>NON SPECIFICATO</v>
      </c>
    </row>
    <row r="5922" spans="1:9" x14ac:dyDescent="0.3">
      <c r="A5922" t="s">
        <v>18275</v>
      </c>
      <c r="B5922" t="s">
        <v>373</v>
      </c>
      <c r="C5922" t="s">
        <v>18276</v>
      </c>
      <c r="D5922" t="s">
        <v>18232</v>
      </c>
      <c r="E5922" t="s">
        <v>18232</v>
      </c>
      <c r="F5922" t="s">
        <v>18277</v>
      </c>
      <c r="G5922" s="10" t="s">
        <v>18278</v>
      </c>
      <c r="I5922" t="str">
        <v>MONTELPARO</v>
      </c>
    </row>
    <row r="5923" spans="1:9" x14ac:dyDescent="0.3">
      <c r="A5923" t="s">
        <v>18279</v>
      </c>
      <c r="B5923" t="s">
        <v>70</v>
      </c>
      <c r="C5923" t="s">
        <v>18280</v>
      </c>
      <c r="D5923" t="s">
        <v>18232</v>
      </c>
      <c r="E5923" t="s">
        <v>19215</v>
      </c>
      <c r="F5923" t="s">
        <v>18281</v>
      </c>
      <c r="G5923" s="10" t="s">
        <v>18282</v>
      </c>
      <c r="I5923" t="str">
        <v>NON SPECIFICATO</v>
      </c>
    </row>
    <row r="5924" spans="1:9" x14ac:dyDescent="0.3">
      <c r="A5924" t="s">
        <v>18283</v>
      </c>
      <c r="B5924" t="s">
        <v>1</v>
      </c>
      <c r="C5924" t="s">
        <v>18285</v>
      </c>
      <c r="D5924" t="s">
        <v>18284</v>
      </c>
      <c r="E5924" t="s">
        <v>18284</v>
      </c>
      <c r="F5924" t="s">
        <v>15695</v>
      </c>
      <c r="G5924" s="10" t="s">
        <v>15692</v>
      </c>
      <c r="I5924" t="str">
        <v>MONTE RINALDO</v>
      </c>
    </row>
    <row r="5925" spans="1:9" x14ac:dyDescent="0.3">
      <c r="A5925" t="s">
        <v>18286</v>
      </c>
      <c r="B5925" t="s">
        <v>70</v>
      </c>
      <c r="C5925" t="s">
        <v>18287</v>
      </c>
      <c r="D5925" t="s">
        <v>18284</v>
      </c>
      <c r="E5925" t="s">
        <v>19215</v>
      </c>
      <c r="F5925" t="s">
        <v>19214</v>
      </c>
      <c r="G5925" s="10" t="s">
        <v>18288</v>
      </c>
      <c r="I5925" t="str">
        <v>NON SPECIFICATO</v>
      </c>
    </row>
    <row r="5926" spans="1:9" x14ac:dyDescent="0.3">
      <c r="A5926" t="s">
        <v>18289</v>
      </c>
      <c r="B5926" t="s">
        <v>25</v>
      </c>
      <c r="C5926" t="s">
        <v>18290</v>
      </c>
      <c r="D5926" t="s">
        <v>18284</v>
      </c>
      <c r="E5926" t="s">
        <v>19215</v>
      </c>
      <c r="F5926" t="s">
        <v>18291</v>
      </c>
      <c r="G5926" s="10" t="s">
        <v>18292</v>
      </c>
      <c r="I5926" t="str">
        <v>NON SPECIFICATO</v>
      </c>
    </row>
    <row r="5927" spans="1:9" x14ac:dyDescent="0.3">
      <c r="A5927" t="s">
        <v>18293</v>
      </c>
      <c r="B5927" t="s">
        <v>25</v>
      </c>
      <c r="C5927" t="s">
        <v>18294</v>
      </c>
      <c r="D5927" t="s">
        <v>18284</v>
      </c>
      <c r="E5927" t="s">
        <v>18284</v>
      </c>
      <c r="F5927" t="s">
        <v>19214</v>
      </c>
      <c r="G5927" s="10" t="s">
        <v>18295</v>
      </c>
      <c r="I5927" t="str">
        <v>MONTE RINALDO</v>
      </c>
    </row>
    <row r="5928" spans="1:9" x14ac:dyDescent="0.3">
      <c r="A5928" t="s">
        <v>18296</v>
      </c>
      <c r="B5928" t="s">
        <v>20</v>
      </c>
      <c r="C5928" t="s">
        <v>18297</v>
      </c>
      <c r="D5928" t="s">
        <v>18284</v>
      </c>
      <c r="E5928" t="s">
        <v>18284</v>
      </c>
      <c r="F5928" t="s">
        <v>18298</v>
      </c>
      <c r="G5928" s="10" t="s">
        <v>18299</v>
      </c>
      <c r="I5928" t="str">
        <v>MONTE RINALDO</v>
      </c>
    </row>
    <row r="5929" spans="1:9" x14ac:dyDescent="0.3">
      <c r="A5929" t="s">
        <v>18300</v>
      </c>
      <c r="B5929" t="s">
        <v>25</v>
      </c>
      <c r="C5929" t="s">
        <v>18301</v>
      </c>
      <c r="D5929" t="s">
        <v>18284</v>
      </c>
      <c r="E5929" t="s">
        <v>18284</v>
      </c>
      <c r="F5929" t="s">
        <v>18302</v>
      </c>
      <c r="G5929" s="10" t="s">
        <v>18303</v>
      </c>
      <c r="I5929" t="str">
        <v>MONTE RINALDO</v>
      </c>
    </row>
    <row r="5930" spans="1:9" x14ac:dyDescent="0.3">
      <c r="A5930" t="s">
        <v>18304</v>
      </c>
      <c r="B5930" t="s">
        <v>25</v>
      </c>
      <c r="C5930" t="s">
        <v>18305</v>
      </c>
      <c r="D5930" t="s">
        <v>18284</v>
      </c>
      <c r="E5930" t="s">
        <v>18284</v>
      </c>
      <c r="F5930" t="s">
        <v>18306</v>
      </c>
      <c r="G5930" s="10" t="s">
        <v>18307</v>
      </c>
      <c r="I5930" t="str">
        <v>MONTE RINALDO</v>
      </c>
    </row>
    <row r="5931" spans="1:9" x14ac:dyDescent="0.3">
      <c r="A5931" t="s">
        <v>18308</v>
      </c>
      <c r="B5931" t="s">
        <v>20</v>
      </c>
      <c r="C5931" t="s">
        <v>18310</v>
      </c>
      <c r="D5931" t="s">
        <v>18309</v>
      </c>
      <c r="E5931" t="s">
        <v>19215</v>
      </c>
      <c r="F5931" t="s">
        <v>18311</v>
      </c>
      <c r="G5931" s="10" t="s">
        <v>18312</v>
      </c>
      <c r="I5931" t="str">
        <v>NON SPECIFICATO</v>
      </c>
    </row>
    <row r="5932" spans="1:9" x14ac:dyDescent="0.3">
      <c r="A5932" t="s">
        <v>18313</v>
      </c>
      <c r="B5932" t="s">
        <v>25</v>
      </c>
      <c r="C5932" t="s">
        <v>18314</v>
      </c>
      <c r="D5932" t="s">
        <v>18309</v>
      </c>
      <c r="E5932" t="s">
        <v>19585</v>
      </c>
      <c r="F5932" t="s">
        <v>18315</v>
      </c>
      <c r="G5932" s="10" t="s">
        <v>18316</v>
      </c>
      <c r="I5932" t="str">
        <v>VALDASO DI MONTERUBBIANO</v>
      </c>
    </row>
    <row r="5933" spans="1:9" x14ac:dyDescent="0.3">
      <c r="A5933" t="s">
        <v>10842</v>
      </c>
      <c r="B5933" t="s">
        <v>20</v>
      </c>
      <c r="C5933" t="s">
        <v>18317</v>
      </c>
      <c r="D5933" t="s">
        <v>18309</v>
      </c>
      <c r="E5933" t="s">
        <v>18309</v>
      </c>
      <c r="F5933" t="s">
        <v>18318</v>
      </c>
      <c r="G5933" s="10" t="s">
        <v>17934</v>
      </c>
      <c r="I5933" t="str">
        <v>MONTERUBBIANO</v>
      </c>
    </row>
    <row r="5934" spans="1:9" x14ac:dyDescent="0.3">
      <c r="A5934" t="s">
        <v>18319</v>
      </c>
      <c r="B5934" t="s">
        <v>20</v>
      </c>
      <c r="C5934" t="s">
        <v>18320</v>
      </c>
      <c r="D5934" t="s">
        <v>18309</v>
      </c>
      <c r="E5934" t="s">
        <v>19586</v>
      </c>
      <c r="F5934" t="s">
        <v>18321</v>
      </c>
      <c r="G5934" s="10" t="s">
        <v>18322</v>
      </c>
      <c r="I5934" t="str">
        <v xml:space="preserve"> MONTERUBBIANO</v>
      </c>
    </row>
    <row r="5935" spans="1:9" x14ac:dyDescent="0.3">
      <c r="A5935" t="s">
        <v>18323</v>
      </c>
      <c r="B5935" t="s">
        <v>20</v>
      </c>
      <c r="C5935" t="s">
        <v>19214</v>
      </c>
      <c r="D5935" t="s">
        <v>18309</v>
      </c>
      <c r="E5935" t="s">
        <v>18309</v>
      </c>
      <c r="F5935" t="s">
        <v>18324</v>
      </c>
      <c r="G5935" s="10" t="s">
        <v>18325</v>
      </c>
      <c r="I5935" t="str">
        <v>MONTERUBBIANO</v>
      </c>
    </row>
    <row r="5936" spans="1:9" x14ac:dyDescent="0.3">
      <c r="A5936" t="s">
        <v>18326</v>
      </c>
      <c r="B5936" t="s">
        <v>11</v>
      </c>
      <c r="C5936" t="s">
        <v>18327</v>
      </c>
      <c r="D5936" t="s">
        <v>18309</v>
      </c>
      <c r="E5936" t="s">
        <v>18309</v>
      </c>
      <c r="F5936" t="s">
        <v>19214</v>
      </c>
      <c r="G5936" s="10" t="s">
        <v>19214</v>
      </c>
      <c r="I5936" t="str">
        <v>MONTERUBBIANO</v>
      </c>
    </row>
    <row r="5937" spans="1:9" x14ac:dyDescent="0.3">
      <c r="A5937" t="s">
        <v>18328</v>
      </c>
      <c r="B5937" t="s">
        <v>11</v>
      </c>
      <c r="C5937" t="s">
        <v>18329</v>
      </c>
      <c r="D5937" t="s">
        <v>18309</v>
      </c>
      <c r="E5937" t="s">
        <v>18309</v>
      </c>
      <c r="F5937" t="s">
        <v>19214</v>
      </c>
      <c r="G5937" s="10" t="s">
        <v>19214</v>
      </c>
      <c r="I5937" t="str">
        <v>MONTERUBBIANO</v>
      </c>
    </row>
    <row r="5938" spans="1:9" x14ac:dyDescent="0.3">
      <c r="A5938" t="s">
        <v>18330</v>
      </c>
      <c r="B5938" t="s">
        <v>25</v>
      </c>
      <c r="C5938" t="s">
        <v>18331</v>
      </c>
      <c r="D5938" t="s">
        <v>18309</v>
      </c>
      <c r="E5938" t="s">
        <v>18309</v>
      </c>
      <c r="F5938" t="s">
        <v>18332</v>
      </c>
      <c r="G5938" s="10" t="s">
        <v>18333</v>
      </c>
      <c r="I5938" t="str">
        <v>MONTERUBBIANO</v>
      </c>
    </row>
    <row r="5939" spans="1:9" x14ac:dyDescent="0.3">
      <c r="A5939" t="s">
        <v>18334</v>
      </c>
      <c r="B5939" t="s">
        <v>70</v>
      </c>
      <c r="C5939" t="s">
        <v>18335</v>
      </c>
      <c r="D5939" t="s">
        <v>18309</v>
      </c>
      <c r="E5939" t="s">
        <v>18309</v>
      </c>
      <c r="F5939" t="s">
        <v>18336</v>
      </c>
      <c r="G5939" s="10" t="s">
        <v>18337</v>
      </c>
      <c r="I5939" t="str">
        <v>MONTERUBBIANO</v>
      </c>
    </row>
    <row r="5940" spans="1:9" x14ac:dyDescent="0.3">
      <c r="A5940" t="s">
        <v>18338</v>
      </c>
      <c r="B5940" t="s">
        <v>70</v>
      </c>
      <c r="C5940" t="s">
        <v>18339</v>
      </c>
      <c r="D5940" t="s">
        <v>18309</v>
      </c>
      <c r="E5940" t="s">
        <v>18309</v>
      </c>
      <c r="F5940" t="s">
        <v>18340</v>
      </c>
      <c r="G5940" s="10" t="s">
        <v>18341</v>
      </c>
      <c r="I5940" t="str">
        <v>MONTERUBBIANO</v>
      </c>
    </row>
    <row r="5941" spans="1:9" x14ac:dyDescent="0.3">
      <c r="A5941" t="s">
        <v>18342</v>
      </c>
      <c r="B5941" t="s">
        <v>20</v>
      </c>
      <c r="C5941" t="s">
        <v>18343</v>
      </c>
      <c r="D5941" t="s">
        <v>18309</v>
      </c>
      <c r="E5941" t="s">
        <v>19215</v>
      </c>
      <c r="F5941" t="s">
        <v>19214</v>
      </c>
      <c r="G5941" s="10" t="s">
        <v>18344</v>
      </c>
      <c r="I5941" t="str">
        <v>NON SPECIFICATO</v>
      </c>
    </row>
    <row r="5942" spans="1:9" x14ac:dyDescent="0.3">
      <c r="A5942" t="s">
        <v>14492</v>
      </c>
      <c r="B5942" t="s">
        <v>20</v>
      </c>
      <c r="C5942" t="s">
        <v>18345</v>
      </c>
      <c r="D5942" t="s">
        <v>18309</v>
      </c>
      <c r="E5942" t="s">
        <v>18346</v>
      </c>
      <c r="F5942" t="s">
        <v>19214</v>
      </c>
      <c r="G5942" s="10" t="s">
        <v>18347</v>
      </c>
      <c r="I5942" t="str">
        <v>MONTOTTO</v>
      </c>
    </row>
    <row r="5943" spans="1:9" x14ac:dyDescent="0.3">
      <c r="A5943" t="s">
        <v>18348</v>
      </c>
      <c r="B5943" t="s">
        <v>3</v>
      </c>
      <c r="C5943" t="s">
        <v>18349</v>
      </c>
      <c r="D5943" t="s">
        <v>18309</v>
      </c>
      <c r="E5943" t="s">
        <v>18309</v>
      </c>
      <c r="F5943" t="s">
        <v>19214</v>
      </c>
      <c r="G5943" s="10" t="s">
        <v>18350</v>
      </c>
      <c r="I5943" t="str">
        <v>MONTERUBBIANO</v>
      </c>
    </row>
    <row r="5944" spans="1:9" x14ac:dyDescent="0.3">
      <c r="A5944" t="s">
        <v>18351</v>
      </c>
      <c r="B5944" t="s">
        <v>3</v>
      </c>
      <c r="C5944" t="s">
        <v>18353</v>
      </c>
      <c r="D5944" t="s">
        <v>18352</v>
      </c>
      <c r="E5944" t="s">
        <v>18352</v>
      </c>
      <c r="F5944" t="s">
        <v>19214</v>
      </c>
      <c r="G5944" s="10" t="s">
        <v>19214</v>
      </c>
      <c r="I5944" t="str">
        <v>MONTE SAN PIETRANGELI</v>
      </c>
    </row>
    <row r="5945" spans="1:9" x14ac:dyDescent="0.3">
      <c r="A5945" t="s">
        <v>7117</v>
      </c>
      <c r="B5945" t="s">
        <v>20</v>
      </c>
      <c r="C5945" t="s">
        <v>18354</v>
      </c>
      <c r="D5945" t="s">
        <v>18352</v>
      </c>
      <c r="E5945" t="s">
        <v>18352</v>
      </c>
      <c r="F5945" t="s">
        <v>19214</v>
      </c>
      <c r="G5945" s="10" t="s">
        <v>19214</v>
      </c>
      <c r="I5945" t="str">
        <v>MONTE SAN PIETRANGELI</v>
      </c>
    </row>
    <row r="5946" spans="1:9" x14ac:dyDescent="0.3">
      <c r="A5946" t="s">
        <v>18355</v>
      </c>
      <c r="B5946" t="s">
        <v>75</v>
      </c>
      <c r="C5946" t="s">
        <v>19214</v>
      </c>
      <c r="D5946" t="s">
        <v>18352</v>
      </c>
      <c r="E5946" t="s">
        <v>19215</v>
      </c>
      <c r="F5946" t="s">
        <v>19214</v>
      </c>
      <c r="G5946" s="10" t="s">
        <v>19214</v>
      </c>
      <c r="I5946" t="str">
        <v>NON SPECIFICATO</v>
      </c>
    </row>
    <row r="5947" spans="1:9" x14ac:dyDescent="0.3">
      <c r="A5947" t="s">
        <v>5606</v>
      </c>
      <c r="B5947" t="s">
        <v>25</v>
      </c>
      <c r="C5947" t="s">
        <v>18356</v>
      </c>
      <c r="D5947" t="s">
        <v>18352</v>
      </c>
      <c r="E5947" t="s">
        <v>19215</v>
      </c>
      <c r="F5947" t="s">
        <v>18357</v>
      </c>
      <c r="G5947" s="10" t="s">
        <v>18358</v>
      </c>
      <c r="I5947" t="str">
        <v>NON SPECIFICATO</v>
      </c>
    </row>
    <row r="5948" spans="1:9" x14ac:dyDescent="0.3">
      <c r="A5948" t="s">
        <v>18359</v>
      </c>
      <c r="B5948" t="s">
        <v>11</v>
      </c>
      <c r="C5948" t="s">
        <v>15944</v>
      </c>
      <c r="D5948" t="s">
        <v>18352</v>
      </c>
      <c r="E5948" t="s">
        <v>18352</v>
      </c>
      <c r="F5948" t="s">
        <v>19214</v>
      </c>
      <c r="G5948" s="10" t="s">
        <v>18360</v>
      </c>
      <c r="I5948" t="str">
        <v>MONTE SAN PIETRANGELI</v>
      </c>
    </row>
    <row r="5949" spans="1:9" x14ac:dyDescent="0.3">
      <c r="A5949" t="s">
        <v>18361</v>
      </c>
      <c r="B5949" t="s">
        <v>25</v>
      </c>
      <c r="C5949" t="s">
        <v>18362</v>
      </c>
      <c r="D5949" t="s">
        <v>18352</v>
      </c>
      <c r="E5949" t="s">
        <v>18352</v>
      </c>
      <c r="F5949" t="s">
        <v>19214</v>
      </c>
      <c r="G5949" s="10" t="s">
        <v>18363</v>
      </c>
      <c r="I5949" t="str">
        <v>MONTE SAN PIETRANGELI</v>
      </c>
    </row>
    <row r="5950" spans="1:9" x14ac:dyDescent="0.3">
      <c r="A5950" t="s">
        <v>18364</v>
      </c>
      <c r="B5950" t="s">
        <v>11</v>
      </c>
      <c r="C5950" t="s">
        <v>18366</v>
      </c>
      <c r="D5950" t="s">
        <v>18365</v>
      </c>
      <c r="E5950" t="s">
        <v>18365</v>
      </c>
      <c r="F5950" t="s">
        <v>18367</v>
      </c>
      <c r="G5950" s="10" t="s">
        <v>18368</v>
      </c>
      <c r="I5950" t="str">
        <v>MONTE URANO</v>
      </c>
    </row>
    <row r="5951" spans="1:9" x14ac:dyDescent="0.3">
      <c r="A5951" t="s">
        <v>18369</v>
      </c>
      <c r="B5951" t="s">
        <v>25</v>
      </c>
      <c r="C5951" t="s">
        <v>18370</v>
      </c>
      <c r="D5951" t="s">
        <v>18365</v>
      </c>
      <c r="E5951" t="s">
        <v>18365</v>
      </c>
      <c r="F5951" t="s">
        <v>18371</v>
      </c>
      <c r="G5951" s="10" t="s">
        <v>18372</v>
      </c>
      <c r="I5951" t="str">
        <v>MONTE URANO</v>
      </c>
    </row>
    <row r="5952" spans="1:9" x14ac:dyDescent="0.3">
      <c r="A5952" t="s">
        <v>18373</v>
      </c>
      <c r="B5952" t="s">
        <v>20</v>
      </c>
      <c r="C5952" t="s">
        <v>18374</v>
      </c>
      <c r="D5952" t="s">
        <v>18365</v>
      </c>
      <c r="E5952" t="s">
        <v>19215</v>
      </c>
      <c r="F5952" t="s">
        <v>18375</v>
      </c>
      <c r="G5952" s="10" t="s">
        <v>18376</v>
      </c>
      <c r="I5952" t="str">
        <v>NON SPECIFICATO</v>
      </c>
    </row>
    <row r="5953" spans="1:9" x14ac:dyDescent="0.3">
      <c r="A5953" t="s">
        <v>18377</v>
      </c>
      <c r="B5953" t="s">
        <v>20</v>
      </c>
      <c r="C5953" t="s">
        <v>18378</v>
      </c>
      <c r="D5953" t="s">
        <v>18365</v>
      </c>
      <c r="E5953" t="s">
        <v>19215</v>
      </c>
      <c r="F5953" t="s">
        <v>18379</v>
      </c>
      <c r="G5953" s="10" t="s">
        <v>18380</v>
      </c>
      <c r="I5953" t="str">
        <v>NON SPECIFICATO</v>
      </c>
    </row>
    <row r="5954" spans="1:9" x14ac:dyDescent="0.3">
      <c r="A5954" t="s">
        <v>18381</v>
      </c>
      <c r="B5954" t="s">
        <v>1</v>
      </c>
      <c r="C5954" t="s">
        <v>18382</v>
      </c>
      <c r="D5954" t="s">
        <v>18365</v>
      </c>
      <c r="E5954" t="s">
        <v>18365</v>
      </c>
      <c r="F5954" t="s">
        <v>19214</v>
      </c>
      <c r="G5954" s="10" t="s">
        <v>18383</v>
      </c>
      <c r="I5954" t="str">
        <v>MONTE URANO</v>
      </c>
    </row>
    <row r="5955" spans="1:9" x14ac:dyDescent="0.3">
      <c r="A5955" t="s">
        <v>18384</v>
      </c>
      <c r="B5955" t="s">
        <v>535</v>
      </c>
      <c r="C5955" t="s">
        <v>18386</v>
      </c>
      <c r="D5955" t="s">
        <v>18385</v>
      </c>
      <c r="E5955" t="s">
        <v>18385</v>
      </c>
      <c r="F5955" t="s">
        <v>19214</v>
      </c>
      <c r="G5955" s="10" t="s">
        <v>18387</v>
      </c>
      <c r="I5955" t="str">
        <v>MONTE VIDON COMBATTE</v>
      </c>
    </row>
    <row r="5956" spans="1:9" x14ac:dyDescent="0.3">
      <c r="A5956" t="s">
        <v>10437</v>
      </c>
      <c r="B5956" t="s">
        <v>70</v>
      </c>
      <c r="C5956" t="s">
        <v>18388</v>
      </c>
      <c r="D5956" t="s">
        <v>18385</v>
      </c>
      <c r="E5956" t="s">
        <v>18385</v>
      </c>
      <c r="F5956" t="s">
        <v>18389</v>
      </c>
      <c r="G5956" s="10" t="s">
        <v>18390</v>
      </c>
      <c r="I5956" t="str">
        <v>MONTE VIDON COMBATTE</v>
      </c>
    </row>
    <row r="5957" spans="1:9" x14ac:dyDescent="0.3">
      <c r="A5957" t="s">
        <v>121</v>
      </c>
      <c r="B5957" t="s">
        <v>75</v>
      </c>
      <c r="C5957" t="s">
        <v>19214</v>
      </c>
      <c r="D5957" t="s">
        <v>18391</v>
      </c>
      <c r="E5957" t="s">
        <v>19215</v>
      </c>
      <c r="F5957" t="s">
        <v>19214</v>
      </c>
      <c r="G5957" s="10" t="s">
        <v>19214</v>
      </c>
      <c r="I5957" t="str">
        <v>NON SPECIFICATO</v>
      </c>
    </row>
    <row r="5958" spans="1:9" x14ac:dyDescent="0.3">
      <c r="A5958" t="s">
        <v>18392</v>
      </c>
      <c r="B5958" t="s">
        <v>1</v>
      </c>
      <c r="C5958" t="s">
        <v>18393</v>
      </c>
      <c r="D5958" t="s">
        <v>18391</v>
      </c>
      <c r="E5958" t="s">
        <v>18391</v>
      </c>
      <c r="F5958" t="s">
        <v>18394</v>
      </c>
      <c r="G5958" s="10" t="s">
        <v>18395</v>
      </c>
      <c r="I5958" t="str">
        <v>MONTE VIDON CORRADO</v>
      </c>
    </row>
    <row r="5959" spans="1:9" x14ac:dyDescent="0.3">
      <c r="A5959" t="s">
        <v>18396</v>
      </c>
      <c r="B5959" t="s">
        <v>25</v>
      </c>
      <c r="C5959" t="s">
        <v>18397</v>
      </c>
      <c r="D5959" t="s">
        <v>18391</v>
      </c>
      <c r="E5959" t="s">
        <v>18391</v>
      </c>
      <c r="F5959" t="s">
        <v>19214</v>
      </c>
      <c r="G5959" s="10" t="s">
        <v>17332</v>
      </c>
      <c r="I5959" t="str">
        <v>MONTE VIDON CORRADO</v>
      </c>
    </row>
    <row r="5960" spans="1:9" x14ac:dyDescent="0.3">
      <c r="A5960" t="s">
        <v>18398</v>
      </c>
      <c r="B5960" t="s">
        <v>20</v>
      </c>
      <c r="C5960" t="s">
        <v>18400</v>
      </c>
      <c r="D5960" t="s">
        <v>18399</v>
      </c>
      <c r="E5960" t="s">
        <v>18399</v>
      </c>
      <c r="F5960" t="s">
        <v>19214</v>
      </c>
      <c r="G5960" s="10" t="s">
        <v>19214</v>
      </c>
      <c r="I5960" t="str">
        <v>MONTOTTONE</v>
      </c>
    </row>
    <row r="5961" spans="1:9" x14ac:dyDescent="0.3">
      <c r="A5961" t="s">
        <v>18401</v>
      </c>
      <c r="B5961" t="s">
        <v>25</v>
      </c>
      <c r="C5961" t="s">
        <v>18402</v>
      </c>
      <c r="D5961" t="s">
        <v>18399</v>
      </c>
      <c r="E5961" t="s">
        <v>18399</v>
      </c>
      <c r="F5961" t="s">
        <v>19214</v>
      </c>
      <c r="G5961" s="10" t="s">
        <v>19214</v>
      </c>
      <c r="I5961" t="str">
        <v>MONTOTTONE</v>
      </c>
    </row>
    <row r="5962" spans="1:9" x14ac:dyDescent="0.3">
      <c r="A5962" t="s">
        <v>18403</v>
      </c>
      <c r="B5962" t="s">
        <v>25</v>
      </c>
      <c r="C5962" t="s">
        <v>18404</v>
      </c>
      <c r="D5962" t="s">
        <v>18399</v>
      </c>
      <c r="E5962" t="s">
        <v>18399</v>
      </c>
      <c r="F5962" t="s">
        <v>19214</v>
      </c>
      <c r="G5962" s="10" t="s">
        <v>18405</v>
      </c>
      <c r="I5962" t="str">
        <v>MONTOTTONE</v>
      </c>
    </row>
    <row r="5963" spans="1:9" x14ac:dyDescent="0.3">
      <c r="A5963" t="s">
        <v>18406</v>
      </c>
      <c r="B5963" t="s">
        <v>20</v>
      </c>
      <c r="C5963" t="s">
        <v>18407</v>
      </c>
      <c r="D5963" t="s">
        <v>18399</v>
      </c>
      <c r="E5963" t="s">
        <v>19215</v>
      </c>
      <c r="F5963" t="s">
        <v>19214</v>
      </c>
      <c r="G5963" s="10" t="s">
        <v>18408</v>
      </c>
      <c r="I5963" t="str">
        <v>NON SPECIFICATO</v>
      </c>
    </row>
    <row r="5964" spans="1:9" x14ac:dyDescent="0.3">
      <c r="A5964" t="s">
        <v>18409</v>
      </c>
      <c r="B5964" t="s">
        <v>20</v>
      </c>
      <c r="C5964" t="s">
        <v>18410</v>
      </c>
      <c r="D5964" t="s">
        <v>18399</v>
      </c>
      <c r="E5964" t="s">
        <v>19215</v>
      </c>
      <c r="F5964" t="s">
        <v>19214</v>
      </c>
      <c r="G5964" s="10" t="s">
        <v>18411</v>
      </c>
      <c r="I5964" t="str">
        <v>NON SPECIFICATO</v>
      </c>
    </row>
    <row r="5965" spans="1:9" x14ac:dyDescent="0.3">
      <c r="A5965" t="s">
        <v>18412</v>
      </c>
      <c r="B5965" t="s">
        <v>20</v>
      </c>
      <c r="C5965" t="s">
        <v>18413</v>
      </c>
      <c r="D5965" t="s">
        <v>18399</v>
      </c>
      <c r="E5965" t="s">
        <v>19215</v>
      </c>
      <c r="F5965" t="s">
        <v>18414</v>
      </c>
      <c r="G5965" s="10" t="s">
        <v>18415</v>
      </c>
      <c r="I5965" t="str">
        <v>NON SPECIFICATO</v>
      </c>
    </row>
    <row r="5966" spans="1:9" x14ac:dyDescent="0.3">
      <c r="A5966" t="s">
        <v>18416</v>
      </c>
      <c r="B5966" t="s">
        <v>20</v>
      </c>
      <c r="C5966" t="s">
        <v>18417</v>
      </c>
      <c r="D5966" t="s">
        <v>18399</v>
      </c>
      <c r="E5966" t="s">
        <v>19215</v>
      </c>
      <c r="F5966" t="s">
        <v>19214</v>
      </c>
      <c r="G5966" s="10" t="s">
        <v>18418</v>
      </c>
      <c r="I5966" t="str">
        <v>NON SPECIFICATO</v>
      </c>
    </row>
    <row r="5967" spans="1:9" x14ac:dyDescent="0.3">
      <c r="A5967" t="s">
        <v>18419</v>
      </c>
      <c r="B5967" t="s">
        <v>70</v>
      </c>
      <c r="C5967" t="s">
        <v>18421</v>
      </c>
      <c r="D5967" t="s">
        <v>18420</v>
      </c>
      <c r="E5967" t="s">
        <v>18420</v>
      </c>
      <c r="F5967" t="s">
        <v>18422</v>
      </c>
      <c r="G5967" s="10" t="s">
        <v>18423</v>
      </c>
      <c r="I5967" t="str">
        <v>MORESCO</v>
      </c>
    </row>
    <row r="5968" spans="1:9" x14ac:dyDescent="0.3">
      <c r="A5968" t="s">
        <v>18424</v>
      </c>
      <c r="B5968" t="s">
        <v>70</v>
      </c>
      <c r="C5968" t="s">
        <v>18425</v>
      </c>
      <c r="D5968" t="s">
        <v>18420</v>
      </c>
      <c r="E5968" t="s">
        <v>18420</v>
      </c>
      <c r="F5968" t="s">
        <v>19214</v>
      </c>
      <c r="G5968" s="10" t="s">
        <v>18426</v>
      </c>
      <c r="I5968" t="str">
        <v>MORESCO</v>
      </c>
    </row>
    <row r="5969" spans="1:9" x14ac:dyDescent="0.3">
      <c r="A5969" t="s">
        <v>121</v>
      </c>
      <c r="B5969" t="s">
        <v>75</v>
      </c>
      <c r="C5969" t="s">
        <v>19214</v>
      </c>
      <c r="D5969" t="s">
        <v>18420</v>
      </c>
      <c r="E5969" t="s">
        <v>19215</v>
      </c>
      <c r="F5969" t="s">
        <v>19214</v>
      </c>
      <c r="G5969" s="10" t="s">
        <v>19214</v>
      </c>
      <c r="I5969" t="str">
        <v>NON SPECIFICATO</v>
      </c>
    </row>
    <row r="5970" spans="1:9" x14ac:dyDescent="0.3">
      <c r="A5970" t="s">
        <v>2737</v>
      </c>
      <c r="B5970" t="s">
        <v>25</v>
      </c>
      <c r="C5970" t="s">
        <v>18427</v>
      </c>
      <c r="D5970" t="s">
        <v>18420</v>
      </c>
      <c r="E5970" t="s">
        <v>18420</v>
      </c>
      <c r="F5970" t="s">
        <v>18428</v>
      </c>
      <c r="G5970" s="10" t="s">
        <v>18429</v>
      </c>
      <c r="I5970" t="str">
        <v>MORESCO</v>
      </c>
    </row>
    <row r="5971" spans="1:9" x14ac:dyDescent="0.3">
      <c r="A5971" t="s">
        <v>18430</v>
      </c>
      <c r="B5971" t="s">
        <v>25</v>
      </c>
      <c r="C5971" t="s">
        <v>18432</v>
      </c>
      <c r="D5971" t="s">
        <v>18431</v>
      </c>
      <c r="E5971" t="s">
        <v>18431</v>
      </c>
      <c r="F5971" t="s">
        <v>18433</v>
      </c>
      <c r="G5971" s="10" t="s">
        <v>18434</v>
      </c>
      <c r="I5971" t="str">
        <v>ORTEZZANO</v>
      </c>
    </row>
    <row r="5972" spans="1:9" x14ac:dyDescent="0.3">
      <c r="A5972" t="s">
        <v>18435</v>
      </c>
      <c r="B5972" t="s">
        <v>25</v>
      </c>
      <c r="C5972" t="s">
        <v>18436</v>
      </c>
      <c r="D5972" t="s">
        <v>18431</v>
      </c>
      <c r="E5972" t="s">
        <v>18431</v>
      </c>
      <c r="F5972" t="s">
        <v>18437</v>
      </c>
      <c r="G5972" s="10" t="s">
        <v>18438</v>
      </c>
      <c r="I5972" t="str">
        <v>ORTEZZANO</v>
      </c>
    </row>
    <row r="5973" spans="1:9" x14ac:dyDescent="0.3">
      <c r="A5973" t="s">
        <v>18439</v>
      </c>
      <c r="B5973" t="s">
        <v>70</v>
      </c>
      <c r="C5973" t="s">
        <v>18440</v>
      </c>
      <c r="D5973" t="s">
        <v>18431</v>
      </c>
      <c r="E5973" t="s">
        <v>18431</v>
      </c>
      <c r="F5973" t="s">
        <v>18441</v>
      </c>
      <c r="G5973" s="10" t="s">
        <v>18442</v>
      </c>
      <c r="I5973" t="str">
        <v>ORTEZZANO</v>
      </c>
    </row>
    <row r="5974" spans="1:9" x14ac:dyDescent="0.3">
      <c r="A5974" t="s">
        <v>18443</v>
      </c>
      <c r="B5974" t="s">
        <v>25</v>
      </c>
      <c r="C5974" t="s">
        <v>18444</v>
      </c>
      <c r="D5974" t="s">
        <v>18431</v>
      </c>
      <c r="E5974" t="s">
        <v>18431</v>
      </c>
      <c r="F5974" t="s">
        <v>18445</v>
      </c>
      <c r="G5974" s="10" t="s">
        <v>18446</v>
      </c>
      <c r="I5974" t="str">
        <v>ORTEZZANO</v>
      </c>
    </row>
    <row r="5975" spans="1:9" x14ac:dyDescent="0.3">
      <c r="A5975" t="s">
        <v>18447</v>
      </c>
      <c r="B5975" t="s">
        <v>25</v>
      </c>
      <c r="C5975" t="s">
        <v>18448</v>
      </c>
      <c r="D5975" t="s">
        <v>18431</v>
      </c>
      <c r="E5975" t="s">
        <v>19587</v>
      </c>
      <c r="F5975" t="s">
        <v>19214</v>
      </c>
      <c r="G5975" s="10" t="s">
        <v>18446</v>
      </c>
      <c r="I5975" t="str">
        <v>CANALI</v>
      </c>
    </row>
    <row r="5976" spans="1:9" x14ac:dyDescent="0.3">
      <c r="A5976" t="s">
        <v>18449</v>
      </c>
      <c r="B5976" t="s">
        <v>20</v>
      </c>
      <c r="C5976" t="s">
        <v>18450</v>
      </c>
      <c r="D5976" t="s">
        <v>18431</v>
      </c>
      <c r="E5976" t="s">
        <v>19215</v>
      </c>
      <c r="F5976" t="s">
        <v>19214</v>
      </c>
      <c r="G5976" s="10" t="s">
        <v>18451</v>
      </c>
      <c r="I5976" t="str">
        <v>NON SPECIFICATO</v>
      </c>
    </row>
    <row r="5977" spans="1:9" x14ac:dyDescent="0.3">
      <c r="A5977" t="s">
        <v>18452</v>
      </c>
      <c r="B5977" t="s">
        <v>20</v>
      </c>
      <c r="C5977" t="s">
        <v>18453</v>
      </c>
      <c r="D5977" t="s">
        <v>18431</v>
      </c>
      <c r="E5977" t="s">
        <v>19215</v>
      </c>
      <c r="F5977" t="s">
        <v>19214</v>
      </c>
      <c r="G5977" s="10" t="s">
        <v>18454</v>
      </c>
      <c r="I5977" t="str">
        <v>NON SPECIFICATO</v>
      </c>
    </row>
    <row r="5978" spans="1:9" x14ac:dyDescent="0.3">
      <c r="A5978" t="s">
        <v>18455</v>
      </c>
      <c r="B5978" t="s">
        <v>25</v>
      </c>
      <c r="C5978" t="s">
        <v>18456</v>
      </c>
      <c r="D5978" t="s">
        <v>18431</v>
      </c>
      <c r="E5978" t="s">
        <v>19215</v>
      </c>
      <c r="F5978" t="s">
        <v>19214</v>
      </c>
      <c r="G5978" s="10" t="s">
        <v>18457</v>
      </c>
      <c r="I5978" t="str">
        <v>NON SPECIFICATO</v>
      </c>
    </row>
    <row r="5979" spans="1:9" x14ac:dyDescent="0.3">
      <c r="A5979" t="s">
        <v>18458</v>
      </c>
      <c r="B5979" t="s">
        <v>1</v>
      </c>
      <c r="C5979" t="s">
        <v>18459</v>
      </c>
      <c r="D5979" t="s">
        <v>18431</v>
      </c>
      <c r="E5979" t="s">
        <v>18431</v>
      </c>
      <c r="F5979" t="s">
        <v>18460</v>
      </c>
      <c r="G5979" s="10" t="s">
        <v>18461</v>
      </c>
      <c r="I5979" t="str">
        <v>ORTEZZANO</v>
      </c>
    </row>
    <row r="5980" spans="1:9" x14ac:dyDescent="0.3">
      <c r="A5980" t="s">
        <v>18462</v>
      </c>
      <c r="B5980" t="s">
        <v>20</v>
      </c>
      <c r="C5980" t="s">
        <v>18463</v>
      </c>
      <c r="D5980" t="s">
        <v>18431</v>
      </c>
      <c r="E5980" t="s">
        <v>19215</v>
      </c>
      <c r="F5980" t="s">
        <v>19214</v>
      </c>
      <c r="G5980" s="10" t="s">
        <v>18464</v>
      </c>
      <c r="I5980" t="str">
        <v>NON SPECIFICATO</v>
      </c>
    </row>
    <row r="5981" spans="1:9" x14ac:dyDescent="0.3">
      <c r="A5981" t="s">
        <v>18465</v>
      </c>
      <c r="B5981" t="s">
        <v>20</v>
      </c>
      <c r="C5981" t="s">
        <v>19214</v>
      </c>
      <c r="D5981" t="s">
        <v>18466</v>
      </c>
      <c r="E5981" t="s">
        <v>19215</v>
      </c>
      <c r="F5981" t="s">
        <v>18467</v>
      </c>
      <c r="G5981" s="10" t="s">
        <v>18468</v>
      </c>
      <c r="I5981" t="str">
        <v>NON SPECIFICATO</v>
      </c>
    </row>
    <row r="5982" spans="1:9" x14ac:dyDescent="0.3">
      <c r="A5982" t="s">
        <v>18469</v>
      </c>
      <c r="B5982" t="s">
        <v>70</v>
      </c>
      <c r="C5982" t="s">
        <v>18470</v>
      </c>
      <c r="D5982" t="s">
        <v>18466</v>
      </c>
      <c r="E5982" t="s">
        <v>19588</v>
      </c>
      <c r="F5982" t="s">
        <v>18471</v>
      </c>
      <c r="G5982" s="10" t="s">
        <v>18472</v>
      </c>
      <c r="I5982" t="str">
        <v>COLLINA "MONTE SERRONE"</v>
      </c>
    </row>
    <row r="5983" spans="1:9" x14ac:dyDescent="0.3">
      <c r="A5983" t="s">
        <v>18473</v>
      </c>
      <c r="B5983" t="s">
        <v>373</v>
      </c>
      <c r="C5983" t="s">
        <v>18474</v>
      </c>
      <c r="D5983" t="s">
        <v>18466</v>
      </c>
      <c r="E5983" t="s">
        <v>18466</v>
      </c>
      <c r="F5983" t="s">
        <v>19214</v>
      </c>
      <c r="G5983" s="10" t="s">
        <v>18475</v>
      </c>
      <c r="I5983" t="str">
        <v>PEDASO</v>
      </c>
    </row>
    <row r="5984" spans="1:9" x14ac:dyDescent="0.3">
      <c r="A5984" t="s">
        <v>18476</v>
      </c>
      <c r="B5984" t="s">
        <v>639</v>
      </c>
      <c r="C5984" t="s">
        <v>19214</v>
      </c>
      <c r="D5984" t="s">
        <v>18466</v>
      </c>
      <c r="E5984" t="s">
        <v>18466</v>
      </c>
      <c r="F5984" t="s">
        <v>18477</v>
      </c>
      <c r="G5984" s="10" t="s">
        <v>19214</v>
      </c>
      <c r="I5984" t="str">
        <v>PEDASO</v>
      </c>
    </row>
    <row r="5985" spans="1:9" x14ac:dyDescent="0.3">
      <c r="A5985" t="s">
        <v>18478</v>
      </c>
      <c r="B5985" t="s">
        <v>639</v>
      </c>
      <c r="C5985" t="s">
        <v>19214</v>
      </c>
      <c r="D5985" t="s">
        <v>18466</v>
      </c>
      <c r="E5985" t="s">
        <v>19215</v>
      </c>
      <c r="F5985" t="s">
        <v>19214</v>
      </c>
      <c r="G5985" s="10" t="s">
        <v>19214</v>
      </c>
      <c r="I5985" t="str">
        <v>NON SPECIFICATO</v>
      </c>
    </row>
    <row r="5986" spans="1:9" x14ac:dyDescent="0.3">
      <c r="A5986" t="s">
        <v>12500</v>
      </c>
      <c r="B5986" t="s">
        <v>639</v>
      </c>
      <c r="C5986" t="s">
        <v>18479</v>
      </c>
      <c r="D5986" t="s">
        <v>18466</v>
      </c>
      <c r="E5986" t="s">
        <v>18466</v>
      </c>
      <c r="F5986" t="s">
        <v>19214</v>
      </c>
      <c r="G5986" s="10" t="s">
        <v>19214</v>
      </c>
      <c r="I5986" t="str">
        <v>PEDASO</v>
      </c>
    </row>
    <row r="5987" spans="1:9" x14ac:dyDescent="0.3">
      <c r="A5987" t="s">
        <v>18480</v>
      </c>
      <c r="B5987" t="s">
        <v>5888</v>
      </c>
      <c r="C5987" t="s">
        <v>18481</v>
      </c>
      <c r="D5987" t="s">
        <v>18466</v>
      </c>
      <c r="E5987" t="s">
        <v>18466</v>
      </c>
      <c r="F5987" t="s">
        <v>18482</v>
      </c>
      <c r="G5987" s="10" t="s">
        <v>18483</v>
      </c>
      <c r="I5987" t="str">
        <v>PEDASO</v>
      </c>
    </row>
    <row r="5988" spans="1:9" x14ac:dyDescent="0.3">
      <c r="A5988" t="s">
        <v>18484</v>
      </c>
      <c r="B5988" t="s">
        <v>11</v>
      </c>
      <c r="C5988" t="s">
        <v>18485</v>
      </c>
      <c r="D5988" t="s">
        <v>18466</v>
      </c>
      <c r="E5988" t="s">
        <v>18466</v>
      </c>
      <c r="F5988" t="s">
        <v>18486</v>
      </c>
      <c r="G5988" s="10" t="s">
        <v>18487</v>
      </c>
      <c r="I5988" t="str">
        <v>PEDASO</v>
      </c>
    </row>
    <row r="5989" spans="1:9" x14ac:dyDescent="0.3">
      <c r="A5989" t="s">
        <v>18488</v>
      </c>
      <c r="B5989" t="s">
        <v>11</v>
      </c>
      <c r="C5989" t="s">
        <v>18489</v>
      </c>
      <c r="D5989" t="s">
        <v>18466</v>
      </c>
      <c r="E5989" t="s">
        <v>18466</v>
      </c>
      <c r="F5989" t="s">
        <v>16379</v>
      </c>
      <c r="G5989" s="10" t="s">
        <v>18490</v>
      </c>
      <c r="I5989" t="str">
        <v>PEDASO</v>
      </c>
    </row>
    <row r="5990" spans="1:9" x14ac:dyDescent="0.3">
      <c r="A5990" t="s">
        <v>9394</v>
      </c>
      <c r="B5990" t="s">
        <v>11</v>
      </c>
      <c r="C5990" t="s">
        <v>18492</v>
      </c>
      <c r="D5990" t="s">
        <v>18491</v>
      </c>
      <c r="E5990" t="s">
        <v>18491</v>
      </c>
      <c r="F5990" t="s">
        <v>18493</v>
      </c>
      <c r="G5990" s="10" t="s">
        <v>18494</v>
      </c>
      <c r="I5990" t="str">
        <v>PETRITOLI</v>
      </c>
    </row>
    <row r="5991" spans="1:9" x14ac:dyDescent="0.3">
      <c r="A5991" t="s">
        <v>16046</v>
      </c>
      <c r="B5991" t="s">
        <v>20</v>
      </c>
      <c r="C5991" t="s">
        <v>18495</v>
      </c>
      <c r="D5991" t="s">
        <v>18491</v>
      </c>
      <c r="E5991" t="s">
        <v>18491</v>
      </c>
      <c r="F5991" t="s">
        <v>18496</v>
      </c>
      <c r="G5991" s="10" t="s">
        <v>18497</v>
      </c>
      <c r="I5991" t="str">
        <v>PETRITOLI</v>
      </c>
    </row>
    <row r="5992" spans="1:9" x14ac:dyDescent="0.3">
      <c r="A5992" t="s">
        <v>18498</v>
      </c>
      <c r="B5992" t="s">
        <v>25</v>
      </c>
      <c r="C5992" t="s">
        <v>18499</v>
      </c>
      <c r="D5992" t="s">
        <v>18491</v>
      </c>
      <c r="E5992" t="s">
        <v>18491</v>
      </c>
      <c r="F5992" t="s">
        <v>18500</v>
      </c>
      <c r="G5992" s="10" t="s">
        <v>18501</v>
      </c>
      <c r="I5992" t="str">
        <v>PETRITOLI</v>
      </c>
    </row>
    <row r="5993" spans="1:9" x14ac:dyDescent="0.3">
      <c r="A5993" t="s">
        <v>18502</v>
      </c>
      <c r="B5993" t="s">
        <v>25</v>
      </c>
      <c r="C5993" t="s">
        <v>18503</v>
      </c>
      <c r="D5993" t="s">
        <v>18491</v>
      </c>
      <c r="E5993" t="s">
        <v>18491</v>
      </c>
      <c r="F5993" t="s">
        <v>18504</v>
      </c>
      <c r="G5993" s="10" t="s">
        <v>18505</v>
      </c>
      <c r="I5993" t="str">
        <v>PETRITOLI</v>
      </c>
    </row>
    <row r="5994" spans="1:9" x14ac:dyDescent="0.3">
      <c r="A5994" t="s">
        <v>18506</v>
      </c>
      <c r="B5994" t="s">
        <v>25</v>
      </c>
      <c r="C5994" t="s">
        <v>19214</v>
      </c>
      <c r="D5994" t="s">
        <v>18491</v>
      </c>
      <c r="E5994" t="s">
        <v>19215</v>
      </c>
      <c r="F5994" t="s">
        <v>18507</v>
      </c>
      <c r="G5994" s="10" t="s">
        <v>18508</v>
      </c>
      <c r="I5994" t="str">
        <v>NON SPECIFICATO</v>
      </c>
    </row>
    <row r="5995" spans="1:9" x14ac:dyDescent="0.3">
      <c r="A5995" t="s">
        <v>18509</v>
      </c>
      <c r="B5995" t="s">
        <v>20</v>
      </c>
      <c r="C5995" t="s">
        <v>18510</v>
      </c>
      <c r="D5995" t="s">
        <v>18491</v>
      </c>
      <c r="E5995" t="s">
        <v>19589</v>
      </c>
      <c r="F5995" t="s">
        <v>19214</v>
      </c>
      <c r="G5995" s="10" t="s">
        <v>18511</v>
      </c>
      <c r="I5995" t="str">
        <v>MOREGNANO</v>
      </c>
    </row>
    <row r="5996" spans="1:9" x14ac:dyDescent="0.3">
      <c r="A5996" t="s">
        <v>18512</v>
      </c>
      <c r="B5996" t="s">
        <v>20</v>
      </c>
      <c r="C5996" t="s">
        <v>18513</v>
      </c>
      <c r="D5996" t="s">
        <v>18491</v>
      </c>
      <c r="E5996" t="s">
        <v>19215</v>
      </c>
      <c r="F5996" t="s">
        <v>18514</v>
      </c>
      <c r="G5996" s="10" t="s">
        <v>18515</v>
      </c>
      <c r="I5996" t="str">
        <v>NON SPECIFICATO</v>
      </c>
    </row>
    <row r="5997" spans="1:9" x14ac:dyDescent="0.3">
      <c r="A5997" t="s">
        <v>18516</v>
      </c>
      <c r="B5997" t="s">
        <v>20</v>
      </c>
      <c r="C5997" t="s">
        <v>18517</v>
      </c>
      <c r="D5997" t="s">
        <v>18491</v>
      </c>
      <c r="E5997" t="s">
        <v>18491</v>
      </c>
      <c r="F5997" t="s">
        <v>18518</v>
      </c>
      <c r="G5997" s="10" t="s">
        <v>18519</v>
      </c>
      <c r="I5997" t="str">
        <v>PETRITOLI</v>
      </c>
    </row>
    <row r="5998" spans="1:9" x14ac:dyDescent="0.3">
      <c r="A5998" t="s">
        <v>18520</v>
      </c>
      <c r="B5998" t="s">
        <v>20</v>
      </c>
      <c r="C5998" t="s">
        <v>18521</v>
      </c>
      <c r="D5998" t="s">
        <v>18491</v>
      </c>
      <c r="E5998" t="s">
        <v>19215</v>
      </c>
      <c r="F5998" t="s">
        <v>19214</v>
      </c>
      <c r="G5998" s="10" t="s">
        <v>18522</v>
      </c>
      <c r="I5998" t="str">
        <v>NON SPECIFICATO</v>
      </c>
    </row>
    <row r="5999" spans="1:9" x14ac:dyDescent="0.3">
      <c r="A5999" t="s">
        <v>18523</v>
      </c>
      <c r="B5999" t="s">
        <v>3</v>
      </c>
      <c r="C5999" t="s">
        <v>19214</v>
      </c>
      <c r="D5999" t="s">
        <v>18491</v>
      </c>
      <c r="E5999" t="s">
        <v>19215</v>
      </c>
      <c r="F5999" t="s">
        <v>19214</v>
      </c>
      <c r="G5999" s="10" t="s">
        <v>18524</v>
      </c>
      <c r="I5999" t="str">
        <v>NON SPECIFICATO</v>
      </c>
    </row>
    <row r="6000" spans="1:9" x14ac:dyDescent="0.3">
      <c r="A6000" t="s">
        <v>18525</v>
      </c>
      <c r="B6000" t="s">
        <v>20</v>
      </c>
      <c r="C6000" t="s">
        <v>18526</v>
      </c>
      <c r="D6000" t="s">
        <v>18491</v>
      </c>
      <c r="E6000" t="s">
        <v>18491</v>
      </c>
      <c r="F6000" t="s">
        <v>19214</v>
      </c>
      <c r="G6000" s="10" t="s">
        <v>18527</v>
      </c>
      <c r="I6000" t="str">
        <v>PETRITOLI</v>
      </c>
    </row>
    <row r="6001" spans="1:9" x14ac:dyDescent="0.3">
      <c r="A6001" t="s">
        <v>18528</v>
      </c>
      <c r="B6001" t="s">
        <v>20</v>
      </c>
      <c r="C6001" t="s">
        <v>18529</v>
      </c>
      <c r="D6001" t="s">
        <v>18491</v>
      </c>
      <c r="E6001" t="s">
        <v>18491</v>
      </c>
      <c r="F6001" t="s">
        <v>18530</v>
      </c>
      <c r="G6001" s="10" t="s">
        <v>18531</v>
      </c>
      <c r="I6001" t="str">
        <v>PETRITOLI</v>
      </c>
    </row>
    <row r="6002" spans="1:9" x14ac:dyDescent="0.3">
      <c r="A6002" t="s">
        <v>18532</v>
      </c>
      <c r="B6002" t="s">
        <v>25</v>
      </c>
      <c r="C6002" t="s">
        <v>18533</v>
      </c>
      <c r="D6002" t="s">
        <v>18491</v>
      </c>
      <c r="E6002" t="s">
        <v>18491</v>
      </c>
      <c r="F6002" t="s">
        <v>17571</v>
      </c>
      <c r="G6002" s="10" t="s">
        <v>17572</v>
      </c>
      <c r="I6002" t="str">
        <v>PETRITOLI</v>
      </c>
    </row>
    <row r="6003" spans="1:9" x14ac:dyDescent="0.3">
      <c r="A6003" t="s">
        <v>18534</v>
      </c>
      <c r="B6003" t="s">
        <v>20</v>
      </c>
      <c r="C6003" t="s">
        <v>18535</v>
      </c>
      <c r="D6003" t="s">
        <v>18491</v>
      </c>
      <c r="E6003" t="s">
        <v>18491</v>
      </c>
      <c r="F6003" t="s">
        <v>18536</v>
      </c>
      <c r="G6003" s="10" t="s">
        <v>18537</v>
      </c>
      <c r="I6003" t="str">
        <v>PETRITOLI</v>
      </c>
    </row>
    <row r="6004" spans="1:9" x14ac:dyDescent="0.3">
      <c r="A6004" t="s">
        <v>18538</v>
      </c>
      <c r="B6004" t="s">
        <v>20</v>
      </c>
      <c r="C6004" t="s">
        <v>18539</v>
      </c>
      <c r="D6004" t="s">
        <v>18491</v>
      </c>
      <c r="E6004" t="s">
        <v>18491</v>
      </c>
      <c r="F6004" t="s">
        <v>19214</v>
      </c>
      <c r="G6004" s="10" t="s">
        <v>19214</v>
      </c>
      <c r="I6004" t="str">
        <v>PETRITOLI</v>
      </c>
    </row>
    <row r="6005" spans="1:9" x14ac:dyDescent="0.3">
      <c r="A6005" t="s">
        <v>18540</v>
      </c>
      <c r="B6005" t="s">
        <v>70</v>
      </c>
      <c r="C6005" t="s">
        <v>18541</v>
      </c>
      <c r="D6005" t="s">
        <v>18491</v>
      </c>
      <c r="E6005" t="s">
        <v>18491</v>
      </c>
      <c r="F6005" t="s">
        <v>19214</v>
      </c>
      <c r="G6005" s="10" t="s">
        <v>19214</v>
      </c>
      <c r="I6005" t="str">
        <v>PETRITOLI</v>
      </c>
    </row>
    <row r="6006" spans="1:9" x14ac:dyDescent="0.3">
      <c r="A6006" t="s">
        <v>18542</v>
      </c>
      <c r="B6006" t="s">
        <v>11</v>
      </c>
      <c r="C6006" t="s">
        <v>18541</v>
      </c>
      <c r="D6006" t="s">
        <v>18491</v>
      </c>
      <c r="E6006" t="s">
        <v>18491</v>
      </c>
      <c r="F6006" t="s">
        <v>18493</v>
      </c>
      <c r="G6006" s="10" t="s">
        <v>18494</v>
      </c>
      <c r="I6006" t="str">
        <v>PETRITOLI</v>
      </c>
    </row>
    <row r="6007" spans="1:9" x14ac:dyDescent="0.3">
      <c r="A6007" t="s">
        <v>18543</v>
      </c>
      <c r="B6007" t="s">
        <v>20</v>
      </c>
      <c r="C6007" t="s">
        <v>18544</v>
      </c>
      <c r="D6007" t="s">
        <v>18491</v>
      </c>
      <c r="E6007" t="s">
        <v>19215</v>
      </c>
      <c r="F6007" t="s">
        <v>19214</v>
      </c>
      <c r="G6007" s="10" t="s">
        <v>18545</v>
      </c>
      <c r="I6007" t="str">
        <v>NON SPECIFICATO</v>
      </c>
    </row>
    <row r="6008" spans="1:9" x14ac:dyDescent="0.3">
      <c r="A6008" t="s">
        <v>18546</v>
      </c>
      <c r="B6008" t="s">
        <v>25</v>
      </c>
      <c r="C6008" t="s">
        <v>19214</v>
      </c>
      <c r="D6008" t="s">
        <v>18547</v>
      </c>
      <c r="E6008" t="s">
        <v>18547</v>
      </c>
      <c r="F6008" t="s">
        <v>18548</v>
      </c>
      <c r="G6008" s="10" t="s">
        <v>18549</v>
      </c>
      <c r="I6008" t="str">
        <v>PONZANO DI FERMO</v>
      </c>
    </row>
    <row r="6009" spans="1:9" x14ac:dyDescent="0.3">
      <c r="A6009" t="s">
        <v>8317</v>
      </c>
      <c r="B6009" t="s">
        <v>25</v>
      </c>
      <c r="C6009" t="s">
        <v>18550</v>
      </c>
      <c r="D6009" t="s">
        <v>18547</v>
      </c>
      <c r="E6009" t="s">
        <v>18547</v>
      </c>
      <c r="F6009" t="s">
        <v>18551</v>
      </c>
      <c r="G6009" s="10" t="s">
        <v>18552</v>
      </c>
      <c r="I6009" t="str">
        <v>PONZANO DI FERMO</v>
      </c>
    </row>
    <row r="6010" spans="1:9" x14ac:dyDescent="0.3">
      <c r="A6010" t="s">
        <v>18553</v>
      </c>
      <c r="B6010" t="s">
        <v>25</v>
      </c>
      <c r="C6010" t="s">
        <v>18554</v>
      </c>
      <c r="D6010" t="s">
        <v>18547</v>
      </c>
      <c r="E6010" t="s">
        <v>18547</v>
      </c>
      <c r="F6010" t="s">
        <v>19214</v>
      </c>
      <c r="G6010" s="10" t="s">
        <v>18555</v>
      </c>
      <c r="I6010" t="str">
        <v>PONZANO DI FERMO</v>
      </c>
    </row>
    <row r="6011" spans="1:9" x14ac:dyDescent="0.3">
      <c r="A6011" t="s">
        <v>7360</v>
      </c>
      <c r="B6011" t="s">
        <v>25</v>
      </c>
      <c r="C6011" t="s">
        <v>18556</v>
      </c>
      <c r="D6011" t="s">
        <v>18547</v>
      </c>
      <c r="E6011" t="s">
        <v>18547</v>
      </c>
      <c r="F6011" t="s">
        <v>18557</v>
      </c>
      <c r="G6011" s="10" t="s">
        <v>18558</v>
      </c>
      <c r="I6011" t="str">
        <v>PONZANO DI FERMO</v>
      </c>
    </row>
    <row r="6012" spans="1:9" x14ac:dyDescent="0.3">
      <c r="A6012" t="s">
        <v>17430</v>
      </c>
      <c r="B6012" t="s">
        <v>20</v>
      </c>
      <c r="C6012" t="s">
        <v>18559</v>
      </c>
      <c r="D6012" t="s">
        <v>17630</v>
      </c>
      <c r="E6012" t="s">
        <v>17630</v>
      </c>
      <c r="F6012" t="s">
        <v>18560</v>
      </c>
      <c r="G6012" s="10" t="s">
        <v>18561</v>
      </c>
      <c r="I6012" t="str">
        <v>PORTO SAN GIORGIO</v>
      </c>
    </row>
    <row r="6013" spans="1:9" x14ac:dyDescent="0.3">
      <c r="A6013" t="s">
        <v>18562</v>
      </c>
      <c r="B6013" t="s">
        <v>20</v>
      </c>
      <c r="C6013" t="s">
        <v>18563</v>
      </c>
      <c r="D6013" t="s">
        <v>17630</v>
      </c>
      <c r="E6013" t="s">
        <v>17630</v>
      </c>
      <c r="F6013" t="s">
        <v>19214</v>
      </c>
      <c r="G6013" s="10" t="s">
        <v>18564</v>
      </c>
      <c r="I6013" t="str">
        <v>PORTO SAN GIORGIO</v>
      </c>
    </row>
    <row r="6014" spans="1:9" x14ac:dyDescent="0.3">
      <c r="A6014" t="s">
        <v>18565</v>
      </c>
      <c r="B6014" t="s">
        <v>639</v>
      </c>
      <c r="C6014" t="s">
        <v>19214</v>
      </c>
      <c r="D6014" t="s">
        <v>17630</v>
      </c>
      <c r="E6014" t="s">
        <v>17630</v>
      </c>
      <c r="F6014" t="s">
        <v>19214</v>
      </c>
      <c r="G6014" s="10" t="s">
        <v>18566</v>
      </c>
      <c r="I6014" t="str">
        <v>PORTO SAN GIORGIO</v>
      </c>
    </row>
    <row r="6015" spans="1:9" x14ac:dyDescent="0.3">
      <c r="A6015" t="s">
        <v>18567</v>
      </c>
      <c r="B6015" t="s">
        <v>639</v>
      </c>
      <c r="C6015" t="s">
        <v>18568</v>
      </c>
      <c r="D6015" t="s">
        <v>17630</v>
      </c>
      <c r="E6015" t="s">
        <v>17630</v>
      </c>
      <c r="F6015" t="s">
        <v>18569</v>
      </c>
      <c r="G6015" s="10" t="s">
        <v>19214</v>
      </c>
      <c r="I6015" t="str">
        <v>PORTO SAN GIORGIO</v>
      </c>
    </row>
    <row r="6016" spans="1:9" x14ac:dyDescent="0.3">
      <c r="A6016" t="s">
        <v>18570</v>
      </c>
      <c r="B6016" t="s">
        <v>639</v>
      </c>
      <c r="C6016" t="s">
        <v>18568</v>
      </c>
      <c r="D6016" t="s">
        <v>17630</v>
      </c>
      <c r="E6016" t="s">
        <v>17630</v>
      </c>
      <c r="F6016" t="s">
        <v>19214</v>
      </c>
      <c r="G6016" s="10" t="s">
        <v>19214</v>
      </c>
      <c r="I6016" t="str">
        <v>PORTO SAN GIORGIO</v>
      </c>
    </row>
    <row r="6017" spans="1:9" x14ac:dyDescent="0.3">
      <c r="A6017" t="s">
        <v>18571</v>
      </c>
      <c r="B6017" t="s">
        <v>639</v>
      </c>
      <c r="C6017" t="s">
        <v>18568</v>
      </c>
      <c r="D6017" t="s">
        <v>17630</v>
      </c>
      <c r="E6017" t="s">
        <v>17630</v>
      </c>
      <c r="F6017" t="s">
        <v>18572</v>
      </c>
      <c r="G6017" s="10" t="s">
        <v>19214</v>
      </c>
      <c r="I6017" t="str">
        <v>PORTO SAN GIORGIO</v>
      </c>
    </row>
    <row r="6018" spans="1:9" x14ac:dyDescent="0.3">
      <c r="A6018" t="s">
        <v>18573</v>
      </c>
      <c r="B6018" t="s">
        <v>639</v>
      </c>
      <c r="C6018" t="s">
        <v>18574</v>
      </c>
      <c r="D6018" t="s">
        <v>17630</v>
      </c>
      <c r="E6018" t="s">
        <v>17630</v>
      </c>
      <c r="F6018" t="s">
        <v>18575</v>
      </c>
      <c r="G6018" s="10" t="s">
        <v>19214</v>
      </c>
      <c r="I6018" t="str">
        <v>PORTO SAN GIORGIO</v>
      </c>
    </row>
    <row r="6019" spans="1:9" x14ac:dyDescent="0.3">
      <c r="A6019" t="s">
        <v>18576</v>
      </c>
      <c r="B6019" t="s">
        <v>639</v>
      </c>
      <c r="C6019" t="s">
        <v>18568</v>
      </c>
      <c r="D6019" t="s">
        <v>17630</v>
      </c>
      <c r="E6019" t="s">
        <v>17630</v>
      </c>
      <c r="F6019" t="s">
        <v>19214</v>
      </c>
      <c r="G6019" s="10" t="s">
        <v>19214</v>
      </c>
      <c r="I6019" t="str">
        <v>PORTO SAN GIORGIO</v>
      </c>
    </row>
    <row r="6020" spans="1:9" x14ac:dyDescent="0.3">
      <c r="A6020" t="s">
        <v>18577</v>
      </c>
      <c r="B6020" t="s">
        <v>639</v>
      </c>
      <c r="C6020" t="s">
        <v>18578</v>
      </c>
      <c r="D6020" t="s">
        <v>17630</v>
      </c>
      <c r="E6020" t="s">
        <v>17630</v>
      </c>
      <c r="F6020" t="s">
        <v>19214</v>
      </c>
      <c r="G6020" s="10" t="s">
        <v>19214</v>
      </c>
      <c r="I6020" t="str">
        <v>PORTO SAN GIORGIO</v>
      </c>
    </row>
    <row r="6021" spans="1:9" x14ac:dyDescent="0.3">
      <c r="A6021" t="s">
        <v>18579</v>
      </c>
      <c r="B6021" t="s">
        <v>639</v>
      </c>
      <c r="C6021" t="s">
        <v>18568</v>
      </c>
      <c r="D6021" t="s">
        <v>17630</v>
      </c>
      <c r="E6021" t="s">
        <v>17630</v>
      </c>
      <c r="F6021" t="s">
        <v>19214</v>
      </c>
      <c r="G6021" s="10" t="s">
        <v>19214</v>
      </c>
      <c r="I6021" t="str">
        <v>PORTO SAN GIORGIO</v>
      </c>
    </row>
    <row r="6022" spans="1:9" x14ac:dyDescent="0.3">
      <c r="A6022" t="s">
        <v>18580</v>
      </c>
      <c r="B6022" t="s">
        <v>639</v>
      </c>
      <c r="C6022" t="s">
        <v>18568</v>
      </c>
      <c r="D6022" t="s">
        <v>17630</v>
      </c>
      <c r="E6022" t="s">
        <v>17630</v>
      </c>
      <c r="F6022" t="s">
        <v>19214</v>
      </c>
      <c r="G6022" s="10" t="s">
        <v>19214</v>
      </c>
      <c r="I6022" t="str">
        <v>PORTO SAN GIORGIO</v>
      </c>
    </row>
    <row r="6023" spans="1:9" x14ac:dyDescent="0.3">
      <c r="A6023" t="s">
        <v>18581</v>
      </c>
      <c r="B6023" t="s">
        <v>639</v>
      </c>
      <c r="C6023" t="s">
        <v>18574</v>
      </c>
      <c r="D6023" t="s">
        <v>17630</v>
      </c>
      <c r="E6023" t="s">
        <v>17630</v>
      </c>
      <c r="F6023" t="s">
        <v>19214</v>
      </c>
      <c r="G6023" s="10" t="s">
        <v>19214</v>
      </c>
      <c r="I6023" t="str">
        <v>PORTO SAN GIORGIO</v>
      </c>
    </row>
    <row r="6024" spans="1:9" x14ac:dyDescent="0.3">
      <c r="A6024" t="s">
        <v>18582</v>
      </c>
      <c r="B6024" t="s">
        <v>639</v>
      </c>
      <c r="C6024" t="s">
        <v>18568</v>
      </c>
      <c r="D6024" t="s">
        <v>17630</v>
      </c>
      <c r="E6024" t="s">
        <v>17630</v>
      </c>
      <c r="F6024" t="s">
        <v>19214</v>
      </c>
      <c r="G6024" s="10" t="s">
        <v>19214</v>
      </c>
      <c r="I6024" t="str">
        <v>PORTO SAN GIORGIO</v>
      </c>
    </row>
    <row r="6025" spans="1:9" x14ac:dyDescent="0.3">
      <c r="A6025" t="s">
        <v>18583</v>
      </c>
      <c r="B6025" t="s">
        <v>639</v>
      </c>
      <c r="C6025" t="s">
        <v>18568</v>
      </c>
      <c r="D6025" t="s">
        <v>17630</v>
      </c>
      <c r="E6025" t="s">
        <v>17630</v>
      </c>
      <c r="F6025" t="s">
        <v>19214</v>
      </c>
      <c r="G6025" s="10" t="s">
        <v>19214</v>
      </c>
      <c r="I6025" t="str">
        <v>PORTO SAN GIORGIO</v>
      </c>
    </row>
    <row r="6026" spans="1:9" x14ac:dyDescent="0.3">
      <c r="A6026" t="s">
        <v>18584</v>
      </c>
      <c r="B6026" t="s">
        <v>639</v>
      </c>
      <c r="C6026" t="s">
        <v>18568</v>
      </c>
      <c r="D6026" t="s">
        <v>17630</v>
      </c>
      <c r="E6026" t="s">
        <v>17630</v>
      </c>
      <c r="F6026" t="s">
        <v>19214</v>
      </c>
      <c r="G6026" s="10" t="s">
        <v>19214</v>
      </c>
      <c r="I6026" t="str">
        <v>PORTO SAN GIORGIO</v>
      </c>
    </row>
    <row r="6027" spans="1:9" x14ac:dyDescent="0.3">
      <c r="A6027" t="s">
        <v>18585</v>
      </c>
      <c r="B6027" t="s">
        <v>639</v>
      </c>
      <c r="C6027" t="s">
        <v>18586</v>
      </c>
      <c r="D6027" t="s">
        <v>17630</v>
      </c>
      <c r="E6027" t="s">
        <v>17630</v>
      </c>
      <c r="F6027" t="s">
        <v>18587</v>
      </c>
      <c r="G6027" s="10" t="s">
        <v>19214</v>
      </c>
      <c r="I6027" t="str">
        <v>PORTO SAN GIORGIO</v>
      </c>
    </row>
    <row r="6028" spans="1:9" x14ac:dyDescent="0.3">
      <c r="A6028" t="s">
        <v>5272</v>
      </c>
      <c r="B6028" t="s">
        <v>639</v>
      </c>
      <c r="C6028" t="s">
        <v>18588</v>
      </c>
      <c r="D6028" t="s">
        <v>17630</v>
      </c>
      <c r="E6028" t="s">
        <v>17630</v>
      </c>
      <c r="F6028" t="s">
        <v>18589</v>
      </c>
      <c r="G6028" s="10" t="s">
        <v>19214</v>
      </c>
      <c r="I6028" t="str">
        <v>PORTO SAN GIORGIO</v>
      </c>
    </row>
    <row r="6029" spans="1:9" x14ac:dyDescent="0.3">
      <c r="A6029" t="s">
        <v>18590</v>
      </c>
      <c r="B6029" t="s">
        <v>639</v>
      </c>
      <c r="C6029" t="s">
        <v>18591</v>
      </c>
      <c r="D6029" t="s">
        <v>17630</v>
      </c>
      <c r="E6029" t="s">
        <v>17630</v>
      </c>
      <c r="F6029" t="s">
        <v>18592</v>
      </c>
      <c r="G6029" s="10" t="s">
        <v>18593</v>
      </c>
      <c r="I6029" t="str">
        <v>PORTO SAN GIORGIO</v>
      </c>
    </row>
    <row r="6030" spans="1:9" x14ac:dyDescent="0.3">
      <c r="A6030" t="s">
        <v>11133</v>
      </c>
      <c r="B6030" t="s">
        <v>639</v>
      </c>
      <c r="C6030" t="s">
        <v>18568</v>
      </c>
      <c r="D6030" t="s">
        <v>17630</v>
      </c>
      <c r="E6030" t="s">
        <v>17630</v>
      </c>
      <c r="F6030" t="s">
        <v>18594</v>
      </c>
      <c r="G6030" s="10" t="s">
        <v>19214</v>
      </c>
      <c r="I6030" t="str">
        <v>PORTO SAN GIORGIO</v>
      </c>
    </row>
    <row r="6031" spans="1:9" x14ac:dyDescent="0.3">
      <c r="A6031" t="s">
        <v>18595</v>
      </c>
      <c r="B6031" t="s">
        <v>639</v>
      </c>
      <c r="C6031" t="s">
        <v>18568</v>
      </c>
      <c r="D6031" t="s">
        <v>17630</v>
      </c>
      <c r="E6031" t="s">
        <v>17630</v>
      </c>
      <c r="F6031" t="s">
        <v>18596</v>
      </c>
      <c r="G6031" s="10" t="s">
        <v>19214</v>
      </c>
      <c r="I6031" t="str">
        <v>PORTO SAN GIORGIO</v>
      </c>
    </row>
    <row r="6032" spans="1:9" x14ac:dyDescent="0.3">
      <c r="A6032" t="s">
        <v>18597</v>
      </c>
      <c r="B6032" t="s">
        <v>639</v>
      </c>
      <c r="C6032" t="s">
        <v>18598</v>
      </c>
      <c r="D6032" t="s">
        <v>17630</v>
      </c>
      <c r="E6032" t="s">
        <v>17630</v>
      </c>
      <c r="F6032" t="s">
        <v>18599</v>
      </c>
      <c r="G6032" s="10" t="s">
        <v>19214</v>
      </c>
      <c r="I6032" t="str">
        <v>PORTO SAN GIORGIO</v>
      </c>
    </row>
    <row r="6033" spans="1:9" x14ac:dyDescent="0.3">
      <c r="A6033" t="s">
        <v>18600</v>
      </c>
      <c r="B6033" t="s">
        <v>639</v>
      </c>
      <c r="C6033" t="s">
        <v>18598</v>
      </c>
      <c r="D6033" t="s">
        <v>17630</v>
      </c>
      <c r="E6033" t="s">
        <v>17630</v>
      </c>
      <c r="F6033" t="s">
        <v>18601</v>
      </c>
      <c r="G6033" s="10" t="s">
        <v>19214</v>
      </c>
      <c r="I6033" t="str">
        <v>PORTO SAN GIORGIO</v>
      </c>
    </row>
    <row r="6034" spans="1:9" x14ac:dyDescent="0.3">
      <c r="A6034" t="s">
        <v>18602</v>
      </c>
      <c r="B6034" t="s">
        <v>639</v>
      </c>
      <c r="C6034" t="s">
        <v>18598</v>
      </c>
      <c r="D6034" t="s">
        <v>17630</v>
      </c>
      <c r="E6034" t="s">
        <v>17630</v>
      </c>
      <c r="F6034" t="s">
        <v>18603</v>
      </c>
      <c r="G6034" s="10" t="s">
        <v>19214</v>
      </c>
      <c r="I6034" t="str">
        <v>PORTO SAN GIORGIO</v>
      </c>
    </row>
    <row r="6035" spans="1:9" x14ac:dyDescent="0.3">
      <c r="A6035" t="s">
        <v>18604</v>
      </c>
      <c r="B6035" t="s">
        <v>639</v>
      </c>
      <c r="C6035" t="s">
        <v>18598</v>
      </c>
      <c r="D6035" t="s">
        <v>17630</v>
      </c>
      <c r="E6035" t="s">
        <v>17630</v>
      </c>
      <c r="F6035" t="s">
        <v>18605</v>
      </c>
      <c r="G6035" s="10" t="s">
        <v>19214</v>
      </c>
      <c r="I6035" t="str">
        <v>PORTO SAN GIORGIO</v>
      </c>
    </row>
    <row r="6036" spans="1:9" x14ac:dyDescent="0.3">
      <c r="A6036" t="s">
        <v>18606</v>
      </c>
      <c r="B6036" t="s">
        <v>639</v>
      </c>
      <c r="C6036" t="s">
        <v>18568</v>
      </c>
      <c r="D6036" t="s">
        <v>17630</v>
      </c>
      <c r="E6036" t="s">
        <v>17630</v>
      </c>
      <c r="F6036" t="s">
        <v>19214</v>
      </c>
      <c r="G6036" s="10" t="s">
        <v>19214</v>
      </c>
      <c r="I6036" t="str">
        <v>PORTO SAN GIORGIO</v>
      </c>
    </row>
    <row r="6037" spans="1:9" x14ac:dyDescent="0.3">
      <c r="A6037" t="s">
        <v>18607</v>
      </c>
      <c r="B6037" t="s">
        <v>639</v>
      </c>
      <c r="C6037" t="s">
        <v>18568</v>
      </c>
      <c r="D6037" t="s">
        <v>17630</v>
      </c>
      <c r="E6037" t="s">
        <v>17630</v>
      </c>
      <c r="F6037" t="s">
        <v>18608</v>
      </c>
      <c r="G6037" s="10" t="s">
        <v>19214</v>
      </c>
      <c r="I6037" t="str">
        <v>PORTO SAN GIORGIO</v>
      </c>
    </row>
    <row r="6038" spans="1:9" x14ac:dyDescent="0.3">
      <c r="A6038" t="s">
        <v>18609</v>
      </c>
      <c r="B6038" t="s">
        <v>639</v>
      </c>
      <c r="C6038" t="s">
        <v>18610</v>
      </c>
      <c r="D6038" t="s">
        <v>17630</v>
      </c>
      <c r="E6038" t="s">
        <v>17630</v>
      </c>
      <c r="F6038" t="s">
        <v>18611</v>
      </c>
      <c r="G6038" s="10" t="s">
        <v>18612</v>
      </c>
      <c r="I6038" t="str">
        <v>PORTO SAN GIORGIO</v>
      </c>
    </row>
    <row r="6039" spans="1:9" x14ac:dyDescent="0.3">
      <c r="A6039" t="s">
        <v>18613</v>
      </c>
      <c r="B6039" t="s">
        <v>639</v>
      </c>
      <c r="C6039" t="s">
        <v>18598</v>
      </c>
      <c r="D6039" t="s">
        <v>17630</v>
      </c>
      <c r="E6039" t="s">
        <v>17630</v>
      </c>
      <c r="F6039" t="s">
        <v>18614</v>
      </c>
      <c r="G6039" s="10" t="s">
        <v>19214</v>
      </c>
      <c r="I6039" t="str">
        <v>PORTO SAN GIORGIO</v>
      </c>
    </row>
    <row r="6040" spans="1:9" x14ac:dyDescent="0.3">
      <c r="A6040" t="s">
        <v>18615</v>
      </c>
      <c r="B6040" t="s">
        <v>639</v>
      </c>
      <c r="C6040" t="s">
        <v>18598</v>
      </c>
      <c r="D6040" t="s">
        <v>17630</v>
      </c>
      <c r="E6040" t="s">
        <v>17630</v>
      </c>
      <c r="F6040" t="s">
        <v>18616</v>
      </c>
      <c r="G6040" s="10" t="s">
        <v>19214</v>
      </c>
      <c r="I6040" t="str">
        <v>PORTO SAN GIORGIO</v>
      </c>
    </row>
    <row r="6041" spans="1:9" x14ac:dyDescent="0.3">
      <c r="A6041" t="s">
        <v>18617</v>
      </c>
      <c r="B6041" t="s">
        <v>639</v>
      </c>
      <c r="C6041" t="s">
        <v>18598</v>
      </c>
      <c r="D6041" t="s">
        <v>17630</v>
      </c>
      <c r="E6041" t="s">
        <v>17630</v>
      </c>
      <c r="F6041" t="s">
        <v>18618</v>
      </c>
      <c r="G6041" s="10" t="s">
        <v>19214</v>
      </c>
      <c r="I6041" t="str">
        <v>PORTO SAN GIORGIO</v>
      </c>
    </row>
    <row r="6042" spans="1:9" x14ac:dyDescent="0.3">
      <c r="A6042" t="s">
        <v>18619</v>
      </c>
      <c r="B6042" t="s">
        <v>639</v>
      </c>
      <c r="C6042" t="s">
        <v>18598</v>
      </c>
      <c r="D6042" t="s">
        <v>17630</v>
      </c>
      <c r="E6042" t="s">
        <v>17630</v>
      </c>
      <c r="F6042" t="s">
        <v>18620</v>
      </c>
      <c r="G6042" s="10" t="s">
        <v>19214</v>
      </c>
      <c r="I6042" t="str">
        <v>PORTO SAN GIORGIO</v>
      </c>
    </row>
    <row r="6043" spans="1:9" x14ac:dyDescent="0.3">
      <c r="A6043" t="s">
        <v>18621</v>
      </c>
      <c r="B6043" t="s">
        <v>639</v>
      </c>
      <c r="C6043" t="s">
        <v>18598</v>
      </c>
      <c r="D6043" t="s">
        <v>17630</v>
      </c>
      <c r="E6043" t="s">
        <v>17630</v>
      </c>
      <c r="F6043" t="s">
        <v>18622</v>
      </c>
      <c r="G6043" s="10" t="s">
        <v>19214</v>
      </c>
      <c r="I6043" t="str">
        <v>PORTO SAN GIORGIO</v>
      </c>
    </row>
    <row r="6044" spans="1:9" x14ac:dyDescent="0.3">
      <c r="A6044" t="s">
        <v>18623</v>
      </c>
      <c r="B6044" t="s">
        <v>639</v>
      </c>
      <c r="C6044" t="s">
        <v>18568</v>
      </c>
      <c r="D6044" t="s">
        <v>17630</v>
      </c>
      <c r="E6044" t="s">
        <v>17630</v>
      </c>
      <c r="F6044" t="s">
        <v>18624</v>
      </c>
      <c r="G6044" s="10" t="s">
        <v>18624</v>
      </c>
      <c r="I6044" t="str">
        <v>PORTO SAN GIORGIO</v>
      </c>
    </row>
    <row r="6045" spans="1:9" x14ac:dyDescent="0.3">
      <c r="A6045" t="s">
        <v>5526</v>
      </c>
      <c r="B6045" t="s">
        <v>639</v>
      </c>
      <c r="C6045" t="s">
        <v>18568</v>
      </c>
      <c r="D6045" t="s">
        <v>17630</v>
      </c>
      <c r="E6045" t="s">
        <v>17630</v>
      </c>
      <c r="F6045" t="s">
        <v>18625</v>
      </c>
      <c r="G6045" s="10" t="s">
        <v>19214</v>
      </c>
      <c r="I6045" t="str">
        <v>PORTO SAN GIORGIO</v>
      </c>
    </row>
    <row r="6046" spans="1:9" x14ac:dyDescent="0.3">
      <c r="A6046" t="s">
        <v>18626</v>
      </c>
      <c r="B6046" t="s">
        <v>639</v>
      </c>
      <c r="C6046" t="s">
        <v>18588</v>
      </c>
      <c r="D6046" t="s">
        <v>17630</v>
      </c>
      <c r="E6046" t="s">
        <v>17630</v>
      </c>
      <c r="F6046" t="s">
        <v>18627</v>
      </c>
      <c r="G6046" s="10" t="s">
        <v>19214</v>
      </c>
      <c r="I6046" t="str">
        <v>PORTO SAN GIORGIO</v>
      </c>
    </row>
    <row r="6047" spans="1:9" x14ac:dyDescent="0.3">
      <c r="A6047" t="s">
        <v>18628</v>
      </c>
      <c r="B6047" t="s">
        <v>639</v>
      </c>
      <c r="C6047" t="s">
        <v>18568</v>
      </c>
      <c r="D6047" t="s">
        <v>17630</v>
      </c>
      <c r="E6047" t="s">
        <v>17630</v>
      </c>
      <c r="F6047" t="s">
        <v>19214</v>
      </c>
      <c r="G6047" s="10" t="s">
        <v>19214</v>
      </c>
      <c r="I6047" t="str">
        <v>PORTO SAN GIORGIO</v>
      </c>
    </row>
    <row r="6048" spans="1:9" x14ac:dyDescent="0.3">
      <c r="A6048" t="s">
        <v>18629</v>
      </c>
      <c r="B6048" t="s">
        <v>639</v>
      </c>
      <c r="C6048" t="s">
        <v>18568</v>
      </c>
      <c r="D6048" t="s">
        <v>17630</v>
      </c>
      <c r="E6048" t="s">
        <v>17630</v>
      </c>
      <c r="F6048" t="s">
        <v>19214</v>
      </c>
      <c r="G6048" s="10" t="s">
        <v>19214</v>
      </c>
      <c r="I6048" t="str">
        <v>PORTO SAN GIORGIO</v>
      </c>
    </row>
    <row r="6049" spans="1:9" x14ac:dyDescent="0.3">
      <c r="A6049" t="s">
        <v>16872</v>
      </c>
      <c r="B6049" t="s">
        <v>639</v>
      </c>
      <c r="C6049" t="s">
        <v>18568</v>
      </c>
      <c r="D6049" t="s">
        <v>17630</v>
      </c>
      <c r="E6049" t="s">
        <v>17630</v>
      </c>
      <c r="F6049" t="s">
        <v>18630</v>
      </c>
      <c r="G6049" s="10" t="s">
        <v>19214</v>
      </c>
      <c r="I6049" t="str">
        <v>PORTO SAN GIORGIO</v>
      </c>
    </row>
    <row r="6050" spans="1:9" x14ac:dyDescent="0.3">
      <c r="A6050" t="s">
        <v>1074</v>
      </c>
      <c r="B6050" t="s">
        <v>639</v>
      </c>
      <c r="C6050" t="s">
        <v>18568</v>
      </c>
      <c r="D6050" t="s">
        <v>17630</v>
      </c>
      <c r="E6050" t="s">
        <v>17630</v>
      </c>
      <c r="F6050" t="s">
        <v>19214</v>
      </c>
      <c r="G6050" s="10" t="s">
        <v>19214</v>
      </c>
      <c r="I6050" t="str">
        <v>PORTO SAN GIORGIO</v>
      </c>
    </row>
    <row r="6051" spans="1:9" x14ac:dyDescent="0.3">
      <c r="A6051" t="s">
        <v>18631</v>
      </c>
      <c r="B6051" t="s">
        <v>639</v>
      </c>
      <c r="C6051" t="s">
        <v>18568</v>
      </c>
      <c r="D6051" t="s">
        <v>17630</v>
      </c>
      <c r="E6051" t="s">
        <v>17630</v>
      </c>
      <c r="F6051" t="s">
        <v>18632</v>
      </c>
      <c r="G6051" s="10" t="s">
        <v>19214</v>
      </c>
      <c r="I6051" t="str">
        <v>PORTO SAN GIORGIO</v>
      </c>
    </row>
    <row r="6052" spans="1:9" x14ac:dyDescent="0.3">
      <c r="A6052" t="s">
        <v>18633</v>
      </c>
      <c r="B6052" t="s">
        <v>639</v>
      </c>
      <c r="C6052" t="s">
        <v>18568</v>
      </c>
      <c r="D6052" t="s">
        <v>17630</v>
      </c>
      <c r="E6052" t="s">
        <v>17630</v>
      </c>
      <c r="F6052" t="s">
        <v>19214</v>
      </c>
      <c r="G6052" s="10" t="s">
        <v>19214</v>
      </c>
      <c r="I6052" t="str">
        <v>PORTO SAN GIORGIO</v>
      </c>
    </row>
    <row r="6053" spans="1:9" x14ac:dyDescent="0.3">
      <c r="A6053" t="s">
        <v>18634</v>
      </c>
      <c r="B6053" t="s">
        <v>639</v>
      </c>
      <c r="C6053" t="s">
        <v>18635</v>
      </c>
      <c r="D6053" t="s">
        <v>17630</v>
      </c>
      <c r="E6053" t="s">
        <v>17630</v>
      </c>
      <c r="F6053" t="s">
        <v>19214</v>
      </c>
      <c r="G6053" s="10" t="s">
        <v>19214</v>
      </c>
      <c r="I6053" t="str">
        <v>PORTO SAN GIORGIO</v>
      </c>
    </row>
    <row r="6054" spans="1:9" x14ac:dyDescent="0.3">
      <c r="A6054" t="s">
        <v>18636</v>
      </c>
      <c r="B6054" t="s">
        <v>639</v>
      </c>
      <c r="C6054" t="s">
        <v>18637</v>
      </c>
      <c r="D6054" t="s">
        <v>17630</v>
      </c>
      <c r="E6054" t="s">
        <v>17630</v>
      </c>
      <c r="F6054" t="s">
        <v>19214</v>
      </c>
      <c r="G6054" s="10" t="s">
        <v>19214</v>
      </c>
      <c r="I6054" t="str">
        <v>PORTO SAN GIORGIO</v>
      </c>
    </row>
    <row r="6055" spans="1:9" x14ac:dyDescent="0.3">
      <c r="A6055" t="s">
        <v>18638</v>
      </c>
      <c r="B6055" t="s">
        <v>639</v>
      </c>
      <c r="C6055" t="s">
        <v>18588</v>
      </c>
      <c r="D6055" t="s">
        <v>17630</v>
      </c>
      <c r="E6055" t="s">
        <v>18639</v>
      </c>
      <c r="F6055" t="s">
        <v>19214</v>
      </c>
      <c r="G6055" s="10" t="s">
        <v>19214</v>
      </c>
      <c r="I6055" t="str">
        <v>PORTO SAN GIORIGO</v>
      </c>
    </row>
    <row r="6056" spans="1:9" x14ac:dyDescent="0.3">
      <c r="A6056" t="s">
        <v>16681</v>
      </c>
      <c r="B6056" t="s">
        <v>639</v>
      </c>
      <c r="C6056" t="s">
        <v>19214</v>
      </c>
      <c r="D6056" t="s">
        <v>17630</v>
      </c>
      <c r="E6056" t="s">
        <v>17630</v>
      </c>
      <c r="F6056" t="s">
        <v>18640</v>
      </c>
      <c r="G6056" s="10" t="s">
        <v>19214</v>
      </c>
      <c r="I6056" t="str">
        <v>PORTO SAN GIORGIO</v>
      </c>
    </row>
    <row r="6057" spans="1:9" x14ac:dyDescent="0.3">
      <c r="A6057" t="s">
        <v>18641</v>
      </c>
      <c r="B6057" t="s">
        <v>639</v>
      </c>
      <c r="C6057" t="s">
        <v>18568</v>
      </c>
      <c r="D6057" t="s">
        <v>17630</v>
      </c>
      <c r="E6057" t="s">
        <v>17630</v>
      </c>
      <c r="F6057" t="s">
        <v>18642</v>
      </c>
      <c r="G6057" s="10" t="s">
        <v>19214</v>
      </c>
      <c r="I6057" t="str">
        <v>PORTO SAN GIORGIO</v>
      </c>
    </row>
    <row r="6058" spans="1:9" x14ac:dyDescent="0.3">
      <c r="A6058" t="s">
        <v>18643</v>
      </c>
      <c r="B6058" t="s">
        <v>639</v>
      </c>
      <c r="C6058" t="s">
        <v>18568</v>
      </c>
      <c r="D6058" t="s">
        <v>17630</v>
      </c>
      <c r="E6058" t="s">
        <v>17630</v>
      </c>
      <c r="F6058" t="s">
        <v>18644</v>
      </c>
      <c r="G6058" s="10" t="s">
        <v>19214</v>
      </c>
      <c r="I6058" t="str">
        <v>PORTO SAN GIORGIO</v>
      </c>
    </row>
    <row r="6059" spans="1:9" x14ac:dyDescent="0.3">
      <c r="A6059" t="s">
        <v>15072</v>
      </c>
      <c r="B6059" t="s">
        <v>639</v>
      </c>
      <c r="C6059" t="s">
        <v>18568</v>
      </c>
      <c r="D6059" t="s">
        <v>17630</v>
      </c>
      <c r="E6059" t="s">
        <v>17630</v>
      </c>
      <c r="F6059" t="s">
        <v>18645</v>
      </c>
      <c r="G6059" s="10" t="s">
        <v>19214</v>
      </c>
      <c r="I6059" t="str">
        <v>PORTO SAN GIORGIO</v>
      </c>
    </row>
    <row r="6060" spans="1:9" x14ac:dyDescent="0.3">
      <c r="A6060" t="s">
        <v>18646</v>
      </c>
      <c r="B6060" t="s">
        <v>639</v>
      </c>
      <c r="C6060" t="s">
        <v>18588</v>
      </c>
      <c r="D6060" t="s">
        <v>17630</v>
      </c>
      <c r="E6060" t="s">
        <v>17630</v>
      </c>
      <c r="F6060" t="s">
        <v>19214</v>
      </c>
      <c r="G6060" s="10" t="s">
        <v>19214</v>
      </c>
      <c r="I6060" t="str">
        <v>PORTO SAN GIORGIO</v>
      </c>
    </row>
    <row r="6061" spans="1:9" x14ac:dyDescent="0.3">
      <c r="A6061" t="s">
        <v>18647</v>
      </c>
      <c r="B6061" t="s">
        <v>639</v>
      </c>
      <c r="C6061" t="s">
        <v>18588</v>
      </c>
      <c r="D6061" t="s">
        <v>17630</v>
      </c>
      <c r="E6061" t="s">
        <v>17630</v>
      </c>
      <c r="F6061" t="s">
        <v>19214</v>
      </c>
      <c r="G6061" s="10" t="s">
        <v>19214</v>
      </c>
      <c r="I6061" t="str">
        <v>PORTO SAN GIORGIO</v>
      </c>
    </row>
    <row r="6062" spans="1:9" x14ac:dyDescent="0.3">
      <c r="A6062" t="s">
        <v>18648</v>
      </c>
      <c r="B6062" t="s">
        <v>639</v>
      </c>
      <c r="C6062" t="s">
        <v>18568</v>
      </c>
      <c r="D6062" t="s">
        <v>17630</v>
      </c>
      <c r="E6062" t="s">
        <v>17630</v>
      </c>
      <c r="F6062" t="s">
        <v>19214</v>
      </c>
      <c r="G6062" s="10" t="s">
        <v>19214</v>
      </c>
      <c r="I6062" t="str">
        <v>PORTO SAN GIORGIO</v>
      </c>
    </row>
    <row r="6063" spans="1:9" x14ac:dyDescent="0.3">
      <c r="A6063" t="s">
        <v>18649</v>
      </c>
      <c r="B6063" t="s">
        <v>639</v>
      </c>
      <c r="C6063" t="s">
        <v>18568</v>
      </c>
      <c r="D6063" t="s">
        <v>17630</v>
      </c>
      <c r="E6063" t="s">
        <v>17630</v>
      </c>
      <c r="F6063" t="s">
        <v>18650</v>
      </c>
      <c r="G6063" s="10" t="s">
        <v>19214</v>
      </c>
      <c r="I6063" t="str">
        <v>PORTO SAN GIORGIO</v>
      </c>
    </row>
    <row r="6064" spans="1:9" x14ac:dyDescent="0.3">
      <c r="A6064" t="s">
        <v>18651</v>
      </c>
      <c r="B6064" t="s">
        <v>639</v>
      </c>
      <c r="C6064" t="s">
        <v>18652</v>
      </c>
      <c r="D6064" t="s">
        <v>17630</v>
      </c>
      <c r="E6064" t="s">
        <v>17630</v>
      </c>
      <c r="F6064" t="s">
        <v>19214</v>
      </c>
      <c r="G6064" s="10" t="s">
        <v>18653</v>
      </c>
      <c r="I6064" t="str">
        <v>PORTO SAN GIORGIO</v>
      </c>
    </row>
    <row r="6065" spans="1:9" x14ac:dyDescent="0.3">
      <c r="A6065" t="s">
        <v>18654</v>
      </c>
      <c r="B6065" t="s">
        <v>639</v>
      </c>
      <c r="C6065" t="s">
        <v>18568</v>
      </c>
      <c r="D6065" t="s">
        <v>17630</v>
      </c>
      <c r="E6065" t="s">
        <v>17630</v>
      </c>
      <c r="F6065" t="s">
        <v>18655</v>
      </c>
      <c r="G6065" s="10" t="s">
        <v>19214</v>
      </c>
      <c r="I6065" t="str">
        <v>PORTO SAN GIORGIO</v>
      </c>
    </row>
    <row r="6066" spans="1:9" x14ac:dyDescent="0.3">
      <c r="A6066" t="s">
        <v>18656</v>
      </c>
      <c r="B6066" t="s">
        <v>639</v>
      </c>
      <c r="C6066" t="s">
        <v>18568</v>
      </c>
      <c r="D6066" t="s">
        <v>17630</v>
      </c>
      <c r="E6066" t="s">
        <v>17630</v>
      </c>
      <c r="F6066" t="s">
        <v>18657</v>
      </c>
      <c r="G6066" s="10" t="s">
        <v>19214</v>
      </c>
      <c r="I6066" t="str">
        <v>PORTO SAN GIORGIO</v>
      </c>
    </row>
    <row r="6067" spans="1:9" x14ac:dyDescent="0.3">
      <c r="A6067" t="s">
        <v>18656</v>
      </c>
      <c r="B6067" t="s">
        <v>639</v>
      </c>
      <c r="C6067" t="s">
        <v>18568</v>
      </c>
      <c r="D6067" t="s">
        <v>17630</v>
      </c>
      <c r="E6067" t="s">
        <v>17630</v>
      </c>
      <c r="F6067" t="s">
        <v>18658</v>
      </c>
      <c r="G6067" s="10" t="s">
        <v>19214</v>
      </c>
      <c r="I6067" t="str">
        <v>PORTO SAN GIORGIO</v>
      </c>
    </row>
    <row r="6068" spans="1:9" x14ac:dyDescent="0.3">
      <c r="A6068" t="s">
        <v>18659</v>
      </c>
      <c r="B6068" t="s">
        <v>639</v>
      </c>
      <c r="C6068" t="s">
        <v>18591</v>
      </c>
      <c r="D6068" t="s">
        <v>17630</v>
      </c>
      <c r="E6068" t="s">
        <v>17630</v>
      </c>
      <c r="F6068" t="s">
        <v>18660</v>
      </c>
      <c r="G6068" s="10" t="s">
        <v>19214</v>
      </c>
      <c r="I6068" t="str">
        <v>PORTO SAN GIORGIO</v>
      </c>
    </row>
    <row r="6069" spans="1:9" x14ac:dyDescent="0.3">
      <c r="A6069" t="s">
        <v>18661</v>
      </c>
      <c r="B6069" t="s">
        <v>639</v>
      </c>
      <c r="C6069" t="s">
        <v>18568</v>
      </c>
      <c r="D6069" t="s">
        <v>17630</v>
      </c>
      <c r="E6069" t="s">
        <v>17630</v>
      </c>
      <c r="F6069" t="s">
        <v>18662</v>
      </c>
      <c r="G6069" s="10" t="s">
        <v>19214</v>
      </c>
      <c r="I6069" t="str">
        <v>PORTO SAN GIORGIO</v>
      </c>
    </row>
    <row r="6070" spans="1:9" x14ac:dyDescent="0.3">
      <c r="A6070" t="s">
        <v>18663</v>
      </c>
      <c r="B6070" t="s">
        <v>639</v>
      </c>
      <c r="C6070" t="s">
        <v>18568</v>
      </c>
      <c r="D6070" t="s">
        <v>17630</v>
      </c>
      <c r="E6070" t="s">
        <v>17630</v>
      </c>
      <c r="F6070" t="s">
        <v>19214</v>
      </c>
      <c r="G6070" s="10" t="s">
        <v>19214</v>
      </c>
      <c r="I6070" t="str">
        <v>PORTO SAN GIORGIO</v>
      </c>
    </row>
    <row r="6071" spans="1:9" x14ac:dyDescent="0.3">
      <c r="A6071" t="s">
        <v>2035</v>
      </c>
      <c r="B6071" t="s">
        <v>11</v>
      </c>
      <c r="C6071" t="s">
        <v>18664</v>
      </c>
      <c r="D6071" t="s">
        <v>17630</v>
      </c>
      <c r="E6071" t="s">
        <v>17630</v>
      </c>
      <c r="F6071" t="s">
        <v>18665</v>
      </c>
      <c r="G6071" s="10" t="s">
        <v>18666</v>
      </c>
      <c r="I6071" t="str">
        <v>PORTO SAN GIORGIO</v>
      </c>
    </row>
    <row r="6072" spans="1:9" x14ac:dyDescent="0.3">
      <c r="A6072" t="s">
        <v>18667</v>
      </c>
      <c r="B6072" t="s">
        <v>70</v>
      </c>
      <c r="C6072" t="s">
        <v>18668</v>
      </c>
      <c r="D6072" t="s">
        <v>17630</v>
      </c>
      <c r="E6072" t="s">
        <v>17630</v>
      </c>
      <c r="F6072" t="s">
        <v>18669</v>
      </c>
      <c r="G6072" s="10" t="s">
        <v>18670</v>
      </c>
      <c r="I6072" t="str">
        <v>PORTO SAN GIORGIO</v>
      </c>
    </row>
    <row r="6073" spans="1:9" x14ac:dyDescent="0.3">
      <c r="A6073" t="s">
        <v>5272</v>
      </c>
      <c r="B6073" t="s">
        <v>5888</v>
      </c>
      <c r="C6073" t="s">
        <v>18671</v>
      </c>
      <c r="D6073" t="s">
        <v>17630</v>
      </c>
      <c r="E6073" t="s">
        <v>17630</v>
      </c>
      <c r="F6073" t="s">
        <v>18672</v>
      </c>
      <c r="G6073" s="10" t="s">
        <v>18589</v>
      </c>
      <c r="I6073" t="str">
        <v>PORTO SAN GIORGIO</v>
      </c>
    </row>
    <row r="6074" spans="1:9" x14ac:dyDescent="0.3">
      <c r="A6074" t="s">
        <v>9404</v>
      </c>
      <c r="B6074" t="s">
        <v>11</v>
      </c>
      <c r="C6074" t="s">
        <v>18673</v>
      </c>
      <c r="D6074" t="s">
        <v>17630</v>
      </c>
      <c r="E6074" t="s">
        <v>17630</v>
      </c>
      <c r="F6074" t="s">
        <v>18593</v>
      </c>
      <c r="G6074" s="10" t="s">
        <v>18592</v>
      </c>
      <c r="I6074" t="str">
        <v>PORTO SAN GIORGIO</v>
      </c>
    </row>
    <row r="6075" spans="1:9" x14ac:dyDescent="0.3">
      <c r="A6075" t="s">
        <v>2090</v>
      </c>
      <c r="B6075" t="s">
        <v>11</v>
      </c>
      <c r="C6075" t="s">
        <v>18674</v>
      </c>
      <c r="D6075" t="s">
        <v>17630</v>
      </c>
      <c r="E6075" t="s">
        <v>17630</v>
      </c>
      <c r="F6075" t="s">
        <v>18675</v>
      </c>
      <c r="G6075" s="10" t="s">
        <v>18676</v>
      </c>
      <c r="I6075" t="str">
        <v>PORTO SAN GIORGIO</v>
      </c>
    </row>
    <row r="6076" spans="1:9" x14ac:dyDescent="0.3">
      <c r="A6076" t="s">
        <v>11380</v>
      </c>
      <c r="B6076" t="s">
        <v>11</v>
      </c>
      <c r="C6076" t="s">
        <v>18677</v>
      </c>
      <c r="D6076" t="s">
        <v>17630</v>
      </c>
      <c r="E6076" t="s">
        <v>17630</v>
      </c>
      <c r="F6076" t="s">
        <v>18678</v>
      </c>
      <c r="G6076" s="10" t="s">
        <v>18679</v>
      </c>
      <c r="I6076" t="str">
        <v>PORTO SAN GIORGIO</v>
      </c>
    </row>
    <row r="6077" spans="1:9" x14ac:dyDescent="0.3">
      <c r="A6077" t="s">
        <v>18680</v>
      </c>
      <c r="B6077" t="s">
        <v>11</v>
      </c>
      <c r="C6077" t="s">
        <v>18681</v>
      </c>
      <c r="D6077" t="s">
        <v>17630</v>
      </c>
      <c r="E6077" t="s">
        <v>17630</v>
      </c>
      <c r="F6077" t="s">
        <v>18669</v>
      </c>
      <c r="G6077" s="10" t="s">
        <v>18670</v>
      </c>
      <c r="I6077" t="str">
        <v>PORTO SAN GIORGIO</v>
      </c>
    </row>
    <row r="6078" spans="1:9" x14ac:dyDescent="0.3">
      <c r="A6078" t="s">
        <v>18682</v>
      </c>
      <c r="B6078" t="s">
        <v>11</v>
      </c>
      <c r="C6078" t="s">
        <v>18683</v>
      </c>
      <c r="D6078" t="s">
        <v>17630</v>
      </c>
      <c r="E6078" t="s">
        <v>17630</v>
      </c>
      <c r="F6078" t="s">
        <v>18684</v>
      </c>
      <c r="G6078" s="10" t="s">
        <v>18685</v>
      </c>
      <c r="I6078" t="str">
        <v>PORTO SAN GIORGIO</v>
      </c>
    </row>
    <row r="6079" spans="1:9" x14ac:dyDescent="0.3">
      <c r="A6079" t="s">
        <v>18686</v>
      </c>
      <c r="B6079" t="s">
        <v>11</v>
      </c>
      <c r="C6079" t="s">
        <v>7122</v>
      </c>
      <c r="D6079" t="s">
        <v>17630</v>
      </c>
      <c r="E6079" t="s">
        <v>17630</v>
      </c>
      <c r="F6079" t="s">
        <v>18687</v>
      </c>
      <c r="G6079" s="10" t="s">
        <v>18688</v>
      </c>
      <c r="I6079" t="str">
        <v>PORTO SAN GIORGIO</v>
      </c>
    </row>
    <row r="6080" spans="1:9" x14ac:dyDescent="0.3">
      <c r="A6080" t="s">
        <v>18689</v>
      </c>
      <c r="B6080" t="s">
        <v>11</v>
      </c>
      <c r="C6080" t="s">
        <v>18690</v>
      </c>
      <c r="D6080" t="s">
        <v>17630</v>
      </c>
      <c r="E6080" t="s">
        <v>17630</v>
      </c>
      <c r="F6080" t="s">
        <v>18691</v>
      </c>
      <c r="G6080" s="10" t="s">
        <v>18692</v>
      </c>
      <c r="I6080" t="str">
        <v>PORTO SAN GIORGIO</v>
      </c>
    </row>
    <row r="6081" spans="1:9" x14ac:dyDescent="0.3">
      <c r="A6081" t="s">
        <v>18693</v>
      </c>
      <c r="B6081" t="s">
        <v>11</v>
      </c>
      <c r="C6081" t="s">
        <v>18694</v>
      </c>
      <c r="D6081" t="s">
        <v>17630</v>
      </c>
      <c r="E6081" t="s">
        <v>17630</v>
      </c>
      <c r="F6081" t="s">
        <v>18695</v>
      </c>
      <c r="G6081" s="10" t="s">
        <v>18696</v>
      </c>
      <c r="I6081" t="str">
        <v>PORTO SAN GIORGIO</v>
      </c>
    </row>
    <row r="6082" spans="1:9" x14ac:dyDescent="0.3">
      <c r="A6082" t="s">
        <v>18697</v>
      </c>
      <c r="B6082" t="s">
        <v>11</v>
      </c>
      <c r="C6082" t="s">
        <v>18698</v>
      </c>
      <c r="D6082" t="s">
        <v>17630</v>
      </c>
      <c r="E6082" t="s">
        <v>17630</v>
      </c>
      <c r="F6082" t="s">
        <v>19214</v>
      </c>
      <c r="G6082" s="10" t="s">
        <v>19214</v>
      </c>
      <c r="I6082" t="str">
        <v>PORTO SAN GIORGIO</v>
      </c>
    </row>
    <row r="6083" spans="1:9" x14ac:dyDescent="0.3">
      <c r="A6083" t="s">
        <v>16831</v>
      </c>
      <c r="B6083" t="s">
        <v>11</v>
      </c>
      <c r="C6083" t="s">
        <v>18699</v>
      </c>
      <c r="D6083" t="s">
        <v>17630</v>
      </c>
      <c r="E6083" t="s">
        <v>17630</v>
      </c>
      <c r="F6083" t="s">
        <v>18700</v>
      </c>
      <c r="G6083" s="10" t="s">
        <v>18701</v>
      </c>
      <c r="I6083" t="str">
        <v>PORTO SAN GIORGIO</v>
      </c>
    </row>
    <row r="6084" spans="1:9" x14ac:dyDescent="0.3">
      <c r="A6084" t="s">
        <v>18702</v>
      </c>
      <c r="B6084" t="s">
        <v>11</v>
      </c>
      <c r="C6084" t="s">
        <v>18703</v>
      </c>
      <c r="D6084" t="s">
        <v>17630</v>
      </c>
      <c r="E6084" t="s">
        <v>17630</v>
      </c>
      <c r="F6084" t="s">
        <v>19214</v>
      </c>
      <c r="G6084" s="10" t="s">
        <v>19214</v>
      </c>
      <c r="I6084" t="str">
        <v>PORTO SAN GIORGIO</v>
      </c>
    </row>
    <row r="6085" spans="1:9" x14ac:dyDescent="0.3">
      <c r="A6085" t="s">
        <v>18704</v>
      </c>
      <c r="B6085" t="s">
        <v>11</v>
      </c>
      <c r="C6085" t="s">
        <v>18705</v>
      </c>
      <c r="D6085" t="s">
        <v>17630</v>
      </c>
      <c r="E6085" t="s">
        <v>17630</v>
      </c>
      <c r="F6085" t="s">
        <v>19214</v>
      </c>
      <c r="G6085" s="10" t="s">
        <v>18706</v>
      </c>
      <c r="I6085" t="str">
        <v>PORTO SAN GIORGIO</v>
      </c>
    </row>
    <row r="6086" spans="1:9" x14ac:dyDescent="0.3">
      <c r="A6086" t="s">
        <v>18707</v>
      </c>
      <c r="B6086" t="s">
        <v>11</v>
      </c>
      <c r="C6086" t="s">
        <v>18708</v>
      </c>
      <c r="D6086" t="s">
        <v>17630</v>
      </c>
      <c r="E6086" t="s">
        <v>17630</v>
      </c>
      <c r="F6086" t="s">
        <v>19214</v>
      </c>
      <c r="G6086" s="10" t="s">
        <v>18709</v>
      </c>
      <c r="I6086" t="str">
        <v>PORTO SAN GIORGIO</v>
      </c>
    </row>
    <row r="6087" spans="1:9" x14ac:dyDescent="0.3">
      <c r="A6087" t="s">
        <v>18710</v>
      </c>
      <c r="B6087" t="s">
        <v>11</v>
      </c>
      <c r="C6087" t="s">
        <v>18711</v>
      </c>
      <c r="D6087" t="s">
        <v>17630</v>
      </c>
      <c r="E6087" t="s">
        <v>17630</v>
      </c>
      <c r="F6087" t="s">
        <v>18712</v>
      </c>
      <c r="G6087" s="10" t="s">
        <v>18596</v>
      </c>
      <c r="I6087" t="str">
        <v>PORTO SAN GIORGIO</v>
      </c>
    </row>
    <row r="6088" spans="1:9" x14ac:dyDescent="0.3">
      <c r="A6088" t="s">
        <v>18713</v>
      </c>
      <c r="B6088" t="s">
        <v>11</v>
      </c>
      <c r="C6088" t="s">
        <v>18714</v>
      </c>
      <c r="D6088" t="s">
        <v>17630</v>
      </c>
      <c r="E6088" t="s">
        <v>17630</v>
      </c>
      <c r="F6088" t="s">
        <v>18715</v>
      </c>
      <c r="G6088" s="10" t="s">
        <v>18716</v>
      </c>
      <c r="I6088" t="str">
        <v>PORTO SAN GIORGIO</v>
      </c>
    </row>
    <row r="6089" spans="1:9" x14ac:dyDescent="0.3">
      <c r="A6089" t="s">
        <v>18717</v>
      </c>
      <c r="B6089" t="s">
        <v>20</v>
      </c>
      <c r="C6089" t="s">
        <v>18718</v>
      </c>
      <c r="D6089" t="s">
        <v>17630</v>
      </c>
      <c r="E6089" t="s">
        <v>19215</v>
      </c>
      <c r="F6089" t="s">
        <v>19214</v>
      </c>
      <c r="G6089" s="10" t="s">
        <v>18719</v>
      </c>
      <c r="I6089" t="str">
        <v>NON SPECIFICATO</v>
      </c>
    </row>
    <row r="6090" spans="1:9" x14ac:dyDescent="0.3">
      <c r="A6090" t="s">
        <v>18720</v>
      </c>
      <c r="B6090" t="s">
        <v>20</v>
      </c>
      <c r="C6090" t="s">
        <v>18721</v>
      </c>
      <c r="D6090" t="s">
        <v>17630</v>
      </c>
      <c r="E6090" t="s">
        <v>6313</v>
      </c>
      <c r="F6090" t="s">
        <v>19214</v>
      </c>
      <c r="G6090" s="10" t="s">
        <v>18722</v>
      </c>
      <c r="I6090" t="str">
        <v>CHIARAVALLE</v>
      </c>
    </row>
    <row r="6091" spans="1:9" x14ac:dyDescent="0.3">
      <c r="A6091" t="s">
        <v>18723</v>
      </c>
      <c r="B6091" t="s">
        <v>20</v>
      </c>
      <c r="C6091" t="s">
        <v>18724</v>
      </c>
      <c r="D6091" t="s">
        <v>17630</v>
      </c>
      <c r="E6091" t="s">
        <v>17630</v>
      </c>
      <c r="F6091" t="s">
        <v>18725</v>
      </c>
      <c r="G6091" s="10" t="s">
        <v>18726</v>
      </c>
      <c r="I6091" t="str">
        <v>PORTO SAN GIORGIO</v>
      </c>
    </row>
    <row r="6092" spans="1:9" x14ac:dyDescent="0.3">
      <c r="A6092" t="s">
        <v>18727</v>
      </c>
      <c r="B6092" t="s">
        <v>20</v>
      </c>
      <c r="C6092" t="s">
        <v>18728</v>
      </c>
      <c r="D6092" t="s">
        <v>17630</v>
      </c>
      <c r="E6092" t="s">
        <v>17630</v>
      </c>
      <c r="F6092" t="s">
        <v>18729</v>
      </c>
      <c r="G6092" s="10" t="s">
        <v>18730</v>
      </c>
      <c r="I6092" t="str">
        <v>PORTO SAN GIORGIO</v>
      </c>
    </row>
    <row r="6093" spans="1:9" x14ac:dyDescent="0.3">
      <c r="A6093" t="s">
        <v>18731</v>
      </c>
      <c r="B6093" t="s">
        <v>639</v>
      </c>
      <c r="C6093" t="s">
        <v>18732</v>
      </c>
      <c r="D6093" t="s">
        <v>17630</v>
      </c>
      <c r="E6093" t="s">
        <v>19215</v>
      </c>
      <c r="F6093" t="s">
        <v>18733</v>
      </c>
      <c r="G6093" s="10" t="s">
        <v>18734</v>
      </c>
      <c r="I6093" t="str">
        <v>NON SPECIFICATO</v>
      </c>
    </row>
    <row r="6094" spans="1:9" x14ac:dyDescent="0.3">
      <c r="A6094" t="s">
        <v>18735</v>
      </c>
      <c r="B6094" t="s">
        <v>639</v>
      </c>
      <c r="C6094" t="s">
        <v>18598</v>
      </c>
      <c r="D6094" t="s">
        <v>17630</v>
      </c>
      <c r="E6094" t="s">
        <v>17630</v>
      </c>
      <c r="F6094" t="s">
        <v>19214</v>
      </c>
      <c r="G6094" s="10" t="s">
        <v>19214</v>
      </c>
      <c r="I6094" t="str">
        <v>PORTO SAN GIORGIO</v>
      </c>
    </row>
    <row r="6095" spans="1:9" x14ac:dyDescent="0.3">
      <c r="A6095" t="s">
        <v>18736</v>
      </c>
      <c r="B6095" t="s">
        <v>171</v>
      </c>
      <c r="C6095" t="s">
        <v>18737</v>
      </c>
      <c r="D6095" t="s">
        <v>17630</v>
      </c>
      <c r="E6095" t="s">
        <v>17630</v>
      </c>
      <c r="F6095" t="s">
        <v>19214</v>
      </c>
      <c r="G6095" s="10" t="s">
        <v>19214</v>
      </c>
      <c r="I6095" t="str">
        <v>PORTO SAN GIORGIO</v>
      </c>
    </row>
    <row r="6096" spans="1:9" x14ac:dyDescent="0.3">
      <c r="A6096" t="s">
        <v>18738</v>
      </c>
      <c r="B6096" t="s">
        <v>20</v>
      </c>
      <c r="C6096" t="s">
        <v>18739</v>
      </c>
      <c r="D6096" t="s">
        <v>17630</v>
      </c>
      <c r="E6096" t="s">
        <v>17630</v>
      </c>
      <c r="F6096" t="s">
        <v>18740</v>
      </c>
      <c r="G6096" s="10" t="s">
        <v>18741</v>
      </c>
      <c r="I6096" t="str">
        <v>PORTO SAN GIORGIO</v>
      </c>
    </row>
    <row r="6097" spans="1:9" x14ac:dyDescent="0.3">
      <c r="A6097" t="s">
        <v>18742</v>
      </c>
      <c r="B6097" t="s">
        <v>25</v>
      </c>
      <c r="C6097" t="s">
        <v>18743</v>
      </c>
      <c r="D6097" t="s">
        <v>17630</v>
      </c>
      <c r="E6097" t="s">
        <v>17630</v>
      </c>
      <c r="F6097" t="s">
        <v>18744</v>
      </c>
      <c r="G6097" s="10" t="s">
        <v>18745</v>
      </c>
      <c r="I6097" t="str">
        <v>PORTO SAN GIORGIO</v>
      </c>
    </row>
    <row r="6098" spans="1:9" x14ac:dyDescent="0.3">
      <c r="A6098" t="s">
        <v>18746</v>
      </c>
      <c r="B6098" t="s">
        <v>70</v>
      </c>
      <c r="C6098" t="s">
        <v>18747</v>
      </c>
      <c r="D6098" t="s">
        <v>17630</v>
      </c>
      <c r="E6098" t="s">
        <v>19215</v>
      </c>
      <c r="F6098" t="s">
        <v>19214</v>
      </c>
      <c r="G6098" s="10" t="s">
        <v>18726</v>
      </c>
      <c r="I6098" t="str">
        <v>NON SPECIFICATO</v>
      </c>
    </row>
    <row r="6099" spans="1:9" x14ac:dyDescent="0.3">
      <c r="A6099" t="s">
        <v>18748</v>
      </c>
      <c r="B6099" t="s">
        <v>20</v>
      </c>
      <c r="C6099" t="s">
        <v>18749</v>
      </c>
      <c r="D6099" t="s">
        <v>17630</v>
      </c>
      <c r="E6099" t="s">
        <v>19215</v>
      </c>
      <c r="F6099" t="s">
        <v>19214</v>
      </c>
      <c r="G6099" s="10" t="s">
        <v>18750</v>
      </c>
      <c r="I6099" t="str">
        <v>NON SPECIFICATO</v>
      </c>
    </row>
    <row r="6100" spans="1:9" x14ac:dyDescent="0.3">
      <c r="A6100" t="s">
        <v>18751</v>
      </c>
      <c r="B6100" t="s">
        <v>20</v>
      </c>
      <c r="C6100" t="s">
        <v>18752</v>
      </c>
      <c r="D6100" t="s">
        <v>17630</v>
      </c>
      <c r="E6100" t="s">
        <v>19215</v>
      </c>
      <c r="F6100" t="s">
        <v>18753</v>
      </c>
      <c r="G6100" s="10" t="s">
        <v>18754</v>
      </c>
      <c r="I6100" t="str">
        <v>NON SPECIFICATO</v>
      </c>
    </row>
    <row r="6101" spans="1:9" x14ac:dyDescent="0.3">
      <c r="A6101" t="s">
        <v>18755</v>
      </c>
      <c r="B6101" t="s">
        <v>20</v>
      </c>
      <c r="C6101" t="s">
        <v>18756</v>
      </c>
      <c r="D6101" t="s">
        <v>17630</v>
      </c>
      <c r="E6101" t="s">
        <v>19215</v>
      </c>
      <c r="F6101" t="s">
        <v>19214</v>
      </c>
      <c r="G6101" s="10" t="s">
        <v>18757</v>
      </c>
      <c r="I6101" t="str">
        <v>NON SPECIFICATO</v>
      </c>
    </row>
    <row r="6102" spans="1:9" x14ac:dyDescent="0.3">
      <c r="A6102" t="s">
        <v>18758</v>
      </c>
      <c r="B6102" t="s">
        <v>20</v>
      </c>
      <c r="C6102" t="s">
        <v>18759</v>
      </c>
      <c r="D6102" t="s">
        <v>17630</v>
      </c>
      <c r="E6102" t="s">
        <v>19215</v>
      </c>
      <c r="F6102" t="s">
        <v>18760</v>
      </c>
      <c r="G6102" s="10" t="s">
        <v>18761</v>
      </c>
      <c r="I6102" t="str">
        <v>NON SPECIFICATO</v>
      </c>
    </row>
    <row r="6103" spans="1:9" x14ac:dyDescent="0.3">
      <c r="A6103" t="s">
        <v>18762</v>
      </c>
      <c r="B6103" t="s">
        <v>20</v>
      </c>
      <c r="C6103" t="s">
        <v>18763</v>
      </c>
      <c r="D6103" t="s">
        <v>17630</v>
      </c>
      <c r="E6103" t="s">
        <v>17630</v>
      </c>
      <c r="F6103" t="s">
        <v>19214</v>
      </c>
      <c r="G6103" s="10" t="s">
        <v>18764</v>
      </c>
      <c r="I6103" t="str">
        <v>PORTO SAN GIORGIO</v>
      </c>
    </row>
    <row r="6104" spans="1:9" x14ac:dyDescent="0.3">
      <c r="A6104" t="s">
        <v>18765</v>
      </c>
      <c r="B6104" t="s">
        <v>639</v>
      </c>
      <c r="C6104" t="s">
        <v>19214</v>
      </c>
      <c r="D6104" t="s">
        <v>17630</v>
      </c>
      <c r="E6104" t="s">
        <v>19215</v>
      </c>
      <c r="F6104" t="s">
        <v>18766</v>
      </c>
      <c r="G6104" s="10" t="s">
        <v>19214</v>
      </c>
      <c r="I6104" t="str">
        <v>NON SPECIFICATO</v>
      </c>
    </row>
    <row r="6105" spans="1:9" x14ac:dyDescent="0.3">
      <c r="A6105" t="s">
        <v>18767</v>
      </c>
      <c r="B6105" t="s">
        <v>20</v>
      </c>
      <c r="C6105" t="s">
        <v>18768</v>
      </c>
      <c r="D6105" t="s">
        <v>17630</v>
      </c>
      <c r="E6105" t="s">
        <v>19215</v>
      </c>
      <c r="F6105" t="s">
        <v>18769</v>
      </c>
      <c r="G6105" s="10" t="s">
        <v>18770</v>
      </c>
      <c r="I6105" t="str">
        <v>NON SPECIFICATO</v>
      </c>
    </row>
    <row r="6106" spans="1:9" x14ac:dyDescent="0.3">
      <c r="A6106" t="s">
        <v>18771</v>
      </c>
      <c r="B6106" t="s">
        <v>20</v>
      </c>
      <c r="C6106" t="s">
        <v>18772</v>
      </c>
      <c r="D6106" t="s">
        <v>17630</v>
      </c>
      <c r="E6106" t="s">
        <v>19215</v>
      </c>
      <c r="F6106" t="s">
        <v>18560</v>
      </c>
      <c r="G6106" s="10" t="s">
        <v>18561</v>
      </c>
      <c r="I6106" t="str">
        <v>NON SPECIFICATO</v>
      </c>
    </row>
    <row r="6107" spans="1:9" x14ac:dyDescent="0.3">
      <c r="A6107" t="s">
        <v>18773</v>
      </c>
      <c r="B6107" t="s">
        <v>75</v>
      </c>
      <c r="C6107" t="s">
        <v>18774</v>
      </c>
      <c r="D6107" t="s">
        <v>17630</v>
      </c>
      <c r="E6107" t="s">
        <v>17630</v>
      </c>
      <c r="F6107" t="s">
        <v>18775</v>
      </c>
      <c r="G6107" s="10" t="s">
        <v>18776</v>
      </c>
      <c r="I6107" t="str">
        <v>PORTO SAN GIORGIO</v>
      </c>
    </row>
    <row r="6108" spans="1:9" x14ac:dyDescent="0.3">
      <c r="A6108" t="s">
        <v>18777</v>
      </c>
      <c r="B6108" t="s">
        <v>70</v>
      </c>
      <c r="C6108" t="s">
        <v>18778</v>
      </c>
      <c r="D6108" t="s">
        <v>17630</v>
      </c>
      <c r="E6108" t="s">
        <v>17630</v>
      </c>
      <c r="F6108" t="s">
        <v>19214</v>
      </c>
      <c r="G6108" s="10" t="s">
        <v>18779</v>
      </c>
      <c r="I6108" t="str">
        <v>PORTO SAN GIORGIO</v>
      </c>
    </row>
    <row r="6109" spans="1:9" x14ac:dyDescent="0.3">
      <c r="A6109" t="s">
        <v>18780</v>
      </c>
      <c r="B6109" t="s">
        <v>20</v>
      </c>
      <c r="C6109" t="s">
        <v>18781</v>
      </c>
      <c r="D6109" t="s">
        <v>17630</v>
      </c>
      <c r="E6109" t="s">
        <v>19215</v>
      </c>
      <c r="F6109" t="s">
        <v>19214</v>
      </c>
      <c r="G6109" s="10" t="s">
        <v>18782</v>
      </c>
      <c r="I6109" t="str">
        <v>NON SPECIFICATO</v>
      </c>
    </row>
    <row r="6110" spans="1:9" x14ac:dyDescent="0.3">
      <c r="A6110" t="s">
        <v>18783</v>
      </c>
      <c r="B6110" t="s">
        <v>20</v>
      </c>
      <c r="C6110" t="s">
        <v>18784</v>
      </c>
      <c r="D6110" t="s">
        <v>17630</v>
      </c>
      <c r="E6110" t="s">
        <v>17630</v>
      </c>
      <c r="F6110" t="s">
        <v>19214</v>
      </c>
      <c r="G6110" s="10" t="s">
        <v>18785</v>
      </c>
      <c r="I6110" t="str">
        <v>PORTO SAN GIORGIO</v>
      </c>
    </row>
    <row r="6111" spans="1:9" x14ac:dyDescent="0.3">
      <c r="A6111" t="s">
        <v>18786</v>
      </c>
      <c r="B6111" t="s">
        <v>20</v>
      </c>
      <c r="C6111" t="s">
        <v>18787</v>
      </c>
      <c r="D6111" t="s">
        <v>17630</v>
      </c>
      <c r="E6111" t="s">
        <v>17630</v>
      </c>
      <c r="F6111" t="s">
        <v>19214</v>
      </c>
      <c r="G6111" s="10" t="s">
        <v>18788</v>
      </c>
      <c r="I6111" t="str">
        <v>PORTO SAN GIORGIO</v>
      </c>
    </row>
    <row r="6112" spans="1:9" x14ac:dyDescent="0.3">
      <c r="A6112" t="s">
        <v>18789</v>
      </c>
      <c r="B6112" t="s">
        <v>20</v>
      </c>
      <c r="C6112" t="s">
        <v>18790</v>
      </c>
      <c r="D6112" t="s">
        <v>17630</v>
      </c>
      <c r="E6112" t="s">
        <v>19215</v>
      </c>
      <c r="F6112" t="s">
        <v>18791</v>
      </c>
      <c r="G6112" s="10" t="s">
        <v>18792</v>
      </c>
      <c r="I6112" t="str">
        <v>NON SPECIFICATO</v>
      </c>
    </row>
    <row r="6113" spans="1:9" x14ac:dyDescent="0.3">
      <c r="A6113" t="s">
        <v>6321</v>
      </c>
      <c r="B6113" t="s">
        <v>20</v>
      </c>
      <c r="C6113" t="s">
        <v>18793</v>
      </c>
      <c r="D6113" t="s">
        <v>17630</v>
      </c>
      <c r="E6113" t="s">
        <v>17630</v>
      </c>
      <c r="F6113" t="s">
        <v>18794</v>
      </c>
      <c r="G6113" s="10" t="s">
        <v>18795</v>
      </c>
      <c r="I6113" t="str">
        <v>PORTO SAN GIORGIO</v>
      </c>
    </row>
    <row r="6114" spans="1:9" x14ac:dyDescent="0.3">
      <c r="A6114" t="s">
        <v>3559</v>
      </c>
      <c r="B6114" t="s">
        <v>11</v>
      </c>
      <c r="C6114" t="s">
        <v>18796</v>
      </c>
      <c r="D6114" t="s">
        <v>17630</v>
      </c>
      <c r="E6114" t="s">
        <v>17630</v>
      </c>
      <c r="F6114" t="s">
        <v>18797</v>
      </c>
      <c r="G6114" s="10" t="s">
        <v>18798</v>
      </c>
      <c r="I6114" t="str">
        <v>PORTO SAN GIORGIO</v>
      </c>
    </row>
    <row r="6115" spans="1:9" x14ac:dyDescent="0.3">
      <c r="A6115" t="s">
        <v>18799</v>
      </c>
      <c r="B6115" t="s">
        <v>20</v>
      </c>
      <c r="C6115" t="s">
        <v>18801</v>
      </c>
      <c r="D6115" t="s">
        <v>18800</v>
      </c>
      <c r="E6115" t="s">
        <v>18800</v>
      </c>
      <c r="F6115" t="s">
        <v>19214</v>
      </c>
      <c r="G6115" s="10" t="s">
        <v>18802</v>
      </c>
      <c r="I6115" t="str">
        <v>PORTO SANT'ELPIDIO</v>
      </c>
    </row>
    <row r="6116" spans="1:9" x14ac:dyDescent="0.3">
      <c r="A6116" t="s">
        <v>18803</v>
      </c>
      <c r="B6116" t="s">
        <v>20</v>
      </c>
      <c r="C6116" t="s">
        <v>18804</v>
      </c>
      <c r="D6116" t="s">
        <v>18800</v>
      </c>
      <c r="E6116" t="s">
        <v>18803</v>
      </c>
      <c r="F6116" t="s">
        <v>19214</v>
      </c>
      <c r="G6116" s="10" t="s">
        <v>19214</v>
      </c>
      <c r="I6116" t="str">
        <v>FONTE DI MARE</v>
      </c>
    </row>
    <row r="6117" spans="1:9" x14ac:dyDescent="0.3">
      <c r="A6117" t="s">
        <v>18805</v>
      </c>
      <c r="B6117" t="s">
        <v>3</v>
      </c>
      <c r="C6117" t="s">
        <v>18806</v>
      </c>
      <c r="D6117" t="s">
        <v>18800</v>
      </c>
      <c r="E6117" t="s">
        <v>18800</v>
      </c>
      <c r="F6117" t="s">
        <v>19214</v>
      </c>
      <c r="G6117" s="10" t="s">
        <v>18807</v>
      </c>
      <c r="I6117" t="str">
        <v>PORTO SANT'ELPIDIO</v>
      </c>
    </row>
    <row r="6118" spans="1:9" x14ac:dyDescent="0.3">
      <c r="A6118" t="s">
        <v>18808</v>
      </c>
      <c r="B6118" t="s">
        <v>20</v>
      </c>
      <c r="C6118" t="s">
        <v>18809</v>
      </c>
      <c r="D6118" t="s">
        <v>18800</v>
      </c>
      <c r="E6118" t="s">
        <v>18800</v>
      </c>
      <c r="F6118" t="s">
        <v>19214</v>
      </c>
      <c r="G6118" s="10" t="s">
        <v>18810</v>
      </c>
      <c r="I6118" t="str">
        <v>PORTO SANT'ELPIDIO</v>
      </c>
    </row>
    <row r="6119" spans="1:9" x14ac:dyDescent="0.3">
      <c r="A6119" t="s">
        <v>18811</v>
      </c>
      <c r="B6119" t="s">
        <v>20</v>
      </c>
      <c r="C6119" t="s">
        <v>18812</v>
      </c>
      <c r="D6119" t="s">
        <v>18800</v>
      </c>
      <c r="E6119" t="s">
        <v>19215</v>
      </c>
      <c r="F6119" t="s">
        <v>19214</v>
      </c>
      <c r="G6119" s="10" t="s">
        <v>18813</v>
      </c>
      <c r="I6119" t="str">
        <v>NON SPECIFICATO</v>
      </c>
    </row>
    <row r="6120" spans="1:9" x14ac:dyDescent="0.3">
      <c r="A6120" t="s">
        <v>805</v>
      </c>
      <c r="B6120" t="s">
        <v>20</v>
      </c>
      <c r="C6120" t="s">
        <v>18814</v>
      </c>
      <c r="D6120" t="s">
        <v>18800</v>
      </c>
      <c r="E6120" t="s">
        <v>19215</v>
      </c>
      <c r="F6120" t="s">
        <v>19214</v>
      </c>
      <c r="G6120" s="10" t="s">
        <v>18815</v>
      </c>
      <c r="I6120" t="str">
        <v>NON SPECIFICATO</v>
      </c>
    </row>
    <row r="6121" spans="1:9" x14ac:dyDescent="0.3">
      <c r="A6121" t="s">
        <v>18816</v>
      </c>
      <c r="B6121" t="s">
        <v>20</v>
      </c>
      <c r="C6121" t="s">
        <v>18817</v>
      </c>
      <c r="D6121" t="s">
        <v>18800</v>
      </c>
      <c r="E6121" t="s">
        <v>19215</v>
      </c>
      <c r="F6121" t="s">
        <v>19214</v>
      </c>
      <c r="G6121" s="10" t="s">
        <v>18818</v>
      </c>
      <c r="I6121" t="str">
        <v>NON SPECIFICATO</v>
      </c>
    </row>
    <row r="6122" spans="1:9" x14ac:dyDescent="0.3">
      <c r="A6122" t="s">
        <v>18819</v>
      </c>
      <c r="B6122" t="s">
        <v>20</v>
      </c>
      <c r="C6122" t="s">
        <v>18820</v>
      </c>
      <c r="D6122" t="s">
        <v>18800</v>
      </c>
      <c r="E6122" t="s">
        <v>19590</v>
      </c>
      <c r="F6122" t="s">
        <v>19214</v>
      </c>
      <c r="G6122" s="10" t="s">
        <v>18821</v>
      </c>
      <c r="I6122" t="str">
        <v>FALERIENSE</v>
      </c>
    </row>
    <row r="6123" spans="1:9" x14ac:dyDescent="0.3">
      <c r="A6123" t="s">
        <v>18822</v>
      </c>
      <c r="B6123" t="s">
        <v>20</v>
      </c>
      <c r="C6123" t="s">
        <v>18823</v>
      </c>
      <c r="D6123" t="s">
        <v>18800</v>
      </c>
      <c r="E6123" t="s">
        <v>19215</v>
      </c>
      <c r="F6123" t="s">
        <v>19214</v>
      </c>
      <c r="G6123" s="10" t="s">
        <v>18824</v>
      </c>
      <c r="I6123" t="str">
        <v>NON SPECIFICATO</v>
      </c>
    </row>
    <row r="6124" spans="1:9" x14ac:dyDescent="0.3">
      <c r="A6124" t="s">
        <v>18825</v>
      </c>
      <c r="B6124" t="s">
        <v>75</v>
      </c>
      <c r="C6124" t="s">
        <v>19214</v>
      </c>
      <c r="D6124" t="s">
        <v>18800</v>
      </c>
      <c r="E6124" t="s">
        <v>19215</v>
      </c>
      <c r="F6124" t="s">
        <v>19214</v>
      </c>
      <c r="G6124" s="10" t="s">
        <v>18826</v>
      </c>
      <c r="I6124" t="str">
        <v>NON SPECIFICATO</v>
      </c>
    </row>
    <row r="6125" spans="1:9" x14ac:dyDescent="0.3">
      <c r="A6125" t="s">
        <v>18827</v>
      </c>
      <c r="B6125" t="s">
        <v>20</v>
      </c>
      <c r="C6125" t="s">
        <v>18828</v>
      </c>
      <c r="D6125" t="s">
        <v>18800</v>
      </c>
      <c r="E6125" t="s">
        <v>19215</v>
      </c>
      <c r="F6125" t="s">
        <v>19214</v>
      </c>
      <c r="G6125" s="10" t="s">
        <v>18829</v>
      </c>
      <c r="I6125" t="str">
        <v>NON SPECIFICATO</v>
      </c>
    </row>
    <row r="6126" spans="1:9" x14ac:dyDescent="0.3">
      <c r="A6126" t="s">
        <v>18830</v>
      </c>
      <c r="B6126" t="s">
        <v>20</v>
      </c>
      <c r="C6126" t="s">
        <v>18831</v>
      </c>
      <c r="D6126" t="s">
        <v>18800</v>
      </c>
      <c r="E6126" t="s">
        <v>19215</v>
      </c>
      <c r="F6126" t="s">
        <v>19214</v>
      </c>
      <c r="G6126" s="10" t="s">
        <v>18832</v>
      </c>
      <c r="I6126" t="str">
        <v>NON SPECIFICATO</v>
      </c>
    </row>
    <row r="6127" spans="1:9" x14ac:dyDescent="0.3">
      <c r="A6127" t="s">
        <v>18833</v>
      </c>
      <c r="B6127" t="s">
        <v>20</v>
      </c>
      <c r="C6127" t="s">
        <v>18834</v>
      </c>
      <c r="D6127" t="s">
        <v>18800</v>
      </c>
      <c r="E6127" t="s">
        <v>18835</v>
      </c>
      <c r="F6127" t="s">
        <v>19214</v>
      </c>
      <c r="G6127" s="10" t="s">
        <v>18836</v>
      </c>
      <c r="I6127" t="str">
        <v>CORVA</v>
      </c>
    </row>
    <row r="6128" spans="1:9" x14ac:dyDescent="0.3">
      <c r="A6128" t="s">
        <v>18837</v>
      </c>
      <c r="B6128" t="s">
        <v>20</v>
      </c>
      <c r="C6128" t="s">
        <v>18838</v>
      </c>
      <c r="D6128" t="s">
        <v>18800</v>
      </c>
      <c r="E6128" t="s">
        <v>19215</v>
      </c>
      <c r="F6128" t="s">
        <v>19214</v>
      </c>
      <c r="G6128" s="10" t="s">
        <v>18839</v>
      </c>
      <c r="I6128" t="str">
        <v>NON SPECIFICATO</v>
      </c>
    </row>
    <row r="6129" spans="1:9" x14ac:dyDescent="0.3">
      <c r="A6129" t="s">
        <v>18840</v>
      </c>
      <c r="B6129" t="s">
        <v>20</v>
      </c>
      <c r="C6129" t="s">
        <v>18841</v>
      </c>
      <c r="D6129" t="s">
        <v>18800</v>
      </c>
      <c r="E6129" t="s">
        <v>19215</v>
      </c>
      <c r="F6129" t="s">
        <v>18842</v>
      </c>
      <c r="G6129" s="10" t="s">
        <v>18843</v>
      </c>
      <c r="I6129" t="str">
        <v>NON SPECIFICATO</v>
      </c>
    </row>
    <row r="6130" spans="1:9" x14ac:dyDescent="0.3">
      <c r="A6130" t="s">
        <v>18844</v>
      </c>
      <c r="B6130" t="s">
        <v>20</v>
      </c>
      <c r="C6130" t="s">
        <v>18845</v>
      </c>
      <c r="D6130" t="s">
        <v>18800</v>
      </c>
      <c r="E6130" t="s">
        <v>19215</v>
      </c>
      <c r="F6130" t="s">
        <v>18846</v>
      </c>
      <c r="G6130" s="10" t="s">
        <v>18847</v>
      </c>
      <c r="I6130" t="str">
        <v>NON SPECIFICATO</v>
      </c>
    </row>
    <row r="6131" spans="1:9" x14ac:dyDescent="0.3">
      <c r="A6131" t="s">
        <v>18848</v>
      </c>
      <c r="B6131" t="s">
        <v>20</v>
      </c>
      <c r="C6131" t="s">
        <v>18849</v>
      </c>
      <c r="D6131" t="s">
        <v>18800</v>
      </c>
      <c r="E6131" t="s">
        <v>19215</v>
      </c>
      <c r="F6131" t="s">
        <v>18850</v>
      </c>
      <c r="G6131" s="10" t="s">
        <v>18847</v>
      </c>
      <c r="I6131" t="str">
        <v>NON SPECIFICATO</v>
      </c>
    </row>
    <row r="6132" spans="1:9" x14ac:dyDescent="0.3">
      <c r="A6132" t="s">
        <v>18851</v>
      </c>
      <c r="B6132" t="s">
        <v>20</v>
      </c>
      <c r="C6132" t="s">
        <v>18852</v>
      </c>
      <c r="D6132" t="s">
        <v>18800</v>
      </c>
      <c r="E6132" t="s">
        <v>19215</v>
      </c>
      <c r="F6132" t="s">
        <v>19214</v>
      </c>
      <c r="G6132" s="10" t="s">
        <v>18853</v>
      </c>
      <c r="I6132" t="str">
        <v>NON SPECIFICATO</v>
      </c>
    </row>
    <row r="6133" spans="1:9" x14ac:dyDescent="0.3">
      <c r="A6133" t="s">
        <v>18854</v>
      </c>
      <c r="B6133" t="s">
        <v>20</v>
      </c>
      <c r="C6133" t="s">
        <v>18855</v>
      </c>
      <c r="D6133" t="s">
        <v>18800</v>
      </c>
      <c r="E6133" t="s">
        <v>19402</v>
      </c>
      <c r="F6133" t="s">
        <v>19214</v>
      </c>
      <c r="G6133" s="10" t="s">
        <v>18856</v>
      </c>
      <c r="I6133" t="str">
        <v>FRAZIONE SERRABERNACCHIA</v>
      </c>
    </row>
    <row r="6134" spans="1:9" x14ac:dyDescent="0.3">
      <c r="A6134" t="s">
        <v>18857</v>
      </c>
      <c r="B6134" t="s">
        <v>639</v>
      </c>
      <c r="C6134" t="s">
        <v>19214</v>
      </c>
      <c r="D6134" t="s">
        <v>18800</v>
      </c>
      <c r="E6134" t="s">
        <v>19215</v>
      </c>
      <c r="F6134" t="s">
        <v>19214</v>
      </c>
      <c r="G6134" s="10" t="s">
        <v>19214</v>
      </c>
      <c r="I6134" t="str">
        <v>NON SPECIFICATO</v>
      </c>
    </row>
    <row r="6135" spans="1:9" x14ac:dyDescent="0.3">
      <c r="A6135" t="s">
        <v>18858</v>
      </c>
      <c r="B6135" t="s">
        <v>20</v>
      </c>
      <c r="C6135" t="s">
        <v>18859</v>
      </c>
      <c r="D6135" t="s">
        <v>18800</v>
      </c>
      <c r="E6135" t="s">
        <v>19215</v>
      </c>
      <c r="F6135" t="s">
        <v>18860</v>
      </c>
      <c r="G6135" s="10" t="s">
        <v>18861</v>
      </c>
      <c r="I6135" t="str">
        <v>NON SPECIFICATO</v>
      </c>
    </row>
    <row r="6136" spans="1:9" x14ac:dyDescent="0.3">
      <c r="A6136" t="s">
        <v>18862</v>
      </c>
      <c r="B6136" t="s">
        <v>20</v>
      </c>
      <c r="C6136" t="s">
        <v>18863</v>
      </c>
      <c r="D6136" t="s">
        <v>18800</v>
      </c>
      <c r="E6136" t="s">
        <v>19215</v>
      </c>
      <c r="F6136" t="s">
        <v>18864</v>
      </c>
      <c r="G6136" s="10" t="s">
        <v>18865</v>
      </c>
      <c r="I6136" t="str">
        <v>NON SPECIFICATO</v>
      </c>
    </row>
    <row r="6137" spans="1:9" x14ac:dyDescent="0.3">
      <c r="A6137" t="s">
        <v>18866</v>
      </c>
      <c r="B6137" t="s">
        <v>70</v>
      </c>
      <c r="C6137" t="s">
        <v>18867</v>
      </c>
      <c r="D6137" t="s">
        <v>18800</v>
      </c>
      <c r="E6137" t="s">
        <v>19215</v>
      </c>
      <c r="F6137" t="s">
        <v>18868</v>
      </c>
      <c r="G6137" s="10" t="s">
        <v>18869</v>
      </c>
      <c r="I6137" t="str">
        <v>NON SPECIFICATO</v>
      </c>
    </row>
    <row r="6138" spans="1:9" x14ac:dyDescent="0.3">
      <c r="A6138" t="s">
        <v>18870</v>
      </c>
      <c r="B6138" t="s">
        <v>20</v>
      </c>
      <c r="C6138" t="s">
        <v>18871</v>
      </c>
      <c r="D6138" t="s">
        <v>18800</v>
      </c>
      <c r="E6138" t="s">
        <v>19215</v>
      </c>
      <c r="F6138" t="s">
        <v>19214</v>
      </c>
      <c r="G6138" s="10" t="s">
        <v>18872</v>
      </c>
      <c r="I6138" t="str">
        <v>NON SPECIFICATO</v>
      </c>
    </row>
    <row r="6139" spans="1:9" x14ac:dyDescent="0.3">
      <c r="A6139" t="s">
        <v>18873</v>
      </c>
      <c r="B6139" t="s">
        <v>20</v>
      </c>
      <c r="C6139" t="s">
        <v>18874</v>
      </c>
      <c r="D6139" t="s">
        <v>18800</v>
      </c>
      <c r="E6139" t="s">
        <v>19591</v>
      </c>
      <c r="F6139" t="s">
        <v>18875</v>
      </c>
      <c r="G6139" s="10" t="s">
        <v>18876</v>
      </c>
      <c r="I6139" t="str">
        <v>CRETAROLA</v>
      </c>
    </row>
    <row r="6140" spans="1:9" x14ac:dyDescent="0.3">
      <c r="A6140" t="s">
        <v>18877</v>
      </c>
      <c r="B6140" t="s">
        <v>639</v>
      </c>
      <c r="C6140" t="s">
        <v>18878</v>
      </c>
      <c r="D6140" t="s">
        <v>18800</v>
      </c>
      <c r="E6140" t="s">
        <v>18879</v>
      </c>
      <c r="F6140" t="s">
        <v>19214</v>
      </c>
      <c r="G6140" s="10" t="s">
        <v>19214</v>
      </c>
      <c r="I6140" t="str">
        <v>PORTO SANT' ELPIDIO</v>
      </c>
    </row>
    <row r="6141" spans="1:9" x14ac:dyDescent="0.3">
      <c r="A6141" t="s">
        <v>18880</v>
      </c>
      <c r="B6141" t="s">
        <v>11</v>
      </c>
      <c r="C6141" t="s">
        <v>18881</v>
      </c>
      <c r="D6141" t="s">
        <v>18800</v>
      </c>
      <c r="E6141" t="s">
        <v>18879</v>
      </c>
      <c r="F6141" t="s">
        <v>18882</v>
      </c>
      <c r="G6141" s="10" t="s">
        <v>18883</v>
      </c>
      <c r="I6141" t="str">
        <v>PORTO SANT' ELPIDIO</v>
      </c>
    </row>
    <row r="6142" spans="1:9" x14ac:dyDescent="0.3">
      <c r="A6142" t="s">
        <v>18884</v>
      </c>
      <c r="B6142" t="s">
        <v>20</v>
      </c>
      <c r="C6142" t="s">
        <v>18885</v>
      </c>
      <c r="D6142" t="s">
        <v>18800</v>
      </c>
      <c r="E6142" t="s">
        <v>19592</v>
      </c>
      <c r="F6142" t="s">
        <v>18886</v>
      </c>
      <c r="G6142" s="10" t="s">
        <v>18887</v>
      </c>
      <c r="I6142" t="str">
        <v>ZONA CENTRO</v>
      </c>
    </row>
    <row r="6143" spans="1:9" x14ac:dyDescent="0.3">
      <c r="A6143" t="s">
        <v>18888</v>
      </c>
      <c r="B6143" t="s">
        <v>20</v>
      </c>
      <c r="C6143" t="s">
        <v>18889</v>
      </c>
      <c r="D6143" t="s">
        <v>18800</v>
      </c>
      <c r="E6143" t="s">
        <v>18879</v>
      </c>
      <c r="F6143" t="s">
        <v>18890</v>
      </c>
      <c r="G6143" s="10" t="s">
        <v>18891</v>
      </c>
      <c r="I6143" t="str">
        <v>PORTO SANT' ELPIDIO</v>
      </c>
    </row>
    <row r="6144" spans="1:9" x14ac:dyDescent="0.3">
      <c r="A6144" t="s">
        <v>18892</v>
      </c>
      <c r="B6144" t="s">
        <v>11</v>
      </c>
      <c r="C6144" t="s">
        <v>18893</v>
      </c>
      <c r="D6144" t="s">
        <v>18800</v>
      </c>
      <c r="E6144" t="s">
        <v>18879</v>
      </c>
      <c r="F6144" t="s">
        <v>18894</v>
      </c>
      <c r="G6144" s="10" t="s">
        <v>18895</v>
      </c>
      <c r="I6144" t="str">
        <v>PORTO SANT' ELPIDIO</v>
      </c>
    </row>
    <row r="6145" spans="1:9" x14ac:dyDescent="0.3">
      <c r="A6145" t="s">
        <v>18896</v>
      </c>
      <c r="B6145" t="s">
        <v>639</v>
      </c>
      <c r="C6145" t="s">
        <v>18897</v>
      </c>
      <c r="D6145" t="s">
        <v>18800</v>
      </c>
      <c r="E6145" t="s">
        <v>18879</v>
      </c>
      <c r="F6145" t="s">
        <v>19214</v>
      </c>
      <c r="G6145" s="10" t="s">
        <v>19214</v>
      </c>
      <c r="I6145" t="str">
        <v>PORTO SANT' ELPIDIO</v>
      </c>
    </row>
    <row r="6146" spans="1:9" x14ac:dyDescent="0.3">
      <c r="A6146" t="s">
        <v>183</v>
      </c>
      <c r="B6146" t="s">
        <v>20</v>
      </c>
      <c r="C6146" t="s">
        <v>18898</v>
      </c>
      <c r="D6146" t="s">
        <v>18800</v>
      </c>
      <c r="E6146" t="s">
        <v>18879</v>
      </c>
      <c r="F6146" t="s">
        <v>19214</v>
      </c>
      <c r="G6146" s="10" t="s">
        <v>18899</v>
      </c>
      <c r="I6146" t="str">
        <v>PORTO SANT' ELPIDIO</v>
      </c>
    </row>
    <row r="6147" spans="1:9" x14ac:dyDescent="0.3">
      <c r="A6147" t="s">
        <v>18900</v>
      </c>
      <c r="B6147" t="s">
        <v>639</v>
      </c>
      <c r="C6147" t="s">
        <v>18901</v>
      </c>
      <c r="D6147" t="s">
        <v>18800</v>
      </c>
      <c r="E6147" t="s">
        <v>18879</v>
      </c>
      <c r="F6147" t="s">
        <v>18902</v>
      </c>
      <c r="G6147" s="10" t="s">
        <v>18903</v>
      </c>
      <c r="I6147" t="str">
        <v>PORTO SANT' ELPIDIO</v>
      </c>
    </row>
    <row r="6148" spans="1:9" x14ac:dyDescent="0.3">
      <c r="A6148" t="s">
        <v>18904</v>
      </c>
      <c r="B6148" t="s">
        <v>639</v>
      </c>
      <c r="C6148" t="s">
        <v>18897</v>
      </c>
      <c r="D6148" t="s">
        <v>18800</v>
      </c>
      <c r="E6148" t="s">
        <v>18879</v>
      </c>
      <c r="F6148" t="s">
        <v>19214</v>
      </c>
      <c r="G6148" s="10" t="s">
        <v>19214</v>
      </c>
      <c r="I6148" t="str">
        <v>PORTO SANT' ELPIDIO</v>
      </c>
    </row>
    <row r="6149" spans="1:9" x14ac:dyDescent="0.3">
      <c r="A6149" t="s">
        <v>18905</v>
      </c>
      <c r="B6149" t="s">
        <v>20</v>
      </c>
      <c r="C6149" t="s">
        <v>18906</v>
      </c>
      <c r="D6149" t="s">
        <v>18800</v>
      </c>
      <c r="E6149" t="s">
        <v>18879</v>
      </c>
      <c r="F6149" t="s">
        <v>18907</v>
      </c>
      <c r="G6149" s="10" t="s">
        <v>18908</v>
      </c>
      <c r="I6149" t="str">
        <v>PORTO SANT' ELPIDIO</v>
      </c>
    </row>
    <row r="6150" spans="1:9" x14ac:dyDescent="0.3">
      <c r="A6150" t="s">
        <v>18909</v>
      </c>
      <c r="B6150" t="s">
        <v>20</v>
      </c>
      <c r="C6150" t="s">
        <v>18906</v>
      </c>
      <c r="D6150" t="s">
        <v>18800</v>
      </c>
      <c r="E6150" t="s">
        <v>18879</v>
      </c>
      <c r="F6150" t="s">
        <v>18907</v>
      </c>
      <c r="G6150" s="10" t="s">
        <v>18908</v>
      </c>
      <c r="I6150" t="str">
        <v>PORTO SANT' ELPIDIO</v>
      </c>
    </row>
    <row r="6151" spans="1:9" x14ac:dyDescent="0.3">
      <c r="A6151" t="s">
        <v>18910</v>
      </c>
      <c r="B6151" t="s">
        <v>20</v>
      </c>
      <c r="C6151" t="s">
        <v>18911</v>
      </c>
      <c r="D6151" t="s">
        <v>18800</v>
      </c>
      <c r="E6151" t="s">
        <v>18879</v>
      </c>
      <c r="F6151" t="s">
        <v>18912</v>
      </c>
      <c r="G6151" s="10" t="s">
        <v>18913</v>
      </c>
      <c r="I6151" t="str">
        <v>PORTO SANT' ELPIDIO</v>
      </c>
    </row>
    <row r="6152" spans="1:9" x14ac:dyDescent="0.3">
      <c r="A6152" t="s">
        <v>17133</v>
      </c>
      <c r="B6152" t="s">
        <v>639</v>
      </c>
      <c r="C6152" t="s">
        <v>18914</v>
      </c>
      <c r="D6152" t="s">
        <v>18800</v>
      </c>
      <c r="E6152" t="s">
        <v>18879</v>
      </c>
      <c r="F6152" t="s">
        <v>19214</v>
      </c>
      <c r="G6152" s="10" t="s">
        <v>19214</v>
      </c>
      <c r="I6152" t="str">
        <v>PORTO SANT' ELPIDIO</v>
      </c>
    </row>
    <row r="6153" spans="1:9" x14ac:dyDescent="0.3">
      <c r="A6153" t="s">
        <v>18915</v>
      </c>
      <c r="B6153" t="s">
        <v>20</v>
      </c>
      <c r="C6153" t="s">
        <v>18916</v>
      </c>
      <c r="D6153" t="s">
        <v>18800</v>
      </c>
      <c r="E6153" t="s">
        <v>18879</v>
      </c>
      <c r="F6153" t="s">
        <v>19214</v>
      </c>
      <c r="G6153" s="10" t="s">
        <v>18917</v>
      </c>
      <c r="I6153" t="str">
        <v>PORTO SANT' ELPIDIO</v>
      </c>
    </row>
    <row r="6154" spans="1:9" x14ac:dyDescent="0.3">
      <c r="A6154" t="s">
        <v>18918</v>
      </c>
      <c r="B6154" t="s">
        <v>639</v>
      </c>
      <c r="C6154" t="s">
        <v>18897</v>
      </c>
      <c r="D6154" t="s">
        <v>18800</v>
      </c>
      <c r="E6154" t="s">
        <v>18879</v>
      </c>
      <c r="F6154" t="s">
        <v>19214</v>
      </c>
      <c r="G6154" s="10" t="s">
        <v>19214</v>
      </c>
      <c r="I6154" t="str">
        <v>PORTO SANT' ELPIDIO</v>
      </c>
    </row>
    <row r="6155" spans="1:9" x14ac:dyDescent="0.3">
      <c r="A6155" t="s">
        <v>377</v>
      </c>
      <c r="B6155" t="s">
        <v>11</v>
      </c>
      <c r="C6155" t="s">
        <v>18919</v>
      </c>
      <c r="D6155" t="s">
        <v>18800</v>
      </c>
      <c r="E6155" t="s">
        <v>19593</v>
      </c>
      <c r="F6155" t="s">
        <v>18920</v>
      </c>
      <c r="G6155" s="10" t="s">
        <v>18921</v>
      </c>
      <c r="I6155" t="str">
        <v>LUNGOMARE NORD</v>
      </c>
    </row>
    <row r="6156" spans="1:9" x14ac:dyDescent="0.3">
      <c r="A6156" t="s">
        <v>18922</v>
      </c>
      <c r="B6156" t="s">
        <v>11</v>
      </c>
      <c r="C6156" t="s">
        <v>18923</v>
      </c>
      <c r="D6156" t="s">
        <v>18800</v>
      </c>
      <c r="E6156" t="s">
        <v>18879</v>
      </c>
      <c r="F6156" t="s">
        <v>18924</v>
      </c>
      <c r="G6156" s="10" t="s">
        <v>18925</v>
      </c>
      <c r="I6156" t="str">
        <v>PORTO SANT' ELPIDIO</v>
      </c>
    </row>
    <row r="6157" spans="1:9" x14ac:dyDescent="0.3">
      <c r="A6157" t="s">
        <v>18926</v>
      </c>
      <c r="B6157" t="s">
        <v>373</v>
      </c>
      <c r="C6157" t="s">
        <v>18927</v>
      </c>
      <c r="D6157" t="s">
        <v>18800</v>
      </c>
      <c r="E6157" t="s">
        <v>18800</v>
      </c>
      <c r="F6157" t="s">
        <v>18928</v>
      </c>
      <c r="G6157" s="10" t="s">
        <v>18929</v>
      </c>
      <c r="I6157" t="str">
        <v>PORTO SANT'ELPIDIO</v>
      </c>
    </row>
    <row r="6158" spans="1:9" x14ac:dyDescent="0.3">
      <c r="A6158" t="s">
        <v>18930</v>
      </c>
      <c r="B6158" t="s">
        <v>373</v>
      </c>
      <c r="C6158" t="s">
        <v>18931</v>
      </c>
      <c r="D6158" t="s">
        <v>18800</v>
      </c>
      <c r="E6158" t="s">
        <v>18879</v>
      </c>
      <c r="F6158" t="s">
        <v>18932</v>
      </c>
      <c r="G6158" s="10" t="s">
        <v>18933</v>
      </c>
      <c r="I6158" t="str">
        <v>PORTO SANT' ELPIDIO</v>
      </c>
    </row>
    <row r="6159" spans="1:9" x14ac:dyDescent="0.3">
      <c r="A6159" t="s">
        <v>2175</v>
      </c>
      <c r="B6159" t="s">
        <v>11</v>
      </c>
      <c r="C6159" t="s">
        <v>18934</v>
      </c>
      <c r="D6159" t="s">
        <v>18800</v>
      </c>
      <c r="E6159" t="s">
        <v>19594</v>
      </c>
      <c r="F6159" t="s">
        <v>18935</v>
      </c>
      <c r="G6159" s="10" t="s">
        <v>18936</v>
      </c>
      <c r="I6159" t="str">
        <v>LUNGOMARE CENTRO</v>
      </c>
    </row>
    <row r="6160" spans="1:9" x14ac:dyDescent="0.3">
      <c r="A6160" t="s">
        <v>18937</v>
      </c>
      <c r="B6160" t="s">
        <v>20</v>
      </c>
      <c r="C6160" t="s">
        <v>18938</v>
      </c>
      <c r="D6160" t="s">
        <v>18800</v>
      </c>
      <c r="E6160" t="s">
        <v>18879</v>
      </c>
      <c r="F6160" t="s">
        <v>18939</v>
      </c>
      <c r="G6160" s="10" t="s">
        <v>18940</v>
      </c>
      <c r="I6160" t="str">
        <v>PORTO SANT' ELPIDIO</v>
      </c>
    </row>
    <row r="6161" spans="1:9" x14ac:dyDescent="0.3">
      <c r="A6161" t="s">
        <v>18900</v>
      </c>
      <c r="B6161" t="s">
        <v>5888</v>
      </c>
      <c r="C6161" t="s">
        <v>18941</v>
      </c>
      <c r="D6161" t="s">
        <v>18800</v>
      </c>
      <c r="E6161" t="s">
        <v>18879</v>
      </c>
      <c r="F6161" t="s">
        <v>18903</v>
      </c>
      <c r="G6161" s="10" t="s">
        <v>18902</v>
      </c>
      <c r="I6161" t="str">
        <v>PORTO SANT' ELPIDIO</v>
      </c>
    </row>
    <row r="6162" spans="1:9" x14ac:dyDescent="0.3">
      <c r="A6162" t="s">
        <v>3870</v>
      </c>
      <c r="B6162" t="s">
        <v>535</v>
      </c>
      <c r="C6162" t="s">
        <v>18927</v>
      </c>
      <c r="D6162" t="s">
        <v>18800</v>
      </c>
      <c r="E6162" t="s">
        <v>18800</v>
      </c>
      <c r="F6162" t="s">
        <v>18928</v>
      </c>
      <c r="G6162" s="10" t="s">
        <v>18929</v>
      </c>
      <c r="I6162" t="str">
        <v>PORTO SANT'ELPIDIO</v>
      </c>
    </row>
    <row r="6163" spans="1:9" x14ac:dyDescent="0.3">
      <c r="A6163" t="s">
        <v>18942</v>
      </c>
      <c r="B6163" t="s">
        <v>535</v>
      </c>
      <c r="C6163" t="s">
        <v>18943</v>
      </c>
      <c r="D6163" t="s">
        <v>18800</v>
      </c>
      <c r="E6163" t="s">
        <v>18879</v>
      </c>
      <c r="F6163" t="s">
        <v>18944</v>
      </c>
      <c r="G6163" s="10" t="s">
        <v>18945</v>
      </c>
      <c r="I6163" t="str">
        <v>PORTO SANT' ELPIDIO</v>
      </c>
    </row>
    <row r="6164" spans="1:9" x14ac:dyDescent="0.3">
      <c r="A6164" t="s">
        <v>18946</v>
      </c>
      <c r="B6164" t="s">
        <v>639</v>
      </c>
      <c r="C6164" t="s">
        <v>18947</v>
      </c>
      <c r="D6164" t="s">
        <v>18800</v>
      </c>
      <c r="E6164" t="s">
        <v>18879</v>
      </c>
      <c r="F6164" t="s">
        <v>18624</v>
      </c>
      <c r="G6164" s="10" t="s">
        <v>18624</v>
      </c>
      <c r="I6164" t="str">
        <v>PORTO SANT' ELPIDIO</v>
      </c>
    </row>
    <row r="6165" spans="1:9" x14ac:dyDescent="0.3">
      <c r="A6165" t="s">
        <v>18948</v>
      </c>
      <c r="B6165" t="s">
        <v>639</v>
      </c>
      <c r="C6165" t="s">
        <v>19214</v>
      </c>
      <c r="D6165" t="s">
        <v>18800</v>
      </c>
      <c r="E6165" t="s">
        <v>19215</v>
      </c>
      <c r="F6165" t="s">
        <v>19214</v>
      </c>
      <c r="G6165" s="10" t="s">
        <v>19214</v>
      </c>
      <c r="I6165" t="str">
        <v>NON SPECIFICATO</v>
      </c>
    </row>
    <row r="6166" spans="1:9" x14ac:dyDescent="0.3">
      <c r="A6166" t="s">
        <v>18949</v>
      </c>
      <c r="B6166" t="s">
        <v>639</v>
      </c>
      <c r="C6166" t="s">
        <v>18897</v>
      </c>
      <c r="D6166" t="s">
        <v>18800</v>
      </c>
      <c r="E6166" t="s">
        <v>18879</v>
      </c>
      <c r="F6166" t="s">
        <v>19214</v>
      </c>
      <c r="G6166" s="10" t="s">
        <v>19214</v>
      </c>
      <c r="I6166" t="str">
        <v>PORTO SANT' ELPIDIO</v>
      </c>
    </row>
    <row r="6167" spans="1:9" x14ac:dyDescent="0.3">
      <c r="A6167" t="s">
        <v>18950</v>
      </c>
      <c r="B6167" t="s">
        <v>639</v>
      </c>
      <c r="C6167" t="s">
        <v>19214</v>
      </c>
      <c r="D6167" t="s">
        <v>18800</v>
      </c>
      <c r="E6167" t="s">
        <v>19215</v>
      </c>
      <c r="F6167" t="s">
        <v>19214</v>
      </c>
      <c r="G6167" s="10" t="s">
        <v>19214</v>
      </c>
      <c r="I6167" t="str">
        <v>NON SPECIFICATO</v>
      </c>
    </row>
    <row r="6168" spans="1:9" x14ac:dyDescent="0.3">
      <c r="A6168" t="s">
        <v>18951</v>
      </c>
      <c r="B6168" t="s">
        <v>639</v>
      </c>
      <c r="C6168" t="s">
        <v>18897</v>
      </c>
      <c r="D6168" t="s">
        <v>18800</v>
      </c>
      <c r="E6168" t="s">
        <v>18879</v>
      </c>
      <c r="F6168" t="s">
        <v>18952</v>
      </c>
      <c r="G6168" s="10" t="s">
        <v>19214</v>
      </c>
      <c r="I6168" t="str">
        <v>PORTO SANT' ELPIDIO</v>
      </c>
    </row>
    <row r="6169" spans="1:9" x14ac:dyDescent="0.3">
      <c r="A6169" t="s">
        <v>18953</v>
      </c>
      <c r="B6169" t="s">
        <v>639</v>
      </c>
      <c r="C6169" t="s">
        <v>18897</v>
      </c>
      <c r="D6169" t="s">
        <v>18800</v>
      </c>
      <c r="E6169" t="s">
        <v>18879</v>
      </c>
      <c r="F6169" t="s">
        <v>19214</v>
      </c>
      <c r="G6169" s="10" t="s">
        <v>19214</v>
      </c>
      <c r="I6169" t="str">
        <v>PORTO SANT' ELPIDIO</v>
      </c>
    </row>
    <row r="6170" spans="1:9" x14ac:dyDescent="0.3">
      <c r="A6170" t="s">
        <v>18954</v>
      </c>
      <c r="B6170" t="s">
        <v>639</v>
      </c>
      <c r="C6170" t="s">
        <v>18897</v>
      </c>
      <c r="D6170" t="s">
        <v>18800</v>
      </c>
      <c r="E6170" t="s">
        <v>18879</v>
      </c>
      <c r="F6170" t="s">
        <v>18955</v>
      </c>
      <c r="G6170" s="10" t="s">
        <v>18956</v>
      </c>
      <c r="I6170" t="str">
        <v>PORTO SANT' ELPIDIO</v>
      </c>
    </row>
    <row r="6171" spans="1:9" x14ac:dyDescent="0.3">
      <c r="A6171" t="s">
        <v>18957</v>
      </c>
      <c r="B6171" t="s">
        <v>639</v>
      </c>
      <c r="C6171" t="s">
        <v>18897</v>
      </c>
      <c r="D6171" t="s">
        <v>18800</v>
      </c>
      <c r="E6171" t="s">
        <v>18879</v>
      </c>
      <c r="F6171" t="s">
        <v>18955</v>
      </c>
      <c r="G6171" s="10" t="s">
        <v>18956</v>
      </c>
      <c r="I6171" t="str">
        <v>PORTO SANT' ELPIDIO</v>
      </c>
    </row>
    <row r="6172" spans="1:9" x14ac:dyDescent="0.3">
      <c r="A6172" t="s">
        <v>15473</v>
      </c>
      <c r="B6172" t="s">
        <v>639</v>
      </c>
      <c r="C6172" t="s">
        <v>18958</v>
      </c>
      <c r="D6172" t="s">
        <v>18800</v>
      </c>
      <c r="E6172" t="s">
        <v>18959</v>
      </c>
      <c r="F6172" t="s">
        <v>18945</v>
      </c>
      <c r="G6172" s="10" t="s">
        <v>19214</v>
      </c>
      <c r="I6172" t="str">
        <v>63821 PORTO SANT'ELPIDIO</v>
      </c>
    </row>
    <row r="6173" spans="1:9" x14ac:dyDescent="0.3">
      <c r="A6173" t="s">
        <v>18960</v>
      </c>
      <c r="B6173" t="s">
        <v>639</v>
      </c>
      <c r="C6173" t="s">
        <v>18897</v>
      </c>
      <c r="D6173" t="s">
        <v>18800</v>
      </c>
      <c r="E6173" t="s">
        <v>18879</v>
      </c>
      <c r="F6173" t="s">
        <v>19214</v>
      </c>
      <c r="G6173" s="10" t="s">
        <v>19214</v>
      </c>
      <c r="I6173" t="str">
        <v>PORTO SANT' ELPIDIO</v>
      </c>
    </row>
    <row r="6174" spans="1:9" x14ac:dyDescent="0.3">
      <c r="A6174" t="s">
        <v>18961</v>
      </c>
      <c r="B6174" t="s">
        <v>639</v>
      </c>
      <c r="C6174" t="s">
        <v>3691</v>
      </c>
      <c r="D6174" t="s">
        <v>18800</v>
      </c>
      <c r="E6174" t="s">
        <v>2316</v>
      </c>
      <c r="F6174" t="s">
        <v>19214</v>
      </c>
      <c r="G6174" s="10" t="s">
        <v>19214</v>
      </c>
      <c r="I6174" t="str">
        <v>PESARO</v>
      </c>
    </row>
    <row r="6175" spans="1:9" x14ac:dyDescent="0.3">
      <c r="A6175" t="s">
        <v>18962</v>
      </c>
      <c r="B6175" t="s">
        <v>639</v>
      </c>
      <c r="C6175" t="s">
        <v>18963</v>
      </c>
      <c r="D6175" t="s">
        <v>18800</v>
      </c>
      <c r="E6175" t="s">
        <v>18879</v>
      </c>
      <c r="F6175" t="s">
        <v>19214</v>
      </c>
      <c r="G6175" s="10" t="s">
        <v>19214</v>
      </c>
      <c r="I6175" t="str">
        <v>PORTO SANT' ELPIDIO</v>
      </c>
    </row>
    <row r="6176" spans="1:9" x14ac:dyDescent="0.3">
      <c r="A6176" t="s">
        <v>18964</v>
      </c>
      <c r="B6176" t="s">
        <v>639</v>
      </c>
      <c r="C6176" t="s">
        <v>18965</v>
      </c>
      <c r="D6176" t="s">
        <v>18800</v>
      </c>
      <c r="E6176" t="s">
        <v>18879</v>
      </c>
      <c r="F6176" t="s">
        <v>19214</v>
      </c>
      <c r="G6176" s="10" t="s">
        <v>19214</v>
      </c>
      <c r="I6176" t="str">
        <v>PORTO SANT' ELPIDIO</v>
      </c>
    </row>
    <row r="6177" spans="1:9" x14ac:dyDescent="0.3">
      <c r="A6177" t="s">
        <v>18966</v>
      </c>
      <c r="B6177" t="s">
        <v>639</v>
      </c>
      <c r="C6177" t="s">
        <v>18967</v>
      </c>
      <c r="D6177" t="s">
        <v>18800</v>
      </c>
      <c r="E6177" t="s">
        <v>18879</v>
      </c>
      <c r="F6177" t="s">
        <v>18968</v>
      </c>
      <c r="G6177" s="10" t="s">
        <v>18969</v>
      </c>
      <c r="I6177" t="str">
        <v>PORTO SANT' ELPIDIO</v>
      </c>
    </row>
    <row r="6178" spans="1:9" x14ac:dyDescent="0.3">
      <c r="A6178" t="s">
        <v>18970</v>
      </c>
      <c r="B6178" t="s">
        <v>639</v>
      </c>
      <c r="C6178" t="s">
        <v>3691</v>
      </c>
      <c r="D6178" t="s">
        <v>18800</v>
      </c>
      <c r="E6178" t="s">
        <v>19215</v>
      </c>
      <c r="F6178" t="s">
        <v>19214</v>
      </c>
      <c r="G6178" s="10" t="s">
        <v>19214</v>
      </c>
      <c r="I6178" t="str">
        <v>NON SPECIFICATO</v>
      </c>
    </row>
    <row r="6179" spans="1:9" x14ac:dyDescent="0.3">
      <c r="A6179" t="s">
        <v>18971</v>
      </c>
      <c r="B6179" t="s">
        <v>639</v>
      </c>
      <c r="C6179" t="s">
        <v>18972</v>
      </c>
      <c r="D6179" t="s">
        <v>18800</v>
      </c>
      <c r="E6179" t="s">
        <v>18879</v>
      </c>
      <c r="F6179" t="s">
        <v>18973</v>
      </c>
      <c r="G6179" s="10" t="s">
        <v>19214</v>
      </c>
      <c r="I6179" t="str">
        <v>PORTO SANT' ELPIDIO</v>
      </c>
    </row>
    <row r="6180" spans="1:9" x14ac:dyDescent="0.3">
      <c r="A6180" t="s">
        <v>5526</v>
      </c>
      <c r="B6180" t="s">
        <v>639</v>
      </c>
      <c r="C6180" t="s">
        <v>9577</v>
      </c>
      <c r="D6180" t="s">
        <v>18800</v>
      </c>
      <c r="E6180" t="s">
        <v>8689</v>
      </c>
      <c r="F6180" t="s">
        <v>19214</v>
      </c>
      <c r="G6180" s="10" t="s">
        <v>19214</v>
      </c>
      <c r="I6180" t="str">
        <v>SENIGALLIA</v>
      </c>
    </row>
    <row r="6181" spans="1:9" x14ac:dyDescent="0.3">
      <c r="A6181" t="s">
        <v>12507</v>
      </c>
      <c r="B6181" t="s">
        <v>639</v>
      </c>
      <c r="C6181" t="s">
        <v>19214</v>
      </c>
      <c r="D6181" t="s">
        <v>18800</v>
      </c>
      <c r="E6181" t="s">
        <v>19215</v>
      </c>
      <c r="F6181" t="s">
        <v>19214</v>
      </c>
      <c r="G6181" s="10" t="s">
        <v>19214</v>
      </c>
      <c r="I6181" t="str">
        <v>NON SPECIFICATO</v>
      </c>
    </row>
    <row r="6182" spans="1:9" x14ac:dyDescent="0.3">
      <c r="A6182" t="s">
        <v>18974</v>
      </c>
      <c r="B6182" t="s">
        <v>639</v>
      </c>
      <c r="C6182" t="s">
        <v>3691</v>
      </c>
      <c r="D6182" t="s">
        <v>18800</v>
      </c>
      <c r="E6182" t="s">
        <v>2316</v>
      </c>
      <c r="F6182" t="s">
        <v>19214</v>
      </c>
      <c r="G6182" s="10" t="s">
        <v>19214</v>
      </c>
      <c r="I6182" t="str">
        <v>PESARO</v>
      </c>
    </row>
    <row r="6183" spans="1:9" x14ac:dyDescent="0.3">
      <c r="A6183" t="s">
        <v>18975</v>
      </c>
      <c r="B6183" t="s">
        <v>639</v>
      </c>
      <c r="C6183" t="s">
        <v>9577</v>
      </c>
      <c r="D6183" t="s">
        <v>18800</v>
      </c>
      <c r="E6183" t="s">
        <v>8689</v>
      </c>
      <c r="F6183" t="s">
        <v>19214</v>
      </c>
      <c r="G6183" s="10" t="s">
        <v>19214</v>
      </c>
      <c r="I6183" t="str">
        <v>SENIGALLIA</v>
      </c>
    </row>
    <row r="6184" spans="1:9" x14ac:dyDescent="0.3">
      <c r="A6184" t="s">
        <v>18976</v>
      </c>
      <c r="B6184" t="s">
        <v>639</v>
      </c>
      <c r="C6184" t="s">
        <v>18977</v>
      </c>
      <c r="D6184" t="s">
        <v>18800</v>
      </c>
      <c r="E6184" t="s">
        <v>18879</v>
      </c>
      <c r="F6184" t="s">
        <v>19214</v>
      </c>
      <c r="G6184" s="10" t="s">
        <v>19214</v>
      </c>
      <c r="I6184" t="str">
        <v>PORTO SANT' ELPIDIO</v>
      </c>
    </row>
    <row r="6185" spans="1:9" x14ac:dyDescent="0.3">
      <c r="A6185" t="s">
        <v>18978</v>
      </c>
      <c r="B6185" t="s">
        <v>639</v>
      </c>
      <c r="C6185" t="s">
        <v>19214</v>
      </c>
      <c r="D6185" t="s">
        <v>18800</v>
      </c>
      <c r="E6185" t="s">
        <v>19215</v>
      </c>
      <c r="F6185" t="s">
        <v>19214</v>
      </c>
      <c r="G6185" s="10" t="s">
        <v>19214</v>
      </c>
      <c r="I6185" t="str">
        <v>NON SPECIFICATO</v>
      </c>
    </row>
    <row r="6186" spans="1:9" x14ac:dyDescent="0.3">
      <c r="A6186" t="s">
        <v>18979</v>
      </c>
      <c r="B6186" t="s">
        <v>639</v>
      </c>
      <c r="C6186" t="s">
        <v>18598</v>
      </c>
      <c r="D6186" t="s">
        <v>18800</v>
      </c>
      <c r="E6186" t="s">
        <v>17630</v>
      </c>
      <c r="F6186" t="s">
        <v>19214</v>
      </c>
      <c r="G6186" s="10" t="s">
        <v>19214</v>
      </c>
      <c r="I6186" t="str">
        <v>PORTO SAN GIORGIO</v>
      </c>
    </row>
    <row r="6187" spans="1:9" x14ac:dyDescent="0.3">
      <c r="A6187" t="s">
        <v>18980</v>
      </c>
      <c r="B6187" t="s">
        <v>639</v>
      </c>
      <c r="C6187" t="s">
        <v>19214</v>
      </c>
      <c r="D6187" t="s">
        <v>18800</v>
      </c>
      <c r="E6187" t="s">
        <v>19215</v>
      </c>
      <c r="F6187" t="s">
        <v>18981</v>
      </c>
      <c r="G6187" s="10" t="s">
        <v>19214</v>
      </c>
      <c r="I6187" t="str">
        <v>NON SPECIFICATO</v>
      </c>
    </row>
    <row r="6188" spans="1:9" x14ac:dyDescent="0.3">
      <c r="A6188" t="s">
        <v>18982</v>
      </c>
      <c r="B6188" t="s">
        <v>639</v>
      </c>
      <c r="C6188" t="s">
        <v>18897</v>
      </c>
      <c r="D6188" t="s">
        <v>18800</v>
      </c>
      <c r="E6188" t="s">
        <v>18879</v>
      </c>
      <c r="F6188" t="s">
        <v>19214</v>
      </c>
      <c r="G6188" s="10" t="s">
        <v>19214</v>
      </c>
      <c r="I6188" t="str">
        <v>PORTO SANT' ELPIDIO</v>
      </c>
    </row>
    <row r="6189" spans="1:9" x14ac:dyDescent="0.3">
      <c r="A6189" t="s">
        <v>18983</v>
      </c>
      <c r="B6189" t="s">
        <v>639</v>
      </c>
      <c r="C6189" t="s">
        <v>19214</v>
      </c>
      <c r="D6189" t="s">
        <v>18800</v>
      </c>
      <c r="E6189" t="s">
        <v>19215</v>
      </c>
      <c r="F6189" t="s">
        <v>19214</v>
      </c>
      <c r="G6189" s="10" t="s">
        <v>19214</v>
      </c>
      <c r="I6189" t="str">
        <v>NON SPECIFICATO</v>
      </c>
    </row>
    <row r="6190" spans="1:9" x14ac:dyDescent="0.3">
      <c r="A6190" t="s">
        <v>18984</v>
      </c>
      <c r="B6190" t="s">
        <v>639</v>
      </c>
      <c r="C6190" t="s">
        <v>3691</v>
      </c>
      <c r="D6190" t="s">
        <v>18800</v>
      </c>
      <c r="E6190" t="s">
        <v>2316</v>
      </c>
      <c r="F6190" t="s">
        <v>19214</v>
      </c>
      <c r="G6190" s="10" t="s">
        <v>19214</v>
      </c>
      <c r="I6190" t="str">
        <v>PESARO</v>
      </c>
    </row>
    <row r="6191" spans="1:9" x14ac:dyDescent="0.3">
      <c r="A6191" t="s">
        <v>18985</v>
      </c>
      <c r="B6191" t="s">
        <v>639</v>
      </c>
      <c r="C6191" t="s">
        <v>18897</v>
      </c>
      <c r="D6191" t="s">
        <v>18800</v>
      </c>
      <c r="E6191" t="s">
        <v>18879</v>
      </c>
      <c r="F6191" t="s">
        <v>18986</v>
      </c>
      <c r="G6191" s="10" t="s">
        <v>18987</v>
      </c>
      <c r="I6191" t="str">
        <v>PORTO SANT' ELPIDIO</v>
      </c>
    </row>
    <row r="6192" spans="1:9" x14ac:dyDescent="0.3">
      <c r="A6192" t="s">
        <v>18988</v>
      </c>
      <c r="B6192" t="s">
        <v>639</v>
      </c>
      <c r="C6192" t="s">
        <v>18897</v>
      </c>
      <c r="D6192" t="s">
        <v>18800</v>
      </c>
      <c r="E6192" t="s">
        <v>18879</v>
      </c>
      <c r="F6192" t="s">
        <v>18989</v>
      </c>
      <c r="G6192" s="10" t="s">
        <v>18990</v>
      </c>
      <c r="I6192" t="str">
        <v>PORTO SANT' ELPIDIO</v>
      </c>
    </row>
    <row r="6193" spans="1:9" x14ac:dyDescent="0.3">
      <c r="A6193" t="s">
        <v>18991</v>
      </c>
      <c r="B6193" t="s">
        <v>639</v>
      </c>
      <c r="C6193" t="s">
        <v>3691</v>
      </c>
      <c r="D6193" t="s">
        <v>18800</v>
      </c>
      <c r="E6193" t="s">
        <v>2316</v>
      </c>
      <c r="F6193" t="s">
        <v>19214</v>
      </c>
      <c r="G6193" s="10" t="s">
        <v>19214</v>
      </c>
      <c r="I6193" t="str">
        <v>PESARO</v>
      </c>
    </row>
    <row r="6194" spans="1:9" x14ac:dyDescent="0.3">
      <c r="A6194" t="s">
        <v>18992</v>
      </c>
      <c r="B6194" t="s">
        <v>20</v>
      </c>
      <c r="C6194" t="s">
        <v>18993</v>
      </c>
      <c r="D6194" t="s">
        <v>18800</v>
      </c>
      <c r="E6194" t="s">
        <v>18879</v>
      </c>
      <c r="F6194" t="s">
        <v>19214</v>
      </c>
      <c r="G6194" s="10" t="s">
        <v>18994</v>
      </c>
      <c r="I6194" t="str">
        <v>PORTO SANT' ELPIDIO</v>
      </c>
    </row>
    <row r="6195" spans="1:9" x14ac:dyDescent="0.3">
      <c r="A6195" t="s">
        <v>18995</v>
      </c>
      <c r="B6195" t="s">
        <v>70</v>
      </c>
      <c r="C6195" t="s">
        <v>18996</v>
      </c>
      <c r="D6195" t="s">
        <v>18800</v>
      </c>
      <c r="E6195" t="s">
        <v>18879</v>
      </c>
      <c r="F6195" t="s">
        <v>18997</v>
      </c>
      <c r="G6195" s="10" t="s">
        <v>18998</v>
      </c>
      <c r="I6195" t="str">
        <v>PORTO SANT' ELPIDIO</v>
      </c>
    </row>
    <row r="6196" spans="1:9" x14ac:dyDescent="0.3">
      <c r="A6196" t="s">
        <v>18999</v>
      </c>
      <c r="B6196" t="s">
        <v>70</v>
      </c>
      <c r="C6196" t="s">
        <v>19001</v>
      </c>
      <c r="D6196" t="s">
        <v>19000</v>
      </c>
      <c r="E6196" t="s">
        <v>19000</v>
      </c>
      <c r="F6196" t="s">
        <v>19002</v>
      </c>
      <c r="G6196" s="10" t="s">
        <v>19003</v>
      </c>
      <c r="I6196" t="str">
        <v>RAPAGNANO</v>
      </c>
    </row>
    <row r="6197" spans="1:9" x14ac:dyDescent="0.3">
      <c r="A6197" t="s">
        <v>19004</v>
      </c>
      <c r="B6197" t="s">
        <v>20</v>
      </c>
      <c r="C6197" t="s">
        <v>19005</v>
      </c>
      <c r="D6197" t="s">
        <v>19000</v>
      </c>
      <c r="E6197" t="s">
        <v>19000</v>
      </c>
      <c r="F6197" t="s">
        <v>19214</v>
      </c>
      <c r="G6197" s="10" t="s">
        <v>19214</v>
      </c>
      <c r="I6197" t="str">
        <v>RAPAGNANO</v>
      </c>
    </row>
    <row r="6198" spans="1:9" x14ac:dyDescent="0.3">
      <c r="A6198" t="s">
        <v>19006</v>
      </c>
      <c r="B6198" t="s">
        <v>25</v>
      </c>
      <c r="C6198" t="s">
        <v>19007</v>
      </c>
      <c r="D6198" t="s">
        <v>19000</v>
      </c>
      <c r="E6198" t="s">
        <v>19215</v>
      </c>
      <c r="F6198" t="s">
        <v>19008</v>
      </c>
      <c r="G6198" s="10" t="s">
        <v>19009</v>
      </c>
      <c r="I6198" t="str">
        <v>NON SPECIFICATO</v>
      </c>
    </row>
    <row r="6199" spans="1:9" x14ac:dyDescent="0.3">
      <c r="A6199" t="s">
        <v>19010</v>
      </c>
      <c r="B6199" t="s">
        <v>25</v>
      </c>
      <c r="C6199" t="s">
        <v>19012</v>
      </c>
      <c r="D6199" t="s">
        <v>19011</v>
      </c>
      <c r="E6199" t="s">
        <v>19215</v>
      </c>
      <c r="F6199" t="s">
        <v>19013</v>
      </c>
      <c r="G6199" s="10" t="s">
        <v>19014</v>
      </c>
      <c r="I6199" t="str">
        <v>NON SPECIFICATO</v>
      </c>
    </row>
    <row r="6200" spans="1:9" x14ac:dyDescent="0.3">
      <c r="A6200" t="s">
        <v>19015</v>
      </c>
      <c r="B6200" t="s">
        <v>20</v>
      </c>
      <c r="C6200" t="s">
        <v>19016</v>
      </c>
      <c r="D6200" t="s">
        <v>19011</v>
      </c>
      <c r="E6200" t="s">
        <v>19215</v>
      </c>
      <c r="F6200" t="s">
        <v>19017</v>
      </c>
      <c r="G6200" s="10" t="s">
        <v>19018</v>
      </c>
      <c r="I6200" t="str">
        <v>NON SPECIFICATO</v>
      </c>
    </row>
    <row r="6201" spans="1:9" x14ac:dyDescent="0.3">
      <c r="A6201" t="s">
        <v>19019</v>
      </c>
      <c r="B6201" t="s">
        <v>1</v>
      </c>
      <c r="C6201" t="s">
        <v>19020</v>
      </c>
      <c r="D6201" t="s">
        <v>19011</v>
      </c>
      <c r="E6201" t="s">
        <v>17482</v>
      </c>
      <c r="F6201" t="s">
        <v>19021</v>
      </c>
      <c r="G6201" s="10" t="s">
        <v>19022</v>
      </c>
      <c r="I6201" t="str">
        <v>FERMO</v>
      </c>
    </row>
    <row r="6202" spans="1:9" x14ac:dyDescent="0.3">
      <c r="A6202" t="s">
        <v>19023</v>
      </c>
      <c r="B6202" t="s">
        <v>20</v>
      </c>
      <c r="C6202" t="s">
        <v>19024</v>
      </c>
      <c r="D6202" t="s">
        <v>19011</v>
      </c>
      <c r="E6202" t="s">
        <v>19595</v>
      </c>
      <c r="F6202" t="s">
        <v>19025</v>
      </c>
      <c r="G6202" s="10" t="s">
        <v>19026</v>
      </c>
      <c r="I6202" t="str">
        <v>FRAZIONE PONTE MAGLIO</v>
      </c>
    </row>
    <row r="6203" spans="1:9" x14ac:dyDescent="0.3">
      <c r="A6203" t="s">
        <v>19027</v>
      </c>
      <c r="B6203" t="s">
        <v>20</v>
      </c>
      <c r="C6203" t="s">
        <v>19028</v>
      </c>
      <c r="D6203" t="s">
        <v>19011</v>
      </c>
      <c r="E6203" t="s">
        <v>19215</v>
      </c>
      <c r="F6203" t="s">
        <v>19029</v>
      </c>
      <c r="G6203" s="10" t="s">
        <v>19030</v>
      </c>
      <c r="I6203" t="str">
        <v>NON SPECIFICATO</v>
      </c>
    </row>
    <row r="6204" spans="1:9" x14ac:dyDescent="0.3">
      <c r="A6204" t="s">
        <v>10842</v>
      </c>
      <c r="B6204" t="s">
        <v>25</v>
      </c>
      <c r="C6204" t="s">
        <v>19214</v>
      </c>
      <c r="D6204" t="s">
        <v>19011</v>
      </c>
      <c r="E6204" t="s">
        <v>19215</v>
      </c>
      <c r="F6204" t="s">
        <v>19031</v>
      </c>
      <c r="G6204" s="10" t="s">
        <v>19032</v>
      </c>
      <c r="I6204" t="str">
        <v>NON SPECIFICATO</v>
      </c>
    </row>
    <row r="6205" spans="1:9" x14ac:dyDescent="0.3">
      <c r="A6205" t="s">
        <v>19033</v>
      </c>
      <c r="B6205" t="s">
        <v>25</v>
      </c>
      <c r="C6205" t="s">
        <v>19034</v>
      </c>
      <c r="D6205" t="s">
        <v>19011</v>
      </c>
      <c r="E6205" t="s">
        <v>19011</v>
      </c>
      <c r="F6205" t="s">
        <v>19214</v>
      </c>
      <c r="G6205" s="10" t="s">
        <v>19214</v>
      </c>
      <c r="I6205" t="str">
        <v>SANTA VITTORIA IN MATENANO</v>
      </c>
    </row>
    <row r="6206" spans="1:9" x14ac:dyDescent="0.3">
      <c r="A6206" t="s">
        <v>19035</v>
      </c>
      <c r="B6206" t="s">
        <v>25</v>
      </c>
      <c r="C6206" t="s">
        <v>19036</v>
      </c>
      <c r="D6206" t="s">
        <v>19011</v>
      </c>
      <c r="E6206" t="s">
        <v>19215</v>
      </c>
      <c r="F6206" t="s">
        <v>19037</v>
      </c>
      <c r="G6206" s="10" t="s">
        <v>19038</v>
      </c>
      <c r="I6206" t="str">
        <v>NON SPECIFICATO</v>
      </c>
    </row>
    <row r="6207" spans="1:9" x14ac:dyDescent="0.3">
      <c r="A6207" t="s">
        <v>19039</v>
      </c>
      <c r="B6207" t="s">
        <v>20</v>
      </c>
      <c r="C6207" t="s">
        <v>19040</v>
      </c>
      <c r="D6207" t="s">
        <v>19011</v>
      </c>
      <c r="E6207" t="s">
        <v>19011</v>
      </c>
      <c r="F6207" t="s">
        <v>19214</v>
      </c>
      <c r="G6207" s="10" t="s">
        <v>19041</v>
      </c>
      <c r="I6207" t="str">
        <v>SANTA VITTORIA IN MATENANO</v>
      </c>
    </row>
    <row r="6208" spans="1:9" x14ac:dyDescent="0.3">
      <c r="A6208" t="s">
        <v>12202</v>
      </c>
      <c r="B6208" t="s">
        <v>70</v>
      </c>
      <c r="C6208" t="s">
        <v>19042</v>
      </c>
      <c r="D6208" t="s">
        <v>19011</v>
      </c>
      <c r="E6208" t="s">
        <v>19011</v>
      </c>
      <c r="F6208" t="s">
        <v>12204</v>
      </c>
      <c r="G6208" s="10" t="s">
        <v>12205</v>
      </c>
      <c r="I6208" t="str">
        <v>SANTA VITTORIA IN MATENANO</v>
      </c>
    </row>
    <row r="6209" spans="1:9" x14ac:dyDescent="0.3">
      <c r="A6209" t="s">
        <v>19043</v>
      </c>
      <c r="B6209" t="s">
        <v>11</v>
      </c>
      <c r="C6209" t="s">
        <v>19044</v>
      </c>
      <c r="D6209" t="s">
        <v>19011</v>
      </c>
      <c r="E6209" t="s">
        <v>19011</v>
      </c>
      <c r="F6209" t="s">
        <v>19214</v>
      </c>
      <c r="G6209" s="10" t="s">
        <v>19045</v>
      </c>
      <c r="I6209" t="str">
        <v>SANTA VITTORIA IN MATENANO</v>
      </c>
    </row>
    <row r="6210" spans="1:9" x14ac:dyDescent="0.3">
      <c r="A6210" t="s">
        <v>19046</v>
      </c>
      <c r="B6210" t="s">
        <v>20</v>
      </c>
      <c r="C6210" t="s">
        <v>19047</v>
      </c>
      <c r="D6210" t="s">
        <v>19011</v>
      </c>
      <c r="E6210" t="s">
        <v>19011</v>
      </c>
      <c r="F6210" t="s">
        <v>19048</v>
      </c>
      <c r="G6210" s="10" t="s">
        <v>19049</v>
      </c>
      <c r="I6210" t="str">
        <v>SANTA VITTORIA IN MATENANO</v>
      </c>
    </row>
    <row r="6211" spans="1:9" x14ac:dyDescent="0.3">
      <c r="A6211" t="s">
        <v>19050</v>
      </c>
      <c r="B6211" t="s">
        <v>20</v>
      </c>
      <c r="C6211" t="s">
        <v>19052</v>
      </c>
      <c r="D6211" t="s">
        <v>19051</v>
      </c>
      <c r="E6211" t="s">
        <v>19596</v>
      </c>
      <c r="F6211" t="s">
        <v>19214</v>
      </c>
      <c r="G6211" s="10" t="s">
        <v>19214</v>
      </c>
      <c r="I6211" t="str">
        <v>LOC. CAPOLUOGO</v>
      </c>
    </row>
    <row r="6212" spans="1:9" x14ac:dyDescent="0.3">
      <c r="A6212" t="s">
        <v>19053</v>
      </c>
      <c r="B6212" t="s">
        <v>25</v>
      </c>
      <c r="C6212" t="s">
        <v>19054</v>
      </c>
      <c r="D6212" t="s">
        <v>19051</v>
      </c>
      <c r="E6212" t="s">
        <v>19597</v>
      </c>
      <c r="F6212" t="s">
        <v>19214</v>
      </c>
      <c r="G6212" s="10" t="s">
        <v>19055</v>
      </c>
      <c r="I6212" t="str">
        <v>LOC.CASETTE D'ETE</v>
      </c>
    </row>
    <row r="6213" spans="1:9" x14ac:dyDescent="0.3">
      <c r="A6213" t="s">
        <v>19056</v>
      </c>
      <c r="B6213" t="s">
        <v>1</v>
      </c>
      <c r="C6213" t="s">
        <v>19057</v>
      </c>
      <c r="D6213" t="s">
        <v>19051</v>
      </c>
      <c r="E6213" t="s">
        <v>19598</v>
      </c>
      <c r="F6213" t="s">
        <v>19214</v>
      </c>
      <c r="G6213" s="10" t="s">
        <v>19058</v>
      </c>
      <c r="I6213" t="str">
        <v>LOC.BIVIO CASCINARE</v>
      </c>
    </row>
    <row r="6214" spans="1:9" x14ac:dyDescent="0.3">
      <c r="A6214" t="s">
        <v>19059</v>
      </c>
      <c r="B6214" t="s">
        <v>25</v>
      </c>
      <c r="C6214" t="s">
        <v>19060</v>
      </c>
      <c r="D6214" t="s">
        <v>19051</v>
      </c>
      <c r="E6214" t="s">
        <v>19215</v>
      </c>
      <c r="F6214" t="s">
        <v>19214</v>
      </c>
      <c r="G6214" s="10" t="s">
        <v>19061</v>
      </c>
      <c r="I6214" t="str">
        <v>NON SPECIFICATO</v>
      </c>
    </row>
    <row r="6215" spans="1:9" x14ac:dyDescent="0.3">
      <c r="A6215" t="s">
        <v>19062</v>
      </c>
      <c r="B6215" t="s">
        <v>25</v>
      </c>
      <c r="C6215" t="s">
        <v>19063</v>
      </c>
      <c r="D6215" t="s">
        <v>19051</v>
      </c>
      <c r="E6215" t="s">
        <v>19598</v>
      </c>
      <c r="F6215" t="s">
        <v>19064</v>
      </c>
      <c r="G6215" s="10" t="s">
        <v>19065</v>
      </c>
      <c r="I6215" t="str">
        <v>LOC.BIVIO CASCINARE</v>
      </c>
    </row>
    <row r="6216" spans="1:9" x14ac:dyDescent="0.3">
      <c r="A6216" t="s">
        <v>19066</v>
      </c>
      <c r="B6216" t="s">
        <v>70</v>
      </c>
      <c r="C6216" t="s">
        <v>19067</v>
      </c>
      <c r="D6216" t="s">
        <v>19051</v>
      </c>
      <c r="E6216" t="s">
        <v>19068</v>
      </c>
      <c r="F6216" t="s">
        <v>19069</v>
      </c>
      <c r="G6216" s="10" t="s">
        <v>19070</v>
      </c>
      <c r="I6216" t="str">
        <v>CASETTE D'ETE DI SANT'ELPIDIO A MARE (FM)</v>
      </c>
    </row>
    <row r="6217" spans="1:9" x14ac:dyDescent="0.3">
      <c r="A6217" t="s">
        <v>5573</v>
      </c>
      <c r="B6217" t="s">
        <v>20</v>
      </c>
      <c r="C6217" t="s">
        <v>19071</v>
      </c>
      <c r="D6217" t="s">
        <v>19051</v>
      </c>
      <c r="E6217" t="s">
        <v>19599</v>
      </c>
      <c r="F6217" t="s">
        <v>19214</v>
      </c>
      <c r="G6217" s="10" t="s">
        <v>19072</v>
      </c>
      <c r="I6217" t="str">
        <v>LOC.CAPOLUOGO</v>
      </c>
    </row>
    <row r="6218" spans="1:9" x14ac:dyDescent="0.3">
      <c r="A6218" t="s">
        <v>19073</v>
      </c>
      <c r="B6218" t="s">
        <v>20</v>
      </c>
      <c r="C6218" t="s">
        <v>19074</v>
      </c>
      <c r="D6218" t="s">
        <v>19051</v>
      </c>
      <c r="E6218" t="s">
        <v>19599</v>
      </c>
      <c r="F6218" t="s">
        <v>19075</v>
      </c>
      <c r="G6218" s="10" t="s">
        <v>19076</v>
      </c>
      <c r="I6218" t="str">
        <v>LOC.CAPOLUOGO</v>
      </c>
    </row>
    <row r="6219" spans="1:9" x14ac:dyDescent="0.3">
      <c r="A6219" t="s">
        <v>19077</v>
      </c>
      <c r="B6219" t="s">
        <v>25</v>
      </c>
      <c r="C6219" t="s">
        <v>19078</v>
      </c>
      <c r="D6219" t="s">
        <v>19051</v>
      </c>
      <c r="E6219" t="s">
        <v>19599</v>
      </c>
      <c r="F6219" t="s">
        <v>19079</v>
      </c>
      <c r="G6219" s="10" t="s">
        <v>19080</v>
      </c>
      <c r="I6219" t="str">
        <v>LOC.CAPOLUOGO</v>
      </c>
    </row>
    <row r="6220" spans="1:9" x14ac:dyDescent="0.3">
      <c r="A6220" t="s">
        <v>19081</v>
      </c>
      <c r="B6220" t="s">
        <v>25</v>
      </c>
      <c r="C6220" t="s">
        <v>19082</v>
      </c>
      <c r="D6220" t="s">
        <v>19051</v>
      </c>
      <c r="E6220" t="s">
        <v>19083</v>
      </c>
      <c r="F6220" t="s">
        <v>19084</v>
      </c>
      <c r="G6220" s="10" t="s">
        <v>19085</v>
      </c>
      <c r="I6220" t="str">
        <v>SANT' ELPIDIO A MARE</v>
      </c>
    </row>
    <row r="6221" spans="1:9" x14ac:dyDescent="0.3">
      <c r="A6221" t="s">
        <v>19086</v>
      </c>
      <c r="B6221" t="s">
        <v>20</v>
      </c>
      <c r="C6221" t="s">
        <v>19087</v>
      </c>
      <c r="D6221" t="s">
        <v>19051</v>
      </c>
      <c r="E6221" t="s">
        <v>19600</v>
      </c>
      <c r="F6221" t="s">
        <v>19088</v>
      </c>
      <c r="G6221" s="10" t="s">
        <v>19089</v>
      </c>
      <c r="I6221" t="str">
        <v>LOC. CASTELLANO</v>
      </c>
    </row>
    <row r="6222" spans="1:9" x14ac:dyDescent="0.3">
      <c r="A6222" t="s">
        <v>19090</v>
      </c>
      <c r="B6222" t="s">
        <v>70</v>
      </c>
      <c r="C6222" t="s">
        <v>19091</v>
      </c>
      <c r="D6222" t="s">
        <v>19051</v>
      </c>
      <c r="E6222" t="s">
        <v>19215</v>
      </c>
      <c r="F6222" t="s">
        <v>19214</v>
      </c>
      <c r="G6222" s="10" t="s">
        <v>19092</v>
      </c>
      <c r="I6222" t="str">
        <v>NON SPECIFICATO</v>
      </c>
    </row>
    <row r="6223" spans="1:9" x14ac:dyDescent="0.3">
      <c r="A6223" t="s">
        <v>1660</v>
      </c>
      <c r="B6223" t="s">
        <v>20</v>
      </c>
      <c r="C6223" t="s">
        <v>19093</v>
      </c>
      <c r="D6223" t="s">
        <v>19051</v>
      </c>
      <c r="E6223" t="s">
        <v>19215</v>
      </c>
      <c r="F6223" t="s">
        <v>19214</v>
      </c>
      <c r="G6223" s="10" t="s">
        <v>19094</v>
      </c>
      <c r="I6223" t="str">
        <v>NON SPECIFICATO</v>
      </c>
    </row>
    <row r="6224" spans="1:9" x14ac:dyDescent="0.3">
      <c r="A6224" t="s">
        <v>19095</v>
      </c>
      <c r="B6224" t="s">
        <v>20</v>
      </c>
      <c r="C6224" t="s">
        <v>19096</v>
      </c>
      <c r="D6224" t="s">
        <v>19051</v>
      </c>
      <c r="E6224" t="s">
        <v>19215</v>
      </c>
      <c r="F6224" t="s">
        <v>19097</v>
      </c>
      <c r="G6224" s="10" t="s">
        <v>19098</v>
      </c>
      <c r="I6224" t="str">
        <v>NON SPECIFICATO</v>
      </c>
    </row>
    <row r="6225" spans="1:9" x14ac:dyDescent="0.3">
      <c r="A6225" t="s">
        <v>19099</v>
      </c>
      <c r="B6225" t="s">
        <v>25</v>
      </c>
      <c r="C6225" t="s">
        <v>19100</v>
      </c>
      <c r="D6225" t="s">
        <v>19051</v>
      </c>
      <c r="E6225" t="s">
        <v>19215</v>
      </c>
      <c r="F6225" t="s">
        <v>19214</v>
      </c>
      <c r="G6225" s="10" t="s">
        <v>19101</v>
      </c>
      <c r="I6225" t="str">
        <v>NON SPECIFICATO</v>
      </c>
    </row>
    <row r="6226" spans="1:9" x14ac:dyDescent="0.3">
      <c r="A6226" t="s">
        <v>19102</v>
      </c>
      <c r="B6226" t="s">
        <v>20</v>
      </c>
      <c r="C6226" t="s">
        <v>19103</v>
      </c>
      <c r="D6226" t="s">
        <v>19051</v>
      </c>
      <c r="E6226" t="s">
        <v>19215</v>
      </c>
      <c r="F6226" t="s">
        <v>19104</v>
      </c>
      <c r="G6226" s="10" t="s">
        <v>19105</v>
      </c>
      <c r="I6226" t="str">
        <v>NON SPECIFICATO</v>
      </c>
    </row>
    <row r="6227" spans="1:9" x14ac:dyDescent="0.3">
      <c r="A6227" t="s">
        <v>19106</v>
      </c>
      <c r="B6227" t="s">
        <v>25</v>
      </c>
      <c r="C6227" t="s">
        <v>19107</v>
      </c>
      <c r="D6227" t="s">
        <v>19051</v>
      </c>
      <c r="E6227" t="s">
        <v>19120</v>
      </c>
      <c r="F6227" t="s">
        <v>19108</v>
      </c>
      <c r="G6227" s="10" t="s">
        <v>19109</v>
      </c>
      <c r="I6227" t="str">
        <v>CASETTE D'ETE</v>
      </c>
    </row>
    <row r="6228" spans="1:9" x14ac:dyDescent="0.3">
      <c r="A6228" t="s">
        <v>19110</v>
      </c>
      <c r="B6228" t="s">
        <v>70</v>
      </c>
      <c r="C6228" t="s">
        <v>19111</v>
      </c>
      <c r="D6228" t="s">
        <v>19051</v>
      </c>
      <c r="E6228" t="s">
        <v>19112</v>
      </c>
      <c r="F6228" t="s">
        <v>19113</v>
      </c>
      <c r="G6228" s="10" t="s">
        <v>19114</v>
      </c>
      <c r="I6228" t="str">
        <v>LUCE CRETAROLA</v>
      </c>
    </row>
    <row r="6229" spans="1:9" x14ac:dyDescent="0.3">
      <c r="A6229" t="s">
        <v>19115</v>
      </c>
      <c r="B6229" t="s">
        <v>20</v>
      </c>
      <c r="C6229" t="s">
        <v>19116</v>
      </c>
      <c r="D6229" t="s">
        <v>19051</v>
      </c>
      <c r="E6229" t="s">
        <v>19215</v>
      </c>
      <c r="F6229" t="s">
        <v>19214</v>
      </c>
      <c r="G6229" s="10" t="s">
        <v>19117</v>
      </c>
      <c r="I6229" t="str">
        <v>NON SPECIFICATO</v>
      </c>
    </row>
    <row r="6230" spans="1:9" x14ac:dyDescent="0.3">
      <c r="A6230" t="s">
        <v>19118</v>
      </c>
      <c r="B6230" t="s">
        <v>20</v>
      </c>
      <c r="C6230" t="s">
        <v>19119</v>
      </c>
      <c r="D6230" t="s">
        <v>19051</v>
      </c>
      <c r="E6230" t="s">
        <v>19120</v>
      </c>
      <c r="F6230" t="s">
        <v>19214</v>
      </c>
      <c r="G6230" s="10" t="s">
        <v>19121</v>
      </c>
      <c r="I6230" t="str">
        <v>CASETTE D'ETE</v>
      </c>
    </row>
    <row r="6231" spans="1:9" x14ac:dyDescent="0.3">
      <c r="A6231" t="s">
        <v>19122</v>
      </c>
      <c r="B6231" t="s">
        <v>20</v>
      </c>
      <c r="C6231" t="s">
        <v>19123</v>
      </c>
      <c r="D6231" t="s">
        <v>19051</v>
      </c>
      <c r="E6231" t="s">
        <v>19215</v>
      </c>
      <c r="F6231" t="s">
        <v>19214</v>
      </c>
      <c r="G6231" s="10" t="s">
        <v>19124</v>
      </c>
      <c r="I6231" t="str">
        <v>NON SPECIFICATO</v>
      </c>
    </row>
    <row r="6232" spans="1:9" x14ac:dyDescent="0.3">
      <c r="A6232" t="s">
        <v>19125</v>
      </c>
      <c r="B6232" t="s">
        <v>25</v>
      </c>
      <c r="C6232" t="s">
        <v>19126</v>
      </c>
      <c r="D6232" t="s">
        <v>19051</v>
      </c>
      <c r="E6232" t="s">
        <v>19051</v>
      </c>
      <c r="F6232" t="s">
        <v>19214</v>
      </c>
      <c r="G6232" s="10" t="s">
        <v>19127</v>
      </c>
      <c r="I6232" t="str">
        <v>SANT'ELPIDIO A MARE</v>
      </c>
    </row>
    <row r="6233" spans="1:9" x14ac:dyDescent="0.3">
      <c r="A6233" t="s">
        <v>19128</v>
      </c>
      <c r="B6233" t="s">
        <v>20</v>
      </c>
      <c r="C6233" t="s">
        <v>19129</v>
      </c>
      <c r="D6233" t="s">
        <v>19051</v>
      </c>
      <c r="E6233" t="s">
        <v>19051</v>
      </c>
      <c r="F6233" t="s">
        <v>19214</v>
      </c>
      <c r="G6233" s="10" t="s">
        <v>19130</v>
      </c>
      <c r="I6233" t="str">
        <v>SANT'ELPIDIO A MARE</v>
      </c>
    </row>
    <row r="6234" spans="1:9" x14ac:dyDescent="0.3">
      <c r="A6234" t="s">
        <v>19131</v>
      </c>
      <c r="B6234" t="s">
        <v>70</v>
      </c>
      <c r="C6234" t="s">
        <v>19133</v>
      </c>
      <c r="D6234" t="s">
        <v>19132</v>
      </c>
      <c r="E6234" t="s">
        <v>19601</v>
      </c>
      <c r="F6234" t="s">
        <v>19134</v>
      </c>
      <c r="G6234" s="10" t="s">
        <v>19135</v>
      </c>
      <c r="I6234" t="str">
        <v>LOC.CURETTA</v>
      </c>
    </row>
    <row r="6235" spans="1:9" x14ac:dyDescent="0.3">
      <c r="A6235" t="s">
        <v>19136</v>
      </c>
      <c r="B6235" t="s">
        <v>1</v>
      </c>
      <c r="C6235" t="s">
        <v>19137</v>
      </c>
      <c r="D6235" t="s">
        <v>19132</v>
      </c>
      <c r="E6235" t="s">
        <v>19132</v>
      </c>
      <c r="F6235" t="s">
        <v>19138</v>
      </c>
      <c r="G6235" s="10" t="s">
        <v>19139</v>
      </c>
      <c r="I6235" t="str">
        <v>SERVIGLIANO</v>
      </c>
    </row>
    <row r="6236" spans="1:9" x14ac:dyDescent="0.3">
      <c r="A6236" t="s">
        <v>19140</v>
      </c>
      <c r="B6236" t="s">
        <v>25</v>
      </c>
      <c r="C6236" t="s">
        <v>19141</v>
      </c>
      <c r="D6236" t="s">
        <v>19132</v>
      </c>
      <c r="E6236" t="s">
        <v>19215</v>
      </c>
      <c r="F6236" t="s">
        <v>19142</v>
      </c>
      <c r="G6236" s="10" t="s">
        <v>19143</v>
      </c>
      <c r="I6236" t="str">
        <v>NON SPECIFICATO</v>
      </c>
    </row>
    <row r="6237" spans="1:9" x14ac:dyDescent="0.3">
      <c r="A6237" t="s">
        <v>19144</v>
      </c>
      <c r="B6237" t="s">
        <v>11</v>
      </c>
      <c r="C6237" t="s">
        <v>19145</v>
      </c>
      <c r="D6237" t="s">
        <v>19132</v>
      </c>
      <c r="E6237" t="s">
        <v>19132</v>
      </c>
      <c r="F6237" t="s">
        <v>19214</v>
      </c>
      <c r="G6237" s="10" t="s">
        <v>19146</v>
      </c>
      <c r="I6237" t="str">
        <v>SERVIGLIANO</v>
      </c>
    </row>
    <row r="6238" spans="1:9" x14ac:dyDescent="0.3">
      <c r="A6238" t="s">
        <v>19147</v>
      </c>
      <c r="B6238" t="s">
        <v>20</v>
      </c>
      <c r="C6238" t="s">
        <v>19148</v>
      </c>
      <c r="D6238" t="s">
        <v>19132</v>
      </c>
      <c r="E6238" t="s">
        <v>19132</v>
      </c>
      <c r="F6238" t="s">
        <v>19149</v>
      </c>
      <c r="G6238" s="10" t="s">
        <v>19150</v>
      </c>
      <c r="I6238" t="str">
        <v>SERVIGLIANO</v>
      </c>
    </row>
    <row r="6239" spans="1:9" x14ac:dyDescent="0.3">
      <c r="A6239" t="s">
        <v>19151</v>
      </c>
      <c r="B6239" t="s">
        <v>25</v>
      </c>
      <c r="C6239" t="s">
        <v>19153</v>
      </c>
      <c r="D6239" t="s">
        <v>19152</v>
      </c>
      <c r="E6239" t="s">
        <v>19215</v>
      </c>
      <c r="F6239" t="s">
        <v>19214</v>
      </c>
      <c r="G6239" s="10" t="s">
        <v>19214</v>
      </c>
      <c r="I6239" t="str">
        <v>NON SPECIFICATO</v>
      </c>
    </row>
    <row r="6240" spans="1:9" x14ac:dyDescent="0.3">
      <c r="A6240" t="s">
        <v>19154</v>
      </c>
      <c r="B6240" t="s">
        <v>171</v>
      </c>
      <c r="C6240" t="s">
        <v>19155</v>
      </c>
      <c r="D6240" t="s">
        <v>19152</v>
      </c>
      <c r="E6240" t="s">
        <v>19152</v>
      </c>
      <c r="F6240" t="s">
        <v>19214</v>
      </c>
      <c r="G6240" s="10" t="s">
        <v>19156</v>
      </c>
      <c r="I6240" t="str">
        <v>SMERILLO</v>
      </c>
    </row>
    <row r="6241" spans="1:9" x14ac:dyDescent="0.3">
      <c r="A6241" t="s">
        <v>19157</v>
      </c>
      <c r="B6241" t="s">
        <v>20</v>
      </c>
      <c r="C6241" t="s">
        <v>19158</v>
      </c>
      <c r="D6241" t="s">
        <v>19152</v>
      </c>
      <c r="E6241" t="s">
        <v>19152</v>
      </c>
      <c r="F6241" t="s">
        <v>19214</v>
      </c>
      <c r="G6241" s="10" t="s">
        <v>19159</v>
      </c>
      <c r="I6241" t="str">
        <v>SMERILLO</v>
      </c>
    </row>
    <row r="6242" spans="1:9" x14ac:dyDescent="0.3">
      <c r="A6242" t="s">
        <v>19160</v>
      </c>
      <c r="B6242" t="s">
        <v>25</v>
      </c>
      <c r="C6242" t="s">
        <v>19161</v>
      </c>
      <c r="D6242" t="s">
        <v>19152</v>
      </c>
      <c r="E6242" t="s">
        <v>19152</v>
      </c>
      <c r="F6242" t="s">
        <v>19214</v>
      </c>
      <c r="G6242" s="10" t="s">
        <v>19214</v>
      </c>
      <c r="I6242" t="str">
        <v>SMERILLO</v>
      </c>
    </row>
    <row r="6243" spans="1:9" x14ac:dyDescent="0.3">
      <c r="A6243" t="s">
        <v>19162</v>
      </c>
      <c r="B6243" t="s">
        <v>70</v>
      </c>
      <c r="C6243" t="s">
        <v>19163</v>
      </c>
      <c r="D6243" t="s">
        <v>19152</v>
      </c>
      <c r="E6243" t="s">
        <v>19215</v>
      </c>
      <c r="F6243" t="s">
        <v>19214</v>
      </c>
      <c r="G6243" s="10" t="s">
        <v>19164</v>
      </c>
      <c r="I6243" t="str">
        <v>NON SPECIFICATO</v>
      </c>
    </row>
    <row r="6244" spans="1:9" x14ac:dyDescent="0.3">
      <c r="A6244" t="s">
        <v>19165</v>
      </c>
      <c r="B6244" t="s">
        <v>70</v>
      </c>
      <c r="C6244" t="s">
        <v>19166</v>
      </c>
      <c r="D6244" t="s">
        <v>19152</v>
      </c>
      <c r="E6244" t="s">
        <v>19215</v>
      </c>
      <c r="F6244" t="s">
        <v>19167</v>
      </c>
      <c r="G6244" s="10" t="s">
        <v>19168</v>
      </c>
      <c r="I6244" t="str">
        <v>NON SPECIFICATO</v>
      </c>
    </row>
    <row r="6245" spans="1:9" x14ac:dyDescent="0.3">
      <c r="A6245" t="s">
        <v>19169</v>
      </c>
      <c r="B6245" t="s">
        <v>25</v>
      </c>
      <c r="C6245" t="s">
        <v>19170</v>
      </c>
      <c r="D6245" t="s">
        <v>19152</v>
      </c>
      <c r="E6245" t="s">
        <v>19171</v>
      </c>
      <c r="F6245" t="s">
        <v>19172</v>
      </c>
      <c r="G6245" s="10" t="s">
        <v>19173</v>
      </c>
      <c r="I6245" t="str">
        <v>CONTRADA DURANO</v>
      </c>
    </row>
    <row r="6246" spans="1:9" x14ac:dyDescent="0.3">
      <c r="A6246" t="s">
        <v>19174</v>
      </c>
      <c r="B6246" t="s">
        <v>20</v>
      </c>
      <c r="C6246" t="s">
        <v>19175</v>
      </c>
      <c r="D6246" t="s">
        <v>19152</v>
      </c>
      <c r="E6246" t="s">
        <v>19152</v>
      </c>
      <c r="F6246" t="s">
        <v>19214</v>
      </c>
      <c r="G6246" s="10" t="s">
        <v>19176</v>
      </c>
      <c r="I6246" t="str">
        <v>SMERILLO</v>
      </c>
    </row>
    <row r="6247" spans="1:9" x14ac:dyDescent="0.3">
      <c r="A6247" t="s">
        <v>9928</v>
      </c>
      <c r="B6247" t="s">
        <v>70</v>
      </c>
      <c r="C6247" t="s">
        <v>19177</v>
      </c>
      <c r="D6247" t="s">
        <v>19152</v>
      </c>
      <c r="E6247" t="s">
        <v>19152</v>
      </c>
      <c r="F6247" t="s">
        <v>19214</v>
      </c>
      <c r="G6247" s="10" t="s">
        <v>19178</v>
      </c>
      <c r="I6247" t="str">
        <v>SMERILLO</v>
      </c>
    </row>
    <row r="6248" spans="1:9" x14ac:dyDescent="0.3">
      <c r="A6248" t="s">
        <v>13141</v>
      </c>
      <c r="B6248" t="s">
        <v>70</v>
      </c>
      <c r="C6248" t="s">
        <v>19179</v>
      </c>
      <c r="D6248" t="s">
        <v>19152</v>
      </c>
      <c r="E6248" t="s">
        <v>19152</v>
      </c>
      <c r="F6248" t="s">
        <v>19214</v>
      </c>
      <c r="G6248" s="10" t="s">
        <v>19214</v>
      </c>
      <c r="I6248" t="str">
        <v>SMERILLO</v>
      </c>
    </row>
    <row r="6249" spans="1:9" x14ac:dyDescent="0.3">
      <c r="A6249" t="s">
        <v>6720</v>
      </c>
      <c r="B6249" t="s">
        <v>25</v>
      </c>
      <c r="C6249" t="s">
        <v>19180</v>
      </c>
      <c r="D6249" t="s">
        <v>19152</v>
      </c>
      <c r="E6249" t="s">
        <v>19152</v>
      </c>
      <c r="F6249" t="s">
        <v>19214</v>
      </c>
      <c r="G6249" s="10" t="s">
        <v>19214</v>
      </c>
      <c r="I6249" t="str">
        <v>SMERILLO</v>
      </c>
    </row>
    <row r="6250" spans="1:9" x14ac:dyDescent="0.3">
      <c r="A6250" t="s">
        <v>19181</v>
      </c>
      <c r="B6250" t="s">
        <v>75</v>
      </c>
      <c r="C6250" t="s">
        <v>19214</v>
      </c>
      <c r="D6250" t="s">
        <v>19152</v>
      </c>
      <c r="E6250" t="s">
        <v>19215</v>
      </c>
      <c r="F6250" t="s">
        <v>19214</v>
      </c>
      <c r="G6250" s="10" t="s">
        <v>19182</v>
      </c>
      <c r="I6250" t="str">
        <v>NON SPECIFICATO</v>
      </c>
    </row>
    <row r="6251" spans="1:9" x14ac:dyDescent="0.3">
      <c r="A6251" t="s">
        <v>19183</v>
      </c>
      <c r="B6251" t="s">
        <v>25</v>
      </c>
      <c r="C6251" t="s">
        <v>19184</v>
      </c>
      <c r="D6251" t="s">
        <v>19152</v>
      </c>
      <c r="E6251" t="s">
        <v>19215</v>
      </c>
      <c r="F6251" t="s">
        <v>19185</v>
      </c>
      <c r="G6251" s="10" t="s">
        <v>19186</v>
      </c>
      <c r="I6251" t="str">
        <v>NON SPECIFICATO</v>
      </c>
    </row>
    <row r="6252" spans="1:9" x14ac:dyDescent="0.3">
      <c r="A6252" t="s">
        <v>19187</v>
      </c>
      <c r="B6252" t="s">
        <v>25</v>
      </c>
      <c r="C6252" t="s">
        <v>19189</v>
      </c>
      <c r="D6252" t="s">
        <v>19188</v>
      </c>
      <c r="E6252" t="s">
        <v>19188</v>
      </c>
      <c r="F6252" t="s">
        <v>19190</v>
      </c>
      <c r="G6252" s="10" t="s">
        <v>19191</v>
      </c>
      <c r="I6252" t="str">
        <v>TORRE SAN PATRIZIO</v>
      </c>
    </row>
    <row r="6253" spans="1:9" x14ac:dyDescent="0.3">
      <c r="A6253" t="s">
        <v>19192</v>
      </c>
      <c r="B6253" t="s">
        <v>20</v>
      </c>
      <c r="C6253" t="s">
        <v>19193</v>
      </c>
      <c r="D6253" t="s">
        <v>19188</v>
      </c>
      <c r="E6253" t="s">
        <v>19188</v>
      </c>
      <c r="F6253" t="s">
        <v>19214</v>
      </c>
      <c r="G6253" s="10" t="s">
        <v>19194</v>
      </c>
      <c r="I6253" t="str">
        <v>TORRE SAN PATRIZIO</v>
      </c>
    </row>
    <row r="6254" spans="1:9" x14ac:dyDescent="0.3">
      <c r="A6254" t="s">
        <v>19195</v>
      </c>
      <c r="B6254" t="s">
        <v>25</v>
      </c>
      <c r="C6254" t="s">
        <v>19196</v>
      </c>
      <c r="D6254" t="s">
        <v>19188</v>
      </c>
      <c r="E6254" t="s">
        <v>19215</v>
      </c>
      <c r="F6254" t="s">
        <v>19197</v>
      </c>
      <c r="G6254" s="10" t="s">
        <v>19198</v>
      </c>
      <c r="I6254" t="str">
        <v>NON SPECIFICATO</v>
      </c>
    </row>
    <row r="6255" spans="1:9" x14ac:dyDescent="0.3">
      <c r="I6255" t="str">
        <v/>
      </c>
    </row>
    <row r="6256" spans="1:9" x14ac:dyDescent="0.3">
      <c r="I6256" t="str">
        <v/>
      </c>
    </row>
    <row r="6257" spans="9:9" x14ac:dyDescent="0.3">
      <c r="I6257" t="str">
        <v/>
      </c>
    </row>
    <row r="6258" spans="9:9" x14ac:dyDescent="0.3">
      <c r="I6258" t="str">
        <v/>
      </c>
    </row>
    <row r="6259" spans="9:9" x14ac:dyDescent="0.3">
      <c r="I6259" t="str" cm="1">
        <f t="array" ref="I6259:I12515">UPPER(E6259:E12515)</f>
        <v/>
      </c>
    </row>
    <row r="6260" spans="9:9" x14ac:dyDescent="0.3">
      <c r="I6260" t="str">
        <v/>
      </c>
    </row>
    <row r="6261" spans="9:9" x14ac:dyDescent="0.3">
      <c r="I6261" t="str">
        <v/>
      </c>
    </row>
    <row r="6262" spans="9:9" x14ac:dyDescent="0.3">
      <c r="I6262" t="str">
        <v/>
      </c>
    </row>
    <row r="6263" spans="9:9" x14ac:dyDescent="0.3">
      <c r="I6263" t="str">
        <v/>
      </c>
    </row>
    <row r="6264" spans="9:9" x14ac:dyDescent="0.3">
      <c r="I6264" t="str">
        <v/>
      </c>
    </row>
    <row r="6265" spans="9:9" x14ac:dyDescent="0.3">
      <c r="I6265" t="str">
        <v/>
      </c>
    </row>
    <row r="6266" spans="9:9" x14ac:dyDescent="0.3">
      <c r="I6266" t="str">
        <v/>
      </c>
    </row>
    <row r="6267" spans="9:9" x14ac:dyDescent="0.3">
      <c r="I6267" t="str">
        <v/>
      </c>
    </row>
    <row r="6268" spans="9:9" x14ac:dyDescent="0.3">
      <c r="I6268" t="str">
        <v/>
      </c>
    </row>
    <row r="6269" spans="9:9" x14ac:dyDescent="0.3">
      <c r="I6269" t="str">
        <v/>
      </c>
    </row>
    <row r="6270" spans="9:9" x14ac:dyDescent="0.3">
      <c r="I6270" t="str">
        <v/>
      </c>
    </row>
    <row r="6271" spans="9:9" x14ac:dyDescent="0.3">
      <c r="I6271" t="str">
        <v/>
      </c>
    </row>
    <row r="6272" spans="9:9" x14ac:dyDescent="0.3">
      <c r="I6272" t="str">
        <v/>
      </c>
    </row>
    <row r="6273" spans="9:9" x14ac:dyDescent="0.3">
      <c r="I6273" t="str">
        <v/>
      </c>
    </row>
    <row r="6274" spans="9:9" x14ac:dyDescent="0.3">
      <c r="I6274" t="str">
        <v/>
      </c>
    </row>
    <row r="6275" spans="9:9" x14ac:dyDescent="0.3">
      <c r="I6275" t="str">
        <v/>
      </c>
    </row>
    <row r="6276" spans="9:9" x14ac:dyDescent="0.3">
      <c r="I6276" t="str">
        <v/>
      </c>
    </row>
    <row r="6277" spans="9:9" x14ac:dyDescent="0.3">
      <c r="I6277" t="str">
        <v/>
      </c>
    </row>
    <row r="6278" spans="9:9" x14ac:dyDescent="0.3">
      <c r="I6278" t="str">
        <v/>
      </c>
    </row>
    <row r="6279" spans="9:9" x14ac:dyDescent="0.3">
      <c r="I6279" t="str">
        <v/>
      </c>
    </row>
    <row r="6280" spans="9:9" x14ac:dyDescent="0.3">
      <c r="I6280" t="str">
        <v/>
      </c>
    </row>
    <row r="6281" spans="9:9" x14ac:dyDescent="0.3">
      <c r="I6281" t="str">
        <v/>
      </c>
    </row>
    <row r="6282" spans="9:9" x14ac:dyDescent="0.3">
      <c r="I6282" t="str">
        <v/>
      </c>
    </row>
    <row r="6283" spans="9:9" x14ac:dyDescent="0.3">
      <c r="I6283" t="str">
        <v/>
      </c>
    </row>
    <row r="6284" spans="9:9" x14ac:dyDescent="0.3">
      <c r="I6284" t="str">
        <v/>
      </c>
    </row>
    <row r="6285" spans="9:9" x14ac:dyDescent="0.3">
      <c r="I6285" t="str">
        <v/>
      </c>
    </row>
    <row r="6286" spans="9:9" x14ac:dyDescent="0.3">
      <c r="I6286" t="str">
        <v/>
      </c>
    </row>
    <row r="6287" spans="9:9" x14ac:dyDescent="0.3">
      <c r="I6287" t="str">
        <v/>
      </c>
    </row>
    <row r="6288" spans="9:9" x14ac:dyDescent="0.3">
      <c r="I6288" t="str">
        <v/>
      </c>
    </row>
    <row r="6289" spans="9:9" x14ac:dyDescent="0.3">
      <c r="I6289" t="str">
        <v/>
      </c>
    </row>
    <row r="6290" spans="9:9" x14ac:dyDescent="0.3">
      <c r="I6290" t="str">
        <v/>
      </c>
    </row>
    <row r="6291" spans="9:9" x14ac:dyDescent="0.3">
      <c r="I6291" t="str">
        <v/>
      </c>
    </row>
    <row r="6292" spans="9:9" x14ac:dyDescent="0.3">
      <c r="I6292" t="str">
        <v/>
      </c>
    </row>
    <row r="6293" spans="9:9" x14ac:dyDescent="0.3">
      <c r="I6293" t="str">
        <v/>
      </c>
    </row>
    <row r="6294" spans="9:9" x14ac:dyDescent="0.3">
      <c r="I6294" t="str">
        <v/>
      </c>
    </row>
    <row r="6295" spans="9:9" x14ac:dyDescent="0.3">
      <c r="I6295" t="str">
        <v/>
      </c>
    </row>
    <row r="6296" spans="9:9" x14ac:dyDescent="0.3">
      <c r="I6296" t="str">
        <v/>
      </c>
    </row>
    <row r="6297" spans="9:9" x14ac:dyDescent="0.3">
      <c r="I6297" t="str">
        <v/>
      </c>
    </row>
    <row r="6298" spans="9:9" x14ac:dyDescent="0.3">
      <c r="I6298" t="str">
        <v/>
      </c>
    </row>
    <row r="6299" spans="9:9" x14ac:dyDescent="0.3">
      <c r="I6299" t="str">
        <v/>
      </c>
    </row>
    <row r="6300" spans="9:9" x14ac:dyDescent="0.3">
      <c r="I6300" t="str">
        <v/>
      </c>
    </row>
    <row r="6301" spans="9:9" x14ac:dyDescent="0.3">
      <c r="I6301" t="str">
        <v/>
      </c>
    </row>
    <row r="6302" spans="9:9" x14ac:dyDescent="0.3">
      <c r="I6302" t="str">
        <v/>
      </c>
    </row>
    <row r="6303" spans="9:9" x14ac:dyDescent="0.3">
      <c r="I6303" t="str">
        <v/>
      </c>
    </row>
    <row r="6304" spans="9:9" x14ac:dyDescent="0.3">
      <c r="I6304" t="str">
        <v/>
      </c>
    </row>
    <row r="6305" spans="9:9" x14ac:dyDescent="0.3">
      <c r="I6305" t="str">
        <v/>
      </c>
    </row>
    <row r="6306" spans="9:9" x14ac:dyDescent="0.3">
      <c r="I6306" t="str">
        <v/>
      </c>
    </row>
    <row r="6307" spans="9:9" x14ac:dyDescent="0.3">
      <c r="I6307" t="str">
        <v/>
      </c>
    </row>
    <row r="6308" spans="9:9" x14ac:dyDescent="0.3">
      <c r="I6308" t="str">
        <v/>
      </c>
    </row>
    <row r="6309" spans="9:9" x14ac:dyDescent="0.3">
      <c r="I6309" t="str">
        <v/>
      </c>
    </row>
    <row r="6310" spans="9:9" x14ac:dyDescent="0.3">
      <c r="I6310" t="str">
        <v/>
      </c>
    </row>
    <row r="6311" spans="9:9" x14ac:dyDescent="0.3">
      <c r="I6311" t="str">
        <v/>
      </c>
    </row>
    <row r="6312" spans="9:9" x14ac:dyDescent="0.3">
      <c r="I6312" t="str">
        <v/>
      </c>
    </row>
    <row r="6313" spans="9:9" x14ac:dyDescent="0.3">
      <c r="I6313" t="str">
        <v/>
      </c>
    </row>
    <row r="6314" spans="9:9" x14ac:dyDescent="0.3">
      <c r="I6314" t="str">
        <v/>
      </c>
    </row>
    <row r="6315" spans="9:9" x14ac:dyDescent="0.3">
      <c r="I6315" t="str">
        <v/>
      </c>
    </row>
    <row r="6316" spans="9:9" x14ac:dyDescent="0.3">
      <c r="I6316" t="str">
        <v/>
      </c>
    </row>
    <row r="6317" spans="9:9" x14ac:dyDescent="0.3">
      <c r="I6317" t="str">
        <v/>
      </c>
    </row>
    <row r="6318" spans="9:9" x14ac:dyDescent="0.3">
      <c r="I6318" t="str">
        <v/>
      </c>
    </row>
    <row r="6319" spans="9:9" x14ac:dyDescent="0.3">
      <c r="I6319" t="str">
        <v/>
      </c>
    </row>
    <row r="6320" spans="9:9" x14ac:dyDescent="0.3">
      <c r="I6320" t="str">
        <v/>
      </c>
    </row>
    <row r="6321" spans="9:9" x14ac:dyDescent="0.3">
      <c r="I6321" t="str">
        <v/>
      </c>
    </row>
    <row r="6322" spans="9:9" x14ac:dyDescent="0.3">
      <c r="I6322" t="str">
        <v/>
      </c>
    </row>
    <row r="6323" spans="9:9" x14ac:dyDescent="0.3">
      <c r="I6323" t="str">
        <v/>
      </c>
    </row>
    <row r="6324" spans="9:9" x14ac:dyDescent="0.3">
      <c r="I6324" t="str">
        <v/>
      </c>
    </row>
    <row r="6325" spans="9:9" x14ac:dyDescent="0.3">
      <c r="I6325" t="str">
        <v/>
      </c>
    </row>
    <row r="6326" spans="9:9" x14ac:dyDescent="0.3">
      <c r="I6326" t="str">
        <v/>
      </c>
    </row>
    <row r="6327" spans="9:9" x14ac:dyDescent="0.3">
      <c r="I6327" t="str">
        <v/>
      </c>
    </row>
    <row r="6328" spans="9:9" x14ac:dyDescent="0.3">
      <c r="I6328" t="str">
        <v/>
      </c>
    </row>
    <row r="6329" spans="9:9" x14ac:dyDescent="0.3">
      <c r="I6329" t="str">
        <v/>
      </c>
    </row>
    <row r="6330" spans="9:9" x14ac:dyDescent="0.3">
      <c r="I6330" t="str">
        <v/>
      </c>
    </row>
    <row r="6331" spans="9:9" x14ac:dyDescent="0.3">
      <c r="I6331" t="str">
        <v/>
      </c>
    </row>
    <row r="6332" spans="9:9" x14ac:dyDescent="0.3">
      <c r="I6332" t="str">
        <v/>
      </c>
    </row>
    <row r="6333" spans="9:9" x14ac:dyDescent="0.3">
      <c r="I6333" t="str">
        <v/>
      </c>
    </row>
    <row r="6334" spans="9:9" x14ac:dyDescent="0.3">
      <c r="I6334" t="str">
        <v/>
      </c>
    </row>
    <row r="6335" spans="9:9" x14ac:dyDescent="0.3">
      <c r="I6335" t="str">
        <v/>
      </c>
    </row>
    <row r="6336" spans="9:9" x14ac:dyDescent="0.3">
      <c r="I6336" t="str">
        <v/>
      </c>
    </row>
    <row r="6337" spans="9:9" x14ac:dyDescent="0.3">
      <c r="I6337" t="str">
        <v/>
      </c>
    </row>
    <row r="6338" spans="9:9" x14ac:dyDescent="0.3">
      <c r="I6338" t="str">
        <v/>
      </c>
    </row>
    <row r="6339" spans="9:9" x14ac:dyDescent="0.3">
      <c r="I6339" t="str">
        <v/>
      </c>
    </row>
    <row r="6340" spans="9:9" x14ac:dyDescent="0.3">
      <c r="I6340" t="str">
        <v/>
      </c>
    </row>
    <row r="6341" spans="9:9" x14ac:dyDescent="0.3">
      <c r="I6341" t="str">
        <v/>
      </c>
    </row>
    <row r="6342" spans="9:9" x14ac:dyDescent="0.3">
      <c r="I6342" t="str">
        <v/>
      </c>
    </row>
    <row r="6343" spans="9:9" x14ac:dyDescent="0.3">
      <c r="I6343" t="str">
        <v/>
      </c>
    </row>
    <row r="6344" spans="9:9" x14ac:dyDescent="0.3">
      <c r="I6344" t="str">
        <v/>
      </c>
    </row>
    <row r="6345" spans="9:9" x14ac:dyDescent="0.3">
      <c r="I6345" t="str">
        <v/>
      </c>
    </row>
    <row r="6346" spans="9:9" x14ac:dyDescent="0.3">
      <c r="I6346" t="str">
        <v/>
      </c>
    </row>
    <row r="6347" spans="9:9" x14ac:dyDescent="0.3">
      <c r="I6347" t="str">
        <v/>
      </c>
    </row>
    <row r="6348" spans="9:9" x14ac:dyDescent="0.3">
      <c r="I6348" t="str">
        <v/>
      </c>
    </row>
    <row r="6349" spans="9:9" x14ac:dyDescent="0.3">
      <c r="I6349" t="str">
        <v/>
      </c>
    </row>
    <row r="6350" spans="9:9" x14ac:dyDescent="0.3">
      <c r="I6350" t="str">
        <v/>
      </c>
    </row>
    <row r="6351" spans="9:9" x14ac:dyDescent="0.3">
      <c r="I6351" t="str">
        <v/>
      </c>
    </row>
    <row r="6352" spans="9:9" x14ac:dyDescent="0.3">
      <c r="I6352" t="str">
        <v/>
      </c>
    </row>
    <row r="6353" spans="9:9" x14ac:dyDescent="0.3">
      <c r="I6353" t="str">
        <v/>
      </c>
    </row>
    <row r="6354" spans="9:9" x14ac:dyDescent="0.3">
      <c r="I6354" t="str">
        <v/>
      </c>
    </row>
    <row r="6355" spans="9:9" x14ac:dyDescent="0.3">
      <c r="I6355" t="str">
        <v/>
      </c>
    </row>
    <row r="6356" spans="9:9" x14ac:dyDescent="0.3">
      <c r="I6356" t="str">
        <v/>
      </c>
    </row>
    <row r="6357" spans="9:9" x14ac:dyDescent="0.3">
      <c r="I6357" t="str">
        <v/>
      </c>
    </row>
    <row r="6358" spans="9:9" x14ac:dyDescent="0.3">
      <c r="I6358" t="str">
        <v/>
      </c>
    </row>
    <row r="6359" spans="9:9" x14ac:dyDescent="0.3">
      <c r="I6359" t="str">
        <v/>
      </c>
    </row>
    <row r="6360" spans="9:9" x14ac:dyDescent="0.3">
      <c r="I6360" t="str">
        <v/>
      </c>
    </row>
    <row r="6361" spans="9:9" x14ac:dyDescent="0.3">
      <c r="I6361" t="str">
        <v/>
      </c>
    </row>
    <row r="6362" spans="9:9" x14ac:dyDescent="0.3">
      <c r="I6362" t="str">
        <v/>
      </c>
    </row>
    <row r="6363" spans="9:9" x14ac:dyDescent="0.3">
      <c r="I6363" t="str">
        <v/>
      </c>
    </row>
    <row r="6364" spans="9:9" x14ac:dyDescent="0.3">
      <c r="I6364" t="str">
        <v/>
      </c>
    </row>
    <row r="6365" spans="9:9" x14ac:dyDescent="0.3">
      <c r="I6365" t="str">
        <v/>
      </c>
    </row>
    <row r="6366" spans="9:9" x14ac:dyDescent="0.3">
      <c r="I6366" t="str">
        <v/>
      </c>
    </row>
    <row r="6367" spans="9:9" x14ac:dyDescent="0.3">
      <c r="I6367" t="str">
        <v/>
      </c>
    </row>
    <row r="6368" spans="9:9" x14ac:dyDescent="0.3">
      <c r="I6368" t="str">
        <v/>
      </c>
    </row>
    <row r="6369" spans="9:9" x14ac:dyDescent="0.3">
      <c r="I6369" t="str">
        <v/>
      </c>
    </row>
    <row r="6370" spans="9:9" x14ac:dyDescent="0.3">
      <c r="I6370" t="str">
        <v/>
      </c>
    </row>
    <row r="6371" spans="9:9" x14ac:dyDescent="0.3">
      <c r="I6371" t="str">
        <v/>
      </c>
    </row>
    <row r="6372" spans="9:9" x14ac:dyDescent="0.3">
      <c r="I6372" t="str">
        <v/>
      </c>
    </row>
    <row r="6373" spans="9:9" x14ac:dyDescent="0.3">
      <c r="I6373" t="str">
        <v/>
      </c>
    </row>
    <row r="6374" spans="9:9" x14ac:dyDescent="0.3">
      <c r="I6374" t="str">
        <v/>
      </c>
    </row>
    <row r="6375" spans="9:9" x14ac:dyDescent="0.3">
      <c r="I6375" t="str">
        <v/>
      </c>
    </row>
    <row r="6376" spans="9:9" x14ac:dyDescent="0.3">
      <c r="I6376" t="str">
        <v/>
      </c>
    </row>
    <row r="6377" spans="9:9" x14ac:dyDescent="0.3">
      <c r="I6377" t="str">
        <v/>
      </c>
    </row>
    <row r="6378" spans="9:9" x14ac:dyDescent="0.3">
      <c r="I6378" t="str">
        <v/>
      </c>
    </row>
    <row r="6379" spans="9:9" x14ac:dyDescent="0.3">
      <c r="I6379" t="str">
        <v/>
      </c>
    </row>
    <row r="6380" spans="9:9" x14ac:dyDescent="0.3">
      <c r="I6380" t="str">
        <v/>
      </c>
    </row>
    <row r="6381" spans="9:9" x14ac:dyDescent="0.3">
      <c r="I6381" t="str">
        <v/>
      </c>
    </row>
    <row r="6382" spans="9:9" x14ac:dyDescent="0.3">
      <c r="I6382" t="str">
        <v/>
      </c>
    </row>
    <row r="6383" spans="9:9" x14ac:dyDescent="0.3">
      <c r="I6383" t="str">
        <v/>
      </c>
    </row>
    <row r="6384" spans="9:9" x14ac:dyDescent="0.3">
      <c r="I6384" t="str">
        <v/>
      </c>
    </row>
    <row r="6385" spans="9:9" x14ac:dyDescent="0.3">
      <c r="I6385" t="str">
        <v/>
      </c>
    </row>
    <row r="6386" spans="9:9" x14ac:dyDescent="0.3">
      <c r="I6386" t="str">
        <v/>
      </c>
    </row>
    <row r="6387" spans="9:9" x14ac:dyDescent="0.3">
      <c r="I6387" t="str">
        <v/>
      </c>
    </row>
    <row r="6388" spans="9:9" x14ac:dyDescent="0.3">
      <c r="I6388" t="str">
        <v/>
      </c>
    </row>
    <row r="6389" spans="9:9" x14ac:dyDescent="0.3">
      <c r="I6389" t="str">
        <v/>
      </c>
    </row>
    <row r="6390" spans="9:9" x14ac:dyDescent="0.3">
      <c r="I6390" t="str">
        <v/>
      </c>
    </row>
    <row r="6391" spans="9:9" x14ac:dyDescent="0.3">
      <c r="I6391" t="str">
        <v/>
      </c>
    </row>
    <row r="6392" spans="9:9" x14ac:dyDescent="0.3">
      <c r="I6392" t="str">
        <v/>
      </c>
    </row>
    <row r="6393" spans="9:9" x14ac:dyDescent="0.3">
      <c r="I6393" t="str">
        <v/>
      </c>
    </row>
    <row r="6394" spans="9:9" x14ac:dyDescent="0.3">
      <c r="I6394" t="str">
        <v/>
      </c>
    </row>
    <row r="6395" spans="9:9" x14ac:dyDescent="0.3">
      <c r="I6395" t="str">
        <v/>
      </c>
    </row>
    <row r="6396" spans="9:9" x14ac:dyDescent="0.3">
      <c r="I6396" t="str">
        <v/>
      </c>
    </row>
    <row r="6397" spans="9:9" x14ac:dyDescent="0.3">
      <c r="I6397" t="str">
        <v/>
      </c>
    </row>
    <row r="6398" spans="9:9" x14ac:dyDescent="0.3">
      <c r="I6398" t="str">
        <v/>
      </c>
    </row>
    <row r="6399" spans="9:9" x14ac:dyDescent="0.3">
      <c r="I6399" t="str">
        <v/>
      </c>
    </row>
    <row r="6400" spans="9:9" x14ac:dyDescent="0.3">
      <c r="I6400" t="str">
        <v/>
      </c>
    </row>
    <row r="6401" spans="9:9" x14ac:dyDescent="0.3">
      <c r="I6401" t="str">
        <v/>
      </c>
    </row>
    <row r="6402" spans="9:9" x14ac:dyDescent="0.3">
      <c r="I6402" t="str">
        <v/>
      </c>
    </row>
    <row r="6403" spans="9:9" x14ac:dyDescent="0.3">
      <c r="I6403" t="str">
        <v/>
      </c>
    </row>
    <row r="6404" spans="9:9" x14ac:dyDescent="0.3">
      <c r="I6404" t="str">
        <v/>
      </c>
    </row>
    <row r="6405" spans="9:9" x14ac:dyDescent="0.3">
      <c r="I6405" t="str">
        <v/>
      </c>
    </row>
    <row r="6406" spans="9:9" x14ac:dyDescent="0.3">
      <c r="I6406" t="str">
        <v/>
      </c>
    </row>
    <row r="6407" spans="9:9" x14ac:dyDescent="0.3">
      <c r="I6407" t="str">
        <v/>
      </c>
    </row>
    <row r="6408" spans="9:9" x14ac:dyDescent="0.3">
      <c r="I6408" t="str">
        <v/>
      </c>
    </row>
    <row r="6409" spans="9:9" x14ac:dyDescent="0.3">
      <c r="I6409" t="str">
        <v/>
      </c>
    </row>
    <row r="6410" spans="9:9" x14ac:dyDescent="0.3">
      <c r="I6410" t="str">
        <v/>
      </c>
    </row>
    <row r="6411" spans="9:9" x14ac:dyDescent="0.3">
      <c r="I6411" t="str">
        <v/>
      </c>
    </row>
    <row r="6412" spans="9:9" x14ac:dyDescent="0.3">
      <c r="I6412" t="str">
        <v/>
      </c>
    </row>
    <row r="6413" spans="9:9" x14ac:dyDescent="0.3">
      <c r="I6413" t="str">
        <v/>
      </c>
    </row>
    <row r="6414" spans="9:9" x14ac:dyDescent="0.3">
      <c r="I6414" t="str">
        <v/>
      </c>
    </row>
    <row r="6415" spans="9:9" x14ac:dyDescent="0.3">
      <c r="I6415" t="str">
        <v/>
      </c>
    </row>
    <row r="6416" spans="9:9" x14ac:dyDescent="0.3">
      <c r="I6416" t="str">
        <v/>
      </c>
    </row>
    <row r="6417" spans="9:9" x14ac:dyDescent="0.3">
      <c r="I6417" t="str">
        <v/>
      </c>
    </row>
    <row r="6418" spans="9:9" x14ac:dyDescent="0.3">
      <c r="I6418" t="str">
        <v/>
      </c>
    </row>
    <row r="6419" spans="9:9" x14ac:dyDescent="0.3">
      <c r="I6419" t="str">
        <v/>
      </c>
    </row>
    <row r="6420" spans="9:9" x14ac:dyDescent="0.3">
      <c r="I6420" t="str">
        <v/>
      </c>
    </row>
    <row r="6421" spans="9:9" x14ac:dyDescent="0.3">
      <c r="I6421" t="str">
        <v/>
      </c>
    </row>
    <row r="6422" spans="9:9" x14ac:dyDescent="0.3">
      <c r="I6422" t="str">
        <v/>
      </c>
    </row>
    <row r="6423" spans="9:9" x14ac:dyDescent="0.3">
      <c r="I6423" t="str">
        <v/>
      </c>
    </row>
    <row r="6424" spans="9:9" x14ac:dyDescent="0.3">
      <c r="I6424" t="str">
        <v/>
      </c>
    </row>
    <row r="6425" spans="9:9" x14ac:dyDescent="0.3">
      <c r="I6425" t="str">
        <v/>
      </c>
    </row>
    <row r="6426" spans="9:9" x14ac:dyDescent="0.3">
      <c r="I6426" t="str">
        <v/>
      </c>
    </row>
    <row r="6427" spans="9:9" x14ac:dyDescent="0.3">
      <c r="I6427" t="str">
        <v/>
      </c>
    </row>
    <row r="6428" spans="9:9" x14ac:dyDescent="0.3">
      <c r="I6428" t="str">
        <v/>
      </c>
    </row>
    <row r="6429" spans="9:9" x14ac:dyDescent="0.3">
      <c r="I6429" t="str">
        <v/>
      </c>
    </row>
    <row r="6430" spans="9:9" x14ac:dyDescent="0.3">
      <c r="I6430" t="str">
        <v/>
      </c>
    </row>
    <row r="6431" spans="9:9" x14ac:dyDescent="0.3">
      <c r="I6431" t="str">
        <v/>
      </c>
    </row>
    <row r="6432" spans="9:9" x14ac:dyDescent="0.3">
      <c r="I6432" t="str">
        <v/>
      </c>
    </row>
    <row r="6433" spans="9:9" x14ac:dyDescent="0.3">
      <c r="I6433" t="str">
        <v/>
      </c>
    </row>
    <row r="6434" spans="9:9" x14ac:dyDescent="0.3">
      <c r="I6434" t="str">
        <v/>
      </c>
    </row>
    <row r="6435" spans="9:9" x14ac:dyDescent="0.3">
      <c r="I6435" t="str">
        <v/>
      </c>
    </row>
    <row r="6436" spans="9:9" x14ac:dyDescent="0.3">
      <c r="I6436" t="str">
        <v/>
      </c>
    </row>
    <row r="6437" spans="9:9" x14ac:dyDescent="0.3">
      <c r="I6437" t="str">
        <v/>
      </c>
    </row>
    <row r="6438" spans="9:9" x14ac:dyDescent="0.3">
      <c r="I6438" t="str">
        <v/>
      </c>
    </row>
    <row r="6439" spans="9:9" x14ac:dyDescent="0.3">
      <c r="I6439" t="str">
        <v/>
      </c>
    </row>
    <row r="6440" spans="9:9" x14ac:dyDescent="0.3">
      <c r="I6440" t="str">
        <v/>
      </c>
    </row>
    <row r="6441" spans="9:9" x14ac:dyDescent="0.3">
      <c r="I6441" t="str">
        <v/>
      </c>
    </row>
    <row r="6442" spans="9:9" x14ac:dyDescent="0.3">
      <c r="I6442" t="str">
        <v/>
      </c>
    </row>
    <row r="6443" spans="9:9" x14ac:dyDescent="0.3">
      <c r="I6443" t="str">
        <v/>
      </c>
    </row>
    <row r="6444" spans="9:9" x14ac:dyDescent="0.3">
      <c r="I6444" t="str">
        <v/>
      </c>
    </row>
    <row r="6445" spans="9:9" x14ac:dyDescent="0.3">
      <c r="I6445" t="str">
        <v/>
      </c>
    </row>
    <row r="6446" spans="9:9" x14ac:dyDescent="0.3">
      <c r="I6446" t="str">
        <v/>
      </c>
    </row>
    <row r="6447" spans="9:9" x14ac:dyDescent="0.3">
      <c r="I6447" t="str">
        <v/>
      </c>
    </row>
    <row r="6448" spans="9:9" x14ac:dyDescent="0.3">
      <c r="I6448" t="str">
        <v/>
      </c>
    </row>
    <row r="6449" spans="9:9" x14ac:dyDescent="0.3">
      <c r="I6449" t="str">
        <v/>
      </c>
    </row>
    <row r="6450" spans="9:9" x14ac:dyDescent="0.3">
      <c r="I6450" t="str">
        <v/>
      </c>
    </row>
    <row r="6451" spans="9:9" x14ac:dyDescent="0.3">
      <c r="I6451" t="str">
        <v/>
      </c>
    </row>
    <row r="6452" spans="9:9" x14ac:dyDescent="0.3">
      <c r="I6452" t="str">
        <v/>
      </c>
    </row>
    <row r="6453" spans="9:9" x14ac:dyDescent="0.3">
      <c r="I6453" t="str">
        <v/>
      </c>
    </row>
    <row r="6454" spans="9:9" x14ac:dyDescent="0.3">
      <c r="I6454" t="str">
        <v/>
      </c>
    </row>
    <row r="6455" spans="9:9" x14ac:dyDescent="0.3">
      <c r="I6455" t="str">
        <v/>
      </c>
    </row>
    <row r="6456" spans="9:9" x14ac:dyDescent="0.3">
      <c r="I6456" t="str">
        <v/>
      </c>
    </row>
    <row r="6457" spans="9:9" x14ac:dyDescent="0.3">
      <c r="I6457" t="str">
        <v/>
      </c>
    </row>
    <row r="6458" spans="9:9" x14ac:dyDescent="0.3">
      <c r="I6458" t="str">
        <v/>
      </c>
    </row>
    <row r="6459" spans="9:9" x14ac:dyDescent="0.3">
      <c r="I6459" t="str">
        <v/>
      </c>
    </row>
    <row r="6460" spans="9:9" x14ac:dyDescent="0.3">
      <c r="I6460" t="str">
        <v/>
      </c>
    </row>
    <row r="6461" spans="9:9" x14ac:dyDescent="0.3">
      <c r="I6461" t="str">
        <v/>
      </c>
    </row>
    <row r="6462" spans="9:9" x14ac:dyDescent="0.3">
      <c r="I6462" t="str">
        <v/>
      </c>
    </row>
    <row r="6463" spans="9:9" x14ac:dyDescent="0.3">
      <c r="I6463" t="str">
        <v/>
      </c>
    </row>
    <row r="6464" spans="9:9" x14ac:dyDescent="0.3">
      <c r="I6464" t="str">
        <v/>
      </c>
    </row>
    <row r="6465" spans="9:9" x14ac:dyDescent="0.3">
      <c r="I6465" t="str">
        <v/>
      </c>
    </row>
    <row r="6466" spans="9:9" x14ac:dyDescent="0.3">
      <c r="I6466" t="str">
        <v/>
      </c>
    </row>
    <row r="6467" spans="9:9" x14ac:dyDescent="0.3">
      <c r="I6467" t="str">
        <v/>
      </c>
    </row>
    <row r="6468" spans="9:9" x14ac:dyDescent="0.3">
      <c r="I6468" t="str">
        <v/>
      </c>
    </row>
    <row r="6469" spans="9:9" x14ac:dyDescent="0.3">
      <c r="I6469" t="str">
        <v/>
      </c>
    </row>
    <row r="6470" spans="9:9" x14ac:dyDescent="0.3">
      <c r="I6470" t="str">
        <v/>
      </c>
    </row>
    <row r="6471" spans="9:9" x14ac:dyDescent="0.3">
      <c r="I6471" t="str">
        <v/>
      </c>
    </row>
    <row r="6472" spans="9:9" x14ac:dyDescent="0.3">
      <c r="I6472" t="str">
        <v/>
      </c>
    </row>
    <row r="6473" spans="9:9" x14ac:dyDescent="0.3">
      <c r="I6473" t="str">
        <v/>
      </c>
    </row>
    <row r="6474" spans="9:9" x14ac:dyDescent="0.3">
      <c r="I6474" t="str">
        <v/>
      </c>
    </row>
    <row r="6475" spans="9:9" x14ac:dyDescent="0.3">
      <c r="I6475" t="str">
        <v/>
      </c>
    </row>
    <row r="6476" spans="9:9" x14ac:dyDescent="0.3">
      <c r="I6476" t="str">
        <v/>
      </c>
    </row>
    <row r="6477" spans="9:9" x14ac:dyDescent="0.3">
      <c r="I6477" t="str">
        <v/>
      </c>
    </row>
    <row r="6478" spans="9:9" x14ac:dyDescent="0.3">
      <c r="I6478" t="str">
        <v/>
      </c>
    </row>
    <row r="6479" spans="9:9" x14ac:dyDescent="0.3">
      <c r="I6479" t="str">
        <v/>
      </c>
    </row>
    <row r="6480" spans="9:9" x14ac:dyDescent="0.3">
      <c r="I6480" t="str">
        <v/>
      </c>
    </row>
    <row r="6481" spans="9:9" x14ac:dyDescent="0.3">
      <c r="I6481" t="str">
        <v/>
      </c>
    </row>
    <row r="6482" spans="9:9" x14ac:dyDescent="0.3">
      <c r="I6482" t="str">
        <v/>
      </c>
    </row>
    <row r="6483" spans="9:9" x14ac:dyDescent="0.3">
      <c r="I6483" t="str">
        <v/>
      </c>
    </row>
    <row r="6484" spans="9:9" x14ac:dyDescent="0.3">
      <c r="I6484" t="str">
        <v/>
      </c>
    </row>
    <row r="6485" spans="9:9" x14ac:dyDescent="0.3">
      <c r="I6485" t="str">
        <v/>
      </c>
    </row>
    <row r="6486" spans="9:9" x14ac:dyDescent="0.3">
      <c r="I6486" t="str">
        <v/>
      </c>
    </row>
    <row r="6487" spans="9:9" x14ac:dyDescent="0.3">
      <c r="I6487" t="str">
        <v/>
      </c>
    </row>
    <row r="6488" spans="9:9" x14ac:dyDescent="0.3">
      <c r="I6488" t="str">
        <v/>
      </c>
    </row>
    <row r="6489" spans="9:9" x14ac:dyDescent="0.3">
      <c r="I6489" t="str">
        <v/>
      </c>
    </row>
    <row r="6490" spans="9:9" x14ac:dyDescent="0.3">
      <c r="I6490" t="str">
        <v/>
      </c>
    </row>
    <row r="6491" spans="9:9" x14ac:dyDescent="0.3">
      <c r="I6491" t="str">
        <v/>
      </c>
    </row>
    <row r="6492" spans="9:9" x14ac:dyDescent="0.3">
      <c r="I6492" t="str">
        <v/>
      </c>
    </row>
    <row r="6493" spans="9:9" x14ac:dyDescent="0.3">
      <c r="I6493" t="str">
        <v/>
      </c>
    </row>
    <row r="6494" spans="9:9" x14ac:dyDescent="0.3">
      <c r="I6494" t="str">
        <v/>
      </c>
    </row>
    <row r="6495" spans="9:9" x14ac:dyDescent="0.3">
      <c r="I6495" t="str">
        <v/>
      </c>
    </row>
    <row r="6496" spans="9:9" x14ac:dyDescent="0.3">
      <c r="I6496" t="str">
        <v/>
      </c>
    </row>
    <row r="6497" spans="9:9" x14ac:dyDescent="0.3">
      <c r="I6497" t="str">
        <v/>
      </c>
    </row>
    <row r="6498" spans="9:9" x14ac:dyDescent="0.3">
      <c r="I6498" t="str">
        <v/>
      </c>
    </row>
    <row r="6499" spans="9:9" x14ac:dyDescent="0.3">
      <c r="I6499" t="str">
        <v/>
      </c>
    </row>
    <row r="6500" spans="9:9" x14ac:dyDescent="0.3">
      <c r="I6500" t="str">
        <v/>
      </c>
    </row>
    <row r="6501" spans="9:9" x14ac:dyDescent="0.3">
      <c r="I6501" t="str">
        <v/>
      </c>
    </row>
    <row r="6502" spans="9:9" x14ac:dyDescent="0.3">
      <c r="I6502" t="str">
        <v/>
      </c>
    </row>
    <row r="6503" spans="9:9" x14ac:dyDescent="0.3">
      <c r="I6503" t="str">
        <v/>
      </c>
    </row>
    <row r="6504" spans="9:9" x14ac:dyDescent="0.3">
      <c r="I6504" t="str">
        <v/>
      </c>
    </row>
    <row r="6505" spans="9:9" x14ac:dyDescent="0.3">
      <c r="I6505" t="str">
        <v/>
      </c>
    </row>
    <row r="6506" spans="9:9" x14ac:dyDescent="0.3">
      <c r="I6506" t="str">
        <v/>
      </c>
    </row>
    <row r="6507" spans="9:9" x14ac:dyDescent="0.3">
      <c r="I6507" t="str">
        <v/>
      </c>
    </row>
    <row r="6508" spans="9:9" x14ac:dyDescent="0.3">
      <c r="I6508" t="str">
        <v/>
      </c>
    </row>
    <row r="6509" spans="9:9" x14ac:dyDescent="0.3">
      <c r="I6509" t="str">
        <v/>
      </c>
    </row>
    <row r="6510" spans="9:9" x14ac:dyDescent="0.3">
      <c r="I6510" t="str">
        <v/>
      </c>
    </row>
    <row r="6511" spans="9:9" x14ac:dyDescent="0.3">
      <c r="I6511" t="str">
        <v/>
      </c>
    </row>
    <row r="6512" spans="9:9" x14ac:dyDescent="0.3">
      <c r="I6512" t="str">
        <v/>
      </c>
    </row>
    <row r="6513" spans="9:9" x14ac:dyDescent="0.3">
      <c r="I6513" t="str">
        <v/>
      </c>
    </row>
    <row r="6514" spans="9:9" x14ac:dyDescent="0.3">
      <c r="I6514" t="str">
        <v/>
      </c>
    </row>
    <row r="6515" spans="9:9" x14ac:dyDescent="0.3">
      <c r="I6515" t="str">
        <v/>
      </c>
    </row>
    <row r="6516" spans="9:9" x14ac:dyDescent="0.3">
      <c r="I6516" t="str">
        <v/>
      </c>
    </row>
    <row r="6517" spans="9:9" x14ac:dyDescent="0.3">
      <c r="I6517" t="str">
        <v/>
      </c>
    </row>
    <row r="6518" spans="9:9" x14ac:dyDescent="0.3">
      <c r="I6518" t="str">
        <v/>
      </c>
    </row>
    <row r="6519" spans="9:9" x14ac:dyDescent="0.3">
      <c r="I6519" t="str">
        <v/>
      </c>
    </row>
    <row r="6520" spans="9:9" x14ac:dyDescent="0.3">
      <c r="I6520" t="str">
        <v/>
      </c>
    </row>
    <row r="6521" spans="9:9" x14ac:dyDescent="0.3">
      <c r="I6521" t="str">
        <v/>
      </c>
    </row>
    <row r="6522" spans="9:9" x14ac:dyDescent="0.3">
      <c r="I6522" t="str">
        <v/>
      </c>
    </row>
    <row r="6523" spans="9:9" x14ac:dyDescent="0.3">
      <c r="I6523" t="str">
        <v/>
      </c>
    </row>
    <row r="6524" spans="9:9" x14ac:dyDescent="0.3">
      <c r="I6524" t="str">
        <v/>
      </c>
    </row>
    <row r="6525" spans="9:9" x14ac:dyDescent="0.3">
      <c r="I6525" t="str">
        <v/>
      </c>
    </row>
    <row r="6526" spans="9:9" x14ac:dyDescent="0.3">
      <c r="I6526" t="str">
        <v/>
      </c>
    </row>
    <row r="6527" spans="9:9" x14ac:dyDescent="0.3">
      <c r="I6527" t="str">
        <v/>
      </c>
    </row>
    <row r="6528" spans="9:9" x14ac:dyDescent="0.3">
      <c r="I6528" t="str">
        <v/>
      </c>
    </row>
    <row r="6529" spans="9:9" x14ac:dyDescent="0.3">
      <c r="I6529" t="str">
        <v/>
      </c>
    </row>
    <row r="6530" spans="9:9" x14ac:dyDescent="0.3">
      <c r="I6530" t="str">
        <v/>
      </c>
    </row>
    <row r="6531" spans="9:9" x14ac:dyDescent="0.3">
      <c r="I6531" t="str">
        <v/>
      </c>
    </row>
    <row r="6532" spans="9:9" x14ac:dyDescent="0.3">
      <c r="I6532" t="str">
        <v/>
      </c>
    </row>
    <row r="6533" spans="9:9" x14ac:dyDescent="0.3">
      <c r="I6533" t="str">
        <v/>
      </c>
    </row>
    <row r="6534" spans="9:9" x14ac:dyDescent="0.3">
      <c r="I6534" t="str">
        <v/>
      </c>
    </row>
    <row r="6535" spans="9:9" x14ac:dyDescent="0.3">
      <c r="I6535" t="str">
        <v/>
      </c>
    </row>
    <row r="6536" spans="9:9" x14ac:dyDescent="0.3">
      <c r="I6536" t="str">
        <v/>
      </c>
    </row>
    <row r="6537" spans="9:9" x14ac:dyDescent="0.3">
      <c r="I6537" t="str">
        <v/>
      </c>
    </row>
    <row r="6538" spans="9:9" x14ac:dyDescent="0.3">
      <c r="I6538" t="str">
        <v/>
      </c>
    </row>
    <row r="6539" spans="9:9" x14ac:dyDescent="0.3">
      <c r="I6539" t="str">
        <v/>
      </c>
    </row>
    <row r="6540" spans="9:9" x14ac:dyDescent="0.3">
      <c r="I6540" t="str">
        <v/>
      </c>
    </row>
    <row r="6541" spans="9:9" x14ac:dyDescent="0.3">
      <c r="I6541" t="str">
        <v/>
      </c>
    </row>
    <row r="6542" spans="9:9" x14ac:dyDescent="0.3">
      <c r="I6542" t="str">
        <v/>
      </c>
    </row>
    <row r="6543" spans="9:9" x14ac:dyDescent="0.3">
      <c r="I6543" t="str">
        <v/>
      </c>
    </row>
    <row r="6544" spans="9:9" x14ac:dyDescent="0.3">
      <c r="I6544" t="str">
        <v/>
      </c>
    </row>
    <row r="6545" spans="9:9" x14ac:dyDescent="0.3">
      <c r="I6545" t="str">
        <v/>
      </c>
    </row>
    <row r="6546" spans="9:9" x14ac:dyDescent="0.3">
      <c r="I6546" t="str">
        <v/>
      </c>
    </row>
    <row r="6547" spans="9:9" x14ac:dyDescent="0.3">
      <c r="I6547" t="str">
        <v/>
      </c>
    </row>
    <row r="6548" spans="9:9" x14ac:dyDescent="0.3">
      <c r="I6548" t="str">
        <v/>
      </c>
    </row>
    <row r="6549" spans="9:9" x14ac:dyDescent="0.3">
      <c r="I6549" t="str">
        <v/>
      </c>
    </row>
    <row r="6550" spans="9:9" x14ac:dyDescent="0.3">
      <c r="I6550" t="str">
        <v/>
      </c>
    </row>
    <row r="6551" spans="9:9" x14ac:dyDescent="0.3">
      <c r="I6551" t="str">
        <v/>
      </c>
    </row>
    <row r="6552" spans="9:9" x14ac:dyDescent="0.3">
      <c r="I6552" t="str">
        <v/>
      </c>
    </row>
    <row r="6553" spans="9:9" x14ac:dyDescent="0.3">
      <c r="I6553" t="str">
        <v/>
      </c>
    </row>
    <row r="6554" spans="9:9" x14ac:dyDescent="0.3">
      <c r="I6554" t="str">
        <v/>
      </c>
    </row>
    <row r="6555" spans="9:9" x14ac:dyDescent="0.3">
      <c r="I6555" t="str">
        <v/>
      </c>
    </row>
    <row r="6556" spans="9:9" x14ac:dyDescent="0.3">
      <c r="I6556" t="str">
        <v/>
      </c>
    </row>
    <row r="6557" spans="9:9" x14ac:dyDescent="0.3">
      <c r="I6557" t="str">
        <v/>
      </c>
    </row>
    <row r="6558" spans="9:9" x14ac:dyDescent="0.3">
      <c r="I6558" t="str">
        <v/>
      </c>
    </row>
    <row r="6559" spans="9:9" x14ac:dyDescent="0.3">
      <c r="I6559" t="str">
        <v/>
      </c>
    </row>
    <row r="6560" spans="9:9" x14ac:dyDescent="0.3">
      <c r="I6560" t="str">
        <v/>
      </c>
    </row>
    <row r="6561" spans="9:9" x14ac:dyDescent="0.3">
      <c r="I6561" t="str">
        <v/>
      </c>
    </row>
    <row r="6562" spans="9:9" x14ac:dyDescent="0.3">
      <c r="I6562" t="str">
        <v/>
      </c>
    </row>
    <row r="6563" spans="9:9" x14ac:dyDescent="0.3">
      <c r="I6563" t="str">
        <v/>
      </c>
    </row>
    <row r="6564" spans="9:9" x14ac:dyDescent="0.3">
      <c r="I6564" t="str">
        <v/>
      </c>
    </row>
    <row r="6565" spans="9:9" x14ac:dyDescent="0.3">
      <c r="I6565" t="str">
        <v/>
      </c>
    </row>
    <row r="6566" spans="9:9" x14ac:dyDescent="0.3">
      <c r="I6566" t="str">
        <v/>
      </c>
    </row>
    <row r="6567" spans="9:9" x14ac:dyDescent="0.3">
      <c r="I6567" t="str">
        <v/>
      </c>
    </row>
    <row r="6568" spans="9:9" x14ac:dyDescent="0.3">
      <c r="I6568" t="str">
        <v/>
      </c>
    </row>
    <row r="6569" spans="9:9" x14ac:dyDescent="0.3">
      <c r="I6569" t="str">
        <v/>
      </c>
    </row>
    <row r="6570" spans="9:9" x14ac:dyDescent="0.3">
      <c r="I6570" t="str">
        <v/>
      </c>
    </row>
    <row r="6571" spans="9:9" x14ac:dyDescent="0.3">
      <c r="I6571" t="str">
        <v/>
      </c>
    </row>
    <row r="6572" spans="9:9" x14ac:dyDescent="0.3">
      <c r="I6572" t="str">
        <v/>
      </c>
    </row>
    <row r="6573" spans="9:9" x14ac:dyDescent="0.3">
      <c r="I6573" t="str">
        <v/>
      </c>
    </row>
    <row r="6574" spans="9:9" x14ac:dyDescent="0.3">
      <c r="I6574" t="str">
        <v/>
      </c>
    </row>
    <row r="6575" spans="9:9" x14ac:dyDescent="0.3">
      <c r="I6575" t="str">
        <v/>
      </c>
    </row>
    <row r="6576" spans="9:9" x14ac:dyDescent="0.3">
      <c r="I6576" t="str">
        <v/>
      </c>
    </row>
    <row r="6577" spans="9:9" x14ac:dyDescent="0.3">
      <c r="I6577" t="str">
        <v/>
      </c>
    </row>
    <row r="6578" spans="9:9" x14ac:dyDescent="0.3">
      <c r="I6578" t="str">
        <v/>
      </c>
    </row>
    <row r="6579" spans="9:9" x14ac:dyDescent="0.3">
      <c r="I6579" t="str">
        <v/>
      </c>
    </row>
    <row r="6580" spans="9:9" x14ac:dyDescent="0.3">
      <c r="I6580" t="str">
        <v/>
      </c>
    </row>
    <row r="6581" spans="9:9" x14ac:dyDescent="0.3">
      <c r="I6581" t="str">
        <v/>
      </c>
    </row>
    <row r="6582" spans="9:9" x14ac:dyDescent="0.3">
      <c r="I6582" t="str">
        <v/>
      </c>
    </row>
    <row r="6583" spans="9:9" x14ac:dyDescent="0.3">
      <c r="I6583" t="str">
        <v/>
      </c>
    </row>
    <row r="6584" spans="9:9" x14ac:dyDescent="0.3">
      <c r="I6584" t="str">
        <v/>
      </c>
    </row>
    <row r="6585" spans="9:9" x14ac:dyDescent="0.3">
      <c r="I6585" t="str">
        <v/>
      </c>
    </row>
    <row r="6586" spans="9:9" x14ac:dyDescent="0.3">
      <c r="I6586" t="str">
        <v/>
      </c>
    </row>
    <row r="6587" spans="9:9" x14ac:dyDescent="0.3">
      <c r="I6587" t="str">
        <v/>
      </c>
    </row>
    <row r="6588" spans="9:9" x14ac:dyDescent="0.3">
      <c r="I6588" t="str">
        <v/>
      </c>
    </row>
    <row r="6589" spans="9:9" x14ac:dyDescent="0.3">
      <c r="I6589" t="str">
        <v/>
      </c>
    </row>
    <row r="6590" spans="9:9" x14ac:dyDescent="0.3">
      <c r="I6590" t="str">
        <v/>
      </c>
    </row>
    <row r="6591" spans="9:9" x14ac:dyDescent="0.3">
      <c r="I6591" t="str">
        <v/>
      </c>
    </row>
    <row r="6592" spans="9:9" x14ac:dyDescent="0.3">
      <c r="I6592" t="str">
        <v/>
      </c>
    </row>
    <row r="6593" spans="9:9" x14ac:dyDescent="0.3">
      <c r="I6593" t="str">
        <v/>
      </c>
    </row>
    <row r="6594" spans="9:9" x14ac:dyDescent="0.3">
      <c r="I6594" t="str">
        <v/>
      </c>
    </row>
    <row r="6595" spans="9:9" x14ac:dyDescent="0.3">
      <c r="I6595" t="str">
        <v/>
      </c>
    </row>
    <row r="6596" spans="9:9" x14ac:dyDescent="0.3">
      <c r="I6596" t="str">
        <v/>
      </c>
    </row>
    <row r="6597" spans="9:9" x14ac:dyDescent="0.3">
      <c r="I6597" t="str">
        <v/>
      </c>
    </row>
    <row r="6598" spans="9:9" x14ac:dyDescent="0.3">
      <c r="I6598" t="str">
        <v/>
      </c>
    </row>
    <row r="6599" spans="9:9" x14ac:dyDescent="0.3">
      <c r="I6599" t="str">
        <v/>
      </c>
    </row>
    <row r="6600" spans="9:9" x14ac:dyDescent="0.3">
      <c r="I6600" t="str">
        <v/>
      </c>
    </row>
    <row r="6601" spans="9:9" x14ac:dyDescent="0.3">
      <c r="I6601" t="str">
        <v/>
      </c>
    </row>
    <row r="6602" spans="9:9" x14ac:dyDescent="0.3">
      <c r="I6602" t="str">
        <v/>
      </c>
    </row>
    <row r="6603" spans="9:9" x14ac:dyDescent="0.3">
      <c r="I6603" t="str">
        <v/>
      </c>
    </row>
    <row r="6604" spans="9:9" x14ac:dyDescent="0.3">
      <c r="I6604" t="str">
        <v/>
      </c>
    </row>
    <row r="6605" spans="9:9" x14ac:dyDescent="0.3">
      <c r="I6605" t="str">
        <v/>
      </c>
    </row>
    <row r="6606" spans="9:9" x14ac:dyDescent="0.3">
      <c r="I6606" t="str">
        <v/>
      </c>
    </row>
    <row r="6607" spans="9:9" x14ac:dyDescent="0.3">
      <c r="I6607" t="str">
        <v/>
      </c>
    </row>
    <row r="6608" spans="9:9" x14ac:dyDescent="0.3">
      <c r="I6608" t="str">
        <v/>
      </c>
    </row>
    <row r="6609" spans="9:9" x14ac:dyDescent="0.3">
      <c r="I6609" t="str">
        <v/>
      </c>
    </row>
    <row r="6610" spans="9:9" x14ac:dyDescent="0.3">
      <c r="I6610" t="str">
        <v/>
      </c>
    </row>
    <row r="6611" spans="9:9" x14ac:dyDescent="0.3">
      <c r="I6611" t="str">
        <v/>
      </c>
    </row>
    <row r="6612" spans="9:9" x14ac:dyDescent="0.3">
      <c r="I6612" t="str">
        <v/>
      </c>
    </row>
    <row r="6613" spans="9:9" x14ac:dyDescent="0.3">
      <c r="I6613" t="str">
        <v/>
      </c>
    </row>
    <row r="6614" spans="9:9" x14ac:dyDescent="0.3">
      <c r="I6614" t="str">
        <v/>
      </c>
    </row>
    <row r="6615" spans="9:9" x14ac:dyDescent="0.3">
      <c r="I6615" t="str">
        <v/>
      </c>
    </row>
    <row r="6616" spans="9:9" x14ac:dyDescent="0.3">
      <c r="I6616" t="str">
        <v/>
      </c>
    </row>
    <row r="6617" spans="9:9" x14ac:dyDescent="0.3">
      <c r="I6617" t="str">
        <v/>
      </c>
    </row>
    <row r="6618" spans="9:9" x14ac:dyDescent="0.3">
      <c r="I6618" t="str">
        <v/>
      </c>
    </row>
    <row r="6619" spans="9:9" x14ac:dyDescent="0.3">
      <c r="I6619" t="str">
        <v/>
      </c>
    </row>
    <row r="6620" spans="9:9" x14ac:dyDescent="0.3">
      <c r="I6620" t="str">
        <v/>
      </c>
    </row>
    <row r="6621" spans="9:9" x14ac:dyDescent="0.3">
      <c r="I6621" t="str">
        <v/>
      </c>
    </row>
    <row r="6622" spans="9:9" x14ac:dyDescent="0.3">
      <c r="I6622" t="str">
        <v/>
      </c>
    </row>
    <row r="6623" spans="9:9" x14ac:dyDescent="0.3">
      <c r="I6623" t="str">
        <v/>
      </c>
    </row>
    <row r="6624" spans="9:9" x14ac:dyDescent="0.3">
      <c r="I6624" t="str">
        <v/>
      </c>
    </row>
    <row r="6625" spans="9:9" x14ac:dyDescent="0.3">
      <c r="I6625" t="str">
        <v/>
      </c>
    </row>
    <row r="6626" spans="9:9" x14ac:dyDescent="0.3">
      <c r="I6626" t="str">
        <v/>
      </c>
    </row>
    <row r="6627" spans="9:9" x14ac:dyDescent="0.3">
      <c r="I6627" t="str">
        <v/>
      </c>
    </row>
    <row r="6628" spans="9:9" x14ac:dyDescent="0.3">
      <c r="I6628" t="str">
        <v/>
      </c>
    </row>
    <row r="6629" spans="9:9" x14ac:dyDescent="0.3">
      <c r="I6629" t="str">
        <v/>
      </c>
    </row>
    <row r="6630" spans="9:9" x14ac:dyDescent="0.3">
      <c r="I6630" t="str">
        <v/>
      </c>
    </row>
    <row r="6631" spans="9:9" x14ac:dyDescent="0.3">
      <c r="I6631" t="str">
        <v/>
      </c>
    </row>
    <row r="6632" spans="9:9" x14ac:dyDescent="0.3">
      <c r="I6632" t="str">
        <v/>
      </c>
    </row>
    <row r="6633" spans="9:9" x14ac:dyDescent="0.3">
      <c r="I6633" t="str">
        <v/>
      </c>
    </row>
    <row r="6634" spans="9:9" x14ac:dyDescent="0.3">
      <c r="I6634" t="str">
        <v/>
      </c>
    </row>
    <row r="6635" spans="9:9" x14ac:dyDescent="0.3">
      <c r="I6635" t="str">
        <v/>
      </c>
    </row>
    <row r="6636" spans="9:9" x14ac:dyDescent="0.3">
      <c r="I6636" t="str">
        <v/>
      </c>
    </row>
    <row r="6637" spans="9:9" x14ac:dyDescent="0.3">
      <c r="I6637" t="str">
        <v/>
      </c>
    </row>
    <row r="6638" spans="9:9" x14ac:dyDescent="0.3">
      <c r="I6638" t="str">
        <v/>
      </c>
    </row>
    <row r="6639" spans="9:9" x14ac:dyDescent="0.3">
      <c r="I6639" t="str">
        <v/>
      </c>
    </row>
    <row r="6640" spans="9:9" x14ac:dyDescent="0.3">
      <c r="I6640" t="str">
        <v/>
      </c>
    </row>
    <row r="6641" spans="9:9" x14ac:dyDescent="0.3">
      <c r="I6641" t="str">
        <v/>
      </c>
    </row>
    <row r="6642" spans="9:9" x14ac:dyDescent="0.3">
      <c r="I6642" t="str">
        <v/>
      </c>
    </row>
    <row r="6643" spans="9:9" x14ac:dyDescent="0.3">
      <c r="I6643" t="str">
        <v/>
      </c>
    </row>
    <row r="6644" spans="9:9" x14ac:dyDescent="0.3">
      <c r="I6644" t="str">
        <v/>
      </c>
    </row>
    <row r="6645" spans="9:9" x14ac:dyDescent="0.3">
      <c r="I6645" t="str">
        <v/>
      </c>
    </row>
    <row r="6646" spans="9:9" x14ac:dyDescent="0.3">
      <c r="I6646" t="str">
        <v/>
      </c>
    </row>
    <row r="6647" spans="9:9" x14ac:dyDescent="0.3">
      <c r="I6647" t="str">
        <v/>
      </c>
    </row>
    <row r="6648" spans="9:9" x14ac:dyDescent="0.3">
      <c r="I6648" t="str">
        <v/>
      </c>
    </row>
    <row r="6649" spans="9:9" x14ac:dyDescent="0.3">
      <c r="I6649" t="str">
        <v/>
      </c>
    </row>
    <row r="6650" spans="9:9" x14ac:dyDescent="0.3">
      <c r="I6650" t="str">
        <v/>
      </c>
    </row>
    <row r="6651" spans="9:9" x14ac:dyDescent="0.3">
      <c r="I6651" t="str">
        <v/>
      </c>
    </row>
    <row r="6652" spans="9:9" x14ac:dyDescent="0.3">
      <c r="I6652" t="str">
        <v/>
      </c>
    </row>
    <row r="6653" spans="9:9" x14ac:dyDescent="0.3">
      <c r="I6653" t="str">
        <v/>
      </c>
    </row>
    <row r="6654" spans="9:9" x14ac:dyDescent="0.3">
      <c r="I6654" t="str">
        <v/>
      </c>
    </row>
    <row r="6655" spans="9:9" x14ac:dyDescent="0.3">
      <c r="I6655" t="str">
        <v/>
      </c>
    </row>
    <row r="6656" spans="9:9" x14ac:dyDescent="0.3">
      <c r="I6656" t="str">
        <v/>
      </c>
    </row>
    <row r="6657" spans="9:9" x14ac:dyDescent="0.3">
      <c r="I6657" t="str">
        <v/>
      </c>
    </row>
    <row r="6658" spans="9:9" x14ac:dyDescent="0.3">
      <c r="I6658" t="str">
        <v/>
      </c>
    </row>
    <row r="6659" spans="9:9" x14ac:dyDescent="0.3">
      <c r="I6659" t="str">
        <v/>
      </c>
    </row>
    <row r="6660" spans="9:9" x14ac:dyDescent="0.3">
      <c r="I6660" t="str">
        <v/>
      </c>
    </row>
    <row r="6661" spans="9:9" x14ac:dyDescent="0.3">
      <c r="I6661" t="str">
        <v/>
      </c>
    </row>
    <row r="6662" spans="9:9" x14ac:dyDescent="0.3">
      <c r="I6662" t="str">
        <v/>
      </c>
    </row>
    <row r="6663" spans="9:9" x14ac:dyDescent="0.3">
      <c r="I6663" t="str">
        <v/>
      </c>
    </row>
    <row r="6664" spans="9:9" x14ac:dyDescent="0.3">
      <c r="I6664" t="str">
        <v/>
      </c>
    </row>
    <row r="6665" spans="9:9" x14ac:dyDescent="0.3">
      <c r="I6665" t="str">
        <v/>
      </c>
    </row>
    <row r="6666" spans="9:9" x14ac:dyDescent="0.3">
      <c r="I6666" t="str">
        <v/>
      </c>
    </row>
    <row r="6667" spans="9:9" x14ac:dyDescent="0.3">
      <c r="I6667" t="str">
        <v/>
      </c>
    </row>
    <row r="6668" spans="9:9" x14ac:dyDescent="0.3">
      <c r="I6668" t="str">
        <v/>
      </c>
    </row>
    <row r="6669" spans="9:9" x14ac:dyDescent="0.3">
      <c r="I6669" t="str">
        <v/>
      </c>
    </row>
    <row r="6670" spans="9:9" x14ac:dyDescent="0.3">
      <c r="I6670" t="str">
        <v/>
      </c>
    </row>
    <row r="6671" spans="9:9" x14ac:dyDescent="0.3">
      <c r="I6671" t="str">
        <v/>
      </c>
    </row>
    <row r="6672" spans="9:9" x14ac:dyDescent="0.3">
      <c r="I6672" t="str">
        <v/>
      </c>
    </row>
    <row r="6673" spans="9:9" x14ac:dyDescent="0.3">
      <c r="I6673" t="str">
        <v/>
      </c>
    </row>
    <row r="6674" spans="9:9" x14ac:dyDescent="0.3">
      <c r="I6674" t="str">
        <v/>
      </c>
    </row>
    <row r="6675" spans="9:9" x14ac:dyDescent="0.3">
      <c r="I6675" t="str">
        <v/>
      </c>
    </row>
    <row r="6676" spans="9:9" x14ac:dyDescent="0.3">
      <c r="I6676" t="str">
        <v/>
      </c>
    </row>
    <row r="6677" spans="9:9" x14ac:dyDescent="0.3">
      <c r="I6677" t="str">
        <v/>
      </c>
    </row>
    <row r="6678" spans="9:9" x14ac:dyDescent="0.3">
      <c r="I6678" t="str">
        <v/>
      </c>
    </row>
    <row r="6679" spans="9:9" x14ac:dyDescent="0.3">
      <c r="I6679" t="str">
        <v/>
      </c>
    </row>
    <row r="6680" spans="9:9" x14ac:dyDescent="0.3">
      <c r="I6680" t="str">
        <v/>
      </c>
    </row>
    <row r="6681" spans="9:9" x14ac:dyDescent="0.3">
      <c r="I6681" t="str">
        <v/>
      </c>
    </row>
    <row r="6682" spans="9:9" x14ac:dyDescent="0.3">
      <c r="I6682" t="str">
        <v/>
      </c>
    </row>
    <row r="6683" spans="9:9" x14ac:dyDescent="0.3">
      <c r="I6683" t="str">
        <v/>
      </c>
    </row>
    <row r="6684" spans="9:9" x14ac:dyDescent="0.3">
      <c r="I6684" t="str">
        <v/>
      </c>
    </row>
    <row r="6685" spans="9:9" x14ac:dyDescent="0.3">
      <c r="I6685" t="str">
        <v/>
      </c>
    </row>
    <row r="6686" spans="9:9" x14ac:dyDescent="0.3">
      <c r="I6686" t="str">
        <v/>
      </c>
    </row>
    <row r="6687" spans="9:9" x14ac:dyDescent="0.3">
      <c r="I6687" t="str">
        <v/>
      </c>
    </row>
    <row r="6688" spans="9:9" x14ac:dyDescent="0.3">
      <c r="I6688" t="str">
        <v/>
      </c>
    </row>
    <row r="6689" spans="9:9" x14ac:dyDescent="0.3">
      <c r="I6689" t="str">
        <v/>
      </c>
    </row>
    <row r="6690" spans="9:9" x14ac:dyDescent="0.3">
      <c r="I6690" t="str">
        <v/>
      </c>
    </row>
    <row r="6691" spans="9:9" x14ac:dyDescent="0.3">
      <c r="I6691" t="str">
        <v/>
      </c>
    </row>
    <row r="6692" spans="9:9" x14ac:dyDescent="0.3">
      <c r="I6692" t="str">
        <v/>
      </c>
    </row>
    <row r="6693" spans="9:9" x14ac:dyDescent="0.3">
      <c r="I6693" t="str">
        <v/>
      </c>
    </row>
    <row r="6694" spans="9:9" x14ac:dyDescent="0.3">
      <c r="I6694" t="str">
        <v/>
      </c>
    </row>
    <row r="6695" spans="9:9" x14ac:dyDescent="0.3">
      <c r="I6695" t="str">
        <v/>
      </c>
    </row>
    <row r="6696" spans="9:9" x14ac:dyDescent="0.3">
      <c r="I6696" t="str">
        <v/>
      </c>
    </row>
    <row r="6697" spans="9:9" x14ac:dyDescent="0.3">
      <c r="I6697" t="str">
        <v/>
      </c>
    </row>
    <row r="6698" spans="9:9" x14ac:dyDescent="0.3">
      <c r="I6698" t="str">
        <v/>
      </c>
    </row>
    <row r="6699" spans="9:9" x14ac:dyDescent="0.3">
      <c r="I6699" t="str">
        <v/>
      </c>
    </row>
    <row r="6700" spans="9:9" x14ac:dyDescent="0.3">
      <c r="I6700" t="str">
        <v/>
      </c>
    </row>
    <row r="6701" spans="9:9" x14ac:dyDescent="0.3">
      <c r="I6701" t="str">
        <v/>
      </c>
    </row>
    <row r="6702" spans="9:9" x14ac:dyDescent="0.3">
      <c r="I6702" t="str">
        <v/>
      </c>
    </row>
    <row r="6703" spans="9:9" x14ac:dyDescent="0.3">
      <c r="I6703" t="str">
        <v/>
      </c>
    </row>
    <row r="6704" spans="9:9" x14ac:dyDescent="0.3">
      <c r="I6704" t="str">
        <v/>
      </c>
    </row>
    <row r="6705" spans="9:9" x14ac:dyDescent="0.3">
      <c r="I6705" t="str">
        <v/>
      </c>
    </row>
    <row r="6706" spans="9:9" x14ac:dyDescent="0.3">
      <c r="I6706" t="str">
        <v/>
      </c>
    </row>
    <row r="6707" spans="9:9" x14ac:dyDescent="0.3">
      <c r="I6707" t="str">
        <v/>
      </c>
    </row>
    <row r="6708" spans="9:9" x14ac:dyDescent="0.3">
      <c r="I6708" t="str">
        <v/>
      </c>
    </row>
    <row r="6709" spans="9:9" x14ac:dyDescent="0.3">
      <c r="I6709" t="str">
        <v/>
      </c>
    </row>
    <row r="6710" spans="9:9" x14ac:dyDescent="0.3">
      <c r="I6710" t="str">
        <v/>
      </c>
    </row>
    <row r="6711" spans="9:9" x14ac:dyDescent="0.3">
      <c r="I6711" t="str">
        <v/>
      </c>
    </row>
    <row r="6712" spans="9:9" x14ac:dyDescent="0.3">
      <c r="I6712" t="str">
        <v/>
      </c>
    </row>
    <row r="6713" spans="9:9" x14ac:dyDescent="0.3">
      <c r="I6713" t="str">
        <v/>
      </c>
    </row>
    <row r="6714" spans="9:9" x14ac:dyDescent="0.3">
      <c r="I6714" t="str">
        <v/>
      </c>
    </row>
    <row r="6715" spans="9:9" x14ac:dyDescent="0.3">
      <c r="I6715" t="str">
        <v/>
      </c>
    </row>
    <row r="6716" spans="9:9" x14ac:dyDescent="0.3">
      <c r="I6716" t="str">
        <v/>
      </c>
    </row>
    <row r="6717" spans="9:9" x14ac:dyDescent="0.3">
      <c r="I6717" t="str">
        <v/>
      </c>
    </row>
    <row r="6718" spans="9:9" x14ac:dyDescent="0.3">
      <c r="I6718" t="str">
        <v/>
      </c>
    </row>
    <row r="6719" spans="9:9" x14ac:dyDescent="0.3">
      <c r="I6719" t="str">
        <v/>
      </c>
    </row>
    <row r="6720" spans="9:9" x14ac:dyDescent="0.3">
      <c r="I6720" t="str">
        <v/>
      </c>
    </row>
    <row r="6721" spans="9:9" x14ac:dyDescent="0.3">
      <c r="I6721" t="str">
        <v/>
      </c>
    </row>
    <row r="6722" spans="9:9" x14ac:dyDescent="0.3">
      <c r="I6722" t="str">
        <v/>
      </c>
    </row>
    <row r="6723" spans="9:9" x14ac:dyDescent="0.3">
      <c r="I6723" t="str">
        <v/>
      </c>
    </row>
    <row r="6724" spans="9:9" x14ac:dyDescent="0.3">
      <c r="I6724" t="str">
        <v/>
      </c>
    </row>
    <row r="6725" spans="9:9" x14ac:dyDescent="0.3">
      <c r="I6725" t="str">
        <v/>
      </c>
    </row>
    <row r="6726" spans="9:9" x14ac:dyDescent="0.3">
      <c r="I6726" t="str">
        <v/>
      </c>
    </row>
    <row r="6727" spans="9:9" x14ac:dyDescent="0.3">
      <c r="I6727" t="str">
        <v/>
      </c>
    </row>
    <row r="6728" spans="9:9" x14ac:dyDescent="0.3">
      <c r="I6728" t="str">
        <v/>
      </c>
    </row>
    <row r="6729" spans="9:9" x14ac:dyDescent="0.3">
      <c r="I6729" t="str">
        <v/>
      </c>
    </row>
    <row r="6730" spans="9:9" x14ac:dyDescent="0.3">
      <c r="I6730" t="str">
        <v/>
      </c>
    </row>
    <row r="6731" spans="9:9" x14ac:dyDescent="0.3">
      <c r="I6731" t="str">
        <v/>
      </c>
    </row>
    <row r="6732" spans="9:9" x14ac:dyDescent="0.3">
      <c r="I6732" t="str">
        <v/>
      </c>
    </row>
    <row r="6733" spans="9:9" x14ac:dyDescent="0.3">
      <c r="I6733" t="str">
        <v/>
      </c>
    </row>
    <row r="6734" spans="9:9" x14ac:dyDescent="0.3">
      <c r="I6734" t="str">
        <v/>
      </c>
    </row>
    <row r="6735" spans="9:9" x14ac:dyDescent="0.3">
      <c r="I6735" t="str">
        <v/>
      </c>
    </row>
    <row r="6736" spans="9:9" x14ac:dyDescent="0.3">
      <c r="I6736" t="str">
        <v/>
      </c>
    </row>
    <row r="6737" spans="9:9" x14ac:dyDescent="0.3">
      <c r="I6737" t="str">
        <v/>
      </c>
    </row>
    <row r="6738" spans="9:9" x14ac:dyDescent="0.3">
      <c r="I6738" t="str">
        <v/>
      </c>
    </row>
    <row r="6739" spans="9:9" x14ac:dyDescent="0.3">
      <c r="I6739" t="str">
        <v/>
      </c>
    </row>
    <row r="6740" spans="9:9" x14ac:dyDescent="0.3">
      <c r="I6740" t="str">
        <v/>
      </c>
    </row>
    <row r="6741" spans="9:9" x14ac:dyDescent="0.3">
      <c r="I6741" t="str">
        <v/>
      </c>
    </row>
    <row r="6742" spans="9:9" x14ac:dyDescent="0.3">
      <c r="I6742" t="str">
        <v/>
      </c>
    </row>
    <row r="6743" spans="9:9" x14ac:dyDescent="0.3">
      <c r="I6743" t="str">
        <v/>
      </c>
    </row>
    <row r="6744" spans="9:9" x14ac:dyDescent="0.3">
      <c r="I6744" t="str">
        <v/>
      </c>
    </row>
    <row r="6745" spans="9:9" x14ac:dyDescent="0.3">
      <c r="I6745" t="str">
        <v/>
      </c>
    </row>
    <row r="6746" spans="9:9" x14ac:dyDescent="0.3">
      <c r="I6746" t="str">
        <v/>
      </c>
    </row>
    <row r="6747" spans="9:9" x14ac:dyDescent="0.3">
      <c r="I6747" t="str">
        <v/>
      </c>
    </row>
    <row r="6748" spans="9:9" x14ac:dyDescent="0.3">
      <c r="I6748" t="str">
        <v/>
      </c>
    </row>
    <row r="6749" spans="9:9" x14ac:dyDescent="0.3">
      <c r="I6749" t="str">
        <v/>
      </c>
    </row>
    <row r="6750" spans="9:9" x14ac:dyDescent="0.3">
      <c r="I6750" t="str">
        <v/>
      </c>
    </row>
    <row r="6751" spans="9:9" x14ac:dyDescent="0.3">
      <c r="I6751" t="str">
        <v/>
      </c>
    </row>
    <row r="6752" spans="9:9" x14ac:dyDescent="0.3">
      <c r="I6752" t="str">
        <v/>
      </c>
    </row>
    <row r="6753" spans="9:9" x14ac:dyDescent="0.3">
      <c r="I6753" t="str">
        <v/>
      </c>
    </row>
    <row r="6754" spans="9:9" x14ac:dyDescent="0.3">
      <c r="I6754" t="str">
        <v/>
      </c>
    </row>
    <row r="6755" spans="9:9" x14ac:dyDescent="0.3">
      <c r="I6755" t="str">
        <v/>
      </c>
    </row>
    <row r="6756" spans="9:9" x14ac:dyDescent="0.3">
      <c r="I6756" t="str">
        <v/>
      </c>
    </row>
    <row r="6757" spans="9:9" x14ac:dyDescent="0.3">
      <c r="I6757" t="str">
        <v/>
      </c>
    </row>
    <row r="6758" spans="9:9" x14ac:dyDescent="0.3">
      <c r="I6758" t="str">
        <v/>
      </c>
    </row>
    <row r="6759" spans="9:9" x14ac:dyDescent="0.3">
      <c r="I6759" t="str">
        <v/>
      </c>
    </row>
    <row r="6760" spans="9:9" x14ac:dyDescent="0.3">
      <c r="I6760" t="str">
        <v/>
      </c>
    </row>
    <row r="6761" spans="9:9" x14ac:dyDescent="0.3">
      <c r="I6761" t="str">
        <v/>
      </c>
    </row>
    <row r="6762" spans="9:9" x14ac:dyDescent="0.3">
      <c r="I6762" t="str">
        <v/>
      </c>
    </row>
    <row r="6763" spans="9:9" x14ac:dyDescent="0.3">
      <c r="I6763" t="str">
        <v/>
      </c>
    </row>
    <row r="6764" spans="9:9" x14ac:dyDescent="0.3">
      <c r="I6764" t="str">
        <v/>
      </c>
    </row>
    <row r="6765" spans="9:9" x14ac:dyDescent="0.3">
      <c r="I6765" t="str">
        <v/>
      </c>
    </row>
    <row r="6766" spans="9:9" x14ac:dyDescent="0.3">
      <c r="I6766" t="str">
        <v/>
      </c>
    </row>
    <row r="6767" spans="9:9" x14ac:dyDescent="0.3">
      <c r="I6767" t="str">
        <v/>
      </c>
    </row>
    <row r="6768" spans="9:9" x14ac:dyDescent="0.3">
      <c r="I6768" t="str">
        <v/>
      </c>
    </row>
    <row r="6769" spans="9:9" x14ac:dyDescent="0.3">
      <c r="I6769" t="str">
        <v/>
      </c>
    </row>
    <row r="6770" spans="9:9" x14ac:dyDescent="0.3">
      <c r="I6770" t="str">
        <v/>
      </c>
    </row>
    <row r="6771" spans="9:9" x14ac:dyDescent="0.3">
      <c r="I6771" t="str">
        <v/>
      </c>
    </row>
    <row r="6772" spans="9:9" x14ac:dyDescent="0.3">
      <c r="I6772" t="str">
        <v/>
      </c>
    </row>
    <row r="6773" spans="9:9" x14ac:dyDescent="0.3">
      <c r="I6773" t="str">
        <v/>
      </c>
    </row>
    <row r="6774" spans="9:9" x14ac:dyDescent="0.3">
      <c r="I6774" t="str">
        <v/>
      </c>
    </row>
    <row r="6775" spans="9:9" x14ac:dyDescent="0.3">
      <c r="I6775" t="str">
        <v/>
      </c>
    </row>
    <row r="6776" spans="9:9" x14ac:dyDescent="0.3">
      <c r="I6776" t="str">
        <v/>
      </c>
    </row>
    <row r="6777" spans="9:9" x14ac:dyDescent="0.3">
      <c r="I6777" t="str">
        <v/>
      </c>
    </row>
    <row r="6778" spans="9:9" x14ac:dyDescent="0.3">
      <c r="I6778" t="str">
        <v/>
      </c>
    </row>
    <row r="6779" spans="9:9" x14ac:dyDescent="0.3">
      <c r="I6779" t="str">
        <v/>
      </c>
    </row>
    <row r="6780" spans="9:9" x14ac:dyDescent="0.3">
      <c r="I6780" t="str">
        <v/>
      </c>
    </row>
    <row r="6781" spans="9:9" x14ac:dyDescent="0.3">
      <c r="I6781" t="str">
        <v/>
      </c>
    </row>
    <row r="6782" spans="9:9" x14ac:dyDescent="0.3">
      <c r="I6782" t="str">
        <v/>
      </c>
    </row>
    <row r="6783" spans="9:9" x14ac:dyDescent="0.3">
      <c r="I6783" t="str">
        <v/>
      </c>
    </row>
    <row r="6784" spans="9:9" x14ac:dyDescent="0.3">
      <c r="I6784" t="str">
        <v/>
      </c>
    </row>
    <row r="6785" spans="9:9" x14ac:dyDescent="0.3">
      <c r="I6785" t="str">
        <v/>
      </c>
    </row>
    <row r="6786" spans="9:9" x14ac:dyDescent="0.3">
      <c r="I6786" t="str">
        <v/>
      </c>
    </row>
    <row r="6787" spans="9:9" x14ac:dyDescent="0.3">
      <c r="I6787" t="str">
        <v/>
      </c>
    </row>
    <row r="6788" spans="9:9" x14ac:dyDescent="0.3">
      <c r="I6788" t="str">
        <v/>
      </c>
    </row>
    <row r="6789" spans="9:9" x14ac:dyDescent="0.3">
      <c r="I6789" t="str">
        <v/>
      </c>
    </row>
    <row r="6790" spans="9:9" x14ac:dyDescent="0.3">
      <c r="I6790" t="str">
        <v/>
      </c>
    </row>
    <row r="6791" spans="9:9" x14ac:dyDescent="0.3">
      <c r="I6791" t="str">
        <v/>
      </c>
    </row>
    <row r="6792" spans="9:9" x14ac:dyDescent="0.3">
      <c r="I6792" t="str">
        <v/>
      </c>
    </row>
    <row r="6793" spans="9:9" x14ac:dyDescent="0.3">
      <c r="I6793" t="str">
        <v/>
      </c>
    </row>
    <row r="6794" spans="9:9" x14ac:dyDescent="0.3">
      <c r="I6794" t="str">
        <v/>
      </c>
    </row>
    <row r="6795" spans="9:9" x14ac:dyDescent="0.3">
      <c r="I6795" t="str">
        <v/>
      </c>
    </row>
    <row r="6796" spans="9:9" x14ac:dyDescent="0.3">
      <c r="I6796" t="str">
        <v/>
      </c>
    </row>
    <row r="6797" spans="9:9" x14ac:dyDescent="0.3">
      <c r="I6797" t="str">
        <v/>
      </c>
    </row>
    <row r="6798" spans="9:9" x14ac:dyDescent="0.3">
      <c r="I6798" t="str">
        <v/>
      </c>
    </row>
    <row r="6799" spans="9:9" x14ac:dyDescent="0.3">
      <c r="I6799" t="str">
        <v/>
      </c>
    </row>
    <row r="6800" spans="9:9" x14ac:dyDescent="0.3">
      <c r="I6800" t="str">
        <v/>
      </c>
    </row>
    <row r="6801" spans="9:9" x14ac:dyDescent="0.3">
      <c r="I6801" t="str">
        <v/>
      </c>
    </row>
    <row r="6802" spans="9:9" x14ac:dyDescent="0.3">
      <c r="I6802" t="str">
        <v/>
      </c>
    </row>
    <row r="6803" spans="9:9" x14ac:dyDescent="0.3">
      <c r="I6803" t="str">
        <v/>
      </c>
    </row>
    <row r="6804" spans="9:9" x14ac:dyDescent="0.3">
      <c r="I6804" t="str">
        <v/>
      </c>
    </row>
    <row r="6805" spans="9:9" x14ac:dyDescent="0.3">
      <c r="I6805" t="str">
        <v/>
      </c>
    </row>
    <row r="6806" spans="9:9" x14ac:dyDescent="0.3">
      <c r="I6806" t="str">
        <v/>
      </c>
    </row>
    <row r="6807" spans="9:9" x14ac:dyDescent="0.3">
      <c r="I6807" t="str">
        <v/>
      </c>
    </row>
    <row r="6808" spans="9:9" x14ac:dyDescent="0.3">
      <c r="I6808" t="str">
        <v/>
      </c>
    </row>
    <row r="6809" spans="9:9" x14ac:dyDescent="0.3">
      <c r="I6809" t="str">
        <v/>
      </c>
    </row>
    <row r="6810" spans="9:9" x14ac:dyDescent="0.3">
      <c r="I6810" t="str">
        <v/>
      </c>
    </row>
    <row r="6811" spans="9:9" x14ac:dyDescent="0.3">
      <c r="I6811" t="str">
        <v/>
      </c>
    </row>
    <row r="6812" spans="9:9" x14ac:dyDescent="0.3">
      <c r="I6812" t="str">
        <v/>
      </c>
    </row>
    <row r="6813" spans="9:9" x14ac:dyDescent="0.3">
      <c r="I6813" t="str">
        <v/>
      </c>
    </row>
    <row r="6814" spans="9:9" x14ac:dyDescent="0.3">
      <c r="I6814" t="str">
        <v/>
      </c>
    </row>
    <row r="6815" spans="9:9" x14ac:dyDescent="0.3">
      <c r="I6815" t="str">
        <v/>
      </c>
    </row>
    <row r="6816" spans="9:9" x14ac:dyDescent="0.3">
      <c r="I6816" t="str">
        <v/>
      </c>
    </row>
    <row r="6817" spans="9:9" x14ac:dyDescent="0.3">
      <c r="I6817" t="str">
        <v/>
      </c>
    </row>
    <row r="6818" spans="9:9" x14ac:dyDescent="0.3">
      <c r="I6818" t="str">
        <v/>
      </c>
    </row>
    <row r="6819" spans="9:9" x14ac:dyDescent="0.3">
      <c r="I6819" t="str">
        <v/>
      </c>
    </row>
    <row r="6820" spans="9:9" x14ac:dyDescent="0.3">
      <c r="I6820" t="str">
        <v/>
      </c>
    </row>
    <row r="6821" spans="9:9" x14ac:dyDescent="0.3">
      <c r="I6821" t="str">
        <v/>
      </c>
    </row>
    <row r="6822" spans="9:9" x14ac:dyDescent="0.3">
      <c r="I6822" t="str">
        <v/>
      </c>
    </row>
    <row r="6823" spans="9:9" x14ac:dyDescent="0.3">
      <c r="I6823" t="str">
        <v/>
      </c>
    </row>
    <row r="6824" spans="9:9" x14ac:dyDescent="0.3">
      <c r="I6824" t="str">
        <v/>
      </c>
    </row>
    <row r="6825" spans="9:9" x14ac:dyDescent="0.3">
      <c r="I6825" t="str">
        <v/>
      </c>
    </row>
    <row r="6826" spans="9:9" x14ac:dyDescent="0.3">
      <c r="I6826" t="str">
        <v/>
      </c>
    </row>
    <row r="6827" spans="9:9" x14ac:dyDescent="0.3">
      <c r="I6827" t="str">
        <v/>
      </c>
    </row>
    <row r="6828" spans="9:9" x14ac:dyDescent="0.3">
      <c r="I6828" t="str">
        <v/>
      </c>
    </row>
    <row r="6829" spans="9:9" x14ac:dyDescent="0.3">
      <c r="I6829" t="str">
        <v/>
      </c>
    </row>
    <row r="6830" spans="9:9" x14ac:dyDescent="0.3">
      <c r="I6830" t="str">
        <v/>
      </c>
    </row>
    <row r="6831" spans="9:9" x14ac:dyDescent="0.3">
      <c r="I6831" t="str">
        <v/>
      </c>
    </row>
    <row r="6832" spans="9:9" x14ac:dyDescent="0.3">
      <c r="I6832" t="str">
        <v/>
      </c>
    </row>
    <row r="6833" spans="9:9" x14ac:dyDescent="0.3">
      <c r="I6833" t="str">
        <v/>
      </c>
    </row>
    <row r="6834" spans="9:9" x14ac:dyDescent="0.3">
      <c r="I6834" t="str">
        <v/>
      </c>
    </row>
    <row r="6835" spans="9:9" x14ac:dyDescent="0.3">
      <c r="I6835" t="str">
        <v/>
      </c>
    </row>
    <row r="6836" spans="9:9" x14ac:dyDescent="0.3">
      <c r="I6836" t="str">
        <v/>
      </c>
    </row>
    <row r="6837" spans="9:9" x14ac:dyDescent="0.3">
      <c r="I6837" t="str">
        <v/>
      </c>
    </row>
    <row r="6838" spans="9:9" x14ac:dyDescent="0.3">
      <c r="I6838" t="str">
        <v/>
      </c>
    </row>
    <row r="6839" spans="9:9" x14ac:dyDescent="0.3">
      <c r="I6839" t="str">
        <v/>
      </c>
    </row>
    <row r="6840" spans="9:9" x14ac:dyDescent="0.3">
      <c r="I6840" t="str">
        <v/>
      </c>
    </row>
    <row r="6841" spans="9:9" x14ac:dyDescent="0.3">
      <c r="I6841" t="str">
        <v/>
      </c>
    </row>
    <row r="6842" spans="9:9" x14ac:dyDescent="0.3">
      <c r="I6842" t="str">
        <v/>
      </c>
    </row>
    <row r="6843" spans="9:9" x14ac:dyDescent="0.3">
      <c r="I6843" t="str">
        <v/>
      </c>
    </row>
    <row r="6844" spans="9:9" x14ac:dyDescent="0.3">
      <c r="I6844" t="str">
        <v/>
      </c>
    </row>
    <row r="6845" spans="9:9" x14ac:dyDescent="0.3">
      <c r="I6845" t="str">
        <v/>
      </c>
    </row>
    <row r="6846" spans="9:9" x14ac:dyDescent="0.3">
      <c r="I6846" t="str">
        <v/>
      </c>
    </row>
    <row r="6847" spans="9:9" x14ac:dyDescent="0.3">
      <c r="I6847" t="str">
        <v/>
      </c>
    </row>
    <row r="6848" spans="9:9" x14ac:dyDescent="0.3">
      <c r="I6848" t="str">
        <v/>
      </c>
    </row>
    <row r="6849" spans="9:9" x14ac:dyDescent="0.3">
      <c r="I6849" t="str">
        <v/>
      </c>
    </row>
    <row r="6850" spans="9:9" x14ac:dyDescent="0.3">
      <c r="I6850" t="str">
        <v/>
      </c>
    </row>
    <row r="6851" spans="9:9" x14ac:dyDescent="0.3">
      <c r="I6851" t="str">
        <v/>
      </c>
    </row>
    <row r="6852" spans="9:9" x14ac:dyDescent="0.3">
      <c r="I6852" t="str">
        <v/>
      </c>
    </row>
    <row r="6853" spans="9:9" x14ac:dyDescent="0.3">
      <c r="I6853" t="str">
        <v/>
      </c>
    </row>
    <row r="6854" spans="9:9" x14ac:dyDescent="0.3">
      <c r="I6854" t="str">
        <v/>
      </c>
    </row>
    <row r="6855" spans="9:9" x14ac:dyDescent="0.3">
      <c r="I6855" t="str">
        <v/>
      </c>
    </row>
    <row r="6856" spans="9:9" x14ac:dyDescent="0.3">
      <c r="I6856" t="str">
        <v/>
      </c>
    </row>
    <row r="6857" spans="9:9" x14ac:dyDescent="0.3">
      <c r="I6857" t="str">
        <v/>
      </c>
    </row>
    <row r="6858" spans="9:9" x14ac:dyDescent="0.3">
      <c r="I6858" t="str">
        <v/>
      </c>
    </row>
    <row r="6859" spans="9:9" x14ac:dyDescent="0.3">
      <c r="I6859" t="str">
        <v/>
      </c>
    </row>
    <row r="6860" spans="9:9" x14ac:dyDescent="0.3">
      <c r="I6860" t="str">
        <v/>
      </c>
    </row>
    <row r="6861" spans="9:9" x14ac:dyDescent="0.3">
      <c r="I6861" t="str">
        <v/>
      </c>
    </row>
    <row r="6862" spans="9:9" x14ac:dyDescent="0.3">
      <c r="I6862" t="str">
        <v/>
      </c>
    </row>
    <row r="6863" spans="9:9" x14ac:dyDescent="0.3">
      <c r="I6863" t="str">
        <v/>
      </c>
    </row>
    <row r="6864" spans="9:9" x14ac:dyDescent="0.3">
      <c r="I6864" t="str">
        <v/>
      </c>
    </row>
    <row r="6865" spans="9:9" x14ac:dyDescent="0.3">
      <c r="I6865" t="str">
        <v/>
      </c>
    </row>
    <row r="6866" spans="9:9" x14ac:dyDescent="0.3">
      <c r="I6866" t="str">
        <v/>
      </c>
    </row>
    <row r="6867" spans="9:9" x14ac:dyDescent="0.3">
      <c r="I6867" t="str">
        <v/>
      </c>
    </row>
    <row r="6868" spans="9:9" x14ac:dyDescent="0.3">
      <c r="I6868" t="str">
        <v/>
      </c>
    </row>
    <row r="6869" spans="9:9" x14ac:dyDescent="0.3">
      <c r="I6869" t="str">
        <v/>
      </c>
    </row>
    <row r="6870" spans="9:9" x14ac:dyDescent="0.3">
      <c r="I6870" t="str">
        <v/>
      </c>
    </row>
    <row r="6871" spans="9:9" x14ac:dyDescent="0.3">
      <c r="I6871" t="str">
        <v/>
      </c>
    </row>
    <row r="6872" spans="9:9" x14ac:dyDescent="0.3">
      <c r="I6872" t="str">
        <v/>
      </c>
    </row>
    <row r="6873" spans="9:9" x14ac:dyDescent="0.3">
      <c r="I6873" t="str">
        <v/>
      </c>
    </row>
    <row r="6874" spans="9:9" x14ac:dyDescent="0.3">
      <c r="I6874" t="str">
        <v/>
      </c>
    </row>
    <row r="6875" spans="9:9" x14ac:dyDescent="0.3">
      <c r="I6875" t="str">
        <v/>
      </c>
    </row>
    <row r="6876" spans="9:9" x14ac:dyDescent="0.3">
      <c r="I6876" t="str">
        <v/>
      </c>
    </row>
    <row r="6877" spans="9:9" x14ac:dyDescent="0.3">
      <c r="I6877" t="str">
        <v/>
      </c>
    </row>
    <row r="6878" spans="9:9" x14ac:dyDescent="0.3">
      <c r="I6878" t="str">
        <v/>
      </c>
    </row>
    <row r="6879" spans="9:9" x14ac:dyDescent="0.3">
      <c r="I6879" t="str">
        <v/>
      </c>
    </row>
    <row r="6880" spans="9:9" x14ac:dyDescent="0.3">
      <c r="I6880" t="str">
        <v/>
      </c>
    </row>
    <row r="6881" spans="9:9" x14ac:dyDescent="0.3">
      <c r="I6881" t="str">
        <v/>
      </c>
    </row>
    <row r="6882" spans="9:9" x14ac:dyDescent="0.3">
      <c r="I6882" t="str">
        <v/>
      </c>
    </row>
    <row r="6883" spans="9:9" x14ac:dyDescent="0.3">
      <c r="I6883" t="str">
        <v/>
      </c>
    </row>
    <row r="6884" spans="9:9" x14ac:dyDescent="0.3">
      <c r="I6884" t="str">
        <v/>
      </c>
    </row>
    <row r="6885" spans="9:9" x14ac:dyDescent="0.3">
      <c r="I6885" t="str">
        <v/>
      </c>
    </row>
    <row r="6886" spans="9:9" x14ac:dyDescent="0.3">
      <c r="I6886" t="str">
        <v/>
      </c>
    </row>
    <row r="6887" spans="9:9" x14ac:dyDescent="0.3">
      <c r="I6887" t="str">
        <v/>
      </c>
    </row>
    <row r="6888" spans="9:9" x14ac:dyDescent="0.3">
      <c r="I6888" t="str">
        <v/>
      </c>
    </row>
    <row r="6889" spans="9:9" x14ac:dyDescent="0.3">
      <c r="I6889" t="str">
        <v/>
      </c>
    </row>
    <row r="6890" spans="9:9" x14ac:dyDescent="0.3">
      <c r="I6890" t="str">
        <v/>
      </c>
    </row>
    <row r="6891" spans="9:9" x14ac:dyDescent="0.3">
      <c r="I6891" t="str">
        <v/>
      </c>
    </row>
    <row r="6892" spans="9:9" x14ac:dyDescent="0.3">
      <c r="I6892" t="str">
        <v/>
      </c>
    </row>
    <row r="6893" spans="9:9" x14ac:dyDescent="0.3">
      <c r="I6893" t="str">
        <v/>
      </c>
    </row>
    <row r="6894" spans="9:9" x14ac:dyDescent="0.3">
      <c r="I6894" t="str">
        <v/>
      </c>
    </row>
    <row r="6895" spans="9:9" x14ac:dyDescent="0.3">
      <c r="I6895" t="str">
        <v/>
      </c>
    </row>
    <row r="6896" spans="9:9" x14ac:dyDescent="0.3">
      <c r="I6896" t="str">
        <v/>
      </c>
    </row>
    <row r="6897" spans="9:9" x14ac:dyDescent="0.3">
      <c r="I6897" t="str">
        <v/>
      </c>
    </row>
    <row r="6898" spans="9:9" x14ac:dyDescent="0.3">
      <c r="I6898" t="str">
        <v/>
      </c>
    </row>
    <row r="6899" spans="9:9" x14ac:dyDescent="0.3">
      <c r="I6899" t="str">
        <v/>
      </c>
    </row>
    <row r="6900" spans="9:9" x14ac:dyDescent="0.3">
      <c r="I6900" t="str">
        <v/>
      </c>
    </row>
    <row r="6901" spans="9:9" x14ac:dyDescent="0.3">
      <c r="I6901" t="str">
        <v/>
      </c>
    </row>
    <row r="6902" spans="9:9" x14ac:dyDescent="0.3">
      <c r="I6902" t="str">
        <v/>
      </c>
    </row>
    <row r="6903" spans="9:9" x14ac:dyDescent="0.3">
      <c r="I6903" t="str">
        <v/>
      </c>
    </row>
    <row r="6904" spans="9:9" x14ac:dyDescent="0.3">
      <c r="I6904" t="str">
        <v/>
      </c>
    </row>
    <row r="6905" spans="9:9" x14ac:dyDescent="0.3">
      <c r="I6905" t="str">
        <v/>
      </c>
    </row>
    <row r="6906" spans="9:9" x14ac:dyDescent="0.3">
      <c r="I6906" t="str">
        <v/>
      </c>
    </row>
    <row r="6907" spans="9:9" x14ac:dyDescent="0.3">
      <c r="I6907" t="str">
        <v/>
      </c>
    </row>
    <row r="6908" spans="9:9" x14ac:dyDescent="0.3">
      <c r="I6908" t="str">
        <v/>
      </c>
    </row>
    <row r="6909" spans="9:9" x14ac:dyDescent="0.3">
      <c r="I6909" t="str">
        <v/>
      </c>
    </row>
    <row r="6910" spans="9:9" x14ac:dyDescent="0.3">
      <c r="I6910" t="str">
        <v/>
      </c>
    </row>
    <row r="6911" spans="9:9" x14ac:dyDescent="0.3">
      <c r="I6911" t="str">
        <v/>
      </c>
    </row>
    <row r="6912" spans="9:9" x14ac:dyDescent="0.3">
      <c r="I6912" t="str">
        <v/>
      </c>
    </row>
    <row r="6913" spans="9:9" x14ac:dyDescent="0.3">
      <c r="I6913" t="str">
        <v/>
      </c>
    </row>
    <row r="6914" spans="9:9" x14ac:dyDescent="0.3">
      <c r="I6914" t="str">
        <v/>
      </c>
    </row>
    <row r="6915" spans="9:9" x14ac:dyDescent="0.3">
      <c r="I6915" t="str">
        <v/>
      </c>
    </row>
    <row r="6916" spans="9:9" x14ac:dyDescent="0.3">
      <c r="I6916" t="str">
        <v/>
      </c>
    </row>
    <row r="6917" spans="9:9" x14ac:dyDescent="0.3">
      <c r="I6917" t="str">
        <v/>
      </c>
    </row>
    <row r="6918" spans="9:9" x14ac:dyDescent="0.3">
      <c r="I6918" t="str">
        <v/>
      </c>
    </row>
    <row r="6919" spans="9:9" x14ac:dyDescent="0.3">
      <c r="I6919" t="str">
        <v/>
      </c>
    </row>
    <row r="6920" spans="9:9" x14ac:dyDescent="0.3">
      <c r="I6920" t="str">
        <v/>
      </c>
    </row>
    <row r="6921" spans="9:9" x14ac:dyDescent="0.3">
      <c r="I6921" t="str">
        <v/>
      </c>
    </row>
    <row r="6922" spans="9:9" x14ac:dyDescent="0.3">
      <c r="I6922" t="str">
        <v/>
      </c>
    </row>
    <row r="6923" spans="9:9" x14ac:dyDescent="0.3">
      <c r="I6923" t="str">
        <v/>
      </c>
    </row>
    <row r="6924" spans="9:9" x14ac:dyDescent="0.3">
      <c r="I6924" t="str">
        <v/>
      </c>
    </row>
    <row r="6925" spans="9:9" x14ac:dyDescent="0.3">
      <c r="I6925" t="str">
        <v/>
      </c>
    </row>
    <row r="6926" spans="9:9" x14ac:dyDescent="0.3">
      <c r="I6926" t="str">
        <v/>
      </c>
    </row>
    <row r="6927" spans="9:9" x14ac:dyDescent="0.3">
      <c r="I6927" t="str">
        <v/>
      </c>
    </row>
    <row r="6928" spans="9:9" x14ac:dyDescent="0.3">
      <c r="I6928" t="str">
        <v/>
      </c>
    </row>
    <row r="6929" spans="9:9" x14ac:dyDescent="0.3">
      <c r="I6929" t="str">
        <v/>
      </c>
    </row>
    <row r="6930" spans="9:9" x14ac:dyDescent="0.3">
      <c r="I6930" t="str">
        <v/>
      </c>
    </row>
    <row r="6931" spans="9:9" x14ac:dyDescent="0.3">
      <c r="I6931" t="str">
        <v/>
      </c>
    </row>
    <row r="6932" spans="9:9" x14ac:dyDescent="0.3">
      <c r="I6932" t="str">
        <v/>
      </c>
    </row>
    <row r="6933" spans="9:9" x14ac:dyDescent="0.3">
      <c r="I6933" t="str">
        <v/>
      </c>
    </row>
    <row r="6934" spans="9:9" x14ac:dyDescent="0.3">
      <c r="I6934" t="str">
        <v/>
      </c>
    </row>
    <row r="6935" spans="9:9" x14ac:dyDescent="0.3">
      <c r="I6935" t="str">
        <v/>
      </c>
    </row>
    <row r="6936" spans="9:9" x14ac:dyDescent="0.3">
      <c r="I6936" t="str">
        <v/>
      </c>
    </row>
    <row r="6937" spans="9:9" x14ac:dyDescent="0.3">
      <c r="I6937" t="str">
        <v/>
      </c>
    </row>
    <row r="6938" spans="9:9" x14ac:dyDescent="0.3">
      <c r="I6938" t="str">
        <v/>
      </c>
    </row>
    <row r="6939" spans="9:9" x14ac:dyDescent="0.3">
      <c r="I6939" t="str">
        <v/>
      </c>
    </row>
    <row r="6940" spans="9:9" x14ac:dyDescent="0.3">
      <c r="I6940" t="str">
        <v/>
      </c>
    </row>
    <row r="6941" spans="9:9" x14ac:dyDescent="0.3">
      <c r="I6941" t="str">
        <v/>
      </c>
    </row>
    <row r="6942" spans="9:9" x14ac:dyDescent="0.3">
      <c r="I6942" t="str">
        <v/>
      </c>
    </row>
    <row r="6943" spans="9:9" x14ac:dyDescent="0.3">
      <c r="I6943" t="str">
        <v/>
      </c>
    </row>
    <row r="6944" spans="9:9" x14ac:dyDescent="0.3">
      <c r="I6944" t="str">
        <v/>
      </c>
    </row>
    <row r="6945" spans="9:9" x14ac:dyDescent="0.3">
      <c r="I6945" t="str">
        <v/>
      </c>
    </row>
    <row r="6946" spans="9:9" x14ac:dyDescent="0.3">
      <c r="I6946" t="str">
        <v/>
      </c>
    </row>
    <row r="6947" spans="9:9" x14ac:dyDescent="0.3">
      <c r="I6947" t="str">
        <v/>
      </c>
    </row>
    <row r="6948" spans="9:9" x14ac:dyDescent="0.3">
      <c r="I6948" t="str">
        <v/>
      </c>
    </row>
    <row r="6949" spans="9:9" x14ac:dyDescent="0.3">
      <c r="I6949" t="str">
        <v/>
      </c>
    </row>
    <row r="6950" spans="9:9" x14ac:dyDescent="0.3">
      <c r="I6950" t="str">
        <v/>
      </c>
    </row>
    <row r="6951" spans="9:9" x14ac:dyDescent="0.3">
      <c r="I6951" t="str">
        <v/>
      </c>
    </row>
    <row r="6952" spans="9:9" x14ac:dyDescent="0.3">
      <c r="I6952" t="str">
        <v/>
      </c>
    </row>
    <row r="6953" spans="9:9" x14ac:dyDescent="0.3">
      <c r="I6953" t="str">
        <v/>
      </c>
    </row>
    <row r="6954" spans="9:9" x14ac:dyDescent="0.3">
      <c r="I6954" t="str">
        <v/>
      </c>
    </row>
    <row r="6955" spans="9:9" x14ac:dyDescent="0.3">
      <c r="I6955" t="str">
        <v/>
      </c>
    </row>
    <row r="6956" spans="9:9" x14ac:dyDescent="0.3">
      <c r="I6956" t="str">
        <v/>
      </c>
    </row>
    <row r="6957" spans="9:9" x14ac:dyDescent="0.3">
      <c r="I6957" t="str">
        <v/>
      </c>
    </row>
    <row r="6958" spans="9:9" x14ac:dyDescent="0.3">
      <c r="I6958" t="str">
        <v/>
      </c>
    </row>
    <row r="6959" spans="9:9" x14ac:dyDescent="0.3">
      <c r="I6959" t="str">
        <v/>
      </c>
    </row>
    <row r="6960" spans="9:9" x14ac:dyDescent="0.3">
      <c r="I6960" t="str">
        <v/>
      </c>
    </row>
    <row r="6961" spans="9:9" x14ac:dyDescent="0.3">
      <c r="I6961" t="str">
        <v/>
      </c>
    </row>
    <row r="6962" spans="9:9" x14ac:dyDescent="0.3">
      <c r="I6962" t="str">
        <v/>
      </c>
    </row>
    <row r="6963" spans="9:9" x14ac:dyDescent="0.3">
      <c r="I6963" t="str">
        <v/>
      </c>
    </row>
    <row r="6964" spans="9:9" x14ac:dyDescent="0.3">
      <c r="I6964" t="str">
        <v/>
      </c>
    </row>
    <row r="6965" spans="9:9" x14ac:dyDescent="0.3">
      <c r="I6965" t="str">
        <v/>
      </c>
    </row>
    <row r="6966" spans="9:9" x14ac:dyDescent="0.3">
      <c r="I6966" t="str">
        <v/>
      </c>
    </row>
    <row r="6967" spans="9:9" x14ac:dyDescent="0.3">
      <c r="I6967" t="str">
        <v/>
      </c>
    </row>
    <row r="6968" spans="9:9" x14ac:dyDescent="0.3">
      <c r="I6968" t="str">
        <v/>
      </c>
    </row>
    <row r="6969" spans="9:9" x14ac:dyDescent="0.3">
      <c r="I6969" t="str">
        <v/>
      </c>
    </row>
    <row r="6970" spans="9:9" x14ac:dyDescent="0.3">
      <c r="I6970" t="str">
        <v/>
      </c>
    </row>
    <row r="6971" spans="9:9" x14ac:dyDescent="0.3">
      <c r="I6971" t="str">
        <v/>
      </c>
    </row>
    <row r="6972" spans="9:9" x14ac:dyDescent="0.3">
      <c r="I6972" t="str">
        <v/>
      </c>
    </row>
    <row r="6973" spans="9:9" x14ac:dyDescent="0.3">
      <c r="I6973" t="str">
        <v/>
      </c>
    </row>
    <row r="6974" spans="9:9" x14ac:dyDescent="0.3">
      <c r="I6974" t="str">
        <v/>
      </c>
    </row>
    <row r="6975" spans="9:9" x14ac:dyDescent="0.3">
      <c r="I6975" t="str">
        <v/>
      </c>
    </row>
    <row r="6976" spans="9:9" x14ac:dyDescent="0.3">
      <c r="I6976" t="str">
        <v/>
      </c>
    </row>
    <row r="6977" spans="9:9" x14ac:dyDescent="0.3">
      <c r="I6977" t="str">
        <v/>
      </c>
    </row>
    <row r="6978" spans="9:9" x14ac:dyDescent="0.3">
      <c r="I6978" t="str">
        <v/>
      </c>
    </row>
    <row r="6979" spans="9:9" x14ac:dyDescent="0.3">
      <c r="I6979" t="str">
        <v/>
      </c>
    </row>
    <row r="6980" spans="9:9" x14ac:dyDescent="0.3">
      <c r="I6980" t="str">
        <v/>
      </c>
    </row>
    <row r="6981" spans="9:9" x14ac:dyDescent="0.3">
      <c r="I6981" t="str">
        <v/>
      </c>
    </row>
    <row r="6982" spans="9:9" x14ac:dyDescent="0.3">
      <c r="I6982" t="str">
        <v/>
      </c>
    </row>
    <row r="6983" spans="9:9" x14ac:dyDescent="0.3">
      <c r="I6983" t="str">
        <v/>
      </c>
    </row>
    <row r="6984" spans="9:9" x14ac:dyDescent="0.3">
      <c r="I6984" t="str">
        <v/>
      </c>
    </row>
    <row r="6985" spans="9:9" x14ac:dyDescent="0.3">
      <c r="I6985" t="str">
        <v/>
      </c>
    </row>
    <row r="6986" spans="9:9" x14ac:dyDescent="0.3">
      <c r="I6986" t="str">
        <v/>
      </c>
    </row>
    <row r="6987" spans="9:9" x14ac:dyDescent="0.3">
      <c r="I6987" t="str">
        <v/>
      </c>
    </row>
    <row r="6988" spans="9:9" x14ac:dyDescent="0.3">
      <c r="I6988" t="str">
        <v/>
      </c>
    </row>
    <row r="6989" spans="9:9" x14ac:dyDescent="0.3">
      <c r="I6989" t="str">
        <v/>
      </c>
    </row>
    <row r="6990" spans="9:9" x14ac:dyDescent="0.3">
      <c r="I6990" t="str">
        <v/>
      </c>
    </row>
    <row r="6991" spans="9:9" x14ac:dyDescent="0.3">
      <c r="I6991" t="str">
        <v/>
      </c>
    </row>
    <row r="6992" spans="9:9" x14ac:dyDescent="0.3">
      <c r="I6992" t="str">
        <v/>
      </c>
    </row>
    <row r="6993" spans="9:9" x14ac:dyDescent="0.3">
      <c r="I6993" t="str">
        <v/>
      </c>
    </row>
    <row r="6994" spans="9:9" x14ac:dyDescent="0.3">
      <c r="I6994" t="str">
        <v/>
      </c>
    </row>
    <row r="6995" spans="9:9" x14ac:dyDescent="0.3">
      <c r="I6995" t="str">
        <v/>
      </c>
    </row>
    <row r="6996" spans="9:9" x14ac:dyDescent="0.3">
      <c r="I6996" t="str">
        <v/>
      </c>
    </row>
    <row r="6997" spans="9:9" x14ac:dyDescent="0.3">
      <c r="I6997" t="str">
        <v/>
      </c>
    </row>
    <row r="6998" spans="9:9" x14ac:dyDescent="0.3">
      <c r="I6998" t="str">
        <v/>
      </c>
    </row>
    <row r="6999" spans="9:9" x14ac:dyDescent="0.3">
      <c r="I6999" t="str">
        <v/>
      </c>
    </row>
    <row r="7000" spans="9:9" x14ac:dyDescent="0.3">
      <c r="I7000" t="str">
        <v/>
      </c>
    </row>
    <row r="7001" spans="9:9" x14ac:dyDescent="0.3">
      <c r="I7001" t="str">
        <v/>
      </c>
    </row>
    <row r="7002" spans="9:9" x14ac:dyDescent="0.3">
      <c r="I7002" t="str">
        <v/>
      </c>
    </row>
    <row r="7003" spans="9:9" x14ac:dyDescent="0.3">
      <c r="I7003" t="str">
        <v/>
      </c>
    </row>
    <row r="7004" spans="9:9" x14ac:dyDescent="0.3">
      <c r="I7004" t="str">
        <v/>
      </c>
    </row>
    <row r="7005" spans="9:9" x14ac:dyDescent="0.3">
      <c r="I7005" t="str">
        <v/>
      </c>
    </row>
    <row r="7006" spans="9:9" x14ac:dyDescent="0.3">
      <c r="I7006" t="str">
        <v/>
      </c>
    </row>
    <row r="7007" spans="9:9" x14ac:dyDescent="0.3">
      <c r="I7007" t="str">
        <v/>
      </c>
    </row>
    <row r="7008" spans="9:9" x14ac:dyDescent="0.3">
      <c r="I7008" t="str">
        <v/>
      </c>
    </row>
    <row r="7009" spans="9:9" x14ac:dyDescent="0.3">
      <c r="I7009" t="str">
        <v/>
      </c>
    </row>
    <row r="7010" spans="9:9" x14ac:dyDescent="0.3">
      <c r="I7010" t="str">
        <v/>
      </c>
    </row>
    <row r="7011" spans="9:9" x14ac:dyDescent="0.3">
      <c r="I7011" t="str">
        <v/>
      </c>
    </row>
    <row r="7012" spans="9:9" x14ac:dyDescent="0.3">
      <c r="I7012" t="str">
        <v/>
      </c>
    </row>
    <row r="7013" spans="9:9" x14ac:dyDescent="0.3">
      <c r="I7013" t="str">
        <v/>
      </c>
    </row>
    <row r="7014" spans="9:9" x14ac:dyDescent="0.3">
      <c r="I7014" t="str">
        <v/>
      </c>
    </row>
    <row r="7015" spans="9:9" x14ac:dyDescent="0.3">
      <c r="I7015" t="str">
        <v/>
      </c>
    </row>
    <row r="7016" spans="9:9" x14ac:dyDescent="0.3">
      <c r="I7016" t="str">
        <v/>
      </c>
    </row>
    <row r="7017" spans="9:9" x14ac:dyDescent="0.3">
      <c r="I7017" t="str">
        <v/>
      </c>
    </row>
    <row r="7018" spans="9:9" x14ac:dyDescent="0.3">
      <c r="I7018" t="str">
        <v/>
      </c>
    </row>
    <row r="7019" spans="9:9" x14ac:dyDescent="0.3">
      <c r="I7019" t="str">
        <v/>
      </c>
    </row>
    <row r="7020" spans="9:9" x14ac:dyDescent="0.3">
      <c r="I7020" t="str">
        <v/>
      </c>
    </row>
    <row r="7021" spans="9:9" x14ac:dyDescent="0.3">
      <c r="I7021" t="str">
        <v/>
      </c>
    </row>
    <row r="7022" spans="9:9" x14ac:dyDescent="0.3">
      <c r="I7022" t="str">
        <v/>
      </c>
    </row>
    <row r="7023" spans="9:9" x14ac:dyDescent="0.3">
      <c r="I7023" t="str">
        <v/>
      </c>
    </row>
    <row r="7024" spans="9:9" x14ac:dyDescent="0.3">
      <c r="I7024" t="str">
        <v/>
      </c>
    </row>
    <row r="7025" spans="9:9" x14ac:dyDescent="0.3">
      <c r="I7025" t="str">
        <v/>
      </c>
    </row>
    <row r="7026" spans="9:9" x14ac:dyDescent="0.3">
      <c r="I7026" t="str">
        <v/>
      </c>
    </row>
    <row r="7027" spans="9:9" x14ac:dyDescent="0.3">
      <c r="I7027" t="str">
        <v/>
      </c>
    </row>
    <row r="7028" spans="9:9" x14ac:dyDescent="0.3">
      <c r="I7028" t="str">
        <v/>
      </c>
    </row>
    <row r="7029" spans="9:9" x14ac:dyDescent="0.3">
      <c r="I7029" t="str">
        <v/>
      </c>
    </row>
    <row r="7030" spans="9:9" x14ac:dyDescent="0.3">
      <c r="I7030" t="str">
        <v/>
      </c>
    </row>
    <row r="7031" spans="9:9" x14ac:dyDescent="0.3">
      <c r="I7031" t="str">
        <v/>
      </c>
    </row>
    <row r="7032" spans="9:9" x14ac:dyDescent="0.3">
      <c r="I7032" t="str">
        <v/>
      </c>
    </row>
    <row r="7033" spans="9:9" x14ac:dyDescent="0.3">
      <c r="I7033" t="str">
        <v/>
      </c>
    </row>
    <row r="7034" spans="9:9" x14ac:dyDescent="0.3">
      <c r="I7034" t="str">
        <v/>
      </c>
    </row>
    <row r="7035" spans="9:9" x14ac:dyDescent="0.3">
      <c r="I7035" t="str">
        <v/>
      </c>
    </row>
    <row r="7036" spans="9:9" x14ac:dyDescent="0.3">
      <c r="I7036" t="str">
        <v/>
      </c>
    </row>
    <row r="7037" spans="9:9" x14ac:dyDescent="0.3">
      <c r="I7037" t="str">
        <v/>
      </c>
    </row>
    <row r="7038" spans="9:9" x14ac:dyDescent="0.3">
      <c r="I7038" t="str">
        <v/>
      </c>
    </row>
    <row r="7039" spans="9:9" x14ac:dyDescent="0.3">
      <c r="I7039" t="str">
        <v/>
      </c>
    </row>
    <row r="7040" spans="9:9" x14ac:dyDescent="0.3">
      <c r="I7040" t="str">
        <v/>
      </c>
    </row>
    <row r="7041" spans="9:9" x14ac:dyDescent="0.3">
      <c r="I7041" t="str">
        <v/>
      </c>
    </row>
    <row r="7042" spans="9:9" x14ac:dyDescent="0.3">
      <c r="I7042" t="str">
        <v/>
      </c>
    </row>
    <row r="7043" spans="9:9" x14ac:dyDescent="0.3">
      <c r="I7043" t="str">
        <v/>
      </c>
    </row>
    <row r="7044" spans="9:9" x14ac:dyDescent="0.3">
      <c r="I7044" t="str">
        <v/>
      </c>
    </row>
    <row r="7045" spans="9:9" x14ac:dyDescent="0.3">
      <c r="I7045" t="str">
        <v/>
      </c>
    </row>
    <row r="7046" spans="9:9" x14ac:dyDescent="0.3">
      <c r="I7046" t="str">
        <v/>
      </c>
    </row>
    <row r="7047" spans="9:9" x14ac:dyDescent="0.3">
      <c r="I7047" t="str">
        <v/>
      </c>
    </row>
    <row r="7048" spans="9:9" x14ac:dyDescent="0.3">
      <c r="I7048" t="str">
        <v/>
      </c>
    </row>
    <row r="7049" spans="9:9" x14ac:dyDescent="0.3">
      <c r="I7049" t="str">
        <v/>
      </c>
    </row>
    <row r="7050" spans="9:9" x14ac:dyDescent="0.3">
      <c r="I7050" t="str">
        <v/>
      </c>
    </row>
    <row r="7051" spans="9:9" x14ac:dyDescent="0.3">
      <c r="I7051" t="str">
        <v/>
      </c>
    </row>
    <row r="7052" spans="9:9" x14ac:dyDescent="0.3">
      <c r="I7052" t="str">
        <v/>
      </c>
    </row>
    <row r="7053" spans="9:9" x14ac:dyDescent="0.3">
      <c r="I7053" t="str">
        <v/>
      </c>
    </row>
    <row r="7054" spans="9:9" x14ac:dyDescent="0.3">
      <c r="I7054" t="str">
        <v/>
      </c>
    </row>
    <row r="7055" spans="9:9" x14ac:dyDescent="0.3">
      <c r="I7055" t="str">
        <v/>
      </c>
    </row>
    <row r="7056" spans="9:9" x14ac:dyDescent="0.3">
      <c r="I7056" t="str">
        <v/>
      </c>
    </row>
    <row r="7057" spans="9:9" x14ac:dyDescent="0.3">
      <c r="I7057" t="str">
        <v/>
      </c>
    </row>
    <row r="7058" spans="9:9" x14ac:dyDescent="0.3">
      <c r="I7058" t="str">
        <v/>
      </c>
    </row>
    <row r="7059" spans="9:9" x14ac:dyDescent="0.3">
      <c r="I7059" t="str">
        <v/>
      </c>
    </row>
    <row r="7060" spans="9:9" x14ac:dyDescent="0.3">
      <c r="I7060" t="str">
        <v/>
      </c>
    </row>
    <row r="7061" spans="9:9" x14ac:dyDescent="0.3">
      <c r="I7061" t="str">
        <v/>
      </c>
    </row>
    <row r="7062" spans="9:9" x14ac:dyDescent="0.3">
      <c r="I7062" t="str">
        <v/>
      </c>
    </row>
    <row r="7063" spans="9:9" x14ac:dyDescent="0.3">
      <c r="I7063" t="str">
        <v/>
      </c>
    </row>
    <row r="7064" spans="9:9" x14ac:dyDescent="0.3">
      <c r="I7064" t="str">
        <v/>
      </c>
    </row>
    <row r="7065" spans="9:9" x14ac:dyDescent="0.3">
      <c r="I7065" t="str">
        <v/>
      </c>
    </row>
    <row r="7066" spans="9:9" x14ac:dyDescent="0.3">
      <c r="I7066" t="str">
        <v/>
      </c>
    </row>
    <row r="7067" spans="9:9" x14ac:dyDescent="0.3">
      <c r="I7067" t="str">
        <v/>
      </c>
    </row>
    <row r="7068" spans="9:9" x14ac:dyDescent="0.3">
      <c r="I7068" t="str">
        <v/>
      </c>
    </row>
    <row r="7069" spans="9:9" x14ac:dyDescent="0.3">
      <c r="I7069" t="str">
        <v/>
      </c>
    </row>
    <row r="7070" spans="9:9" x14ac:dyDescent="0.3">
      <c r="I7070" t="str">
        <v/>
      </c>
    </row>
    <row r="7071" spans="9:9" x14ac:dyDescent="0.3">
      <c r="I7071" t="str">
        <v/>
      </c>
    </row>
    <row r="7072" spans="9:9" x14ac:dyDescent="0.3">
      <c r="I7072" t="str">
        <v/>
      </c>
    </row>
    <row r="7073" spans="9:9" x14ac:dyDescent="0.3">
      <c r="I7073" t="str">
        <v/>
      </c>
    </row>
    <row r="7074" spans="9:9" x14ac:dyDescent="0.3">
      <c r="I7074" t="str">
        <v/>
      </c>
    </row>
    <row r="7075" spans="9:9" x14ac:dyDescent="0.3">
      <c r="I7075" t="str">
        <v/>
      </c>
    </row>
    <row r="7076" spans="9:9" x14ac:dyDescent="0.3">
      <c r="I7076" t="str">
        <v/>
      </c>
    </row>
    <row r="7077" spans="9:9" x14ac:dyDescent="0.3">
      <c r="I7077" t="str">
        <v/>
      </c>
    </row>
    <row r="7078" spans="9:9" x14ac:dyDescent="0.3">
      <c r="I7078" t="str">
        <v/>
      </c>
    </row>
    <row r="7079" spans="9:9" x14ac:dyDescent="0.3">
      <c r="I7079" t="str">
        <v/>
      </c>
    </row>
    <row r="7080" spans="9:9" x14ac:dyDescent="0.3">
      <c r="I7080" t="str">
        <v/>
      </c>
    </row>
    <row r="7081" spans="9:9" x14ac:dyDescent="0.3">
      <c r="I7081" t="str">
        <v/>
      </c>
    </row>
    <row r="7082" spans="9:9" x14ac:dyDescent="0.3">
      <c r="I7082" t="str">
        <v/>
      </c>
    </row>
    <row r="7083" spans="9:9" x14ac:dyDescent="0.3">
      <c r="I7083" t="str">
        <v/>
      </c>
    </row>
    <row r="7084" spans="9:9" x14ac:dyDescent="0.3">
      <c r="I7084" t="str">
        <v/>
      </c>
    </row>
    <row r="7085" spans="9:9" x14ac:dyDescent="0.3">
      <c r="I7085" t="str">
        <v/>
      </c>
    </row>
    <row r="7086" spans="9:9" x14ac:dyDescent="0.3">
      <c r="I7086" t="str">
        <v/>
      </c>
    </row>
    <row r="7087" spans="9:9" x14ac:dyDescent="0.3">
      <c r="I7087" t="str">
        <v/>
      </c>
    </row>
    <row r="7088" spans="9:9" x14ac:dyDescent="0.3">
      <c r="I7088" t="str">
        <v/>
      </c>
    </row>
    <row r="7089" spans="9:9" x14ac:dyDescent="0.3">
      <c r="I7089" t="str">
        <v/>
      </c>
    </row>
    <row r="7090" spans="9:9" x14ac:dyDescent="0.3">
      <c r="I7090" t="str">
        <v/>
      </c>
    </row>
    <row r="7091" spans="9:9" x14ac:dyDescent="0.3">
      <c r="I7091" t="str">
        <v/>
      </c>
    </row>
    <row r="7092" spans="9:9" x14ac:dyDescent="0.3">
      <c r="I7092" t="str">
        <v/>
      </c>
    </row>
    <row r="7093" spans="9:9" x14ac:dyDescent="0.3">
      <c r="I7093" t="str">
        <v/>
      </c>
    </row>
    <row r="7094" spans="9:9" x14ac:dyDescent="0.3">
      <c r="I7094" t="str">
        <v/>
      </c>
    </row>
    <row r="7095" spans="9:9" x14ac:dyDescent="0.3">
      <c r="I7095" t="str">
        <v/>
      </c>
    </row>
    <row r="7096" spans="9:9" x14ac:dyDescent="0.3">
      <c r="I7096" t="str">
        <v/>
      </c>
    </row>
    <row r="7097" spans="9:9" x14ac:dyDescent="0.3">
      <c r="I7097" t="str">
        <v/>
      </c>
    </row>
    <row r="7098" spans="9:9" x14ac:dyDescent="0.3">
      <c r="I7098" t="str">
        <v/>
      </c>
    </row>
    <row r="7099" spans="9:9" x14ac:dyDescent="0.3">
      <c r="I7099" t="str">
        <v/>
      </c>
    </row>
    <row r="7100" spans="9:9" x14ac:dyDescent="0.3">
      <c r="I7100" t="str">
        <v/>
      </c>
    </row>
    <row r="7101" spans="9:9" x14ac:dyDescent="0.3">
      <c r="I7101" t="str">
        <v/>
      </c>
    </row>
    <row r="7102" spans="9:9" x14ac:dyDescent="0.3">
      <c r="I7102" t="str">
        <v/>
      </c>
    </row>
    <row r="7103" spans="9:9" x14ac:dyDescent="0.3">
      <c r="I7103" t="str">
        <v/>
      </c>
    </row>
    <row r="7104" spans="9:9" x14ac:dyDescent="0.3">
      <c r="I7104" t="str">
        <v/>
      </c>
    </row>
    <row r="7105" spans="9:9" x14ac:dyDescent="0.3">
      <c r="I7105" t="str">
        <v/>
      </c>
    </row>
    <row r="7106" spans="9:9" x14ac:dyDescent="0.3">
      <c r="I7106" t="str">
        <v/>
      </c>
    </row>
    <row r="7107" spans="9:9" x14ac:dyDescent="0.3">
      <c r="I7107" t="str">
        <v/>
      </c>
    </row>
    <row r="7108" spans="9:9" x14ac:dyDescent="0.3">
      <c r="I7108" t="str">
        <v/>
      </c>
    </row>
    <row r="7109" spans="9:9" x14ac:dyDescent="0.3">
      <c r="I7109" t="str">
        <v/>
      </c>
    </row>
    <row r="7110" spans="9:9" x14ac:dyDescent="0.3">
      <c r="I7110" t="str">
        <v/>
      </c>
    </row>
    <row r="7111" spans="9:9" x14ac:dyDescent="0.3">
      <c r="I7111" t="str">
        <v/>
      </c>
    </row>
    <row r="7112" spans="9:9" x14ac:dyDescent="0.3">
      <c r="I7112" t="str">
        <v/>
      </c>
    </row>
    <row r="7113" spans="9:9" x14ac:dyDescent="0.3">
      <c r="I7113" t="str">
        <v/>
      </c>
    </row>
    <row r="7114" spans="9:9" x14ac:dyDescent="0.3">
      <c r="I7114" t="str">
        <v/>
      </c>
    </row>
    <row r="7115" spans="9:9" x14ac:dyDescent="0.3">
      <c r="I7115" t="str">
        <v/>
      </c>
    </row>
    <row r="7116" spans="9:9" x14ac:dyDescent="0.3">
      <c r="I7116" t="str">
        <v/>
      </c>
    </row>
    <row r="7117" spans="9:9" x14ac:dyDescent="0.3">
      <c r="I7117" t="str">
        <v/>
      </c>
    </row>
    <row r="7118" spans="9:9" x14ac:dyDescent="0.3">
      <c r="I7118" t="str">
        <v/>
      </c>
    </row>
    <row r="7119" spans="9:9" x14ac:dyDescent="0.3">
      <c r="I7119" t="str">
        <v/>
      </c>
    </row>
    <row r="7120" spans="9:9" x14ac:dyDescent="0.3">
      <c r="I7120" t="str">
        <v/>
      </c>
    </row>
    <row r="7121" spans="9:9" x14ac:dyDescent="0.3">
      <c r="I7121" t="str">
        <v/>
      </c>
    </row>
    <row r="7122" spans="9:9" x14ac:dyDescent="0.3">
      <c r="I7122" t="str">
        <v/>
      </c>
    </row>
    <row r="7123" spans="9:9" x14ac:dyDescent="0.3">
      <c r="I7123" t="str">
        <v/>
      </c>
    </row>
    <row r="7124" spans="9:9" x14ac:dyDescent="0.3">
      <c r="I7124" t="str">
        <v/>
      </c>
    </row>
    <row r="7125" spans="9:9" x14ac:dyDescent="0.3">
      <c r="I7125" t="str">
        <v/>
      </c>
    </row>
    <row r="7126" spans="9:9" x14ac:dyDescent="0.3">
      <c r="I7126" t="str">
        <v/>
      </c>
    </row>
    <row r="7127" spans="9:9" x14ac:dyDescent="0.3">
      <c r="I7127" t="str">
        <v/>
      </c>
    </row>
    <row r="7128" spans="9:9" x14ac:dyDescent="0.3">
      <c r="I7128" t="str">
        <v/>
      </c>
    </row>
    <row r="7129" spans="9:9" x14ac:dyDescent="0.3">
      <c r="I7129" t="str">
        <v/>
      </c>
    </row>
    <row r="7130" spans="9:9" x14ac:dyDescent="0.3">
      <c r="I7130" t="str">
        <v/>
      </c>
    </row>
    <row r="7131" spans="9:9" x14ac:dyDescent="0.3">
      <c r="I7131" t="str">
        <v/>
      </c>
    </row>
    <row r="7132" spans="9:9" x14ac:dyDescent="0.3">
      <c r="I7132" t="str">
        <v/>
      </c>
    </row>
    <row r="7133" spans="9:9" x14ac:dyDescent="0.3">
      <c r="I7133" t="str">
        <v/>
      </c>
    </row>
    <row r="7134" spans="9:9" x14ac:dyDescent="0.3">
      <c r="I7134" t="str">
        <v/>
      </c>
    </row>
    <row r="7135" spans="9:9" x14ac:dyDescent="0.3">
      <c r="I7135" t="str">
        <v/>
      </c>
    </row>
    <row r="7136" spans="9:9" x14ac:dyDescent="0.3">
      <c r="I7136" t="str">
        <v/>
      </c>
    </row>
    <row r="7137" spans="9:9" x14ac:dyDescent="0.3">
      <c r="I7137" t="str">
        <v/>
      </c>
    </row>
    <row r="7138" spans="9:9" x14ac:dyDescent="0.3">
      <c r="I7138" t="str">
        <v/>
      </c>
    </row>
    <row r="7139" spans="9:9" x14ac:dyDescent="0.3">
      <c r="I7139" t="str">
        <v/>
      </c>
    </row>
    <row r="7140" spans="9:9" x14ac:dyDescent="0.3">
      <c r="I7140" t="str">
        <v/>
      </c>
    </row>
    <row r="7141" spans="9:9" x14ac:dyDescent="0.3">
      <c r="I7141" t="str">
        <v/>
      </c>
    </row>
    <row r="7142" spans="9:9" x14ac:dyDescent="0.3">
      <c r="I7142" t="str">
        <v/>
      </c>
    </row>
    <row r="7143" spans="9:9" x14ac:dyDescent="0.3">
      <c r="I7143" t="str">
        <v/>
      </c>
    </row>
    <row r="7144" spans="9:9" x14ac:dyDescent="0.3">
      <c r="I7144" t="str">
        <v/>
      </c>
    </row>
    <row r="7145" spans="9:9" x14ac:dyDescent="0.3">
      <c r="I7145" t="str">
        <v/>
      </c>
    </row>
    <row r="7146" spans="9:9" x14ac:dyDescent="0.3">
      <c r="I7146" t="str">
        <v/>
      </c>
    </row>
    <row r="7147" spans="9:9" x14ac:dyDescent="0.3">
      <c r="I7147" t="str">
        <v/>
      </c>
    </row>
    <row r="7148" spans="9:9" x14ac:dyDescent="0.3">
      <c r="I7148" t="str">
        <v/>
      </c>
    </row>
    <row r="7149" spans="9:9" x14ac:dyDescent="0.3">
      <c r="I7149" t="str">
        <v/>
      </c>
    </row>
    <row r="7150" spans="9:9" x14ac:dyDescent="0.3">
      <c r="I7150" t="str">
        <v/>
      </c>
    </row>
    <row r="7151" spans="9:9" x14ac:dyDescent="0.3">
      <c r="I7151" t="str">
        <v/>
      </c>
    </row>
    <row r="7152" spans="9:9" x14ac:dyDescent="0.3">
      <c r="I7152" t="str">
        <v/>
      </c>
    </row>
    <row r="7153" spans="9:9" x14ac:dyDescent="0.3">
      <c r="I7153" t="str">
        <v/>
      </c>
    </row>
    <row r="7154" spans="9:9" x14ac:dyDescent="0.3">
      <c r="I7154" t="str">
        <v/>
      </c>
    </row>
    <row r="7155" spans="9:9" x14ac:dyDescent="0.3">
      <c r="I7155" t="str">
        <v/>
      </c>
    </row>
    <row r="7156" spans="9:9" x14ac:dyDescent="0.3">
      <c r="I7156" t="str">
        <v/>
      </c>
    </row>
    <row r="7157" spans="9:9" x14ac:dyDescent="0.3">
      <c r="I7157" t="str">
        <v/>
      </c>
    </row>
    <row r="7158" spans="9:9" x14ac:dyDescent="0.3">
      <c r="I7158" t="str">
        <v/>
      </c>
    </row>
    <row r="7159" spans="9:9" x14ac:dyDescent="0.3">
      <c r="I7159" t="str">
        <v/>
      </c>
    </row>
    <row r="7160" spans="9:9" x14ac:dyDescent="0.3">
      <c r="I7160" t="str">
        <v/>
      </c>
    </row>
    <row r="7161" spans="9:9" x14ac:dyDescent="0.3">
      <c r="I7161" t="str">
        <v/>
      </c>
    </row>
    <row r="7162" spans="9:9" x14ac:dyDescent="0.3">
      <c r="I7162" t="str">
        <v/>
      </c>
    </row>
    <row r="7163" spans="9:9" x14ac:dyDescent="0.3">
      <c r="I7163" t="str">
        <v/>
      </c>
    </row>
    <row r="7164" spans="9:9" x14ac:dyDescent="0.3">
      <c r="I7164" t="str">
        <v/>
      </c>
    </row>
    <row r="7165" spans="9:9" x14ac:dyDescent="0.3">
      <c r="I7165" t="str">
        <v/>
      </c>
    </row>
    <row r="7166" spans="9:9" x14ac:dyDescent="0.3">
      <c r="I7166" t="str">
        <v/>
      </c>
    </row>
    <row r="7167" spans="9:9" x14ac:dyDescent="0.3">
      <c r="I7167" t="str">
        <v/>
      </c>
    </row>
    <row r="7168" spans="9:9" x14ac:dyDescent="0.3">
      <c r="I7168" t="str">
        <v/>
      </c>
    </row>
    <row r="7169" spans="9:9" x14ac:dyDescent="0.3">
      <c r="I7169" t="str">
        <v/>
      </c>
    </row>
    <row r="7170" spans="9:9" x14ac:dyDescent="0.3">
      <c r="I7170" t="str">
        <v/>
      </c>
    </row>
    <row r="7171" spans="9:9" x14ac:dyDescent="0.3">
      <c r="I7171" t="str">
        <v/>
      </c>
    </row>
    <row r="7172" spans="9:9" x14ac:dyDescent="0.3">
      <c r="I7172" t="str">
        <v/>
      </c>
    </row>
    <row r="7173" spans="9:9" x14ac:dyDescent="0.3">
      <c r="I7173" t="str">
        <v/>
      </c>
    </row>
    <row r="7174" spans="9:9" x14ac:dyDescent="0.3">
      <c r="I7174" t="str">
        <v/>
      </c>
    </row>
    <row r="7175" spans="9:9" x14ac:dyDescent="0.3">
      <c r="I7175" t="str">
        <v/>
      </c>
    </row>
    <row r="7176" spans="9:9" x14ac:dyDescent="0.3">
      <c r="I7176" t="str">
        <v/>
      </c>
    </row>
    <row r="7177" spans="9:9" x14ac:dyDescent="0.3">
      <c r="I7177" t="str">
        <v/>
      </c>
    </row>
    <row r="7178" spans="9:9" x14ac:dyDescent="0.3">
      <c r="I7178" t="str">
        <v/>
      </c>
    </row>
    <row r="7179" spans="9:9" x14ac:dyDescent="0.3">
      <c r="I7179" t="str">
        <v/>
      </c>
    </row>
    <row r="7180" spans="9:9" x14ac:dyDescent="0.3">
      <c r="I7180" t="str">
        <v/>
      </c>
    </row>
    <row r="7181" spans="9:9" x14ac:dyDescent="0.3">
      <c r="I7181" t="str">
        <v/>
      </c>
    </row>
    <row r="7182" spans="9:9" x14ac:dyDescent="0.3">
      <c r="I7182" t="str">
        <v/>
      </c>
    </row>
    <row r="7183" spans="9:9" x14ac:dyDescent="0.3">
      <c r="I7183" t="str">
        <v/>
      </c>
    </row>
    <row r="7184" spans="9:9" x14ac:dyDescent="0.3">
      <c r="I7184" t="str">
        <v/>
      </c>
    </row>
    <row r="7185" spans="9:9" x14ac:dyDescent="0.3">
      <c r="I7185" t="str">
        <v/>
      </c>
    </row>
    <row r="7186" spans="9:9" x14ac:dyDescent="0.3">
      <c r="I7186" t="str">
        <v/>
      </c>
    </row>
    <row r="7187" spans="9:9" x14ac:dyDescent="0.3">
      <c r="I7187" t="str">
        <v/>
      </c>
    </row>
    <row r="7188" spans="9:9" x14ac:dyDescent="0.3">
      <c r="I7188" t="str">
        <v/>
      </c>
    </row>
    <row r="7189" spans="9:9" x14ac:dyDescent="0.3">
      <c r="I7189" t="str">
        <v/>
      </c>
    </row>
    <row r="7190" spans="9:9" x14ac:dyDescent="0.3">
      <c r="I7190" t="str">
        <v/>
      </c>
    </row>
    <row r="7191" spans="9:9" x14ac:dyDescent="0.3">
      <c r="I7191" t="str">
        <v/>
      </c>
    </row>
    <row r="7192" spans="9:9" x14ac:dyDescent="0.3">
      <c r="I7192" t="str">
        <v/>
      </c>
    </row>
    <row r="7193" spans="9:9" x14ac:dyDescent="0.3">
      <c r="I7193" t="str">
        <v/>
      </c>
    </row>
    <row r="7194" spans="9:9" x14ac:dyDescent="0.3">
      <c r="I7194" t="str">
        <v/>
      </c>
    </row>
    <row r="7195" spans="9:9" x14ac:dyDescent="0.3">
      <c r="I7195" t="str">
        <v/>
      </c>
    </row>
    <row r="7196" spans="9:9" x14ac:dyDescent="0.3">
      <c r="I7196" t="str">
        <v/>
      </c>
    </row>
    <row r="7197" spans="9:9" x14ac:dyDescent="0.3">
      <c r="I7197" t="str">
        <v/>
      </c>
    </row>
    <row r="7198" spans="9:9" x14ac:dyDescent="0.3">
      <c r="I7198" t="str">
        <v/>
      </c>
    </row>
    <row r="7199" spans="9:9" x14ac:dyDescent="0.3">
      <c r="I7199" t="str">
        <v/>
      </c>
    </row>
    <row r="7200" spans="9:9" x14ac:dyDescent="0.3">
      <c r="I7200" t="str">
        <v/>
      </c>
    </row>
    <row r="7201" spans="9:9" x14ac:dyDescent="0.3">
      <c r="I7201" t="str">
        <v/>
      </c>
    </row>
    <row r="7202" spans="9:9" x14ac:dyDescent="0.3">
      <c r="I7202" t="str">
        <v/>
      </c>
    </row>
    <row r="7203" spans="9:9" x14ac:dyDescent="0.3">
      <c r="I7203" t="str">
        <v/>
      </c>
    </row>
    <row r="7204" spans="9:9" x14ac:dyDescent="0.3">
      <c r="I7204" t="str">
        <v/>
      </c>
    </row>
    <row r="7205" spans="9:9" x14ac:dyDescent="0.3">
      <c r="I7205" t="str">
        <v/>
      </c>
    </row>
    <row r="7206" spans="9:9" x14ac:dyDescent="0.3">
      <c r="I7206" t="str">
        <v/>
      </c>
    </row>
    <row r="7207" spans="9:9" x14ac:dyDescent="0.3">
      <c r="I7207" t="str">
        <v/>
      </c>
    </row>
    <row r="7208" spans="9:9" x14ac:dyDescent="0.3">
      <c r="I7208" t="str">
        <v/>
      </c>
    </row>
    <row r="7209" spans="9:9" x14ac:dyDescent="0.3">
      <c r="I7209" t="str">
        <v/>
      </c>
    </row>
    <row r="7210" spans="9:9" x14ac:dyDescent="0.3">
      <c r="I7210" t="str">
        <v/>
      </c>
    </row>
    <row r="7211" spans="9:9" x14ac:dyDescent="0.3">
      <c r="I7211" t="str">
        <v/>
      </c>
    </row>
    <row r="7212" spans="9:9" x14ac:dyDescent="0.3">
      <c r="I7212" t="str">
        <v/>
      </c>
    </row>
    <row r="7213" spans="9:9" x14ac:dyDescent="0.3">
      <c r="I7213" t="str">
        <v/>
      </c>
    </row>
    <row r="7214" spans="9:9" x14ac:dyDescent="0.3">
      <c r="I7214" t="str">
        <v/>
      </c>
    </row>
    <row r="7215" spans="9:9" x14ac:dyDescent="0.3">
      <c r="I7215" t="str">
        <v/>
      </c>
    </row>
    <row r="7216" spans="9:9" x14ac:dyDescent="0.3">
      <c r="I7216" t="str">
        <v/>
      </c>
    </row>
    <row r="7217" spans="9:9" x14ac:dyDescent="0.3">
      <c r="I7217" t="str">
        <v/>
      </c>
    </row>
    <row r="7218" spans="9:9" x14ac:dyDescent="0.3">
      <c r="I7218" t="str">
        <v/>
      </c>
    </row>
    <row r="7219" spans="9:9" x14ac:dyDescent="0.3">
      <c r="I7219" t="str">
        <v/>
      </c>
    </row>
    <row r="7220" spans="9:9" x14ac:dyDescent="0.3">
      <c r="I7220" t="str">
        <v/>
      </c>
    </row>
    <row r="7221" spans="9:9" x14ac:dyDescent="0.3">
      <c r="I7221" t="str">
        <v/>
      </c>
    </row>
    <row r="7222" spans="9:9" x14ac:dyDescent="0.3">
      <c r="I7222" t="str">
        <v/>
      </c>
    </row>
    <row r="7223" spans="9:9" x14ac:dyDescent="0.3">
      <c r="I7223" t="str">
        <v/>
      </c>
    </row>
    <row r="7224" spans="9:9" x14ac:dyDescent="0.3">
      <c r="I7224" t="str">
        <v/>
      </c>
    </row>
    <row r="7225" spans="9:9" x14ac:dyDescent="0.3">
      <c r="I7225" t="str">
        <v/>
      </c>
    </row>
    <row r="7226" spans="9:9" x14ac:dyDescent="0.3">
      <c r="I7226" t="str">
        <v/>
      </c>
    </row>
    <row r="7227" spans="9:9" x14ac:dyDescent="0.3">
      <c r="I7227" t="str">
        <v/>
      </c>
    </row>
    <row r="7228" spans="9:9" x14ac:dyDescent="0.3">
      <c r="I7228" t="str">
        <v/>
      </c>
    </row>
    <row r="7229" spans="9:9" x14ac:dyDescent="0.3">
      <c r="I7229" t="str">
        <v/>
      </c>
    </row>
    <row r="7230" spans="9:9" x14ac:dyDescent="0.3">
      <c r="I7230" t="str">
        <v/>
      </c>
    </row>
    <row r="7231" spans="9:9" x14ac:dyDescent="0.3">
      <c r="I7231" t="str">
        <v/>
      </c>
    </row>
    <row r="7232" spans="9:9" x14ac:dyDescent="0.3">
      <c r="I7232" t="str">
        <v/>
      </c>
    </row>
    <row r="7233" spans="9:9" x14ac:dyDescent="0.3">
      <c r="I7233" t="str">
        <v/>
      </c>
    </row>
    <row r="7234" spans="9:9" x14ac:dyDescent="0.3">
      <c r="I7234" t="str">
        <v/>
      </c>
    </row>
    <row r="7235" spans="9:9" x14ac:dyDescent="0.3">
      <c r="I7235" t="str">
        <v/>
      </c>
    </row>
    <row r="7236" spans="9:9" x14ac:dyDescent="0.3">
      <c r="I7236" t="str">
        <v/>
      </c>
    </row>
    <row r="7237" spans="9:9" x14ac:dyDescent="0.3">
      <c r="I7237" t="str">
        <v/>
      </c>
    </row>
    <row r="7238" spans="9:9" x14ac:dyDescent="0.3">
      <c r="I7238" t="str">
        <v/>
      </c>
    </row>
    <row r="7239" spans="9:9" x14ac:dyDescent="0.3">
      <c r="I7239" t="str">
        <v/>
      </c>
    </row>
    <row r="7240" spans="9:9" x14ac:dyDescent="0.3">
      <c r="I7240" t="str">
        <v/>
      </c>
    </row>
    <row r="7241" spans="9:9" x14ac:dyDescent="0.3">
      <c r="I7241" t="str">
        <v/>
      </c>
    </row>
    <row r="7242" spans="9:9" x14ac:dyDescent="0.3">
      <c r="I7242" t="str">
        <v/>
      </c>
    </row>
    <row r="7243" spans="9:9" x14ac:dyDescent="0.3">
      <c r="I7243" t="str">
        <v/>
      </c>
    </row>
    <row r="7244" spans="9:9" x14ac:dyDescent="0.3">
      <c r="I7244" t="str">
        <v/>
      </c>
    </row>
    <row r="7245" spans="9:9" x14ac:dyDescent="0.3">
      <c r="I7245" t="str">
        <v/>
      </c>
    </row>
    <row r="7246" spans="9:9" x14ac:dyDescent="0.3">
      <c r="I7246" t="str">
        <v/>
      </c>
    </row>
    <row r="7247" spans="9:9" x14ac:dyDescent="0.3">
      <c r="I7247" t="str">
        <v/>
      </c>
    </row>
    <row r="7248" spans="9:9" x14ac:dyDescent="0.3">
      <c r="I7248" t="str">
        <v/>
      </c>
    </row>
    <row r="7249" spans="9:9" x14ac:dyDescent="0.3">
      <c r="I7249" t="str">
        <v/>
      </c>
    </row>
    <row r="7250" spans="9:9" x14ac:dyDescent="0.3">
      <c r="I7250" t="str">
        <v/>
      </c>
    </row>
    <row r="7251" spans="9:9" x14ac:dyDescent="0.3">
      <c r="I7251" t="str">
        <v/>
      </c>
    </row>
    <row r="7252" spans="9:9" x14ac:dyDescent="0.3">
      <c r="I7252" t="str">
        <v/>
      </c>
    </row>
    <row r="7253" spans="9:9" x14ac:dyDescent="0.3">
      <c r="I7253" t="str">
        <v/>
      </c>
    </row>
    <row r="7254" spans="9:9" x14ac:dyDescent="0.3">
      <c r="I7254" t="str">
        <v/>
      </c>
    </row>
    <row r="7255" spans="9:9" x14ac:dyDescent="0.3">
      <c r="I7255" t="str">
        <v/>
      </c>
    </row>
    <row r="7256" spans="9:9" x14ac:dyDescent="0.3">
      <c r="I7256" t="str">
        <v/>
      </c>
    </row>
    <row r="7257" spans="9:9" x14ac:dyDescent="0.3">
      <c r="I7257" t="str">
        <v/>
      </c>
    </row>
    <row r="7258" spans="9:9" x14ac:dyDescent="0.3">
      <c r="I7258" t="str">
        <v/>
      </c>
    </row>
    <row r="7259" spans="9:9" x14ac:dyDescent="0.3">
      <c r="I7259" t="str">
        <v/>
      </c>
    </row>
    <row r="7260" spans="9:9" x14ac:dyDescent="0.3">
      <c r="I7260" t="str">
        <v/>
      </c>
    </row>
    <row r="7261" spans="9:9" x14ac:dyDescent="0.3">
      <c r="I7261" t="str">
        <v/>
      </c>
    </row>
    <row r="7262" spans="9:9" x14ac:dyDescent="0.3">
      <c r="I7262" t="str">
        <v/>
      </c>
    </row>
    <row r="7263" spans="9:9" x14ac:dyDescent="0.3">
      <c r="I7263" t="str">
        <v/>
      </c>
    </row>
    <row r="7264" spans="9:9" x14ac:dyDescent="0.3">
      <c r="I7264" t="str">
        <v/>
      </c>
    </row>
    <row r="7265" spans="9:9" x14ac:dyDescent="0.3">
      <c r="I7265" t="str">
        <v/>
      </c>
    </row>
    <row r="7266" spans="9:9" x14ac:dyDescent="0.3">
      <c r="I7266" t="str">
        <v/>
      </c>
    </row>
    <row r="7267" spans="9:9" x14ac:dyDescent="0.3">
      <c r="I7267" t="str">
        <v/>
      </c>
    </row>
    <row r="7268" spans="9:9" x14ac:dyDescent="0.3">
      <c r="I7268" t="str">
        <v/>
      </c>
    </row>
    <row r="7269" spans="9:9" x14ac:dyDescent="0.3">
      <c r="I7269" t="str">
        <v/>
      </c>
    </row>
    <row r="7270" spans="9:9" x14ac:dyDescent="0.3">
      <c r="I7270" t="str">
        <v/>
      </c>
    </row>
    <row r="7271" spans="9:9" x14ac:dyDescent="0.3">
      <c r="I7271" t="str">
        <v/>
      </c>
    </row>
    <row r="7272" spans="9:9" x14ac:dyDescent="0.3">
      <c r="I7272" t="str">
        <v/>
      </c>
    </row>
    <row r="7273" spans="9:9" x14ac:dyDescent="0.3">
      <c r="I7273" t="str">
        <v/>
      </c>
    </row>
    <row r="7274" spans="9:9" x14ac:dyDescent="0.3">
      <c r="I7274" t="str">
        <v/>
      </c>
    </row>
    <row r="7275" spans="9:9" x14ac:dyDescent="0.3">
      <c r="I7275" t="str">
        <v/>
      </c>
    </row>
    <row r="7276" spans="9:9" x14ac:dyDescent="0.3">
      <c r="I7276" t="str">
        <v/>
      </c>
    </row>
    <row r="7277" spans="9:9" x14ac:dyDescent="0.3">
      <c r="I7277" t="str">
        <v/>
      </c>
    </row>
    <row r="7278" spans="9:9" x14ac:dyDescent="0.3">
      <c r="I7278" t="str">
        <v/>
      </c>
    </row>
    <row r="7279" spans="9:9" x14ac:dyDescent="0.3">
      <c r="I7279" t="str">
        <v/>
      </c>
    </row>
    <row r="7280" spans="9:9" x14ac:dyDescent="0.3">
      <c r="I7280" t="str">
        <v/>
      </c>
    </row>
    <row r="7281" spans="9:9" x14ac:dyDescent="0.3">
      <c r="I7281" t="str">
        <v/>
      </c>
    </row>
    <row r="7282" spans="9:9" x14ac:dyDescent="0.3">
      <c r="I7282" t="str">
        <v/>
      </c>
    </row>
    <row r="7283" spans="9:9" x14ac:dyDescent="0.3">
      <c r="I7283" t="str">
        <v/>
      </c>
    </row>
    <row r="7284" spans="9:9" x14ac:dyDescent="0.3">
      <c r="I7284" t="str">
        <v/>
      </c>
    </row>
    <row r="7285" spans="9:9" x14ac:dyDescent="0.3">
      <c r="I7285" t="str">
        <v/>
      </c>
    </row>
    <row r="7286" spans="9:9" x14ac:dyDescent="0.3">
      <c r="I7286" t="str">
        <v/>
      </c>
    </row>
    <row r="7287" spans="9:9" x14ac:dyDescent="0.3">
      <c r="I7287" t="str">
        <v/>
      </c>
    </row>
    <row r="7288" spans="9:9" x14ac:dyDescent="0.3">
      <c r="I7288" t="str">
        <v/>
      </c>
    </row>
    <row r="7289" spans="9:9" x14ac:dyDescent="0.3">
      <c r="I7289" t="str">
        <v/>
      </c>
    </row>
    <row r="7290" spans="9:9" x14ac:dyDescent="0.3">
      <c r="I7290" t="str">
        <v/>
      </c>
    </row>
    <row r="7291" spans="9:9" x14ac:dyDescent="0.3">
      <c r="I7291" t="str">
        <v/>
      </c>
    </row>
    <row r="7292" spans="9:9" x14ac:dyDescent="0.3">
      <c r="I7292" t="str">
        <v/>
      </c>
    </row>
    <row r="7293" spans="9:9" x14ac:dyDescent="0.3">
      <c r="I7293" t="str">
        <v/>
      </c>
    </row>
    <row r="7294" spans="9:9" x14ac:dyDescent="0.3">
      <c r="I7294" t="str">
        <v/>
      </c>
    </row>
    <row r="7295" spans="9:9" x14ac:dyDescent="0.3">
      <c r="I7295" t="str">
        <v/>
      </c>
    </row>
    <row r="7296" spans="9:9" x14ac:dyDescent="0.3">
      <c r="I7296" t="str">
        <v/>
      </c>
    </row>
    <row r="7297" spans="9:9" x14ac:dyDescent="0.3">
      <c r="I7297" t="str">
        <v/>
      </c>
    </row>
    <row r="7298" spans="9:9" x14ac:dyDescent="0.3">
      <c r="I7298" t="str">
        <v/>
      </c>
    </row>
    <row r="7299" spans="9:9" x14ac:dyDescent="0.3">
      <c r="I7299" t="str">
        <v/>
      </c>
    </row>
    <row r="7300" spans="9:9" x14ac:dyDescent="0.3">
      <c r="I7300" t="str">
        <v/>
      </c>
    </row>
    <row r="7301" spans="9:9" x14ac:dyDescent="0.3">
      <c r="I7301" t="str">
        <v/>
      </c>
    </row>
    <row r="7302" spans="9:9" x14ac:dyDescent="0.3">
      <c r="I7302" t="str">
        <v/>
      </c>
    </row>
    <row r="7303" spans="9:9" x14ac:dyDescent="0.3">
      <c r="I7303" t="str">
        <v/>
      </c>
    </row>
    <row r="7304" spans="9:9" x14ac:dyDescent="0.3">
      <c r="I7304" t="str">
        <v/>
      </c>
    </row>
    <row r="7305" spans="9:9" x14ac:dyDescent="0.3">
      <c r="I7305" t="str">
        <v/>
      </c>
    </row>
    <row r="7306" spans="9:9" x14ac:dyDescent="0.3">
      <c r="I7306" t="str">
        <v/>
      </c>
    </row>
    <row r="7307" spans="9:9" x14ac:dyDescent="0.3">
      <c r="I7307" t="str">
        <v/>
      </c>
    </row>
    <row r="7308" spans="9:9" x14ac:dyDescent="0.3">
      <c r="I7308" t="str">
        <v/>
      </c>
    </row>
    <row r="7309" spans="9:9" x14ac:dyDescent="0.3">
      <c r="I7309" t="str">
        <v/>
      </c>
    </row>
    <row r="7310" spans="9:9" x14ac:dyDescent="0.3">
      <c r="I7310" t="str">
        <v/>
      </c>
    </row>
    <row r="7311" spans="9:9" x14ac:dyDescent="0.3">
      <c r="I7311" t="str">
        <v/>
      </c>
    </row>
    <row r="7312" spans="9:9" x14ac:dyDescent="0.3">
      <c r="I7312" t="str">
        <v/>
      </c>
    </row>
    <row r="7313" spans="9:9" x14ac:dyDescent="0.3">
      <c r="I7313" t="str">
        <v/>
      </c>
    </row>
    <row r="7314" spans="9:9" x14ac:dyDescent="0.3">
      <c r="I7314" t="str">
        <v/>
      </c>
    </row>
    <row r="7315" spans="9:9" x14ac:dyDescent="0.3">
      <c r="I7315" t="str">
        <v/>
      </c>
    </row>
    <row r="7316" spans="9:9" x14ac:dyDescent="0.3">
      <c r="I7316" t="str">
        <v/>
      </c>
    </row>
    <row r="7317" spans="9:9" x14ac:dyDescent="0.3">
      <c r="I7317" t="str">
        <v/>
      </c>
    </row>
    <row r="7318" spans="9:9" x14ac:dyDescent="0.3">
      <c r="I7318" t="str">
        <v/>
      </c>
    </row>
    <row r="7319" spans="9:9" x14ac:dyDescent="0.3">
      <c r="I7319" t="str">
        <v/>
      </c>
    </row>
    <row r="7320" spans="9:9" x14ac:dyDescent="0.3">
      <c r="I7320" t="str">
        <v/>
      </c>
    </row>
    <row r="7321" spans="9:9" x14ac:dyDescent="0.3">
      <c r="I7321" t="str">
        <v/>
      </c>
    </row>
    <row r="7322" spans="9:9" x14ac:dyDescent="0.3">
      <c r="I7322" t="str">
        <v/>
      </c>
    </row>
    <row r="7323" spans="9:9" x14ac:dyDescent="0.3">
      <c r="I7323" t="str">
        <v/>
      </c>
    </row>
    <row r="7324" spans="9:9" x14ac:dyDescent="0.3">
      <c r="I7324" t="str">
        <v/>
      </c>
    </row>
    <row r="7325" spans="9:9" x14ac:dyDescent="0.3">
      <c r="I7325" t="str">
        <v/>
      </c>
    </row>
    <row r="7326" spans="9:9" x14ac:dyDescent="0.3">
      <c r="I7326" t="str">
        <v/>
      </c>
    </row>
    <row r="7327" spans="9:9" x14ac:dyDescent="0.3">
      <c r="I7327" t="str">
        <v/>
      </c>
    </row>
    <row r="7328" spans="9:9" x14ac:dyDescent="0.3">
      <c r="I7328" t="str">
        <v/>
      </c>
    </row>
    <row r="7329" spans="9:9" x14ac:dyDescent="0.3">
      <c r="I7329" t="str">
        <v/>
      </c>
    </row>
    <row r="7330" spans="9:9" x14ac:dyDescent="0.3">
      <c r="I7330" t="str">
        <v/>
      </c>
    </row>
    <row r="7331" spans="9:9" x14ac:dyDescent="0.3">
      <c r="I7331" t="str">
        <v/>
      </c>
    </row>
    <row r="7332" spans="9:9" x14ac:dyDescent="0.3">
      <c r="I7332" t="str">
        <v/>
      </c>
    </row>
    <row r="7333" spans="9:9" x14ac:dyDescent="0.3">
      <c r="I7333" t="str">
        <v/>
      </c>
    </row>
    <row r="7334" spans="9:9" x14ac:dyDescent="0.3">
      <c r="I7334" t="str">
        <v/>
      </c>
    </row>
    <row r="7335" spans="9:9" x14ac:dyDescent="0.3">
      <c r="I7335" t="str">
        <v/>
      </c>
    </row>
    <row r="7336" spans="9:9" x14ac:dyDescent="0.3">
      <c r="I7336" t="str">
        <v/>
      </c>
    </row>
    <row r="7337" spans="9:9" x14ac:dyDescent="0.3">
      <c r="I7337" t="str">
        <v/>
      </c>
    </row>
    <row r="7338" spans="9:9" x14ac:dyDescent="0.3">
      <c r="I7338" t="str">
        <v/>
      </c>
    </row>
    <row r="7339" spans="9:9" x14ac:dyDescent="0.3">
      <c r="I7339" t="str">
        <v/>
      </c>
    </row>
    <row r="7340" spans="9:9" x14ac:dyDescent="0.3">
      <c r="I7340" t="str">
        <v/>
      </c>
    </row>
    <row r="7341" spans="9:9" x14ac:dyDescent="0.3">
      <c r="I7341" t="str">
        <v/>
      </c>
    </row>
    <row r="7342" spans="9:9" x14ac:dyDescent="0.3">
      <c r="I7342" t="str">
        <v/>
      </c>
    </row>
    <row r="7343" spans="9:9" x14ac:dyDescent="0.3">
      <c r="I7343" t="str">
        <v/>
      </c>
    </row>
    <row r="7344" spans="9:9" x14ac:dyDescent="0.3">
      <c r="I7344" t="str">
        <v/>
      </c>
    </row>
    <row r="7345" spans="9:9" x14ac:dyDescent="0.3">
      <c r="I7345" t="str">
        <v/>
      </c>
    </row>
    <row r="7346" spans="9:9" x14ac:dyDescent="0.3">
      <c r="I7346" t="str">
        <v/>
      </c>
    </row>
    <row r="7347" spans="9:9" x14ac:dyDescent="0.3">
      <c r="I7347" t="str">
        <v/>
      </c>
    </row>
    <row r="7348" spans="9:9" x14ac:dyDescent="0.3">
      <c r="I7348" t="str">
        <v/>
      </c>
    </row>
    <row r="7349" spans="9:9" x14ac:dyDescent="0.3">
      <c r="I7349" t="str">
        <v/>
      </c>
    </row>
    <row r="7350" spans="9:9" x14ac:dyDescent="0.3">
      <c r="I7350" t="str">
        <v/>
      </c>
    </row>
    <row r="7351" spans="9:9" x14ac:dyDescent="0.3">
      <c r="I7351" t="str">
        <v/>
      </c>
    </row>
    <row r="7352" spans="9:9" x14ac:dyDescent="0.3">
      <c r="I7352" t="str">
        <v/>
      </c>
    </row>
    <row r="7353" spans="9:9" x14ac:dyDescent="0.3">
      <c r="I7353" t="str">
        <v/>
      </c>
    </row>
    <row r="7354" spans="9:9" x14ac:dyDescent="0.3">
      <c r="I7354" t="str">
        <v/>
      </c>
    </row>
    <row r="7355" spans="9:9" x14ac:dyDescent="0.3">
      <c r="I7355" t="str">
        <v/>
      </c>
    </row>
    <row r="7356" spans="9:9" x14ac:dyDescent="0.3">
      <c r="I7356" t="str">
        <v/>
      </c>
    </row>
    <row r="7357" spans="9:9" x14ac:dyDescent="0.3">
      <c r="I7357" t="str">
        <v/>
      </c>
    </row>
    <row r="7358" spans="9:9" x14ac:dyDescent="0.3">
      <c r="I7358" t="str">
        <v/>
      </c>
    </row>
    <row r="7359" spans="9:9" x14ac:dyDescent="0.3">
      <c r="I7359" t="str">
        <v/>
      </c>
    </row>
    <row r="7360" spans="9:9" x14ac:dyDescent="0.3">
      <c r="I7360" t="str">
        <v/>
      </c>
    </row>
    <row r="7361" spans="9:9" x14ac:dyDescent="0.3">
      <c r="I7361" t="str">
        <v/>
      </c>
    </row>
    <row r="7362" spans="9:9" x14ac:dyDescent="0.3">
      <c r="I7362" t="str">
        <v/>
      </c>
    </row>
    <row r="7363" spans="9:9" x14ac:dyDescent="0.3">
      <c r="I7363" t="str">
        <v/>
      </c>
    </row>
    <row r="7364" spans="9:9" x14ac:dyDescent="0.3">
      <c r="I7364" t="str">
        <v/>
      </c>
    </row>
    <row r="7365" spans="9:9" x14ac:dyDescent="0.3">
      <c r="I7365" t="str">
        <v/>
      </c>
    </row>
    <row r="7366" spans="9:9" x14ac:dyDescent="0.3">
      <c r="I7366" t="str">
        <v/>
      </c>
    </row>
    <row r="7367" spans="9:9" x14ac:dyDescent="0.3">
      <c r="I7367" t="str">
        <v/>
      </c>
    </row>
    <row r="7368" spans="9:9" x14ac:dyDescent="0.3">
      <c r="I7368" t="str">
        <v/>
      </c>
    </row>
    <row r="7369" spans="9:9" x14ac:dyDescent="0.3">
      <c r="I7369" t="str">
        <v/>
      </c>
    </row>
    <row r="7370" spans="9:9" x14ac:dyDescent="0.3">
      <c r="I7370" t="str">
        <v/>
      </c>
    </row>
    <row r="7371" spans="9:9" x14ac:dyDescent="0.3">
      <c r="I7371" t="str">
        <v/>
      </c>
    </row>
    <row r="7372" spans="9:9" x14ac:dyDescent="0.3">
      <c r="I7372" t="str">
        <v/>
      </c>
    </row>
    <row r="7373" spans="9:9" x14ac:dyDescent="0.3">
      <c r="I7373" t="str">
        <v/>
      </c>
    </row>
    <row r="7374" spans="9:9" x14ac:dyDescent="0.3">
      <c r="I7374" t="str">
        <v/>
      </c>
    </row>
    <row r="7375" spans="9:9" x14ac:dyDescent="0.3">
      <c r="I7375" t="str">
        <v/>
      </c>
    </row>
    <row r="7376" spans="9:9" x14ac:dyDescent="0.3">
      <c r="I7376" t="str">
        <v/>
      </c>
    </row>
    <row r="7377" spans="9:9" x14ac:dyDescent="0.3">
      <c r="I7377" t="str">
        <v/>
      </c>
    </row>
    <row r="7378" spans="9:9" x14ac:dyDescent="0.3">
      <c r="I7378" t="str">
        <v/>
      </c>
    </row>
    <row r="7379" spans="9:9" x14ac:dyDescent="0.3">
      <c r="I7379" t="str">
        <v/>
      </c>
    </row>
    <row r="7380" spans="9:9" x14ac:dyDescent="0.3">
      <c r="I7380" t="str">
        <v/>
      </c>
    </row>
    <row r="7381" spans="9:9" x14ac:dyDescent="0.3">
      <c r="I7381" t="str">
        <v/>
      </c>
    </row>
    <row r="7382" spans="9:9" x14ac:dyDescent="0.3">
      <c r="I7382" t="str">
        <v/>
      </c>
    </row>
    <row r="7383" spans="9:9" x14ac:dyDescent="0.3">
      <c r="I7383" t="str">
        <v/>
      </c>
    </row>
    <row r="7384" spans="9:9" x14ac:dyDescent="0.3">
      <c r="I7384" t="str">
        <v/>
      </c>
    </row>
    <row r="7385" spans="9:9" x14ac:dyDescent="0.3">
      <c r="I7385" t="str">
        <v/>
      </c>
    </row>
    <row r="7386" spans="9:9" x14ac:dyDescent="0.3">
      <c r="I7386" t="str">
        <v/>
      </c>
    </row>
    <row r="7387" spans="9:9" x14ac:dyDescent="0.3">
      <c r="I7387" t="str">
        <v/>
      </c>
    </row>
    <row r="7388" spans="9:9" x14ac:dyDescent="0.3">
      <c r="I7388" t="str">
        <v/>
      </c>
    </row>
    <row r="7389" spans="9:9" x14ac:dyDescent="0.3">
      <c r="I7389" t="str">
        <v/>
      </c>
    </row>
    <row r="7390" spans="9:9" x14ac:dyDescent="0.3">
      <c r="I7390" t="str">
        <v/>
      </c>
    </row>
    <row r="7391" spans="9:9" x14ac:dyDescent="0.3">
      <c r="I7391" t="str">
        <v/>
      </c>
    </row>
    <row r="7392" spans="9:9" x14ac:dyDescent="0.3">
      <c r="I7392" t="str">
        <v/>
      </c>
    </row>
    <row r="7393" spans="9:9" x14ac:dyDescent="0.3">
      <c r="I7393" t="str">
        <v/>
      </c>
    </row>
    <row r="7394" spans="9:9" x14ac:dyDescent="0.3">
      <c r="I7394" t="str">
        <v/>
      </c>
    </row>
    <row r="7395" spans="9:9" x14ac:dyDescent="0.3">
      <c r="I7395" t="str">
        <v/>
      </c>
    </row>
    <row r="7396" spans="9:9" x14ac:dyDescent="0.3">
      <c r="I7396" t="str">
        <v/>
      </c>
    </row>
    <row r="7397" spans="9:9" x14ac:dyDescent="0.3">
      <c r="I7397" t="str">
        <v/>
      </c>
    </row>
    <row r="7398" spans="9:9" x14ac:dyDescent="0.3">
      <c r="I7398" t="str">
        <v/>
      </c>
    </row>
    <row r="7399" spans="9:9" x14ac:dyDescent="0.3">
      <c r="I7399" t="str">
        <v/>
      </c>
    </row>
    <row r="7400" spans="9:9" x14ac:dyDescent="0.3">
      <c r="I7400" t="str">
        <v/>
      </c>
    </row>
    <row r="7401" spans="9:9" x14ac:dyDescent="0.3">
      <c r="I7401" t="str">
        <v/>
      </c>
    </row>
    <row r="7402" spans="9:9" x14ac:dyDescent="0.3">
      <c r="I7402" t="str">
        <v/>
      </c>
    </row>
    <row r="7403" spans="9:9" x14ac:dyDescent="0.3">
      <c r="I7403" t="str">
        <v/>
      </c>
    </row>
    <row r="7404" spans="9:9" x14ac:dyDescent="0.3">
      <c r="I7404" t="str">
        <v/>
      </c>
    </row>
    <row r="7405" spans="9:9" x14ac:dyDescent="0.3">
      <c r="I7405" t="str">
        <v/>
      </c>
    </row>
    <row r="7406" spans="9:9" x14ac:dyDescent="0.3">
      <c r="I7406" t="str">
        <v/>
      </c>
    </row>
    <row r="7407" spans="9:9" x14ac:dyDescent="0.3">
      <c r="I7407" t="str">
        <v/>
      </c>
    </row>
    <row r="7408" spans="9:9" x14ac:dyDescent="0.3">
      <c r="I7408" t="str">
        <v/>
      </c>
    </row>
    <row r="7409" spans="9:9" x14ac:dyDescent="0.3">
      <c r="I7409" t="str">
        <v/>
      </c>
    </row>
    <row r="7410" spans="9:9" x14ac:dyDescent="0.3">
      <c r="I7410" t="str">
        <v/>
      </c>
    </row>
    <row r="7411" spans="9:9" x14ac:dyDescent="0.3">
      <c r="I7411" t="str">
        <v/>
      </c>
    </row>
    <row r="7412" spans="9:9" x14ac:dyDescent="0.3">
      <c r="I7412" t="str">
        <v/>
      </c>
    </row>
    <row r="7413" spans="9:9" x14ac:dyDescent="0.3">
      <c r="I7413" t="str">
        <v/>
      </c>
    </row>
    <row r="7414" spans="9:9" x14ac:dyDescent="0.3">
      <c r="I7414" t="str">
        <v/>
      </c>
    </row>
    <row r="7415" spans="9:9" x14ac:dyDescent="0.3">
      <c r="I7415" t="str">
        <v/>
      </c>
    </row>
    <row r="7416" spans="9:9" x14ac:dyDescent="0.3">
      <c r="I7416" t="str">
        <v/>
      </c>
    </row>
    <row r="7417" spans="9:9" x14ac:dyDescent="0.3">
      <c r="I7417" t="str">
        <v/>
      </c>
    </row>
    <row r="7418" spans="9:9" x14ac:dyDescent="0.3">
      <c r="I7418" t="str">
        <v/>
      </c>
    </row>
    <row r="7419" spans="9:9" x14ac:dyDescent="0.3">
      <c r="I7419" t="str">
        <v/>
      </c>
    </row>
    <row r="7420" spans="9:9" x14ac:dyDescent="0.3">
      <c r="I7420" t="str">
        <v/>
      </c>
    </row>
    <row r="7421" spans="9:9" x14ac:dyDescent="0.3">
      <c r="I7421" t="str">
        <v/>
      </c>
    </row>
    <row r="7422" spans="9:9" x14ac:dyDescent="0.3">
      <c r="I7422" t="str">
        <v/>
      </c>
    </row>
    <row r="7423" spans="9:9" x14ac:dyDescent="0.3">
      <c r="I7423" t="str">
        <v/>
      </c>
    </row>
    <row r="7424" spans="9:9" x14ac:dyDescent="0.3">
      <c r="I7424" t="str">
        <v/>
      </c>
    </row>
    <row r="7425" spans="9:9" x14ac:dyDescent="0.3">
      <c r="I7425" t="str">
        <v/>
      </c>
    </row>
    <row r="7426" spans="9:9" x14ac:dyDescent="0.3">
      <c r="I7426" t="str">
        <v/>
      </c>
    </row>
    <row r="7427" spans="9:9" x14ac:dyDescent="0.3">
      <c r="I7427" t="str">
        <v/>
      </c>
    </row>
    <row r="7428" spans="9:9" x14ac:dyDescent="0.3">
      <c r="I7428" t="str">
        <v/>
      </c>
    </row>
    <row r="7429" spans="9:9" x14ac:dyDescent="0.3">
      <c r="I7429" t="str">
        <v/>
      </c>
    </row>
    <row r="7430" spans="9:9" x14ac:dyDescent="0.3">
      <c r="I7430" t="str">
        <v/>
      </c>
    </row>
    <row r="7431" spans="9:9" x14ac:dyDescent="0.3">
      <c r="I7431" t="str">
        <v/>
      </c>
    </row>
    <row r="7432" spans="9:9" x14ac:dyDescent="0.3">
      <c r="I7432" t="str">
        <v/>
      </c>
    </row>
    <row r="7433" spans="9:9" x14ac:dyDescent="0.3">
      <c r="I7433" t="str">
        <v/>
      </c>
    </row>
    <row r="7434" spans="9:9" x14ac:dyDescent="0.3">
      <c r="I7434" t="str">
        <v/>
      </c>
    </row>
    <row r="7435" spans="9:9" x14ac:dyDescent="0.3">
      <c r="I7435" t="str">
        <v/>
      </c>
    </row>
    <row r="7436" spans="9:9" x14ac:dyDescent="0.3">
      <c r="I7436" t="str">
        <v/>
      </c>
    </row>
    <row r="7437" spans="9:9" x14ac:dyDescent="0.3">
      <c r="I7437" t="str">
        <v/>
      </c>
    </row>
    <row r="7438" spans="9:9" x14ac:dyDescent="0.3">
      <c r="I7438" t="str">
        <v/>
      </c>
    </row>
    <row r="7439" spans="9:9" x14ac:dyDescent="0.3">
      <c r="I7439" t="str">
        <v/>
      </c>
    </row>
    <row r="7440" spans="9:9" x14ac:dyDescent="0.3">
      <c r="I7440" t="str">
        <v/>
      </c>
    </row>
    <row r="7441" spans="9:9" x14ac:dyDescent="0.3">
      <c r="I7441" t="str">
        <v/>
      </c>
    </row>
    <row r="7442" spans="9:9" x14ac:dyDescent="0.3">
      <c r="I7442" t="str">
        <v/>
      </c>
    </row>
    <row r="7443" spans="9:9" x14ac:dyDescent="0.3">
      <c r="I7443" t="str">
        <v/>
      </c>
    </row>
    <row r="7444" spans="9:9" x14ac:dyDescent="0.3">
      <c r="I7444" t="str">
        <v/>
      </c>
    </row>
    <row r="7445" spans="9:9" x14ac:dyDescent="0.3">
      <c r="I7445" t="str">
        <v/>
      </c>
    </row>
    <row r="7446" spans="9:9" x14ac:dyDescent="0.3">
      <c r="I7446" t="str">
        <v/>
      </c>
    </row>
    <row r="7447" spans="9:9" x14ac:dyDescent="0.3">
      <c r="I7447" t="str">
        <v/>
      </c>
    </row>
    <row r="7448" spans="9:9" x14ac:dyDescent="0.3">
      <c r="I7448" t="str">
        <v/>
      </c>
    </row>
    <row r="7449" spans="9:9" x14ac:dyDescent="0.3">
      <c r="I7449" t="str">
        <v/>
      </c>
    </row>
    <row r="7450" spans="9:9" x14ac:dyDescent="0.3">
      <c r="I7450" t="str">
        <v/>
      </c>
    </row>
    <row r="7451" spans="9:9" x14ac:dyDescent="0.3">
      <c r="I7451" t="str">
        <v/>
      </c>
    </row>
    <row r="7452" spans="9:9" x14ac:dyDescent="0.3">
      <c r="I7452" t="str">
        <v/>
      </c>
    </row>
    <row r="7453" spans="9:9" x14ac:dyDescent="0.3">
      <c r="I7453" t="str">
        <v/>
      </c>
    </row>
    <row r="7454" spans="9:9" x14ac:dyDescent="0.3">
      <c r="I7454" t="str">
        <v/>
      </c>
    </row>
    <row r="7455" spans="9:9" x14ac:dyDescent="0.3">
      <c r="I7455" t="str">
        <v/>
      </c>
    </row>
    <row r="7456" spans="9:9" x14ac:dyDescent="0.3">
      <c r="I7456" t="str">
        <v/>
      </c>
    </row>
    <row r="7457" spans="9:9" x14ac:dyDescent="0.3">
      <c r="I7457" t="str">
        <v/>
      </c>
    </row>
    <row r="7458" spans="9:9" x14ac:dyDescent="0.3">
      <c r="I7458" t="str">
        <v/>
      </c>
    </row>
    <row r="7459" spans="9:9" x14ac:dyDescent="0.3">
      <c r="I7459" t="str">
        <v/>
      </c>
    </row>
    <row r="7460" spans="9:9" x14ac:dyDescent="0.3">
      <c r="I7460" t="str">
        <v/>
      </c>
    </row>
    <row r="7461" spans="9:9" x14ac:dyDescent="0.3">
      <c r="I7461" t="str">
        <v/>
      </c>
    </row>
    <row r="7462" spans="9:9" x14ac:dyDescent="0.3">
      <c r="I7462" t="str">
        <v/>
      </c>
    </row>
    <row r="7463" spans="9:9" x14ac:dyDescent="0.3">
      <c r="I7463" t="str">
        <v/>
      </c>
    </row>
    <row r="7464" spans="9:9" x14ac:dyDescent="0.3">
      <c r="I7464" t="str">
        <v/>
      </c>
    </row>
    <row r="7465" spans="9:9" x14ac:dyDescent="0.3">
      <c r="I7465" t="str">
        <v/>
      </c>
    </row>
    <row r="7466" spans="9:9" x14ac:dyDescent="0.3">
      <c r="I7466" t="str">
        <v/>
      </c>
    </row>
    <row r="7467" spans="9:9" x14ac:dyDescent="0.3">
      <c r="I7467" t="str">
        <v/>
      </c>
    </row>
    <row r="7468" spans="9:9" x14ac:dyDescent="0.3">
      <c r="I7468" t="str">
        <v/>
      </c>
    </row>
    <row r="7469" spans="9:9" x14ac:dyDescent="0.3">
      <c r="I7469" t="str">
        <v/>
      </c>
    </row>
    <row r="7470" spans="9:9" x14ac:dyDescent="0.3">
      <c r="I7470" t="str">
        <v/>
      </c>
    </row>
    <row r="7471" spans="9:9" x14ac:dyDescent="0.3">
      <c r="I7471" t="str">
        <v/>
      </c>
    </row>
    <row r="7472" spans="9:9" x14ac:dyDescent="0.3">
      <c r="I7472" t="str">
        <v/>
      </c>
    </row>
    <row r="7473" spans="9:9" x14ac:dyDescent="0.3">
      <c r="I7473" t="str">
        <v/>
      </c>
    </row>
    <row r="7474" spans="9:9" x14ac:dyDescent="0.3">
      <c r="I7474" t="str">
        <v/>
      </c>
    </row>
    <row r="7475" spans="9:9" x14ac:dyDescent="0.3">
      <c r="I7475" t="str">
        <v/>
      </c>
    </row>
    <row r="7476" spans="9:9" x14ac:dyDescent="0.3">
      <c r="I7476" t="str">
        <v/>
      </c>
    </row>
    <row r="7477" spans="9:9" x14ac:dyDescent="0.3">
      <c r="I7477" t="str">
        <v/>
      </c>
    </row>
    <row r="7478" spans="9:9" x14ac:dyDescent="0.3">
      <c r="I7478" t="str">
        <v/>
      </c>
    </row>
    <row r="7479" spans="9:9" x14ac:dyDescent="0.3">
      <c r="I7479" t="str">
        <v/>
      </c>
    </row>
    <row r="7480" spans="9:9" x14ac:dyDescent="0.3">
      <c r="I7480" t="str">
        <v/>
      </c>
    </row>
    <row r="7481" spans="9:9" x14ac:dyDescent="0.3">
      <c r="I7481" t="str">
        <v/>
      </c>
    </row>
    <row r="7482" spans="9:9" x14ac:dyDescent="0.3">
      <c r="I7482" t="str">
        <v/>
      </c>
    </row>
    <row r="7483" spans="9:9" x14ac:dyDescent="0.3">
      <c r="I7483" t="str">
        <v/>
      </c>
    </row>
    <row r="7484" spans="9:9" x14ac:dyDescent="0.3">
      <c r="I7484" t="str">
        <v/>
      </c>
    </row>
    <row r="7485" spans="9:9" x14ac:dyDescent="0.3">
      <c r="I7485" t="str">
        <v/>
      </c>
    </row>
    <row r="7486" spans="9:9" x14ac:dyDescent="0.3">
      <c r="I7486" t="str">
        <v/>
      </c>
    </row>
    <row r="7487" spans="9:9" x14ac:dyDescent="0.3">
      <c r="I7487" t="str">
        <v/>
      </c>
    </row>
    <row r="7488" spans="9:9" x14ac:dyDescent="0.3">
      <c r="I7488" t="str">
        <v/>
      </c>
    </row>
    <row r="7489" spans="9:9" x14ac:dyDescent="0.3">
      <c r="I7489" t="str">
        <v/>
      </c>
    </row>
    <row r="7490" spans="9:9" x14ac:dyDescent="0.3">
      <c r="I7490" t="str">
        <v/>
      </c>
    </row>
    <row r="7491" spans="9:9" x14ac:dyDescent="0.3">
      <c r="I7491" t="str">
        <v/>
      </c>
    </row>
    <row r="7492" spans="9:9" x14ac:dyDescent="0.3">
      <c r="I7492" t="str">
        <v/>
      </c>
    </row>
    <row r="7493" spans="9:9" x14ac:dyDescent="0.3">
      <c r="I7493" t="str">
        <v/>
      </c>
    </row>
    <row r="7494" spans="9:9" x14ac:dyDescent="0.3">
      <c r="I7494" t="str">
        <v/>
      </c>
    </row>
    <row r="7495" spans="9:9" x14ac:dyDescent="0.3">
      <c r="I7495" t="str">
        <v/>
      </c>
    </row>
    <row r="7496" spans="9:9" x14ac:dyDescent="0.3">
      <c r="I7496" t="str">
        <v/>
      </c>
    </row>
    <row r="7497" spans="9:9" x14ac:dyDescent="0.3">
      <c r="I7497" t="str">
        <v/>
      </c>
    </row>
    <row r="7498" spans="9:9" x14ac:dyDescent="0.3">
      <c r="I7498" t="str">
        <v/>
      </c>
    </row>
    <row r="7499" spans="9:9" x14ac:dyDescent="0.3">
      <c r="I7499" t="str">
        <v/>
      </c>
    </row>
    <row r="7500" spans="9:9" x14ac:dyDescent="0.3">
      <c r="I7500" t="str">
        <v/>
      </c>
    </row>
    <row r="7501" spans="9:9" x14ac:dyDescent="0.3">
      <c r="I7501" t="str">
        <v/>
      </c>
    </row>
    <row r="7502" spans="9:9" x14ac:dyDescent="0.3">
      <c r="I7502" t="str">
        <v/>
      </c>
    </row>
    <row r="7503" spans="9:9" x14ac:dyDescent="0.3">
      <c r="I7503" t="str">
        <v/>
      </c>
    </row>
    <row r="7504" spans="9:9" x14ac:dyDescent="0.3">
      <c r="I7504" t="str">
        <v/>
      </c>
    </row>
    <row r="7505" spans="9:9" x14ac:dyDescent="0.3">
      <c r="I7505" t="str">
        <v/>
      </c>
    </row>
    <row r="7506" spans="9:9" x14ac:dyDescent="0.3">
      <c r="I7506" t="str">
        <v/>
      </c>
    </row>
    <row r="7507" spans="9:9" x14ac:dyDescent="0.3">
      <c r="I7507" t="str">
        <v/>
      </c>
    </row>
    <row r="7508" spans="9:9" x14ac:dyDescent="0.3">
      <c r="I7508" t="str">
        <v/>
      </c>
    </row>
    <row r="7509" spans="9:9" x14ac:dyDescent="0.3">
      <c r="I7509" t="str">
        <v/>
      </c>
    </row>
    <row r="7510" spans="9:9" x14ac:dyDescent="0.3">
      <c r="I7510" t="str">
        <v/>
      </c>
    </row>
    <row r="7511" spans="9:9" x14ac:dyDescent="0.3">
      <c r="I7511" t="str">
        <v/>
      </c>
    </row>
    <row r="7512" spans="9:9" x14ac:dyDescent="0.3">
      <c r="I7512" t="str">
        <v/>
      </c>
    </row>
    <row r="7513" spans="9:9" x14ac:dyDescent="0.3">
      <c r="I7513" t="str">
        <v/>
      </c>
    </row>
    <row r="7514" spans="9:9" x14ac:dyDescent="0.3">
      <c r="I7514" t="str">
        <v/>
      </c>
    </row>
    <row r="7515" spans="9:9" x14ac:dyDescent="0.3">
      <c r="I7515" t="str">
        <v/>
      </c>
    </row>
    <row r="7516" spans="9:9" x14ac:dyDescent="0.3">
      <c r="I7516" t="str">
        <v/>
      </c>
    </row>
    <row r="7517" spans="9:9" x14ac:dyDescent="0.3">
      <c r="I7517" t="str">
        <v/>
      </c>
    </row>
    <row r="7518" spans="9:9" x14ac:dyDescent="0.3">
      <c r="I7518" t="str">
        <v/>
      </c>
    </row>
    <row r="7519" spans="9:9" x14ac:dyDescent="0.3">
      <c r="I7519" t="str">
        <v/>
      </c>
    </row>
    <row r="7520" spans="9:9" x14ac:dyDescent="0.3">
      <c r="I7520" t="str">
        <v/>
      </c>
    </row>
    <row r="7521" spans="9:9" x14ac:dyDescent="0.3">
      <c r="I7521" t="str">
        <v/>
      </c>
    </row>
    <row r="7522" spans="9:9" x14ac:dyDescent="0.3">
      <c r="I7522" t="str">
        <v/>
      </c>
    </row>
    <row r="7523" spans="9:9" x14ac:dyDescent="0.3">
      <c r="I7523" t="str">
        <v/>
      </c>
    </row>
    <row r="7524" spans="9:9" x14ac:dyDescent="0.3">
      <c r="I7524" t="str">
        <v/>
      </c>
    </row>
    <row r="7525" spans="9:9" x14ac:dyDescent="0.3">
      <c r="I7525" t="str">
        <v/>
      </c>
    </row>
    <row r="7526" spans="9:9" x14ac:dyDescent="0.3">
      <c r="I7526" t="str">
        <v/>
      </c>
    </row>
    <row r="7527" spans="9:9" x14ac:dyDescent="0.3">
      <c r="I7527" t="str">
        <v/>
      </c>
    </row>
    <row r="7528" spans="9:9" x14ac:dyDescent="0.3">
      <c r="I7528" t="str">
        <v/>
      </c>
    </row>
    <row r="7529" spans="9:9" x14ac:dyDescent="0.3">
      <c r="I7529" t="str">
        <v/>
      </c>
    </row>
    <row r="7530" spans="9:9" x14ac:dyDescent="0.3">
      <c r="I7530" t="str">
        <v/>
      </c>
    </row>
    <row r="7531" spans="9:9" x14ac:dyDescent="0.3">
      <c r="I7531" t="str">
        <v/>
      </c>
    </row>
    <row r="7532" spans="9:9" x14ac:dyDescent="0.3">
      <c r="I7532" t="str">
        <v/>
      </c>
    </row>
    <row r="7533" spans="9:9" x14ac:dyDescent="0.3">
      <c r="I7533" t="str">
        <v/>
      </c>
    </row>
    <row r="7534" spans="9:9" x14ac:dyDescent="0.3">
      <c r="I7534" t="str">
        <v/>
      </c>
    </row>
    <row r="7535" spans="9:9" x14ac:dyDescent="0.3">
      <c r="I7535" t="str">
        <v/>
      </c>
    </row>
    <row r="7536" spans="9:9" x14ac:dyDescent="0.3">
      <c r="I7536" t="str">
        <v/>
      </c>
    </row>
    <row r="7537" spans="9:9" x14ac:dyDescent="0.3">
      <c r="I7537" t="str">
        <v/>
      </c>
    </row>
    <row r="7538" spans="9:9" x14ac:dyDescent="0.3">
      <c r="I7538" t="str">
        <v/>
      </c>
    </row>
    <row r="7539" spans="9:9" x14ac:dyDescent="0.3">
      <c r="I7539" t="str">
        <v/>
      </c>
    </row>
    <row r="7540" spans="9:9" x14ac:dyDescent="0.3">
      <c r="I7540" t="str">
        <v/>
      </c>
    </row>
    <row r="7541" spans="9:9" x14ac:dyDescent="0.3">
      <c r="I7541" t="str">
        <v/>
      </c>
    </row>
    <row r="7542" spans="9:9" x14ac:dyDescent="0.3">
      <c r="I7542" t="str">
        <v/>
      </c>
    </row>
    <row r="7543" spans="9:9" x14ac:dyDescent="0.3">
      <c r="I7543" t="str">
        <v/>
      </c>
    </row>
    <row r="7544" spans="9:9" x14ac:dyDescent="0.3">
      <c r="I7544" t="str">
        <v/>
      </c>
    </row>
    <row r="7545" spans="9:9" x14ac:dyDescent="0.3">
      <c r="I7545" t="str">
        <v/>
      </c>
    </row>
    <row r="7546" spans="9:9" x14ac:dyDescent="0.3">
      <c r="I7546" t="str">
        <v/>
      </c>
    </row>
    <row r="7547" spans="9:9" x14ac:dyDescent="0.3">
      <c r="I7547" t="str">
        <v/>
      </c>
    </row>
    <row r="7548" spans="9:9" x14ac:dyDescent="0.3">
      <c r="I7548" t="str">
        <v/>
      </c>
    </row>
    <row r="7549" spans="9:9" x14ac:dyDescent="0.3">
      <c r="I7549" t="str">
        <v/>
      </c>
    </row>
    <row r="7550" spans="9:9" x14ac:dyDescent="0.3">
      <c r="I7550" t="str">
        <v/>
      </c>
    </row>
    <row r="7551" spans="9:9" x14ac:dyDescent="0.3">
      <c r="I7551" t="str">
        <v/>
      </c>
    </row>
    <row r="7552" spans="9:9" x14ac:dyDescent="0.3">
      <c r="I7552" t="str">
        <v/>
      </c>
    </row>
    <row r="7553" spans="9:9" x14ac:dyDescent="0.3">
      <c r="I7553" t="str">
        <v/>
      </c>
    </row>
    <row r="7554" spans="9:9" x14ac:dyDescent="0.3">
      <c r="I7554" t="str">
        <v/>
      </c>
    </row>
    <row r="7555" spans="9:9" x14ac:dyDescent="0.3">
      <c r="I7555" t="str">
        <v/>
      </c>
    </row>
    <row r="7556" spans="9:9" x14ac:dyDescent="0.3">
      <c r="I7556" t="str">
        <v/>
      </c>
    </row>
    <row r="7557" spans="9:9" x14ac:dyDescent="0.3">
      <c r="I7557" t="str">
        <v/>
      </c>
    </row>
    <row r="7558" spans="9:9" x14ac:dyDescent="0.3">
      <c r="I7558" t="str">
        <v/>
      </c>
    </row>
    <row r="7559" spans="9:9" x14ac:dyDescent="0.3">
      <c r="I7559" t="str">
        <v/>
      </c>
    </row>
    <row r="7560" spans="9:9" x14ac:dyDescent="0.3">
      <c r="I7560" t="str">
        <v/>
      </c>
    </row>
    <row r="7561" spans="9:9" x14ac:dyDescent="0.3">
      <c r="I7561" t="str">
        <v/>
      </c>
    </row>
    <row r="7562" spans="9:9" x14ac:dyDescent="0.3">
      <c r="I7562" t="str">
        <v/>
      </c>
    </row>
    <row r="7563" spans="9:9" x14ac:dyDescent="0.3">
      <c r="I7563" t="str">
        <v/>
      </c>
    </row>
    <row r="7564" spans="9:9" x14ac:dyDescent="0.3">
      <c r="I7564" t="str">
        <v/>
      </c>
    </row>
    <row r="7565" spans="9:9" x14ac:dyDescent="0.3">
      <c r="I7565" t="str">
        <v/>
      </c>
    </row>
    <row r="7566" spans="9:9" x14ac:dyDescent="0.3">
      <c r="I7566" t="str">
        <v/>
      </c>
    </row>
    <row r="7567" spans="9:9" x14ac:dyDescent="0.3">
      <c r="I7567" t="str">
        <v/>
      </c>
    </row>
    <row r="7568" spans="9:9" x14ac:dyDescent="0.3">
      <c r="I7568" t="str">
        <v/>
      </c>
    </row>
    <row r="7569" spans="9:9" x14ac:dyDescent="0.3">
      <c r="I7569" t="str">
        <v/>
      </c>
    </row>
    <row r="7570" spans="9:9" x14ac:dyDescent="0.3">
      <c r="I7570" t="str">
        <v/>
      </c>
    </row>
    <row r="7571" spans="9:9" x14ac:dyDescent="0.3">
      <c r="I7571" t="str">
        <v/>
      </c>
    </row>
    <row r="7572" spans="9:9" x14ac:dyDescent="0.3">
      <c r="I7572" t="str">
        <v/>
      </c>
    </row>
    <row r="7573" spans="9:9" x14ac:dyDescent="0.3">
      <c r="I7573" t="str">
        <v/>
      </c>
    </row>
    <row r="7574" spans="9:9" x14ac:dyDescent="0.3">
      <c r="I7574" t="str">
        <v/>
      </c>
    </row>
    <row r="7575" spans="9:9" x14ac:dyDescent="0.3">
      <c r="I7575" t="str">
        <v/>
      </c>
    </row>
    <row r="7576" spans="9:9" x14ac:dyDescent="0.3">
      <c r="I7576" t="str">
        <v/>
      </c>
    </row>
    <row r="7577" spans="9:9" x14ac:dyDescent="0.3">
      <c r="I7577" t="str">
        <v/>
      </c>
    </row>
    <row r="7578" spans="9:9" x14ac:dyDescent="0.3">
      <c r="I7578" t="str">
        <v/>
      </c>
    </row>
    <row r="7579" spans="9:9" x14ac:dyDescent="0.3">
      <c r="I7579" t="str">
        <v/>
      </c>
    </row>
    <row r="7580" spans="9:9" x14ac:dyDescent="0.3">
      <c r="I7580" t="str">
        <v/>
      </c>
    </row>
    <row r="7581" spans="9:9" x14ac:dyDescent="0.3">
      <c r="I7581" t="str">
        <v/>
      </c>
    </row>
    <row r="7582" spans="9:9" x14ac:dyDescent="0.3">
      <c r="I7582" t="str">
        <v/>
      </c>
    </row>
    <row r="7583" spans="9:9" x14ac:dyDescent="0.3">
      <c r="I7583" t="str">
        <v/>
      </c>
    </row>
    <row r="7584" spans="9:9" x14ac:dyDescent="0.3">
      <c r="I7584" t="str">
        <v/>
      </c>
    </row>
    <row r="7585" spans="9:9" x14ac:dyDescent="0.3">
      <c r="I7585" t="str">
        <v/>
      </c>
    </row>
    <row r="7586" spans="9:9" x14ac:dyDescent="0.3">
      <c r="I7586" t="str">
        <v/>
      </c>
    </row>
    <row r="7587" spans="9:9" x14ac:dyDescent="0.3">
      <c r="I7587" t="str">
        <v/>
      </c>
    </row>
    <row r="7588" spans="9:9" x14ac:dyDescent="0.3">
      <c r="I7588" t="str">
        <v/>
      </c>
    </row>
    <row r="7589" spans="9:9" x14ac:dyDescent="0.3">
      <c r="I7589" t="str">
        <v/>
      </c>
    </row>
    <row r="7590" spans="9:9" x14ac:dyDescent="0.3">
      <c r="I7590" t="str">
        <v/>
      </c>
    </row>
    <row r="7591" spans="9:9" x14ac:dyDescent="0.3">
      <c r="I7591" t="str">
        <v/>
      </c>
    </row>
    <row r="7592" spans="9:9" x14ac:dyDescent="0.3">
      <c r="I7592" t="str">
        <v/>
      </c>
    </row>
    <row r="7593" spans="9:9" x14ac:dyDescent="0.3">
      <c r="I7593" t="str">
        <v/>
      </c>
    </row>
    <row r="7594" spans="9:9" x14ac:dyDescent="0.3">
      <c r="I7594" t="str">
        <v/>
      </c>
    </row>
    <row r="7595" spans="9:9" x14ac:dyDescent="0.3">
      <c r="I7595" t="str">
        <v/>
      </c>
    </row>
    <row r="7596" spans="9:9" x14ac:dyDescent="0.3">
      <c r="I7596" t="str">
        <v/>
      </c>
    </row>
    <row r="7597" spans="9:9" x14ac:dyDescent="0.3">
      <c r="I7597" t="str">
        <v/>
      </c>
    </row>
    <row r="7598" spans="9:9" x14ac:dyDescent="0.3">
      <c r="I7598" t="str">
        <v/>
      </c>
    </row>
    <row r="7599" spans="9:9" x14ac:dyDescent="0.3">
      <c r="I7599" t="str">
        <v/>
      </c>
    </row>
    <row r="7600" spans="9:9" x14ac:dyDescent="0.3">
      <c r="I7600" t="str">
        <v/>
      </c>
    </row>
    <row r="7601" spans="9:9" x14ac:dyDescent="0.3">
      <c r="I7601" t="str">
        <v/>
      </c>
    </row>
    <row r="7602" spans="9:9" x14ac:dyDescent="0.3">
      <c r="I7602" t="str">
        <v/>
      </c>
    </row>
    <row r="7603" spans="9:9" x14ac:dyDescent="0.3">
      <c r="I7603" t="str">
        <v/>
      </c>
    </row>
    <row r="7604" spans="9:9" x14ac:dyDescent="0.3">
      <c r="I7604" t="str">
        <v/>
      </c>
    </row>
    <row r="7605" spans="9:9" x14ac:dyDescent="0.3">
      <c r="I7605" t="str">
        <v/>
      </c>
    </row>
    <row r="7606" spans="9:9" x14ac:dyDescent="0.3">
      <c r="I7606" t="str">
        <v/>
      </c>
    </row>
    <row r="7607" spans="9:9" x14ac:dyDescent="0.3">
      <c r="I7607" t="str">
        <v/>
      </c>
    </row>
    <row r="7608" spans="9:9" x14ac:dyDescent="0.3">
      <c r="I7608" t="str">
        <v/>
      </c>
    </row>
    <row r="7609" spans="9:9" x14ac:dyDescent="0.3">
      <c r="I7609" t="str">
        <v/>
      </c>
    </row>
    <row r="7610" spans="9:9" x14ac:dyDescent="0.3">
      <c r="I7610" t="str">
        <v/>
      </c>
    </row>
    <row r="7611" spans="9:9" x14ac:dyDescent="0.3">
      <c r="I7611" t="str">
        <v/>
      </c>
    </row>
    <row r="7612" spans="9:9" x14ac:dyDescent="0.3">
      <c r="I7612" t="str">
        <v/>
      </c>
    </row>
    <row r="7613" spans="9:9" x14ac:dyDescent="0.3">
      <c r="I7613" t="str">
        <v/>
      </c>
    </row>
    <row r="7614" spans="9:9" x14ac:dyDescent="0.3">
      <c r="I7614" t="str">
        <v/>
      </c>
    </row>
    <row r="7615" spans="9:9" x14ac:dyDescent="0.3">
      <c r="I7615" t="str">
        <v/>
      </c>
    </row>
    <row r="7616" spans="9:9" x14ac:dyDescent="0.3">
      <c r="I7616" t="str">
        <v/>
      </c>
    </row>
    <row r="7617" spans="9:9" x14ac:dyDescent="0.3">
      <c r="I7617" t="str">
        <v/>
      </c>
    </row>
    <row r="7618" spans="9:9" x14ac:dyDescent="0.3">
      <c r="I7618" t="str">
        <v/>
      </c>
    </row>
    <row r="7619" spans="9:9" x14ac:dyDescent="0.3">
      <c r="I7619" t="str">
        <v/>
      </c>
    </row>
    <row r="7620" spans="9:9" x14ac:dyDescent="0.3">
      <c r="I7620" t="str">
        <v/>
      </c>
    </row>
    <row r="7621" spans="9:9" x14ac:dyDescent="0.3">
      <c r="I7621" t="str">
        <v/>
      </c>
    </row>
    <row r="7622" spans="9:9" x14ac:dyDescent="0.3">
      <c r="I7622" t="str">
        <v/>
      </c>
    </row>
    <row r="7623" spans="9:9" x14ac:dyDescent="0.3">
      <c r="I7623" t="str">
        <v/>
      </c>
    </row>
    <row r="7624" spans="9:9" x14ac:dyDescent="0.3">
      <c r="I7624" t="str">
        <v/>
      </c>
    </row>
    <row r="7625" spans="9:9" x14ac:dyDescent="0.3">
      <c r="I7625" t="str">
        <v/>
      </c>
    </row>
    <row r="7626" spans="9:9" x14ac:dyDescent="0.3">
      <c r="I7626" t="str">
        <v/>
      </c>
    </row>
    <row r="7627" spans="9:9" x14ac:dyDescent="0.3">
      <c r="I7627" t="str">
        <v/>
      </c>
    </row>
    <row r="7628" spans="9:9" x14ac:dyDescent="0.3">
      <c r="I7628" t="str">
        <v/>
      </c>
    </row>
    <row r="7629" spans="9:9" x14ac:dyDescent="0.3">
      <c r="I7629" t="str">
        <v/>
      </c>
    </row>
    <row r="7630" spans="9:9" x14ac:dyDescent="0.3">
      <c r="I7630" t="str">
        <v/>
      </c>
    </row>
    <row r="7631" spans="9:9" x14ac:dyDescent="0.3">
      <c r="I7631" t="str">
        <v/>
      </c>
    </row>
    <row r="7632" spans="9:9" x14ac:dyDescent="0.3">
      <c r="I7632" t="str">
        <v/>
      </c>
    </row>
    <row r="7633" spans="9:9" x14ac:dyDescent="0.3">
      <c r="I7633" t="str">
        <v/>
      </c>
    </row>
    <row r="7634" spans="9:9" x14ac:dyDescent="0.3">
      <c r="I7634" t="str">
        <v/>
      </c>
    </row>
    <row r="7635" spans="9:9" x14ac:dyDescent="0.3">
      <c r="I7635" t="str">
        <v/>
      </c>
    </row>
    <row r="7636" spans="9:9" x14ac:dyDescent="0.3">
      <c r="I7636" t="str">
        <v/>
      </c>
    </row>
    <row r="7637" spans="9:9" x14ac:dyDescent="0.3">
      <c r="I7637" t="str">
        <v/>
      </c>
    </row>
    <row r="7638" spans="9:9" x14ac:dyDescent="0.3">
      <c r="I7638" t="str">
        <v/>
      </c>
    </row>
    <row r="7639" spans="9:9" x14ac:dyDescent="0.3">
      <c r="I7639" t="str">
        <v/>
      </c>
    </row>
    <row r="7640" spans="9:9" x14ac:dyDescent="0.3">
      <c r="I7640" t="str">
        <v/>
      </c>
    </row>
    <row r="7641" spans="9:9" x14ac:dyDescent="0.3">
      <c r="I7641" t="str">
        <v/>
      </c>
    </row>
    <row r="7642" spans="9:9" x14ac:dyDescent="0.3">
      <c r="I7642" t="str">
        <v/>
      </c>
    </row>
    <row r="7643" spans="9:9" x14ac:dyDescent="0.3">
      <c r="I7643" t="str">
        <v/>
      </c>
    </row>
    <row r="7644" spans="9:9" x14ac:dyDescent="0.3">
      <c r="I7644" t="str">
        <v/>
      </c>
    </row>
    <row r="7645" spans="9:9" x14ac:dyDescent="0.3">
      <c r="I7645" t="str">
        <v/>
      </c>
    </row>
    <row r="7646" spans="9:9" x14ac:dyDescent="0.3">
      <c r="I7646" t="str">
        <v/>
      </c>
    </row>
    <row r="7647" spans="9:9" x14ac:dyDescent="0.3">
      <c r="I7647" t="str">
        <v/>
      </c>
    </row>
    <row r="7648" spans="9:9" x14ac:dyDescent="0.3">
      <c r="I7648" t="str">
        <v/>
      </c>
    </row>
    <row r="7649" spans="9:9" x14ac:dyDescent="0.3">
      <c r="I7649" t="str">
        <v/>
      </c>
    </row>
    <row r="7650" spans="9:9" x14ac:dyDescent="0.3">
      <c r="I7650" t="str">
        <v/>
      </c>
    </row>
    <row r="7651" spans="9:9" x14ac:dyDescent="0.3">
      <c r="I7651" t="str">
        <v/>
      </c>
    </row>
    <row r="7652" spans="9:9" x14ac:dyDescent="0.3">
      <c r="I7652" t="str">
        <v/>
      </c>
    </row>
    <row r="7653" spans="9:9" x14ac:dyDescent="0.3">
      <c r="I7653" t="str">
        <v/>
      </c>
    </row>
    <row r="7654" spans="9:9" x14ac:dyDescent="0.3">
      <c r="I7654" t="str">
        <v/>
      </c>
    </row>
    <row r="7655" spans="9:9" x14ac:dyDescent="0.3">
      <c r="I7655" t="str">
        <v/>
      </c>
    </row>
    <row r="7656" spans="9:9" x14ac:dyDescent="0.3">
      <c r="I7656" t="str">
        <v/>
      </c>
    </row>
    <row r="7657" spans="9:9" x14ac:dyDescent="0.3">
      <c r="I7657" t="str">
        <v/>
      </c>
    </row>
    <row r="7658" spans="9:9" x14ac:dyDescent="0.3">
      <c r="I7658" t="str">
        <v/>
      </c>
    </row>
    <row r="7659" spans="9:9" x14ac:dyDescent="0.3">
      <c r="I7659" t="str">
        <v/>
      </c>
    </row>
    <row r="7660" spans="9:9" x14ac:dyDescent="0.3">
      <c r="I7660" t="str">
        <v/>
      </c>
    </row>
    <row r="7661" spans="9:9" x14ac:dyDescent="0.3">
      <c r="I7661" t="str">
        <v/>
      </c>
    </row>
    <row r="7662" spans="9:9" x14ac:dyDescent="0.3">
      <c r="I7662" t="str">
        <v/>
      </c>
    </row>
    <row r="7663" spans="9:9" x14ac:dyDescent="0.3">
      <c r="I7663" t="str">
        <v/>
      </c>
    </row>
    <row r="7664" spans="9:9" x14ac:dyDescent="0.3">
      <c r="I7664" t="str">
        <v/>
      </c>
    </row>
    <row r="7665" spans="9:9" x14ac:dyDescent="0.3">
      <c r="I7665" t="str">
        <v/>
      </c>
    </row>
    <row r="7666" spans="9:9" x14ac:dyDescent="0.3">
      <c r="I7666" t="str">
        <v/>
      </c>
    </row>
    <row r="7667" spans="9:9" x14ac:dyDescent="0.3">
      <c r="I7667" t="str">
        <v/>
      </c>
    </row>
    <row r="7668" spans="9:9" x14ac:dyDescent="0.3">
      <c r="I7668" t="str">
        <v/>
      </c>
    </row>
    <row r="7669" spans="9:9" x14ac:dyDescent="0.3">
      <c r="I7669" t="str">
        <v/>
      </c>
    </row>
    <row r="7670" spans="9:9" x14ac:dyDescent="0.3">
      <c r="I7670" t="str">
        <v/>
      </c>
    </row>
    <row r="7671" spans="9:9" x14ac:dyDescent="0.3">
      <c r="I7671" t="str">
        <v/>
      </c>
    </row>
    <row r="7672" spans="9:9" x14ac:dyDescent="0.3">
      <c r="I7672" t="str">
        <v/>
      </c>
    </row>
    <row r="7673" spans="9:9" x14ac:dyDescent="0.3">
      <c r="I7673" t="str">
        <v/>
      </c>
    </row>
    <row r="7674" spans="9:9" x14ac:dyDescent="0.3">
      <c r="I7674" t="str">
        <v/>
      </c>
    </row>
    <row r="7675" spans="9:9" x14ac:dyDescent="0.3">
      <c r="I7675" t="str">
        <v/>
      </c>
    </row>
    <row r="7676" spans="9:9" x14ac:dyDescent="0.3">
      <c r="I7676" t="str">
        <v/>
      </c>
    </row>
    <row r="7677" spans="9:9" x14ac:dyDescent="0.3">
      <c r="I7677" t="str">
        <v/>
      </c>
    </row>
    <row r="7678" spans="9:9" x14ac:dyDescent="0.3">
      <c r="I7678" t="str">
        <v/>
      </c>
    </row>
    <row r="7679" spans="9:9" x14ac:dyDescent="0.3">
      <c r="I7679" t="str">
        <v/>
      </c>
    </row>
    <row r="7680" spans="9:9" x14ac:dyDescent="0.3">
      <c r="I7680" t="str">
        <v/>
      </c>
    </row>
    <row r="7681" spans="9:9" x14ac:dyDescent="0.3">
      <c r="I7681" t="str">
        <v/>
      </c>
    </row>
    <row r="7682" spans="9:9" x14ac:dyDescent="0.3">
      <c r="I7682" t="str">
        <v/>
      </c>
    </row>
    <row r="7683" spans="9:9" x14ac:dyDescent="0.3">
      <c r="I7683" t="str">
        <v/>
      </c>
    </row>
    <row r="7684" spans="9:9" x14ac:dyDescent="0.3">
      <c r="I7684" t="str">
        <v/>
      </c>
    </row>
    <row r="7685" spans="9:9" x14ac:dyDescent="0.3">
      <c r="I7685" t="str">
        <v/>
      </c>
    </row>
    <row r="7686" spans="9:9" x14ac:dyDescent="0.3">
      <c r="I7686" t="str">
        <v/>
      </c>
    </row>
    <row r="7687" spans="9:9" x14ac:dyDescent="0.3">
      <c r="I7687" t="str">
        <v/>
      </c>
    </row>
    <row r="7688" spans="9:9" x14ac:dyDescent="0.3">
      <c r="I7688" t="str">
        <v/>
      </c>
    </row>
    <row r="7689" spans="9:9" x14ac:dyDescent="0.3">
      <c r="I7689" t="str">
        <v/>
      </c>
    </row>
    <row r="7690" spans="9:9" x14ac:dyDescent="0.3">
      <c r="I7690" t="str">
        <v/>
      </c>
    </row>
    <row r="7691" spans="9:9" x14ac:dyDescent="0.3">
      <c r="I7691" t="str">
        <v/>
      </c>
    </row>
    <row r="7692" spans="9:9" x14ac:dyDescent="0.3">
      <c r="I7692" t="str">
        <v/>
      </c>
    </row>
    <row r="7693" spans="9:9" x14ac:dyDescent="0.3">
      <c r="I7693" t="str">
        <v/>
      </c>
    </row>
    <row r="7694" spans="9:9" x14ac:dyDescent="0.3">
      <c r="I7694" t="str">
        <v/>
      </c>
    </row>
    <row r="7695" spans="9:9" x14ac:dyDescent="0.3">
      <c r="I7695" t="str">
        <v/>
      </c>
    </row>
    <row r="7696" spans="9:9" x14ac:dyDescent="0.3">
      <c r="I7696" t="str">
        <v/>
      </c>
    </row>
    <row r="7697" spans="9:9" x14ac:dyDescent="0.3">
      <c r="I7697" t="str">
        <v/>
      </c>
    </row>
    <row r="7698" spans="9:9" x14ac:dyDescent="0.3">
      <c r="I7698" t="str">
        <v/>
      </c>
    </row>
    <row r="7699" spans="9:9" x14ac:dyDescent="0.3">
      <c r="I7699" t="str">
        <v/>
      </c>
    </row>
    <row r="7700" spans="9:9" x14ac:dyDescent="0.3">
      <c r="I7700" t="str">
        <v/>
      </c>
    </row>
    <row r="7701" spans="9:9" x14ac:dyDescent="0.3">
      <c r="I7701" t="str">
        <v/>
      </c>
    </row>
    <row r="7702" spans="9:9" x14ac:dyDescent="0.3">
      <c r="I7702" t="str">
        <v/>
      </c>
    </row>
    <row r="7703" spans="9:9" x14ac:dyDescent="0.3">
      <c r="I7703" t="str">
        <v/>
      </c>
    </row>
    <row r="7704" spans="9:9" x14ac:dyDescent="0.3">
      <c r="I7704" t="str">
        <v/>
      </c>
    </row>
    <row r="7705" spans="9:9" x14ac:dyDescent="0.3">
      <c r="I7705" t="str">
        <v/>
      </c>
    </row>
    <row r="7706" spans="9:9" x14ac:dyDescent="0.3">
      <c r="I7706" t="str">
        <v/>
      </c>
    </row>
    <row r="7707" spans="9:9" x14ac:dyDescent="0.3">
      <c r="I7707" t="str">
        <v/>
      </c>
    </row>
    <row r="7708" spans="9:9" x14ac:dyDescent="0.3">
      <c r="I7708" t="str">
        <v/>
      </c>
    </row>
    <row r="7709" spans="9:9" x14ac:dyDescent="0.3">
      <c r="I7709" t="str">
        <v/>
      </c>
    </row>
    <row r="7710" spans="9:9" x14ac:dyDescent="0.3">
      <c r="I7710" t="str">
        <v/>
      </c>
    </row>
    <row r="7711" spans="9:9" x14ac:dyDescent="0.3">
      <c r="I7711" t="str">
        <v/>
      </c>
    </row>
    <row r="7712" spans="9:9" x14ac:dyDescent="0.3">
      <c r="I7712" t="str">
        <v/>
      </c>
    </row>
    <row r="7713" spans="9:9" x14ac:dyDescent="0.3">
      <c r="I7713" t="str">
        <v/>
      </c>
    </row>
    <row r="7714" spans="9:9" x14ac:dyDescent="0.3">
      <c r="I7714" t="str">
        <v/>
      </c>
    </row>
    <row r="7715" spans="9:9" x14ac:dyDescent="0.3">
      <c r="I7715" t="str">
        <v/>
      </c>
    </row>
    <row r="7716" spans="9:9" x14ac:dyDescent="0.3">
      <c r="I7716" t="str">
        <v/>
      </c>
    </row>
    <row r="7717" spans="9:9" x14ac:dyDescent="0.3">
      <c r="I7717" t="str">
        <v/>
      </c>
    </row>
    <row r="7718" spans="9:9" x14ac:dyDescent="0.3">
      <c r="I7718" t="str">
        <v/>
      </c>
    </row>
    <row r="7719" spans="9:9" x14ac:dyDescent="0.3">
      <c r="I7719" t="str">
        <v/>
      </c>
    </row>
    <row r="7720" spans="9:9" x14ac:dyDescent="0.3">
      <c r="I7720" t="str">
        <v/>
      </c>
    </row>
    <row r="7721" spans="9:9" x14ac:dyDescent="0.3">
      <c r="I7721" t="str">
        <v/>
      </c>
    </row>
    <row r="7722" spans="9:9" x14ac:dyDescent="0.3">
      <c r="I7722" t="str">
        <v/>
      </c>
    </row>
    <row r="7723" spans="9:9" x14ac:dyDescent="0.3">
      <c r="I7723" t="str">
        <v/>
      </c>
    </row>
    <row r="7724" spans="9:9" x14ac:dyDescent="0.3">
      <c r="I7724" t="str">
        <v/>
      </c>
    </row>
    <row r="7725" spans="9:9" x14ac:dyDescent="0.3">
      <c r="I7725" t="str">
        <v/>
      </c>
    </row>
    <row r="7726" spans="9:9" x14ac:dyDescent="0.3">
      <c r="I7726" t="str">
        <v/>
      </c>
    </row>
    <row r="7727" spans="9:9" x14ac:dyDescent="0.3">
      <c r="I7727" t="str">
        <v/>
      </c>
    </row>
    <row r="7728" spans="9:9" x14ac:dyDescent="0.3">
      <c r="I7728" t="str">
        <v/>
      </c>
    </row>
    <row r="7729" spans="9:9" x14ac:dyDescent="0.3">
      <c r="I7729" t="str">
        <v/>
      </c>
    </row>
    <row r="7730" spans="9:9" x14ac:dyDescent="0.3">
      <c r="I7730" t="str">
        <v/>
      </c>
    </row>
    <row r="7731" spans="9:9" x14ac:dyDescent="0.3">
      <c r="I7731" t="str">
        <v/>
      </c>
    </row>
    <row r="7732" spans="9:9" x14ac:dyDescent="0.3">
      <c r="I7732" t="str">
        <v/>
      </c>
    </row>
    <row r="7733" spans="9:9" x14ac:dyDescent="0.3">
      <c r="I7733" t="str">
        <v/>
      </c>
    </row>
    <row r="7734" spans="9:9" x14ac:dyDescent="0.3">
      <c r="I7734" t="str">
        <v/>
      </c>
    </row>
    <row r="7735" spans="9:9" x14ac:dyDescent="0.3">
      <c r="I7735" t="str">
        <v/>
      </c>
    </row>
    <row r="7736" spans="9:9" x14ac:dyDescent="0.3">
      <c r="I7736" t="str">
        <v/>
      </c>
    </row>
    <row r="7737" spans="9:9" x14ac:dyDescent="0.3">
      <c r="I7737" t="str">
        <v/>
      </c>
    </row>
    <row r="7738" spans="9:9" x14ac:dyDescent="0.3">
      <c r="I7738" t="str">
        <v/>
      </c>
    </row>
    <row r="7739" spans="9:9" x14ac:dyDescent="0.3">
      <c r="I7739" t="str">
        <v/>
      </c>
    </row>
    <row r="7740" spans="9:9" x14ac:dyDescent="0.3">
      <c r="I7740" t="str">
        <v/>
      </c>
    </row>
    <row r="7741" spans="9:9" x14ac:dyDescent="0.3">
      <c r="I7741" t="str">
        <v/>
      </c>
    </row>
    <row r="7742" spans="9:9" x14ac:dyDescent="0.3">
      <c r="I7742" t="str">
        <v/>
      </c>
    </row>
    <row r="7743" spans="9:9" x14ac:dyDescent="0.3">
      <c r="I7743" t="str">
        <v/>
      </c>
    </row>
    <row r="7744" spans="9:9" x14ac:dyDescent="0.3">
      <c r="I7744" t="str">
        <v/>
      </c>
    </row>
    <row r="7745" spans="9:9" x14ac:dyDescent="0.3">
      <c r="I7745" t="str">
        <v/>
      </c>
    </row>
    <row r="7746" spans="9:9" x14ac:dyDescent="0.3">
      <c r="I7746" t="str">
        <v/>
      </c>
    </row>
    <row r="7747" spans="9:9" x14ac:dyDescent="0.3">
      <c r="I7747" t="str">
        <v/>
      </c>
    </row>
    <row r="7748" spans="9:9" x14ac:dyDescent="0.3">
      <c r="I7748" t="str">
        <v/>
      </c>
    </row>
    <row r="7749" spans="9:9" x14ac:dyDescent="0.3">
      <c r="I7749" t="str">
        <v/>
      </c>
    </row>
    <row r="7750" spans="9:9" x14ac:dyDescent="0.3">
      <c r="I7750" t="str">
        <v/>
      </c>
    </row>
    <row r="7751" spans="9:9" x14ac:dyDescent="0.3">
      <c r="I7751" t="str">
        <v/>
      </c>
    </row>
    <row r="7752" spans="9:9" x14ac:dyDescent="0.3">
      <c r="I7752" t="str">
        <v/>
      </c>
    </row>
    <row r="7753" spans="9:9" x14ac:dyDescent="0.3">
      <c r="I7753" t="str">
        <v/>
      </c>
    </row>
    <row r="7754" spans="9:9" x14ac:dyDescent="0.3">
      <c r="I7754" t="str">
        <v/>
      </c>
    </row>
    <row r="7755" spans="9:9" x14ac:dyDescent="0.3">
      <c r="I7755" t="str">
        <v/>
      </c>
    </row>
    <row r="7756" spans="9:9" x14ac:dyDescent="0.3">
      <c r="I7756" t="str">
        <v/>
      </c>
    </row>
    <row r="7757" spans="9:9" x14ac:dyDescent="0.3">
      <c r="I7757" t="str">
        <v/>
      </c>
    </row>
    <row r="7758" spans="9:9" x14ac:dyDescent="0.3">
      <c r="I7758" t="str">
        <v/>
      </c>
    </row>
    <row r="7759" spans="9:9" x14ac:dyDescent="0.3">
      <c r="I7759" t="str">
        <v/>
      </c>
    </row>
    <row r="7760" spans="9:9" x14ac:dyDescent="0.3">
      <c r="I7760" t="str">
        <v/>
      </c>
    </row>
    <row r="7761" spans="9:9" x14ac:dyDescent="0.3">
      <c r="I7761" t="str">
        <v/>
      </c>
    </row>
    <row r="7762" spans="9:9" x14ac:dyDescent="0.3">
      <c r="I7762" t="str">
        <v/>
      </c>
    </row>
    <row r="7763" spans="9:9" x14ac:dyDescent="0.3">
      <c r="I7763" t="str">
        <v/>
      </c>
    </row>
    <row r="7764" spans="9:9" x14ac:dyDescent="0.3">
      <c r="I7764" t="str">
        <v/>
      </c>
    </row>
    <row r="7765" spans="9:9" x14ac:dyDescent="0.3">
      <c r="I7765" t="str">
        <v/>
      </c>
    </row>
    <row r="7766" spans="9:9" x14ac:dyDescent="0.3">
      <c r="I7766" t="str">
        <v/>
      </c>
    </row>
    <row r="7767" spans="9:9" x14ac:dyDescent="0.3">
      <c r="I7767" t="str">
        <v/>
      </c>
    </row>
    <row r="7768" spans="9:9" x14ac:dyDescent="0.3">
      <c r="I7768" t="str">
        <v/>
      </c>
    </row>
    <row r="7769" spans="9:9" x14ac:dyDescent="0.3">
      <c r="I7769" t="str">
        <v/>
      </c>
    </row>
    <row r="7770" spans="9:9" x14ac:dyDescent="0.3">
      <c r="I7770" t="str">
        <v/>
      </c>
    </row>
    <row r="7771" spans="9:9" x14ac:dyDescent="0.3">
      <c r="I7771" t="str">
        <v/>
      </c>
    </row>
    <row r="7772" spans="9:9" x14ac:dyDescent="0.3">
      <c r="I7772" t="str">
        <v/>
      </c>
    </row>
    <row r="7773" spans="9:9" x14ac:dyDescent="0.3">
      <c r="I7773" t="str">
        <v/>
      </c>
    </row>
    <row r="7774" spans="9:9" x14ac:dyDescent="0.3">
      <c r="I7774" t="str">
        <v/>
      </c>
    </row>
    <row r="7775" spans="9:9" x14ac:dyDescent="0.3">
      <c r="I7775" t="str">
        <v/>
      </c>
    </row>
    <row r="7776" spans="9:9" x14ac:dyDescent="0.3">
      <c r="I7776" t="str">
        <v/>
      </c>
    </row>
    <row r="7777" spans="9:9" x14ac:dyDescent="0.3">
      <c r="I7777" t="str">
        <v/>
      </c>
    </row>
    <row r="7778" spans="9:9" x14ac:dyDescent="0.3">
      <c r="I7778" t="str">
        <v/>
      </c>
    </row>
    <row r="7779" spans="9:9" x14ac:dyDescent="0.3">
      <c r="I7779" t="str">
        <v/>
      </c>
    </row>
    <row r="7780" spans="9:9" x14ac:dyDescent="0.3">
      <c r="I7780" t="str">
        <v/>
      </c>
    </row>
    <row r="7781" spans="9:9" x14ac:dyDescent="0.3">
      <c r="I7781" t="str">
        <v/>
      </c>
    </row>
    <row r="7782" spans="9:9" x14ac:dyDescent="0.3">
      <c r="I7782" t="str">
        <v/>
      </c>
    </row>
    <row r="7783" spans="9:9" x14ac:dyDescent="0.3">
      <c r="I7783" t="str">
        <v/>
      </c>
    </row>
    <row r="7784" spans="9:9" x14ac:dyDescent="0.3">
      <c r="I7784" t="str">
        <v/>
      </c>
    </row>
    <row r="7785" spans="9:9" x14ac:dyDescent="0.3">
      <c r="I7785" t="str">
        <v/>
      </c>
    </row>
    <row r="7786" spans="9:9" x14ac:dyDescent="0.3">
      <c r="I7786" t="str">
        <v/>
      </c>
    </row>
    <row r="7787" spans="9:9" x14ac:dyDescent="0.3">
      <c r="I7787" t="str">
        <v/>
      </c>
    </row>
    <row r="7788" spans="9:9" x14ac:dyDescent="0.3">
      <c r="I7788" t="str">
        <v/>
      </c>
    </row>
    <row r="7789" spans="9:9" x14ac:dyDescent="0.3">
      <c r="I7789" t="str">
        <v/>
      </c>
    </row>
    <row r="7790" spans="9:9" x14ac:dyDescent="0.3">
      <c r="I7790" t="str">
        <v/>
      </c>
    </row>
    <row r="7791" spans="9:9" x14ac:dyDescent="0.3">
      <c r="I7791" t="str">
        <v/>
      </c>
    </row>
    <row r="7792" spans="9:9" x14ac:dyDescent="0.3">
      <c r="I7792" t="str">
        <v/>
      </c>
    </row>
    <row r="7793" spans="9:9" x14ac:dyDescent="0.3">
      <c r="I7793" t="str">
        <v/>
      </c>
    </row>
    <row r="7794" spans="9:9" x14ac:dyDescent="0.3">
      <c r="I7794" t="str">
        <v/>
      </c>
    </row>
    <row r="7795" spans="9:9" x14ac:dyDescent="0.3">
      <c r="I7795" t="str">
        <v/>
      </c>
    </row>
    <row r="7796" spans="9:9" x14ac:dyDescent="0.3">
      <c r="I7796" t="str">
        <v/>
      </c>
    </row>
    <row r="7797" spans="9:9" x14ac:dyDescent="0.3">
      <c r="I7797" t="str">
        <v/>
      </c>
    </row>
    <row r="7798" spans="9:9" x14ac:dyDescent="0.3">
      <c r="I7798" t="str">
        <v/>
      </c>
    </row>
    <row r="7799" spans="9:9" x14ac:dyDescent="0.3">
      <c r="I7799" t="str">
        <v/>
      </c>
    </row>
    <row r="7800" spans="9:9" x14ac:dyDescent="0.3">
      <c r="I7800" t="str">
        <v/>
      </c>
    </row>
    <row r="7801" spans="9:9" x14ac:dyDescent="0.3">
      <c r="I7801" t="str">
        <v/>
      </c>
    </row>
    <row r="7802" spans="9:9" x14ac:dyDescent="0.3">
      <c r="I7802" t="str">
        <v/>
      </c>
    </row>
    <row r="7803" spans="9:9" x14ac:dyDescent="0.3">
      <c r="I7803" t="str">
        <v/>
      </c>
    </row>
    <row r="7804" spans="9:9" x14ac:dyDescent="0.3">
      <c r="I7804" t="str">
        <v/>
      </c>
    </row>
    <row r="7805" spans="9:9" x14ac:dyDescent="0.3">
      <c r="I7805" t="str">
        <v/>
      </c>
    </row>
    <row r="7806" spans="9:9" x14ac:dyDescent="0.3">
      <c r="I7806" t="str">
        <v/>
      </c>
    </row>
    <row r="7807" spans="9:9" x14ac:dyDescent="0.3">
      <c r="I7807" t="str">
        <v/>
      </c>
    </row>
    <row r="7808" spans="9:9" x14ac:dyDescent="0.3">
      <c r="I7808" t="str">
        <v/>
      </c>
    </row>
    <row r="7809" spans="9:9" x14ac:dyDescent="0.3">
      <c r="I7809" t="str">
        <v/>
      </c>
    </row>
    <row r="7810" spans="9:9" x14ac:dyDescent="0.3">
      <c r="I7810" t="str">
        <v/>
      </c>
    </row>
    <row r="7811" spans="9:9" x14ac:dyDescent="0.3">
      <c r="I7811" t="str">
        <v/>
      </c>
    </row>
    <row r="7812" spans="9:9" x14ac:dyDescent="0.3">
      <c r="I7812" t="str">
        <v/>
      </c>
    </row>
    <row r="7813" spans="9:9" x14ac:dyDescent="0.3">
      <c r="I7813" t="str">
        <v/>
      </c>
    </row>
    <row r="7814" spans="9:9" x14ac:dyDescent="0.3">
      <c r="I7814" t="str">
        <v/>
      </c>
    </row>
    <row r="7815" spans="9:9" x14ac:dyDescent="0.3">
      <c r="I7815" t="str">
        <v/>
      </c>
    </row>
    <row r="7816" spans="9:9" x14ac:dyDescent="0.3">
      <c r="I7816" t="str">
        <v/>
      </c>
    </row>
    <row r="7817" spans="9:9" x14ac:dyDescent="0.3">
      <c r="I7817" t="str">
        <v/>
      </c>
    </row>
    <row r="7818" spans="9:9" x14ac:dyDescent="0.3">
      <c r="I7818" t="str">
        <v/>
      </c>
    </row>
    <row r="7819" spans="9:9" x14ac:dyDescent="0.3">
      <c r="I7819" t="str">
        <v/>
      </c>
    </row>
    <row r="7820" spans="9:9" x14ac:dyDescent="0.3">
      <c r="I7820" t="str">
        <v/>
      </c>
    </row>
    <row r="7821" spans="9:9" x14ac:dyDescent="0.3">
      <c r="I7821" t="str">
        <v/>
      </c>
    </row>
    <row r="7822" spans="9:9" x14ac:dyDescent="0.3">
      <c r="I7822" t="str">
        <v/>
      </c>
    </row>
    <row r="7823" spans="9:9" x14ac:dyDescent="0.3">
      <c r="I7823" t="str">
        <v/>
      </c>
    </row>
    <row r="7824" spans="9:9" x14ac:dyDescent="0.3">
      <c r="I7824" t="str">
        <v/>
      </c>
    </row>
    <row r="7825" spans="9:9" x14ac:dyDescent="0.3">
      <c r="I7825" t="str">
        <v/>
      </c>
    </row>
    <row r="7826" spans="9:9" x14ac:dyDescent="0.3">
      <c r="I7826" t="str">
        <v/>
      </c>
    </row>
    <row r="7827" spans="9:9" x14ac:dyDescent="0.3">
      <c r="I7827" t="str">
        <v/>
      </c>
    </row>
    <row r="7828" spans="9:9" x14ac:dyDescent="0.3">
      <c r="I7828" t="str">
        <v/>
      </c>
    </row>
    <row r="7829" spans="9:9" x14ac:dyDescent="0.3">
      <c r="I7829" t="str">
        <v/>
      </c>
    </row>
    <row r="7830" spans="9:9" x14ac:dyDescent="0.3">
      <c r="I7830" t="str">
        <v/>
      </c>
    </row>
    <row r="7831" spans="9:9" x14ac:dyDescent="0.3">
      <c r="I7831" t="str">
        <v/>
      </c>
    </row>
    <row r="7832" spans="9:9" x14ac:dyDescent="0.3">
      <c r="I7832" t="str">
        <v/>
      </c>
    </row>
    <row r="7833" spans="9:9" x14ac:dyDescent="0.3">
      <c r="I7833" t="str">
        <v/>
      </c>
    </row>
    <row r="7834" spans="9:9" x14ac:dyDescent="0.3">
      <c r="I7834" t="str">
        <v/>
      </c>
    </row>
    <row r="7835" spans="9:9" x14ac:dyDescent="0.3">
      <c r="I7835" t="str">
        <v/>
      </c>
    </row>
    <row r="7836" spans="9:9" x14ac:dyDescent="0.3">
      <c r="I7836" t="str">
        <v/>
      </c>
    </row>
    <row r="7837" spans="9:9" x14ac:dyDescent="0.3">
      <c r="I7837" t="str">
        <v/>
      </c>
    </row>
    <row r="7838" spans="9:9" x14ac:dyDescent="0.3">
      <c r="I7838" t="str">
        <v/>
      </c>
    </row>
    <row r="7839" spans="9:9" x14ac:dyDescent="0.3">
      <c r="I7839" t="str">
        <v/>
      </c>
    </row>
    <row r="7840" spans="9:9" x14ac:dyDescent="0.3">
      <c r="I7840" t="str">
        <v/>
      </c>
    </row>
    <row r="7841" spans="9:9" x14ac:dyDescent="0.3">
      <c r="I7841" t="str">
        <v/>
      </c>
    </row>
    <row r="7842" spans="9:9" x14ac:dyDescent="0.3">
      <c r="I7842" t="str">
        <v/>
      </c>
    </row>
    <row r="7843" spans="9:9" x14ac:dyDescent="0.3">
      <c r="I7843" t="str">
        <v/>
      </c>
    </row>
    <row r="7844" spans="9:9" x14ac:dyDescent="0.3">
      <c r="I7844" t="str">
        <v/>
      </c>
    </row>
    <row r="7845" spans="9:9" x14ac:dyDescent="0.3">
      <c r="I7845" t="str">
        <v/>
      </c>
    </row>
    <row r="7846" spans="9:9" x14ac:dyDescent="0.3">
      <c r="I7846" t="str">
        <v/>
      </c>
    </row>
    <row r="7847" spans="9:9" x14ac:dyDescent="0.3">
      <c r="I7847" t="str">
        <v/>
      </c>
    </row>
    <row r="7848" spans="9:9" x14ac:dyDescent="0.3">
      <c r="I7848" t="str">
        <v/>
      </c>
    </row>
    <row r="7849" spans="9:9" x14ac:dyDescent="0.3">
      <c r="I7849" t="str">
        <v/>
      </c>
    </row>
    <row r="7850" spans="9:9" x14ac:dyDescent="0.3">
      <c r="I7850" t="str">
        <v/>
      </c>
    </row>
    <row r="7851" spans="9:9" x14ac:dyDescent="0.3">
      <c r="I7851" t="str">
        <v/>
      </c>
    </row>
    <row r="7852" spans="9:9" x14ac:dyDescent="0.3">
      <c r="I7852" t="str">
        <v/>
      </c>
    </row>
    <row r="7853" spans="9:9" x14ac:dyDescent="0.3">
      <c r="I7853" t="str">
        <v/>
      </c>
    </row>
    <row r="7854" spans="9:9" x14ac:dyDescent="0.3">
      <c r="I7854" t="str">
        <v/>
      </c>
    </row>
    <row r="7855" spans="9:9" x14ac:dyDescent="0.3">
      <c r="I7855" t="str">
        <v/>
      </c>
    </row>
    <row r="7856" spans="9:9" x14ac:dyDescent="0.3">
      <c r="I7856" t="str">
        <v/>
      </c>
    </row>
    <row r="7857" spans="9:9" x14ac:dyDescent="0.3">
      <c r="I7857" t="str">
        <v/>
      </c>
    </row>
    <row r="7858" spans="9:9" x14ac:dyDescent="0.3">
      <c r="I7858" t="str">
        <v/>
      </c>
    </row>
    <row r="7859" spans="9:9" x14ac:dyDescent="0.3">
      <c r="I7859" t="str">
        <v/>
      </c>
    </row>
    <row r="7860" spans="9:9" x14ac:dyDescent="0.3">
      <c r="I7860" t="str">
        <v/>
      </c>
    </row>
    <row r="7861" spans="9:9" x14ac:dyDescent="0.3">
      <c r="I7861" t="str">
        <v/>
      </c>
    </row>
    <row r="7862" spans="9:9" x14ac:dyDescent="0.3">
      <c r="I7862" t="str">
        <v/>
      </c>
    </row>
    <row r="7863" spans="9:9" x14ac:dyDescent="0.3">
      <c r="I7863" t="str">
        <v/>
      </c>
    </row>
    <row r="7864" spans="9:9" x14ac:dyDescent="0.3">
      <c r="I7864" t="str">
        <v/>
      </c>
    </row>
    <row r="7865" spans="9:9" x14ac:dyDescent="0.3">
      <c r="I7865" t="str">
        <v/>
      </c>
    </row>
    <row r="7866" spans="9:9" x14ac:dyDescent="0.3">
      <c r="I7866" t="str">
        <v/>
      </c>
    </row>
    <row r="7867" spans="9:9" x14ac:dyDescent="0.3">
      <c r="I7867" t="str">
        <v/>
      </c>
    </row>
    <row r="7868" spans="9:9" x14ac:dyDescent="0.3">
      <c r="I7868" t="str">
        <v/>
      </c>
    </row>
    <row r="7869" spans="9:9" x14ac:dyDescent="0.3">
      <c r="I7869" t="str">
        <v/>
      </c>
    </row>
    <row r="7870" spans="9:9" x14ac:dyDescent="0.3">
      <c r="I7870" t="str">
        <v/>
      </c>
    </row>
    <row r="7871" spans="9:9" x14ac:dyDescent="0.3">
      <c r="I7871" t="str">
        <v/>
      </c>
    </row>
    <row r="7872" spans="9:9" x14ac:dyDescent="0.3">
      <c r="I7872" t="str">
        <v/>
      </c>
    </row>
    <row r="7873" spans="9:9" x14ac:dyDescent="0.3">
      <c r="I7873" t="str">
        <v/>
      </c>
    </row>
    <row r="7874" spans="9:9" x14ac:dyDescent="0.3">
      <c r="I7874" t="str">
        <v/>
      </c>
    </row>
    <row r="7875" spans="9:9" x14ac:dyDescent="0.3">
      <c r="I7875" t="str">
        <v/>
      </c>
    </row>
    <row r="7876" spans="9:9" x14ac:dyDescent="0.3">
      <c r="I7876" t="str">
        <v/>
      </c>
    </row>
    <row r="7877" spans="9:9" x14ac:dyDescent="0.3">
      <c r="I7877" t="str">
        <v/>
      </c>
    </row>
    <row r="7878" spans="9:9" x14ac:dyDescent="0.3">
      <c r="I7878" t="str">
        <v/>
      </c>
    </row>
    <row r="7879" spans="9:9" x14ac:dyDescent="0.3">
      <c r="I7879" t="str">
        <v/>
      </c>
    </row>
    <row r="7880" spans="9:9" x14ac:dyDescent="0.3">
      <c r="I7880" t="str">
        <v/>
      </c>
    </row>
    <row r="7881" spans="9:9" x14ac:dyDescent="0.3">
      <c r="I7881" t="str">
        <v/>
      </c>
    </row>
    <row r="7882" spans="9:9" x14ac:dyDescent="0.3">
      <c r="I7882" t="str">
        <v/>
      </c>
    </row>
    <row r="7883" spans="9:9" x14ac:dyDescent="0.3">
      <c r="I7883" t="str">
        <v/>
      </c>
    </row>
    <row r="7884" spans="9:9" x14ac:dyDescent="0.3">
      <c r="I7884" t="str">
        <v/>
      </c>
    </row>
    <row r="7885" spans="9:9" x14ac:dyDescent="0.3">
      <c r="I7885" t="str">
        <v/>
      </c>
    </row>
    <row r="7886" spans="9:9" x14ac:dyDescent="0.3">
      <c r="I7886" t="str">
        <v/>
      </c>
    </row>
    <row r="7887" spans="9:9" x14ac:dyDescent="0.3">
      <c r="I7887" t="str">
        <v/>
      </c>
    </row>
    <row r="7888" spans="9:9" x14ac:dyDescent="0.3">
      <c r="I7888" t="str">
        <v/>
      </c>
    </row>
    <row r="7889" spans="9:9" x14ac:dyDescent="0.3">
      <c r="I7889" t="str">
        <v/>
      </c>
    </row>
    <row r="7890" spans="9:9" x14ac:dyDescent="0.3">
      <c r="I7890" t="str">
        <v/>
      </c>
    </row>
    <row r="7891" spans="9:9" x14ac:dyDescent="0.3">
      <c r="I7891" t="str">
        <v/>
      </c>
    </row>
    <row r="7892" spans="9:9" x14ac:dyDescent="0.3">
      <c r="I7892" t="str">
        <v/>
      </c>
    </row>
    <row r="7893" spans="9:9" x14ac:dyDescent="0.3">
      <c r="I7893" t="str">
        <v/>
      </c>
    </row>
    <row r="7894" spans="9:9" x14ac:dyDescent="0.3">
      <c r="I7894" t="str">
        <v/>
      </c>
    </row>
    <row r="7895" spans="9:9" x14ac:dyDescent="0.3">
      <c r="I7895" t="str">
        <v/>
      </c>
    </row>
    <row r="7896" spans="9:9" x14ac:dyDescent="0.3">
      <c r="I7896" t="str">
        <v/>
      </c>
    </row>
    <row r="7897" spans="9:9" x14ac:dyDescent="0.3">
      <c r="I7897" t="str">
        <v/>
      </c>
    </row>
    <row r="7898" spans="9:9" x14ac:dyDescent="0.3">
      <c r="I7898" t="str">
        <v/>
      </c>
    </row>
    <row r="7899" spans="9:9" x14ac:dyDescent="0.3">
      <c r="I7899" t="str">
        <v/>
      </c>
    </row>
    <row r="7900" spans="9:9" x14ac:dyDescent="0.3">
      <c r="I7900" t="str">
        <v/>
      </c>
    </row>
    <row r="7901" spans="9:9" x14ac:dyDescent="0.3">
      <c r="I7901" t="str">
        <v/>
      </c>
    </row>
    <row r="7902" spans="9:9" x14ac:dyDescent="0.3">
      <c r="I7902" t="str">
        <v/>
      </c>
    </row>
    <row r="7903" spans="9:9" x14ac:dyDescent="0.3">
      <c r="I7903" t="str">
        <v/>
      </c>
    </row>
    <row r="7904" spans="9:9" x14ac:dyDescent="0.3">
      <c r="I7904" t="str">
        <v/>
      </c>
    </row>
    <row r="7905" spans="9:9" x14ac:dyDescent="0.3">
      <c r="I7905" t="str">
        <v/>
      </c>
    </row>
    <row r="7906" spans="9:9" x14ac:dyDescent="0.3">
      <c r="I7906" t="str">
        <v/>
      </c>
    </row>
    <row r="7907" spans="9:9" x14ac:dyDescent="0.3">
      <c r="I7907" t="str">
        <v/>
      </c>
    </row>
    <row r="7908" spans="9:9" x14ac:dyDescent="0.3">
      <c r="I7908" t="str">
        <v/>
      </c>
    </row>
    <row r="7909" spans="9:9" x14ac:dyDescent="0.3">
      <c r="I7909" t="str">
        <v/>
      </c>
    </row>
    <row r="7910" spans="9:9" x14ac:dyDescent="0.3">
      <c r="I7910" t="str">
        <v/>
      </c>
    </row>
    <row r="7911" spans="9:9" x14ac:dyDescent="0.3">
      <c r="I7911" t="str">
        <v/>
      </c>
    </row>
    <row r="7912" spans="9:9" x14ac:dyDescent="0.3">
      <c r="I7912" t="str">
        <v/>
      </c>
    </row>
    <row r="7913" spans="9:9" x14ac:dyDescent="0.3">
      <c r="I7913" t="str">
        <v/>
      </c>
    </row>
    <row r="7914" spans="9:9" x14ac:dyDescent="0.3">
      <c r="I7914" t="str">
        <v/>
      </c>
    </row>
    <row r="7915" spans="9:9" x14ac:dyDescent="0.3">
      <c r="I7915" t="str">
        <v/>
      </c>
    </row>
    <row r="7916" spans="9:9" x14ac:dyDescent="0.3">
      <c r="I7916" t="str">
        <v/>
      </c>
    </row>
    <row r="7917" spans="9:9" x14ac:dyDescent="0.3">
      <c r="I7917" t="str">
        <v/>
      </c>
    </row>
    <row r="7918" spans="9:9" x14ac:dyDescent="0.3">
      <c r="I7918" t="str">
        <v/>
      </c>
    </row>
    <row r="7919" spans="9:9" x14ac:dyDescent="0.3">
      <c r="I7919" t="str">
        <v/>
      </c>
    </row>
    <row r="7920" spans="9:9" x14ac:dyDescent="0.3">
      <c r="I7920" t="str">
        <v/>
      </c>
    </row>
    <row r="7921" spans="9:9" x14ac:dyDescent="0.3">
      <c r="I7921" t="str">
        <v/>
      </c>
    </row>
    <row r="7922" spans="9:9" x14ac:dyDescent="0.3">
      <c r="I7922" t="str">
        <v/>
      </c>
    </row>
    <row r="7923" spans="9:9" x14ac:dyDescent="0.3">
      <c r="I7923" t="str">
        <v/>
      </c>
    </row>
    <row r="7924" spans="9:9" x14ac:dyDescent="0.3">
      <c r="I7924" t="str">
        <v/>
      </c>
    </row>
    <row r="7925" spans="9:9" x14ac:dyDescent="0.3">
      <c r="I7925" t="str">
        <v/>
      </c>
    </row>
    <row r="7926" spans="9:9" x14ac:dyDescent="0.3">
      <c r="I7926" t="str">
        <v/>
      </c>
    </row>
    <row r="7927" spans="9:9" x14ac:dyDescent="0.3">
      <c r="I7927" t="str">
        <v/>
      </c>
    </row>
    <row r="7928" spans="9:9" x14ac:dyDescent="0.3">
      <c r="I7928" t="str">
        <v/>
      </c>
    </row>
    <row r="7929" spans="9:9" x14ac:dyDescent="0.3">
      <c r="I7929" t="str">
        <v/>
      </c>
    </row>
    <row r="7930" spans="9:9" x14ac:dyDescent="0.3">
      <c r="I7930" t="str">
        <v/>
      </c>
    </row>
    <row r="7931" spans="9:9" x14ac:dyDescent="0.3">
      <c r="I7931" t="str">
        <v/>
      </c>
    </row>
    <row r="7932" spans="9:9" x14ac:dyDescent="0.3">
      <c r="I7932" t="str">
        <v/>
      </c>
    </row>
    <row r="7933" spans="9:9" x14ac:dyDescent="0.3">
      <c r="I7933" t="str">
        <v/>
      </c>
    </row>
    <row r="7934" spans="9:9" x14ac:dyDescent="0.3">
      <c r="I7934" t="str">
        <v/>
      </c>
    </row>
    <row r="7935" spans="9:9" x14ac:dyDescent="0.3">
      <c r="I7935" t="str">
        <v/>
      </c>
    </row>
    <row r="7936" spans="9:9" x14ac:dyDescent="0.3">
      <c r="I7936" t="str">
        <v/>
      </c>
    </row>
    <row r="7937" spans="9:9" x14ac:dyDescent="0.3">
      <c r="I7937" t="str">
        <v/>
      </c>
    </row>
    <row r="7938" spans="9:9" x14ac:dyDescent="0.3">
      <c r="I7938" t="str">
        <v/>
      </c>
    </row>
    <row r="7939" spans="9:9" x14ac:dyDescent="0.3">
      <c r="I7939" t="str">
        <v/>
      </c>
    </row>
    <row r="7940" spans="9:9" x14ac:dyDescent="0.3">
      <c r="I7940" t="str">
        <v/>
      </c>
    </row>
    <row r="7941" spans="9:9" x14ac:dyDescent="0.3">
      <c r="I7941" t="str">
        <v/>
      </c>
    </row>
    <row r="7942" spans="9:9" x14ac:dyDescent="0.3">
      <c r="I7942" t="str">
        <v/>
      </c>
    </row>
    <row r="7943" spans="9:9" x14ac:dyDescent="0.3">
      <c r="I7943" t="str">
        <v/>
      </c>
    </row>
    <row r="7944" spans="9:9" x14ac:dyDescent="0.3">
      <c r="I7944" t="str">
        <v/>
      </c>
    </row>
    <row r="7945" spans="9:9" x14ac:dyDescent="0.3">
      <c r="I7945" t="str">
        <v/>
      </c>
    </row>
    <row r="7946" spans="9:9" x14ac:dyDescent="0.3">
      <c r="I7946" t="str">
        <v/>
      </c>
    </row>
    <row r="7947" spans="9:9" x14ac:dyDescent="0.3">
      <c r="I7947" t="str">
        <v/>
      </c>
    </row>
    <row r="7948" spans="9:9" x14ac:dyDescent="0.3">
      <c r="I7948" t="str">
        <v/>
      </c>
    </row>
    <row r="7949" spans="9:9" x14ac:dyDescent="0.3">
      <c r="I7949" t="str">
        <v/>
      </c>
    </row>
    <row r="7950" spans="9:9" x14ac:dyDescent="0.3">
      <c r="I7950" t="str">
        <v/>
      </c>
    </row>
    <row r="7951" spans="9:9" x14ac:dyDescent="0.3">
      <c r="I7951" t="str">
        <v/>
      </c>
    </row>
    <row r="7952" spans="9:9" x14ac:dyDescent="0.3">
      <c r="I7952" t="str">
        <v/>
      </c>
    </row>
    <row r="7953" spans="9:9" x14ac:dyDescent="0.3">
      <c r="I7953" t="str">
        <v/>
      </c>
    </row>
    <row r="7954" spans="9:9" x14ac:dyDescent="0.3">
      <c r="I7954" t="str">
        <v/>
      </c>
    </row>
    <row r="7955" spans="9:9" x14ac:dyDescent="0.3">
      <c r="I7955" t="str">
        <v/>
      </c>
    </row>
    <row r="7956" spans="9:9" x14ac:dyDescent="0.3">
      <c r="I7956" t="str">
        <v/>
      </c>
    </row>
    <row r="7957" spans="9:9" x14ac:dyDescent="0.3">
      <c r="I7957" t="str">
        <v/>
      </c>
    </row>
    <row r="7958" spans="9:9" x14ac:dyDescent="0.3">
      <c r="I7958" t="str">
        <v/>
      </c>
    </row>
    <row r="7959" spans="9:9" x14ac:dyDescent="0.3">
      <c r="I7959" t="str">
        <v/>
      </c>
    </row>
    <row r="7960" spans="9:9" x14ac:dyDescent="0.3">
      <c r="I7960" t="str">
        <v/>
      </c>
    </row>
    <row r="7961" spans="9:9" x14ac:dyDescent="0.3">
      <c r="I7961" t="str">
        <v/>
      </c>
    </row>
    <row r="7962" spans="9:9" x14ac:dyDescent="0.3">
      <c r="I7962" t="str">
        <v/>
      </c>
    </row>
    <row r="7963" spans="9:9" x14ac:dyDescent="0.3">
      <c r="I7963" t="str">
        <v/>
      </c>
    </row>
    <row r="7964" spans="9:9" x14ac:dyDescent="0.3">
      <c r="I7964" t="str">
        <v/>
      </c>
    </row>
    <row r="7965" spans="9:9" x14ac:dyDescent="0.3">
      <c r="I7965" t="str">
        <v/>
      </c>
    </row>
    <row r="7966" spans="9:9" x14ac:dyDescent="0.3">
      <c r="I7966" t="str">
        <v/>
      </c>
    </row>
    <row r="7967" spans="9:9" x14ac:dyDescent="0.3">
      <c r="I7967" t="str">
        <v/>
      </c>
    </row>
    <row r="7968" spans="9:9" x14ac:dyDescent="0.3">
      <c r="I7968" t="str">
        <v/>
      </c>
    </row>
    <row r="7969" spans="9:9" x14ac:dyDescent="0.3">
      <c r="I7969" t="str">
        <v/>
      </c>
    </row>
    <row r="7970" spans="9:9" x14ac:dyDescent="0.3">
      <c r="I7970" t="str">
        <v/>
      </c>
    </row>
    <row r="7971" spans="9:9" x14ac:dyDescent="0.3">
      <c r="I7971" t="str">
        <v/>
      </c>
    </row>
    <row r="7972" spans="9:9" x14ac:dyDescent="0.3">
      <c r="I7972" t="str">
        <v/>
      </c>
    </row>
    <row r="7973" spans="9:9" x14ac:dyDescent="0.3">
      <c r="I7973" t="str">
        <v/>
      </c>
    </row>
    <row r="7974" spans="9:9" x14ac:dyDescent="0.3">
      <c r="I7974" t="str">
        <v/>
      </c>
    </row>
    <row r="7975" spans="9:9" x14ac:dyDescent="0.3">
      <c r="I7975" t="str">
        <v/>
      </c>
    </row>
    <row r="7976" spans="9:9" x14ac:dyDescent="0.3">
      <c r="I7976" t="str">
        <v/>
      </c>
    </row>
    <row r="7977" spans="9:9" x14ac:dyDescent="0.3">
      <c r="I7977" t="str">
        <v/>
      </c>
    </row>
    <row r="7978" spans="9:9" x14ac:dyDescent="0.3">
      <c r="I7978" t="str">
        <v/>
      </c>
    </row>
    <row r="7979" spans="9:9" x14ac:dyDescent="0.3">
      <c r="I7979" t="str">
        <v/>
      </c>
    </row>
    <row r="7980" spans="9:9" x14ac:dyDescent="0.3">
      <c r="I7980" t="str">
        <v/>
      </c>
    </row>
    <row r="7981" spans="9:9" x14ac:dyDescent="0.3">
      <c r="I7981" t="str">
        <v/>
      </c>
    </row>
    <row r="7982" spans="9:9" x14ac:dyDescent="0.3">
      <c r="I7982" t="str">
        <v/>
      </c>
    </row>
    <row r="7983" spans="9:9" x14ac:dyDescent="0.3">
      <c r="I7983" t="str">
        <v/>
      </c>
    </row>
    <row r="7984" spans="9:9" x14ac:dyDescent="0.3">
      <c r="I7984" t="str">
        <v/>
      </c>
    </row>
    <row r="7985" spans="9:9" x14ac:dyDescent="0.3">
      <c r="I7985" t="str">
        <v/>
      </c>
    </row>
    <row r="7986" spans="9:9" x14ac:dyDescent="0.3">
      <c r="I7986" t="str">
        <v/>
      </c>
    </row>
    <row r="7987" spans="9:9" x14ac:dyDescent="0.3">
      <c r="I7987" t="str">
        <v/>
      </c>
    </row>
    <row r="7988" spans="9:9" x14ac:dyDescent="0.3">
      <c r="I7988" t="str">
        <v/>
      </c>
    </row>
    <row r="7989" spans="9:9" x14ac:dyDescent="0.3">
      <c r="I7989" t="str">
        <v/>
      </c>
    </row>
    <row r="7990" spans="9:9" x14ac:dyDescent="0.3">
      <c r="I7990" t="str">
        <v/>
      </c>
    </row>
    <row r="7991" spans="9:9" x14ac:dyDescent="0.3">
      <c r="I7991" t="str">
        <v/>
      </c>
    </row>
    <row r="7992" spans="9:9" x14ac:dyDescent="0.3">
      <c r="I7992" t="str">
        <v/>
      </c>
    </row>
    <row r="7993" spans="9:9" x14ac:dyDescent="0.3">
      <c r="I7993" t="str">
        <v/>
      </c>
    </row>
    <row r="7994" spans="9:9" x14ac:dyDescent="0.3">
      <c r="I7994" t="str">
        <v/>
      </c>
    </row>
    <row r="7995" spans="9:9" x14ac:dyDescent="0.3">
      <c r="I7995" t="str">
        <v/>
      </c>
    </row>
    <row r="7996" spans="9:9" x14ac:dyDescent="0.3">
      <c r="I7996" t="str">
        <v/>
      </c>
    </row>
    <row r="7997" spans="9:9" x14ac:dyDescent="0.3">
      <c r="I7997" t="str">
        <v/>
      </c>
    </row>
    <row r="7998" spans="9:9" x14ac:dyDescent="0.3">
      <c r="I7998" t="str">
        <v/>
      </c>
    </row>
    <row r="7999" spans="9:9" x14ac:dyDescent="0.3">
      <c r="I7999" t="str">
        <v/>
      </c>
    </row>
    <row r="8000" spans="9:9" x14ac:dyDescent="0.3">
      <c r="I8000" t="str">
        <v/>
      </c>
    </row>
    <row r="8001" spans="9:9" x14ac:dyDescent="0.3">
      <c r="I8001" t="str">
        <v/>
      </c>
    </row>
    <row r="8002" spans="9:9" x14ac:dyDescent="0.3">
      <c r="I8002" t="str">
        <v/>
      </c>
    </row>
    <row r="8003" spans="9:9" x14ac:dyDescent="0.3">
      <c r="I8003" t="str">
        <v/>
      </c>
    </row>
    <row r="8004" spans="9:9" x14ac:dyDescent="0.3">
      <c r="I8004" t="str">
        <v/>
      </c>
    </row>
    <row r="8005" spans="9:9" x14ac:dyDescent="0.3">
      <c r="I8005" t="str">
        <v/>
      </c>
    </row>
    <row r="8006" spans="9:9" x14ac:dyDescent="0.3">
      <c r="I8006" t="str">
        <v/>
      </c>
    </row>
    <row r="8007" spans="9:9" x14ac:dyDescent="0.3">
      <c r="I8007" t="str">
        <v/>
      </c>
    </row>
    <row r="8008" spans="9:9" x14ac:dyDescent="0.3">
      <c r="I8008" t="str">
        <v/>
      </c>
    </row>
    <row r="8009" spans="9:9" x14ac:dyDescent="0.3">
      <c r="I8009" t="str">
        <v/>
      </c>
    </row>
    <row r="8010" spans="9:9" x14ac:dyDescent="0.3">
      <c r="I8010" t="str">
        <v/>
      </c>
    </row>
    <row r="8011" spans="9:9" x14ac:dyDescent="0.3">
      <c r="I8011" t="str">
        <v/>
      </c>
    </row>
    <row r="8012" spans="9:9" x14ac:dyDescent="0.3">
      <c r="I8012" t="str">
        <v/>
      </c>
    </row>
    <row r="8013" spans="9:9" x14ac:dyDescent="0.3">
      <c r="I8013" t="str">
        <v/>
      </c>
    </row>
    <row r="8014" spans="9:9" x14ac:dyDescent="0.3">
      <c r="I8014" t="str">
        <v/>
      </c>
    </row>
    <row r="8015" spans="9:9" x14ac:dyDescent="0.3">
      <c r="I8015" t="str">
        <v/>
      </c>
    </row>
    <row r="8016" spans="9:9" x14ac:dyDescent="0.3">
      <c r="I8016" t="str">
        <v/>
      </c>
    </row>
    <row r="8017" spans="9:9" x14ac:dyDescent="0.3">
      <c r="I8017" t="str">
        <v/>
      </c>
    </row>
    <row r="8018" spans="9:9" x14ac:dyDescent="0.3">
      <c r="I8018" t="str">
        <v/>
      </c>
    </row>
    <row r="8019" spans="9:9" x14ac:dyDescent="0.3">
      <c r="I8019" t="str">
        <v/>
      </c>
    </row>
    <row r="8020" spans="9:9" x14ac:dyDescent="0.3">
      <c r="I8020" t="str">
        <v/>
      </c>
    </row>
    <row r="8021" spans="9:9" x14ac:dyDescent="0.3">
      <c r="I8021" t="str">
        <v/>
      </c>
    </row>
    <row r="8022" spans="9:9" x14ac:dyDescent="0.3">
      <c r="I8022" t="str">
        <v/>
      </c>
    </row>
    <row r="8023" spans="9:9" x14ac:dyDescent="0.3">
      <c r="I8023" t="str">
        <v/>
      </c>
    </row>
    <row r="8024" spans="9:9" x14ac:dyDescent="0.3">
      <c r="I8024" t="str">
        <v/>
      </c>
    </row>
    <row r="8025" spans="9:9" x14ac:dyDescent="0.3">
      <c r="I8025" t="str">
        <v/>
      </c>
    </row>
    <row r="8026" spans="9:9" x14ac:dyDescent="0.3">
      <c r="I8026" t="str">
        <v/>
      </c>
    </row>
    <row r="8027" spans="9:9" x14ac:dyDescent="0.3">
      <c r="I8027" t="str">
        <v/>
      </c>
    </row>
    <row r="8028" spans="9:9" x14ac:dyDescent="0.3">
      <c r="I8028" t="str">
        <v/>
      </c>
    </row>
    <row r="8029" spans="9:9" x14ac:dyDescent="0.3">
      <c r="I8029" t="str">
        <v/>
      </c>
    </row>
    <row r="8030" spans="9:9" x14ac:dyDescent="0.3">
      <c r="I8030" t="str">
        <v/>
      </c>
    </row>
    <row r="8031" spans="9:9" x14ac:dyDescent="0.3">
      <c r="I8031" t="str">
        <v/>
      </c>
    </row>
    <row r="8032" spans="9:9" x14ac:dyDescent="0.3">
      <c r="I8032" t="str">
        <v/>
      </c>
    </row>
    <row r="8033" spans="9:9" x14ac:dyDescent="0.3">
      <c r="I8033" t="str">
        <v/>
      </c>
    </row>
    <row r="8034" spans="9:9" x14ac:dyDescent="0.3">
      <c r="I8034" t="str">
        <v/>
      </c>
    </row>
    <row r="8035" spans="9:9" x14ac:dyDescent="0.3">
      <c r="I8035" t="str">
        <v/>
      </c>
    </row>
    <row r="8036" spans="9:9" x14ac:dyDescent="0.3">
      <c r="I8036" t="str">
        <v/>
      </c>
    </row>
    <row r="8037" spans="9:9" x14ac:dyDescent="0.3">
      <c r="I8037" t="str">
        <v/>
      </c>
    </row>
    <row r="8038" spans="9:9" x14ac:dyDescent="0.3">
      <c r="I8038" t="str">
        <v/>
      </c>
    </row>
    <row r="8039" spans="9:9" x14ac:dyDescent="0.3">
      <c r="I8039" t="str">
        <v/>
      </c>
    </row>
    <row r="8040" spans="9:9" x14ac:dyDescent="0.3">
      <c r="I8040" t="str">
        <v/>
      </c>
    </row>
    <row r="8041" spans="9:9" x14ac:dyDescent="0.3">
      <c r="I8041" t="str">
        <v/>
      </c>
    </row>
    <row r="8042" spans="9:9" x14ac:dyDescent="0.3">
      <c r="I8042" t="str">
        <v/>
      </c>
    </row>
    <row r="8043" spans="9:9" x14ac:dyDescent="0.3">
      <c r="I8043" t="str">
        <v/>
      </c>
    </row>
    <row r="8044" spans="9:9" x14ac:dyDescent="0.3">
      <c r="I8044" t="str">
        <v/>
      </c>
    </row>
    <row r="8045" spans="9:9" x14ac:dyDescent="0.3">
      <c r="I8045" t="str">
        <v/>
      </c>
    </row>
    <row r="8046" spans="9:9" x14ac:dyDescent="0.3">
      <c r="I8046" t="str">
        <v/>
      </c>
    </row>
    <row r="8047" spans="9:9" x14ac:dyDescent="0.3">
      <c r="I8047" t="str">
        <v/>
      </c>
    </row>
    <row r="8048" spans="9:9" x14ac:dyDescent="0.3">
      <c r="I8048" t="str">
        <v/>
      </c>
    </row>
    <row r="8049" spans="9:9" x14ac:dyDescent="0.3">
      <c r="I8049" t="str">
        <v/>
      </c>
    </row>
    <row r="8050" spans="9:9" x14ac:dyDescent="0.3">
      <c r="I8050" t="str">
        <v/>
      </c>
    </row>
    <row r="8051" spans="9:9" x14ac:dyDescent="0.3">
      <c r="I8051" t="str">
        <v/>
      </c>
    </row>
    <row r="8052" spans="9:9" x14ac:dyDescent="0.3">
      <c r="I8052" t="str">
        <v/>
      </c>
    </row>
    <row r="8053" spans="9:9" x14ac:dyDescent="0.3">
      <c r="I8053" t="str">
        <v/>
      </c>
    </row>
    <row r="8054" spans="9:9" x14ac:dyDescent="0.3">
      <c r="I8054" t="str">
        <v/>
      </c>
    </row>
    <row r="8055" spans="9:9" x14ac:dyDescent="0.3">
      <c r="I8055" t="str">
        <v/>
      </c>
    </row>
    <row r="8056" spans="9:9" x14ac:dyDescent="0.3">
      <c r="I8056" t="str">
        <v/>
      </c>
    </row>
    <row r="8057" spans="9:9" x14ac:dyDescent="0.3">
      <c r="I8057" t="str">
        <v/>
      </c>
    </row>
    <row r="8058" spans="9:9" x14ac:dyDescent="0.3">
      <c r="I8058" t="str">
        <v/>
      </c>
    </row>
    <row r="8059" spans="9:9" x14ac:dyDescent="0.3">
      <c r="I8059" t="str">
        <v/>
      </c>
    </row>
    <row r="8060" spans="9:9" x14ac:dyDescent="0.3">
      <c r="I8060" t="str">
        <v/>
      </c>
    </row>
    <row r="8061" spans="9:9" x14ac:dyDescent="0.3">
      <c r="I8061" t="str">
        <v/>
      </c>
    </row>
    <row r="8062" spans="9:9" x14ac:dyDescent="0.3">
      <c r="I8062" t="str">
        <v/>
      </c>
    </row>
    <row r="8063" spans="9:9" x14ac:dyDescent="0.3">
      <c r="I8063" t="str">
        <v/>
      </c>
    </row>
    <row r="8064" spans="9:9" x14ac:dyDescent="0.3">
      <c r="I8064" t="str">
        <v/>
      </c>
    </row>
    <row r="8065" spans="9:9" x14ac:dyDescent="0.3">
      <c r="I8065" t="str">
        <v/>
      </c>
    </row>
    <row r="8066" spans="9:9" x14ac:dyDescent="0.3">
      <c r="I8066" t="str">
        <v/>
      </c>
    </row>
    <row r="8067" spans="9:9" x14ac:dyDescent="0.3">
      <c r="I8067" t="str">
        <v/>
      </c>
    </row>
    <row r="8068" spans="9:9" x14ac:dyDescent="0.3">
      <c r="I8068" t="str">
        <v/>
      </c>
    </row>
    <row r="8069" spans="9:9" x14ac:dyDescent="0.3">
      <c r="I8069" t="str">
        <v/>
      </c>
    </row>
    <row r="8070" spans="9:9" x14ac:dyDescent="0.3">
      <c r="I8070" t="str">
        <v/>
      </c>
    </row>
    <row r="8071" spans="9:9" x14ac:dyDescent="0.3">
      <c r="I8071" t="str">
        <v/>
      </c>
    </row>
    <row r="8072" spans="9:9" x14ac:dyDescent="0.3">
      <c r="I8072" t="str">
        <v/>
      </c>
    </row>
    <row r="8073" spans="9:9" x14ac:dyDescent="0.3">
      <c r="I8073" t="str">
        <v/>
      </c>
    </row>
    <row r="8074" spans="9:9" x14ac:dyDescent="0.3">
      <c r="I8074" t="str">
        <v/>
      </c>
    </row>
    <row r="8075" spans="9:9" x14ac:dyDescent="0.3">
      <c r="I8075" t="str">
        <v/>
      </c>
    </row>
    <row r="8076" spans="9:9" x14ac:dyDescent="0.3">
      <c r="I8076" t="str">
        <v/>
      </c>
    </row>
    <row r="8077" spans="9:9" x14ac:dyDescent="0.3">
      <c r="I8077" t="str">
        <v/>
      </c>
    </row>
    <row r="8078" spans="9:9" x14ac:dyDescent="0.3">
      <c r="I8078" t="str">
        <v/>
      </c>
    </row>
    <row r="8079" spans="9:9" x14ac:dyDescent="0.3">
      <c r="I8079" t="str">
        <v/>
      </c>
    </row>
    <row r="8080" spans="9:9" x14ac:dyDescent="0.3">
      <c r="I8080" t="str">
        <v/>
      </c>
    </row>
    <row r="8081" spans="9:9" x14ac:dyDescent="0.3">
      <c r="I8081" t="str">
        <v/>
      </c>
    </row>
    <row r="8082" spans="9:9" x14ac:dyDescent="0.3">
      <c r="I8082" t="str">
        <v/>
      </c>
    </row>
    <row r="8083" spans="9:9" x14ac:dyDescent="0.3">
      <c r="I8083" t="str">
        <v/>
      </c>
    </row>
    <row r="8084" spans="9:9" x14ac:dyDescent="0.3">
      <c r="I8084" t="str">
        <v/>
      </c>
    </row>
    <row r="8085" spans="9:9" x14ac:dyDescent="0.3">
      <c r="I8085" t="str">
        <v/>
      </c>
    </row>
    <row r="8086" spans="9:9" x14ac:dyDescent="0.3">
      <c r="I8086" t="str">
        <v/>
      </c>
    </row>
    <row r="8087" spans="9:9" x14ac:dyDescent="0.3">
      <c r="I8087" t="str">
        <v/>
      </c>
    </row>
    <row r="8088" spans="9:9" x14ac:dyDescent="0.3">
      <c r="I8088" t="str">
        <v/>
      </c>
    </row>
    <row r="8089" spans="9:9" x14ac:dyDescent="0.3">
      <c r="I8089" t="str">
        <v/>
      </c>
    </row>
    <row r="8090" spans="9:9" x14ac:dyDescent="0.3">
      <c r="I8090" t="str">
        <v/>
      </c>
    </row>
    <row r="8091" spans="9:9" x14ac:dyDescent="0.3">
      <c r="I8091" t="str">
        <v/>
      </c>
    </row>
    <row r="8092" spans="9:9" x14ac:dyDescent="0.3">
      <c r="I8092" t="str">
        <v/>
      </c>
    </row>
    <row r="8093" spans="9:9" x14ac:dyDescent="0.3">
      <c r="I8093" t="str">
        <v/>
      </c>
    </row>
    <row r="8094" spans="9:9" x14ac:dyDescent="0.3">
      <c r="I8094" t="str">
        <v/>
      </c>
    </row>
    <row r="8095" spans="9:9" x14ac:dyDescent="0.3">
      <c r="I8095" t="str">
        <v/>
      </c>
    </row>
    <row r="8096" spans="9:9" x14ac:dyDescent="0.3">
      <c r="I8096" t="str">
        <v/>
      </c>
    </row>
    <row r="8097" spans="9:9" x14ac:dyDescent="0.3">
      <c r="I8097" t="str">
        <v/>
      </c>
    </row>
    <row r="8098" spans="9:9" x14ac:dyDescent="0.3">
      <c r="I8098" t="str">
        <v/>
      </c>
    </row>
    <row r="8099" spans="9:9" x14ac:dyDescent="0.3">
      <c r="I8099" t="str">
        <v/>
      </c>
    </row>
    <row r="8100" spans="9:9" x14ac:dyDescent="0.3">
      <c r="I8100" t="str">
        <v/>
      </c>
    </row>
    <row r="8101" spans="9:9" x14ac:dyDescent="0.3">
      <c r="I8101" t="str">
        <v/>
      </c>
    </row>
    <row r="8102" spans="9:9" x14ac:dyDescent="0.3">
      <c r="I8102" t="str">
        <v/>
      </c>
    </row>
    <row r="8103" spans="9:9" x14ac:dyDescent="0.3">
      <c r="I8103" t="str">
        <v/>
      </c>
    </row>
    <row r="8104" spans="9:9" x14ac:dyDescent="0.3">
      <c r="I8104" t="str">
        <v/>
      </c>
    </row>
    <row r="8105" spans="9:9" x14ac:dyDescent="0.3">
      <c r="I8105" t="str">
        <v/>
      </c>
    </row>
    <row r="8106" spans="9:9" x14ac:dyDescent="0.3">
      <c r="I8106" t="str">
        <v/>
      </c>
    </row>
    <row r="8107" spans="9:9" x14ac:dyDescent="0.3">
      <c r="I8107" t="str">
        <v/>
      </c>
    </row>
    <row r="8108" spans="9:9" x14ac:dyDescent="0.3">
      <c r="I8108" t="str">
        <v/>
      </c>
    </row>
    <row r="8109" spans="9:9" x14ac:dyDescent="0.3">
      <c r="I8109" t="str">
        <v/>
      </c>
    </row>
    <row r="8110" spans="9:9" x14ac:dyDescent="0.3">
      <c r="I8110" t="str">
        <v/>
      </c>
    </row>
    <row r="8111" spans="9:9" x14ac:dyDescent="0.3">
      <c r="I8111" t="str">
        <v/>
      </c>
    </row>
    <row r="8112" spans="9:9" x14ac:dyDescent="0.3">
      <c r="I8112" t="str">
        <v/>
      </c>
    </row>
    <row r="8113" spans="9:9" x14ac:dyDescent="0.3">
      <c r="I8113" t="str">
        <v/>
      </c>
    </row>
    <row r="8114" spans="9:9" x14ac:dyDescent="0.3">
      <c r="I8114" t="str">
        <v/>
      </c>
    </row>
    <row r="8115" spans="9:9" x14ac:dyDescent="0.3">
      <c r="I8115" t="str">
        <v/>
      </c>
    </row>
    <row r="8116" spans="9:9" x14ac:dyDescent="0.3">
      <c r="I8116" t="str">
        <v/>
      </c>
    </row>
    <row r="8117" spans="9:9" x14ac:dyDescent="0.3">
      <c r="I8117" t="str">
        <v/>
      </c>
    </row>
    <row r="8118" spans="9:9" x14ac:dyDescent="0.3">
      <c r="I8118" t="str">
        <v/>
      </c>
    </row>
    <row r="8119" spans="9:9" x14ac:dyDescent="0.3">
      <c r="I8119" t="str">
        <v/>
      </c>
    </row>
    <row r="8120" spans="9:9" x14ac:dyDescent="0.3">
      <c r="I8120" t="str">
        <v/>
      </c>
    </row>
    <row r="8121" spans="9:9" x14ac:dyDescent="0.3">
      <c r="I8121" t="str">
        <v/>
      </c>
    </row>
    <row r="8122" spans="9:9" x14ac:dyDescent="0.3">
      <c r="I8122" t="str">
        <v/>
      </c>
    </row>
    <row r="8123" spans="9:9" x14ac:dyDescent="0.3">
      <c r="I8123" t="str">
        <v/>
      </c>
    </row>
    <row r="8124" spans="9:9" x14ac:dyDescent="0.3">
      <c r="I8124" t="str">
        <v/>
      </c>
    </row>
    <row r="8125" spans="9:9" x14ac:dyDescent="0.3">
      <c r="I8125" t="str">
        <v/>
      </c>
    </row>
    <row r="8126" spans="9:9" x14ac:dyDescent="0.3">
      <c r="I8126" t="str">
        <v/>
      </c>
    </row>
    <row r="8127" spans="9:9" x14ac:dyDescent="0.3">
      <c r="I8127" t="str">
        <v/>
      </c>
    </row>
    <row r="8128" spans="9:9" x14ac:dyDescent="0.3">
      <c r="I8128" t="str">
        <v/>
      </c>
    </row>
    <row r="8129" spans="9:9" x14ac:dyDescent="0.3">
      <c r="I8129" t="str">
        <v/>
      </c>
    </row>
    <row r="8130" spans="9:9" x14ac:dyDescent="0.3">
      <c r="I8130" t="str">
        <v/>
      </c>
    </row>
    <row r="8131" spans="9:9" x14ac:dyDescent="0.3">
      <c r="I8131" t="str">
        <v/>
      </c>
    </row>
    <row r="8132" spans="9:9" x14ac:dyDescent="0.3">
      <c r="I8132" t="str">
        <v/>
      </c>
    </row>
    <row r="8133" spans="9:9" x14ac:dyDescent="0.3">
      <c r="I8133" t="str">
        <v/>
      </c>
    </row>
    <row r="8134" spans="9:9" x14ac:dyDescent="0.3">
      <c r="I8134" t="str">
        <v/>
      </c>
    </row>
    <row r="8135" spans="9:9" x14ac:dyDescent="0.3">
      <c r="I8135" t="str">
        <v/>
      </c>
    </row>
    <row r="8136" spans="9:9" x14ac:dyDescent="0.3">
      <c r="I8136" t="str">
        <v/>
      </c>
    </row>
    <row r="8137" spans="9:9" x14ac:dyDescent="0.3">
      <c r="I8137" t="str">
        <v/>
      </c>
    </row>
    <row r="8138" spans="9:9" x14ac:dyDescent="0.3">
      <c r="I8138" t="str">
        <v/>
      </c>
    </row>
    <row r="8139" spans="9:9" x14ac:dyDescent="0.3">
      <c r="I8139" t="str">
        <v/>
      </c>
    </row>
    <row r="8140" spans="9:9" x14ac:dyDescent="0.3">
      <c r="I8140" t="str">
        <v/>
      </c>
    </row>
    <row r="8141" spans="9:9" x14ac:dyDescent="0.3">
      <c r="I8141" t="str">
        <v/>
      </c>
    </row>
    <row r="8142" spans="9:9" x14ac:dyDescent="0.3">
      <c r="I8142" t="str">
        <v/>
      </c>
    </row>
    <row r="8143" spans="9:9" x14ac:dyDescent="0.3">
      <c r="I8143" t="str">
        <v/>
      </c>
    </row>
    <row r="8144" spans="9:9" x14ac:dyDescent="0.3">
      <c r="I8144" t="str">
        <v/>
      </c>
    </row>
    <row r="8145" spans="9:9" x14ac:dyDescent="0.3">
      <c r="I8145" t="str">
        <v/>
      </c>
    </row>
    <row r="8146" spans="9:9" x14ac:dyDescent="0.3">
      <c r="I8146" t="str">
        <v/>
      </c>
    </row>
    <row r="8147" spans="9:9" x14ac:dyDescent="0.3">
      <c r="I8147" t="str">
        <v/>
      </c>
    </row>
    <row r="8148" spans="9:9" x14ac:dyDescent="0.3">
      <c r="I8148" t="str">
        <v/>
      </c>
    </row>
    <row r="8149" spans="9:9" x14ac:dyDescent="0.3">
      <c r="I8149" t="str">
        <v/>
      </c>
    </row>
    <row r="8150" spans="9:9" x14ac:dyDescent="0.3">
      <c r="I8150" t="str">
        <v/>
      </c>
    </row>
    <row r="8151" spans="9:9" x14ac:dyDescent="0.3">
      <c r="I8151" t="str">
        <v/>
      </c>
    </row>
    <row r="8152" spans="9:9" x14ac:dyDescent="0.3">
      <c r="I8152" t="str">
        <v/>
      </c>
    </row>
    <row r="8153" spans="9:9" x14ac:dyDescent="0.3">
      <c r="I8153" t="str">
        <v/>
      </c>
    </row>
    <row r="8154" spans="9:9" x14ac:dyDescent="0.3">
      <c r="I8154" t="str">
        <v/>
      </c>
    </row>
    <row r="8155" spans="9:9" x14ac:dyDescent="0.3">
      <c r="I8155" t="str">
        <v/>
      </c>
    </row>
    <row r="8156" spans="9:9" x14ac:dyDescent="0.3">
      <c r="I8156" t="str">
        <v/>
      </c>
    </row>
    <row r="8157" spans="9:9" x14ac:dyDescent="0.3">
      <c r="I8157" t="str">
        <v/>
      </c>
    </row>
    <row r="8158" spans="9:9" x14ac:dyDescent="0.3">
      <c r="I8158" t="str">
        <v/>
      </c>
    </row>
    <row r="8159" spans="9:9" x14ac:dyDescent="0.3">
      <c r="I8159" t="str">
        <v/>
      </c>
    </row>
    <row r="8160" spans="9:9" x14ac:dyDescent="0.3">
      <c r="I8160" t="str">
        <v/>
      </c>
    </row>
    <row r="8161" spans="9:9" x14ac:dyDescent="0.3">
      <c r="I8161" t="str">
        <v/>
      </c>
    </row>
    <row r="8162" spans="9:9" x14ac:dyDescent="0.3">
      <c r="I8162" t="str">
        <v/>
      </c>
    </row>
    <row r="8163" spans="9:9" x14ac:dyDescent="0.3">
      <c r="I8163" t="str">
        <v/>
      </c>
    </row>
    <row r="8164" spans="9:9" x14ac:dyDescent="0.3">
      <c r="I8164" t="str">
        <v/>
      </c>
    </row>
    <row r="8165" spans="9:9" x14ac:dyDescent="0.3">
      <c r="I8165" t="str">
        <v/>
      </c>
    </row>
    <row r="8166" spans="9:9" x14ac:dyDescent="0.3">
      <c r="I8166" t="str">
        <v/>
      </c>
    </row>
    <row r="8167" spans="9:9" x14ac:dyDescent="0.3">
      <c r="I8167" t="str">
        <v/>
      </c>
    </row>
    <row r="8168" spans="9:9" x14ac:dyDescent="0.3">
      <c r="I8168" t="str">
        <v/>
      </c>
    </row>
    <row r="8169" spans="9:9" x14ac:dyDescent="0.3">
      <c r="I8169" t="str">
        <v/>
      </c>
    </row>
    <row r="8170" spans="9:9" x14ac:dyDescent="0.3">
      <c r="I8170" t="str">
        <v/>
      </c>
    </row>
    <row r="8171" spans="9:9" x14ac:dyDescent="0.3">
      <c r="I8171" t="str">
        <v/>
      </c>
    </row>
    <row r="8172" spans="9:9" x14ac:dyDescent="0.3">
      <c r="I8172" t="str">
        <v/>
      </c>
    </row>
    <row r="8173" spans="9:9" x14ac:dyDescent="0.3">
      <c r="I8173" t="str">
        <v/>
      </c>
    </row>
    <row r="8174" spans="9:9" x14ac:dyDescent="0.3">
      <c r="I8174" t="str">
        <v/>
      </c>
    </row>
    <row r="8175" spans="9:9" x14ac:dyDescent="0.3">
      <c r="I8175" t="str">
        <v/>
      </c>
    </row>
    <row r="8176" spans="9:9" x14ac:dyDescent="0.3">
      <c r="I8176" t="str">
        <v/>
      </c>
    </row>
    <row r="8177" spans="9:9" x14ac:dyDescent="0.3">
      <c r="I8177" t="str">
        <v/>
      </c>
    </row>
    <row r="8178" spans="9:9" x14ac:dyDescent="0.3">
      <c r="I8178" t="str">
        <v/>
      </c>
    </row>
    <row r="8179" spans="9:9" x14ac:dyDescent="0.3">
      <c r="I8179" t="str">
        <v/>
      </c>
    </row>
    <row r="8180" spans="9:9" x14ac:dyDescent="0.3">
      <c r="I8180" t="str">
        <v/>
      </c>
    </row>
    <row r="8181" spans="9:9" x14ac:dyDescent="0.3">
      <c r="I8181" t="str">
        <v/>
      </c>
    </row>
    <row r="8182" spans="9:9" x14ac:dyDescent="0.3">
      <c r="I8182" t="str">
        <v/>
      </c>
    </row>
    <row r="8183" spans="9:9" x14ac:dyDescent="0.3">
      <c r="I8183" t="str">
        <v/>
      </c>
    </row>
    <row r="8184" spans="9:9" x14ac:dyDescent="0.3">
      <c r="I8184" t="str">
        <v/>
      </c>
    </row>
    <row r="8185" spans="9:9" x14ac:dyDescent="0.3">
      <c r="I8185" t="str">
        <v/>
      </c>
    </row>
    <row r="8186" spans="9:9" x14ac:dyDescent="0.3">
      <c r="I8186" t="str">
        <v/>
      </c>
    </row>
    <row r="8187" spans="9:9" x14ac:dyDescent="0.3">
      <c r="I8187" t="str">
        <v/>
      </c>
    </row>
    <row r="8188" spans="9:9" x14ac:dyDescent="0.3">
      <c r="I8188" t="str">
        <v/>
      </c>
    </row>
    <row r="8189" spans="9:9" x14ac:dyDescent="0.3">
      <c r="I8189" t="str">
        <v/>
      </c>
    </row>
    <row r="8190" spans="9:9" x14ac:dyDescent="0.3">
      <c r="I8190" t="str">
        <v/>
      </c>
    </row>
    <row r="8191" spans="9:9" x14ac:dyDescent="0.3">
      <c r="I8191" t="str">
        <v/>
      </c>
    </row>
    <row r="8192" spans="9:9" x14ac:dyDescent="0.3">
      <c r="I8192" t="str">
        <v/>
      </c>
    </row>
    <row r="8193" spans="9:9" x14ac:dyDescent="0.3">
      <c r="I8193" t="str">
        <v/>
      </c>
    </row>
    <row r="8194" spans="9:9" x14ac:dyDescent="0.3">
      <c r="I8194" t="str">
        <v/>
      </c>
    </row>
    <row r="8195" spans="9:9" x14ac:dyDescent="0.3">
      <c r="I8195" t="str">
        <v/>
      </c>
    </row>
    <row r="8196" spans="9:9" x14ac:dyDescent="0.3">
      <c r="I8196" t="str">
        <v/>
      </c>
    </row>
    <row r="8197" spans="9:9" x14ac:dyDescent="0.3">
      <c r="I8197" t="str">
        <v/>
      </c>
    </row>
    <row r="8198" spans="9:9" x14ac:dyDescent="0.3">
      <c r="I8198" t="str">
        <v/>
      </c>
    </row>
    <row r="8199" spans="9:9" x14ac:dyDescent="0.3">
      <c r="I8199" t="str">
        <v/>
      </c>
    </row>
    <row r="8200" spans="9:9" x14ac:dyDescent="0.3">
      <c r="I8200" t="str">
        <v/>
      </c>
    </row>
    <row r="8201" spans="9:9" x14ac:dyDescent="0.3">
      <c r="I8201" t="str">
        <v/>
      </c>
    </row>
    <row r="8202" spans="9:9" x14ac:dyDescent="0.3">
      <c r="I8202" t="str">
        <v/>
      </c>
    </row>
    <row r="8203" spans="9:9" x14ac:dyDescent="0.3">
      <c r="I8203" t="str">
        <v/>
      </c>
    </row>
    <row r="8204" spans="9:9" x14ac:dyDescent="0.3">
      <c r="I8204" t="str">
        <v/>
      </c>
    </row>
    <row r="8205" spans="9:9" x14ac:dyDescent="0.3">
      <c r="I8205" t="str">
        <v/>
      </c>
    </row>
    <row r="8206" spans="9:9" x14ac:dyDescent="0.3">
      <c r="I8206" t="str">
        <v/>
      </c>
    </row>
    <row r="8207" spans="9:9" x14ac:dyDescent="0.3">
      <c r="I8207" t="str">
        <v/>
      </c>
    </row>
    <row r="8208" spans="9:9" x14ac:dyDescent="0.3">
      <c r="I8208" t="str">
        <v/>
      </c>
    </row>
    <row r="8209" spans="9:9" x14ac:dyDescent="0.3">
      <c r="I8209" t="str">
        <v/>
      </c>
    </row>
    <row r="8210" spans="9:9" x14ac:dyDescent="0.3">
      <c r="I8210" t="str">
        <v/>
      </c>
    </row>
    <row r="8211" spans="9:9" x14ac:dyDescent="0.3">
      <c r="I8211" t="str">
        <v/>
      </c>
    </row>
    <row r="8212" spans="9:9" x14ac:dyDescent="0.3">
      <c r="I8212" t="str">
        <v/>
      </c>
    </row>
    <row r="8213" spans="9:9" x14ac:dyDescent="0.3">
      <c r="I8213" t="str">
        <v/>
      </c>
    </row>
    <row r="8214" spans="9:9" x14ac:dyDescent="0.3">
      <c r="I8214" t="str">
        <v/>
      </c>
    </row>
    <row r="8215" spans="9:9" x14ac:dyDescent="0.3">
      <c r="I8215" t="str">
        <v/>
      </c>
    </row>
    <row r="8216" spans="9:9" x14ac:dyDescent="0.3">
      <c r="I8216" t="str">
        <v/>
      </c>
    </row>
    <row r="8217" spans="9:9" x14ac:dyDescent="0.3">
      <c r="I8217" t="str">
        <v/>
      </c>
    </row>
    <row r="8218" spans="9:9" x14ac:dyDescent="0.3">
      <c r="I8218" t="str">
        <v/>
      </c>
    </row>
    <row r="8219" spans="9:9" x14ac:dyDescent="0.3">
      <c r="I8219" t="str">
        <v/>
      </c>
    </row>
    <row r="8220" spans="9:9" x14ac:dyDescent="0.3">
      <c r="I8220" t="str">
        <v/>
      </c>
    </row>
    <row r="8221" spans="9:9" x14ac:dyDescent="0.3">
      <c r="I8221" t="str">
        <v/>
      </c>
    </row>
    <row r="8222" spans="9:9" x14ac:dyDescent="0.3">
      <c r="I8222" t="str">
        <v/>
      </c>
    </row>
    <row r="8223" spans="9:9" x14ac:dyDescent="0.3">
      <c r="I8223" t="str">
        <v/>
      </c>
    </row>
    <row r="8224" spans="9:9" x14ac:dyDescent="0.3">
      <c r="I8224" t="str">
        <v/>
      </c>
    </row>
    <row r="8225" spans="9:9" x14ac:dyDescent="0.3">
      <c r="I8225" t="str">
        <v/>
      </c>
    </row>
    <row r="8226" spans="9:9" x14ac:dyDescent="0.3">
      <c r="I8226" t="str">
        <v/>
      </c>
    </row>
    <row r="8227" spans="9:9" x14ac:dyDescent="0.3">
      <c r="I8227" t="str">
        <v/>
      </c>
    </row>
    <row r="8228" spans="9:9" x14ac:dyDescent="0.3">
      <c r="I8228" t="str">
        <v/>
      </c>
    </row>
    <row r="8229" spans="9:9" x14ac:dyDescent="0.3">
      <c r="I8229" t="str">
        <v/>
      </c>
    </row>
    <row r="8230" spans="9:9" x14ac:dyDescent="0.3">
      <c r="I8230" t="str">
        <v/>
      </c>
    </row>
    <row r="8231" spans="9:9" x14ac:dyDescent="0.3">
      <c r="I8231" t="str">
        <v/>
      </c>
    </row>
    <row r="8232" spans="9:9" x14ac:dyDescent="0.3">
      <c r="I8232" t="str">
        <v/>
      </c>
    </row>
    <row r="8233" spans="9:9" x14ac:dyDescent="0.3">
      <c r="I8233" t="str">
        <v/>
      </c>
    </row>
    <row r="8234" spans="9:9" x14ac:dyDescent="0.3">
      <c r="I8234" t="str">
        <v/>
      </c>
    </row>
    <row r="8235" spans="9:9" x14ac:dyDescent="0.3">
      <c r="I8235" t="str">
        <v/>
      </c>
    </row>
    <row r="8236" spans="9:9" x14ac:dyDescent="0.3">
      <c r="I8236" t="str">
        <v/>
      </c>
    </row>
    <row r="8237" spans="9:9" x14ac:dyDescent="0.3">
      <c r="I8237" t="str">
        <v/>
      </c>
    </row>
    <row r="8238" spans="9:9" x14ac:dyDescent="0.3">
      <c r="I8238" t="str">
        <v/>
      </c>
    </row>
    <row r="8239" spans="9:9" x14ac:dyDescent="0.3">
      <c r="I8239" t="str">
        <v/>
      </c>
    </row>
    <row r="8240" spans="9:9" x14ac:dyDescent="0.3">
      <c r="I8240" t="str">
        <v/>
      </c>
    </row>
    <row r="8241" spans="9:9" x14ac:dyDescent="0.3">
      <c r="I8241" t="str">
        <v/>
      </c>
    </row>
    <row r="8242" spans="9:9" x14ac:dyDescent="0.3">
      <c r="I8242" t="str">
        <v/>
      </c>
    </row>
    <row r="8243" spans="9:9" x14ac:dyDescent="0.3">
      <c r="I8243" t="str">
        <v/>
      </c>
    </row>
    <row r="8244" spans="9:9" x14ac:dyDescent="0.3">
      <c r="I8244" t="str">
        <v/>
      </c>
    </row>
    <row r="8245" spans="9:9" x14ac:dyDescent="0.3">
      <c r="I8245" t="str">
        <v/>
      </c>
    </row>
    <row r="8246" spans="9:9" x14ac:dyDescent="0.3">
      <c r="I8246" t="str">
        <v/>
      </c>
    </row>
    <row r="8247" spans="9:9" x14ac:dyDescent="0.3">
      <c r="I8247" t="str">
        <v/>
      </c>
    </row>
    <row r="8248" spans="9:9" x14ac:dyDescent="0.3">
      <c r="I8248" t="str">
        <v/>
      </c>
    </row>
    <row r="8249" spans="9:9" x14ac:dyDescent="0.3">
      <c r="I8249" t="str">
        <v/>
      </c>
    </row>
    <row r="8250" spans="9:9" x14ac:dyDescent="0.3">
      <c r="I8250" t="str">
        <v/>
      </c>
    </row>
    <row r="8251" spans="9:9" x14ac:dyDescent="0.3">
      <c r="I8251" t="str">
        <v/>
      </c>
    </row>
    <row r="8252" spans="9:9" x14ac:dyDescent="0.3">
      <c r="I8252" t="str">
        <v/>
      </c>
    </row>
    <row r="8253" spans="9:9" x14ac:dyDescent="0.3">
      <c r="I8253" t="str">
        <v/>
      </c>
    </row>
    <row r="8254" spans="9:9" x14ac:dyDescent="0.3">
      <c r="I8254" t="str">
        <v/>
      </c>
    </row>
    <row r="8255" spans="9:9" x14ac:dyDescent="0.3">
      <c r="I8255" t="str">
        <v/>
      </c>
    </row>
    <row r="8256" spans="9:9" x14ac:dyDescent="0.3">
      <c r="I8256" t="str">
        <v/>
      </c>
    </row>
    <row r="8257" spans="9:9" x14ac:dyDescent="0.3">
      <c r="I8257" t="str">
        <v/>
      </c>
    </row>
    <row r="8258" spans="9:9" x14ac:dyDescent="0.3">
      <c r="I8258" t="str">
        <v/>
      </c>
    </row>
    <row r="8259" spans="9:9" x14ac:dyDescent="0.3">
      <c r="I8259" t="str">
        <v/>
      </c>
    </row>
    <row r="8260" spans="9:9" x14ac:dyDescent="0.3">
      <c r="I8260" t="str">
        <v/>
      </c>
    </row>
    <row r="8261" spans="9:9" x14ac:dyDescent="0.3">
      <c r="I8261" t="str">
        <v/>
      </c>
    </row>
    <row r="8262" spans="9:9" x14ac:dyDescent="0.3">
      <c r="I8262" t="str">
        <v/>
      </c>
    </row>
    <row r="8263" spans="9:9" x14ac:dyDescent="0.3">
      <c r="I8263" t="str">
        <v/>
      </c>
    </row>
    <row r="8264" spans="9:9" x14ac:dyDescent="0.3">
      <c r="I8264" t="str">
        <v/>
      </c>
    </row>
    <row r="8265" spans="9:9" x14ac:dyDescent="0.3">
      <c r="I8265" t="str">
        <v/>
      </c>
    </row>
    <row r="8266" spans="9:9" x14ac:dyDescent="0.3">
      <c r="I8266" t="str">
        <v/>
      </c>
    </row>
    <row r="8267" spans="9:9" x14ac:dyDescent="0.3">
      <c r="I8267" t="str">
        <v/>
      </c>
    </row>
    <row r="8268" spans="9:9" x14ac:dyDescent="0.3">
      <c r="I8268" t="str">
        <v/>
      </c>
    </row>
    <row r="8269" spans="9:9" x14ac:dyDescent="0.3">
      <c r="I8269" t="str">
        <v/>
      </c>
    </row>
    <row r="8270" spans="9:9" x14ac:dyDescent="0.3">
      <c r="I8270" t="str">
        <v/>
      </c>
    </row>
    <row r="8271" spans="9:9" x14ac:dyDescent="0.3">
      <c r="I8271" t="str">
        <v/>
      </c>
    </row>
    <row r="8272" spans="9:9" x14ac:dyDescent="0.3">
      <c r="I8272" t="str">
        <v/>
      </c>
    </row>
    <row r="8273" spans="9:9" x14ac:dyDescent="0.3">
      <c r="I8273" t="str">
        <v/>
      </c>
    </row>
    <row r="8274" spans="9:9" x14ac:dyDescent="0.3">
      <c r="I8274" t="str">
        <v/>
      </c>
    </row>
    <row r="8275" spans="9:9" x14ac:dyDescent="0.3">
      <c r="I8275" t="str">
        <v/>
      </c>
    </row>
    <row r="8276" spans="9:9" x14ac:dyDescent="0.3">
      <c r="I8276" t="str">
        <v/>
      </c>
    </row>
    <row r="8277" spans="9:9" x14ac:dyDescent="0.3">
      <c r="I8277" t="str">
        <v/>
      </c>
    </row>
    <row r="8278" spans="9:9" x14ac:dyDescent="0.3">
      <c r="I8278" t="str">
        <v/>
      </c>
    </row>
    <row r="8279" spans="9:9" x14ac:dyDescent="0.3">
      <c r="I8279" t="str">
        <v/>
      </c>
    </row>
    <row r="8280" spans="9:9" x14ac:dyDescent="0.3">
      <c r="I8280" t="str">
        <v/>
      </c>
    </row>
    <row r="8281" spans="9:9" x14ac:dyDescent="0.3">
      <c r="I8281" t="str">
        <v/>
      </c>
    </row>
    <row r="8282" spans="9:9" x14ac:dyDescent="0.3">
      <c r="I8282" t="str">
        <v/>
      </c>
    </row>
    <row r="8283" spans="9:9" x14ac:dyDescent="0.3">
      <c r="I8283" t="str">
        <v/>
      </c>
    </row>
    <row r="8284" spans="9:9" x14ac:dyDescent="0.3">
      <c r="I8284" t="str">
        <v/>
      </c>
    </row>
    <row r="8285" spans="9:9" x14ac:dyDescent="0.3">
      <c r="I8285" t="str">
        <v/>
      </c>
    </row>
    <row r="8286" spans="9:9" x14ac:dyDescent="0.3">
      <c r="I8286" t="str">
        <v/>
      </c>
    </row>
    <row r="8287" spans="9:9" x14ac:dyDescent="0.3">
      <c r="I8287" t="str">
        <v/>
      </c>
    </row>
    <row r="8288" spans="9:9" x14ac:dyDescent="0.3">
      <c r="I8288" t="str">
        <v/>
      </c>
    </row>
    <row r="8289" spans="9:9" x14ac:dyDescent="0.3">
      <c r="I8289" t="str">
        <v/>
      </c>
    </row>
    <row r="8290" spans="9:9" x14ac:dyDescent="0.3">
      <c r="I8290" t="str">
        <v/>
      </c>
    </row>
    <row r="8291" spans="9:9" x14ac:dyDescent="0.3">
      <c r="I8291" t="str">
        <v/>
      </c>
    </row>
    <row r="8292" spans="9:9" x14ac:dyDescent="0.3">
      <c r="I8292" t="str">
        <v/>
      </c>
    </row>
    <row r="8293" spans="9:9" x14ac:dyDescent="0.3">
      <c r="I8293" t="str">
        <v/>
      </c>
    </row>
    <row r="8294" spans="9:9" x14ac:dyDescent="0.3">
      <c r="I8294" t="str">
        <v/>
      </c>
    </row>
    <row r="8295" spans="9:9" x14ac:dyDescent="0.3">
      <c r="I8295" t="str">
        <v/>
      </c>
    </row>
    <row r="8296" spans="9:9" x14ac:dyDescent="0.3">
      <c r="I8296" t="str">
        <v/>
      </c>
    </row>
    <row r="8297" spans="9:9" x14ac:dyDescent="0.3">
      <c r="I8297" t="str">
        <v/>
      </c>
    </row>
    <row r="8298" spans="9:9" x14ac:dyDescent="0.3">
      <c r="I8298" t="str">
        <v/>
      </c>
    </row>
    <row r="8299" spans="9:9" x14ac:dyDescent="0.3">
      <c r="I8299" t="str">
        <v/>
      </c>
    </row>
    <row r="8300" spans="9:9" x14ac:dyDescent="0.3">
      <c r="I8300" t="str">
        <v/>
      </c>
    </row>
    <row r="8301" spans="9:9" x14ac:dyDescent="0.3">
      <c r="I8301" t="str">
        <v/>
      </c>
    </row>
    <row r="8302" spans="9:9" x14ac:dyDescent="0.3">
      <c r="I8302" t="str">
        <v/>
      </c>
    </row>
    <row r="8303" spans="9:9" x14ac:dyDescent="0.3">
      <c r="I8303" t="str">
        <v/>
      </c>
    </row>
    <row r="8304" spans="9:9" x14ac:dyDescent="0.3">
      <c r="I8304" t="str">
        <v/>
      </c>
    </row>
    <row r="8305" spans="9:9" x14ac:dyDescent="0.3">
      <c r="I8305" t="str">
        <v/>
      </c>
    </row>
    <row r="8306" spans="9:9" x14ac:dyDescent="0.3">
      <c r="I8306" t="str">
        <v/>
      </c>
    </row>
    <row r="8307" spans="9:9" x14ac:dyDescent="0.3">
      <c r="I8307" t="str">
        <v/>
      </c>
    </row>
    <row r="8308" spans="9:9" x14ac:dyDescent="0.3">
      <c r="I8308" t="str">
        <v/>
      </c>
    </row>
    <row r="8309" spans="9:9" x14ac:dyDescent="0.3">
      <c r="I8309" t="str">
        <v/>
      </c>
    </row>
    <row r="8310" spans="9:9" x14ac:dyDescent="0.3">
      <c r="I8310" t="str">
        <v/>
      </c>
    </row>
    <row r="8311" spans="9:9" x14ac:dyDescent="0.3">
      <c r="I8311" t="str">
        <v/>
      </c>
    </row>
    <row r="8312" spans="9:9" x14ac:dyDescent="0.3">
      <c r="I8312" t="str">
        <v/>
      </c>
    </row>
    <row r="8313" spans="9:9" x14ac:dyDescent="0.3">
      <c r="I8313" t="str">
        <v/>
      </c>
    </row>
    <row r="8314" spans="9:9" x14ac:dyDescent="0.3">
      <c r="I8314" t="str">
        <v/>
      </c>
    </row>
    <row r="8315" spans="9:9" x14ac:dyDescent="0.3">
      <c r="I8315" t="str">
        <v/>
      </c>
    </row>
    <row r="8316" spans="9:9" x14ac:dyDescent="0.3">
      <c r="I8316" t="str">
        <v/>
      </c>
    </row>
    <row r="8317" spans="9:9" x14ac:dyDescent="0.3">
      <c r="I8317" t="str">
        <v/>
      </c>
    </row>
    <row r="8318" spans="9:9" x14ac:dyDescent="0.3">
      <c r="I8318" t="str">
        <v/>
      </c>
    </row>
    <row r="8319" spans="9:9" x14ac:dyDescent="0.3">
      <c r="I8319" t="str">
        <v/>
      </c>
    </row>
    <row r="8320" spans="9:9" x14ac:dyDescent="0.3">
      <c r="I8320" t="str">
        <v/>
      </c>
    </row>
    <row r="8321" spans="9:9" x14ac:dyDescent="0.3">
      <c r="I8321" t="str">
        <v/>
      </c>
    </row>
    <row r="8322" spans="9:9" x14ac:dyDescent="0.3">
      <c r="I8322" t="str">
        <v/>
      </c>
    </row>
    <row r="8323" spans="9:9" x14ac:dyDescent="0.3">
      <c r="I8323" t="str">
        <v/>
      </c>
    </row>
    <row r="8324" spans="9:9" x14ac:dyDescent="0.3">
      <c r="I8324" t="str">
        <v/>
      </c>
    </row>
    <row r="8325" spans="9:9" x14ac:dyDescent="0.3">
      <c r="I8325" t="str">
        <v/>
      </c>
    </row>
    <row r="8326" spans="9:9" x14ac:dyDescent="0.3">
      <c r="I8326" t="str">
        <v/>
      </c>
    </row>
    <row r="8327" spans="9:9" x14ac:dyDescent="0.3">
      <c r="I8327" t="str">
        <v/>
      </c>
    </row>
    <row r="8328" spans="9:9" x14ac:dyDescent="0.3">
      <c r="I8328" t="str">
        <v/>
      </c>
    </row>
    <row r="8329" spans="9:9" x14ac:dyDescent="0.3">
      <c r="I8329" t="str">
        <v/>
      </c>
    </row>
    <row r="8330" spans="9:9" x14ac:dyDescent="0.3">
      <c r="I8330" t="str">
        <v/>
      </c>
    </row>
    <row r="8331" spans="9:9" x14ac:dyDescent="0.3">
      <c r="I8331" t="str">
        <v/>
      </c>
    </row>
    <row r="8332" spans="9:9" x14ac:dyDescent="0.3">
      <c r="I8332" t="str">
        <v/>
      </c>
    </row>
    <row r="8333" spans="9:9" x14ac:dyDescent="0.3">
      <c r="I8333" t="str">
        <v/>
      </c>
    </row>
    <row r="8334" spans="9:9" x14ac:dyDescent="0.3">
      <c r="I8334" t="str">
        <v/>
      </c>
    </row>
    <row r="8335" spans="9:9" x14ac:dyDescent="0.3">
      <c r="I8335" t="str">
        <v/>
      </c>
    </row>
    <row r="8336" spans="9:9" x14ac:dyDescent="0.3">
      <c r="I8336" t="str">
        <v/>
      </c>
    </row>
    <row r="8337" spans="9:9" x14ac:dyDescent="0.3">
      <c r="I8337" t="str">
        <v/>
      </c>
    </row>
    <row r="8338" spans="9:9" x14ac:dyDescent="0.3">
      <c r="I8338" t="str">
        <v/>
      </c>
    </row>
    <row r="8339" spans="9:9" x14ac:dyDescent="0.3">
      <c r="I8339" t="str">
        <v/>
      </c>
    </row>
    <row r="8340" spans="9:9" x14ac:dyDescent="0.3">
      <c r="I8340" t="str">
        <v/>
      </c>
    </row>
    <row r="8341" spans="9:9" x14ac:dyDescent="0.3">
      <c r="I8341" t="str">
        <v/>
      </c>
    </row>
    <row r="8342" spans="9:9" x14ac:dyDescent="0.3">
      <c r="I8342" t="str">
        <v/>
      </c>
    </row>
    <row r="8343" spans="9:9" x14ac:dyDescent="0.3">
      <c r="I8343" t="str">
        <v/>
      </c>
    </row>
    <row r="8344" spans="9:9" x14ac:dyDescent="0.3">
      <c r="I8344" t="str">
        <v/>
      </c>
    </row>
    <row r="8345" spans="9:9" x14ac:dyDescent="0.3">
      <c r="I8345" t="str">
        <v/>
      </c>
    </row>
    <row r="8346" spans="9:9" x14ac:dyDescent="0.3">
      <c r="I8346" t="str">
        <v/>
      </c>
    </row>
    <row r="8347" spans="9:9" x14ac:dyDescent="0.3">
      <c r="I8347" t="str">
        <v/>
      </c>
    </row>
    <row r="8348" spans="9:9" x14ac:dyDescent="0.3">
      <c r="I8348" t="str">
        <v/>
      </c>
    </row>
    <row r="8349" spans="9:9" x14ac:dyDescent="0.3">
      <c r="I8349" t="str">
        <v/>
      </c>
    </row>
    <row r="8350" spans="9:9" x14ac:dyDescent="0.3">
      <c r="I8350" t="str">
        <v/>
      </c>
    </row>
    <row r="8351" spans="9:9" x14ac:dyDescent="0.3">
      <c r="I8351" t="str">
        <v/>
      </c>
    </row>
    <row r="8352" spans="9:9" x14ac:dyDescent="0.3">
      <c r="I8352" t="str">
        <v/>
      </c>
    </row>
    <row r="8353" spans="9:9" x14ac:dyDescent="0.3">
      <c r="I8353" t="str">
        <v/>
      </c>
    </row>
    <row r="8354" spans="9:9" x14ac:dyDescent="0.3">
      <c r="I8354" t="str">
        <v/>
      </c>
    </row>
    <row r="8355" spans="9:9" x14ac:dyDescent="0.3">
      <c r="I8355" t="str">
        <v/>
      </c>
    </row>
    <row r="8356" spans="9:9" x14ac:dyDescent="0.3">
      <c r="I8356" t="str">
        <v/>
      </c>
    </row>
    <row r="8357" spans="9:9" x14ac:dyDescent="0.3">
      <c r="I8357" t="str">
        <v/>
      </c>
    </row>
    <row r="8358" spans="9:9" x14ac:dyDescent="0.3">
      <c r="I8358" t="str">
        <v/>
      </c>
    </row>
    <row r="8359" spans="9:9" x14ac:dyDescent="0.3">
      <c r="I8359" t="str">
        <v/>
      </c>
    </row>
    <row r="8360" spans="9:9" x14ac:dyDescent="0.3">
      <c r="I8360" t="str">
        <v/>
      </c>
    </row>
    <row r="8361" spans="9:9" x14ac:dyDescent="0.3">
      <c r="I8361" t="str">
        <v/>
      </c>
    </row>
    <row r="8362" spans="9:9" x14ac:dyDescent="0.3">
      <c r="I8362" t="str">
        <v/>
      </c>
    </row>
    <row r="8363" spans="9:9" x14ac:dyDescent="0.3">
      <c r="I8363" t="str">
        <v/>
      </c>
    </row>
    <row r="8364" spans="9:9" x14ac:dyDescent="0.3">
      <c r="I8364" t="str">
        <v/>
      </c>
    </row>
    <row r="8365" spans="9:9" x14ac:dyDescent="0.3">
      <c r="I8365" t="str">
        <v/>
      </c>
    </row>
    <row r="8366" spans="9:9" x14ac:dyDescent="0.3">
      <c r="I8366" t="str">
        <v/>
      </c>
    </row>
    <row r="8367" spans="9:9" x14ac:dyDescent="0.3">
      <c r="I8367" t="str">
        <v/>
      </c>
    </row>
    <row r="8368" spans="9:9" x14ac:dyDescent="0.3">
      <c r="I8368" t="str">
        <v/>
      </c>
    </row>
    <row r="8369" spans="9:9" x14ac:dyDescent="0.3">
      <c r="I8369" t="str">
        <v/>
      </c>
    </row>
    <row r="8370" spans="9:9" x14ac:dyDescent="0.3">
      <c r="I8370" t="str">
        <v/>
      </c>
    </row>
    <row r="8371" spans="9:9" x14ac:dyDescent="0.3">
      <c r="I8371" t="str">
        <v/>
      </c>
    </row>
    <row r="8372" spans="9:9" x14ac:dyDescent="0.3">
      <c r="I8372" t="str">
        <v/>
      </c>
    </row>
    <row r="8373" spans="9:9" x14ac:dyDescent="0.3">
      <c r="I8373" t="str">
        <v/>
      </c>
    </row>
    <row r="8374" spans="9:9" x14ac:dyDescent="0.3">
      <c r="I8374" t="str">
        <v/>
      </c>
    </row>
    <row r="8375" spans="9:9" x14ac:dyDescent="0.3">
      <c r="I8375" t="str">
        <v/>
      </c>
    </row>
    <row r="8376" spans="9:9" x14ac:dyDescent="0.3">
      <c r="I8376" t="str">
        <v/>
      </c>
    </row>
    <row r="8377" spans="9:9" x14ac:dyDescent="0.3">
      <c r="I8377" t="str">
        <v/>
      </c>
    </row>
    <row r="8378" spans="9:9" x14ac:dyDescent="0.3">
      <c r="I8378" t="str">
        <v/>
      </c>
    </row>
    <row r="8379" spans="9:9" x14ac:dyDescent="0.3">
      <c r="I8379" t="str">
        <v/>
      </c>
    </row>
    <row r="8380" spans="9:9" x14ac:dyDescent="0.3">
      <c r="I8380" t="str">
        <v/>
      </c>
    </row>
    <row r="8381" spans="9:9" x14ac:dyDescent="0.3">
      <c r="I8381" t="str">
        <v/>
      </c>
    </row>
    <row r="8382" spans="9:9" x14ac:dyDescent="0.3">
      <c r="I8382" t="str">
        <v/>
      </c>
    </row>
    <row r="8383" spans="9:9" x14ac:dyDescent="0.3">
      <c r="I8383" t="str">
        <v/>
      </c>
    </row>
    <row r="8384" spans="9:9" x14ac:dyDescent="0.3">
      <c r="I8384" t="str">
        <v/>
      </c>
    </row>
    <row r="8385" spans="9:9" x14ac:dyDescent="0.3">
      <c r="I8385" t="str">
        <v/>
      </c>
    </row>
    <row r="8386" spans="9:9" x14ac:dyDescent="0.3">
      <c r="I8386" t="str">
        <v/>
      </c>
    </row>
    <row r="8387" spans="9:9" x14ac:dyDescent="0.3">
      <c r="I8387" t="str">
        <v/>
      </c>
    </row>
    <row r="8388" spans="9:9" x14ac:dyDescent="0.3">
      <c r="I8388" t="str">
        <v/>
      </c>
    </row>
    <row r="8389" spans="9:9" x14ac:dyDescent="0.3">
      <c r="I8389" t="str">
        <v/>
      </c>
    </row>
    <row r="8390" spans="9:9" x14ac:dyDescent="0.3">
      <c r="I8390" t="str">
        <v/>
      </c>
    </row>
    <row r="8391" spans="9:9" x14ac:dyDescent="0.3">
      <c r="I8391" t="str">
        <v/>
      </c>
    </row>
    <row r="8392" spans="9:9" x14ac:dyDescent="0.3">
      <c r="I8392" t="str">
        <v/>
      </c>
    </row>
    <row r="8393" spans="9:9" x14ac:dyDescent="0.3">
      <c r="I8393" t="str">
        <v/>
      </c>
    </row>
    <row r="8394" spans="9:9" x14ac:dyDescent="0.3">
      <c r="I8394" t="str">
        <v/>
      </c>
    </row>
    <row r="8395" spans="9:9" x14ac:dyDescent="0.3">
      <c r="I8395" t="str">
        <v/>
      </c>
    </row>
    <row r="8396" spans="9:9" x14ac:dyDescent="0.3">
      <c r="I8396" t="str">
        <v/>
      </c>
    </row>
    <row r="8397" spans="9:9" x14ac:dyDescent="0.3">
      <c r="I8397" t="str">
        <v/>
      </c>
    </row>
    <row r="8398" spans="9:9" x14ac:dyDescent="0.3">
      <c r="I8398" t="str">
        <v/>
      </c>
    </row>
    <row r="8399" spans="9:9" x14ac:dyDescent="0.3">
      <c r="I8399" t="str">
        <v/>
      </c>
    </row>
    <row r="8400" spans="9:9" x14ac:dyDescent="0.3">
      <c r="I8400" t="str">
        <v/>
      </c>
    </row>
    <row r="8401" spans="9:9" x14ac:dyDescent="0.3">
      <c r="I8401" t="str">
        <v/>
      </c>
    </row>
    <row r="8402" spans="9:9" x14ac:dyDescent="0.3">
      <c r="I8402" t="str">
        <v/>
      </c>
    </row>
    <row r="8403" spans="9:9" x14ac:dyDescent="0.3">
      <c r="I8403" t="str">
        <v/>
      </c>
    </row>
    <row r="8404" spans="9:9" x14ac:dyDescent="0.3">
      <c r="I8404" t="str">
        <v/>
      </c>
    </row>
    <row r="8405" spans="9:9" x14ac:dyDescent="0.3">
      <c r="I8405" t="str">
        <v/>
      </c>
    </row>
    <row r="8406" spans="9:9" x14ac:dyDescent="0.3">
      <c r="I8406" t="str">
        <v/>
      </c>
    </row>
    <row r="8407" spans="9:9" x14ac:dyDescent="0.3">
      <c r="I8407" t="str">
        <v/>
      </c>
    </row>
    <row r="8408" spans="9:9" x14ac:dyDescent="0.3">
      <c r="I8408" t="str">
        <v/>
      </c>
    </row>
    <row r="8409" spans="9:9" x14ac:dyDescent="0.3">
      <c r="I8409" t="str">
        <v/>
      </c>
    </row>
    <row r="8410" spans="9:9" x14ac:dyDescent="0.3">
      <c r="I8410" t="str">
        <v/>
      </c>
    </row>
    <row r="8411" spans="9:9" x14ac:dyDescent="0.3">
      <c r="I8411" t="str">
        <v/>
      </c>
    </row>
    <row r="8412" spans="9:9" x14ac:dyDescent="0.3">
      <c r="I8412" t="str">
        <v/>
      </c>
    </row>
    <row r="8413" spans="9:9" x14ac:dyDescent="0.3">
      <c r="I8413" t="str">
        <v/>
      </c>
    </row>
    <row r="8414" spans="9:9" x14ac:dyDescent="0.3">
      <c r="I8414" t="str">
        <v/>
      </c>
    </row>
    <row r="8415" spans="9:9" x14ac:dyDescent="0.3">
      <c r="I8415" t="str">
        <v/>
      </c>
    </row>
    <row r="8416" spans="9:9" x14ac:dyDescent="0.3">
      <c r="I8416" t="str">
        <v/>
      </c>
    </row>
    <row r="8417" spans="9:9" x14ac:dyDescent="0.3">
      <c r="I8417" t="str">
        <v/>
      </c>
    </row>
    <row r="8418" spans="9:9" x14ac:dyDescent="0.3">
      <c r="I8418" t="str">
        <v/>
      </c>
    </row>
    <row r="8419" spans="9:9" x14ac:dyDescent="0.3">
      <c r="I8419" t="str">
        <v/>
      </c>
    </row>
    <row r="8420" spans="9:9" x14ac:dyDescent="0.3">
      <c r="I8420" t="str">
        <v/>
      </c>
    </row>
    <row r="8421" spans="9:9" x14ac:dyDescent="0.3">
      <c r="I8421" t="str">
        <v/>
      </c>
    </row>
    <row r="8422" spans="9:9" x14ac:dyDescent="0.3">
      <c r="I8422" t="str">
        <v/>
      </c>
    </row>
    <row r="8423" spans="9:9" x14ac:dyDescent="0.3">
      <c r="I8423" t="str">
        <v/>
      </c>
    </row>
    <row r="8424" spans="9:9" x14ac:dyDescent="0.3">
      <c r="I8424" t="str">
        <v/>
      </c>
    </row>
    <row r="8425" spans="9:9" x14ac:dyDescent="0.3">
      <c r="I8425" t="str">
        <v/>
      </c>
    </row>
    <row r="8426" spans="9:9" x14ac:dyDescent="0.3">
      <c r="I8426" t="str">
        <v/>
      </c>
    </row>
    <row r="8427" spans="9:9" x14ac:dyDescent="0.3">
      <c r="I8427" t="str">
        <v/>
      </c>
    </row>
    <row r="8428" spans="9:9" x14ac:dyDescent="0.3">
      <c r="I8428" t="str">
        <v/>
      </c>
    </row>
    <row r="8429" spans="9:9" x14ac:dyDescent="0.3">
      <c r="I8429" t="str">
        <v/>
      </c>
    </row>
    <row r="8430" spans="9:9" x14ac:dyDescent="0.3">
      <c r="I8430" t="str">
        <v/>
      </c>
    </row>
    <row r="8431" spans="9:9" x14ac:dyDescent="0.3">
      <c r="I8431" t="str">
        <v/>
      </c>
    </row>
    <row r="8432" spans="9:9" x14ac:dyDescent="0.3">
      <c r="I8432" t="str">
        <v/>
      </c>
    </row>
    <row r="8433" spans="9:9" x14ac:dyDescent="0.3">
      <c r="I8433" t="str">
        <v/>
      </c>
    </row>
    <row r="8434" spans="9:9" x14ac:dyDescent="0.3">
      <c r="I8434" t="str">
        <v/>
      </c>
    </row>
    <row r="8435" spans="9:9" x14ac:dyDescent="0.3">
      <c r="I8435" t="str">
        <v/>
      </c>
    </row>
    <row r="8436" spans="9:9" x14ac:dyDescent="0.3">
      <c r="I8436" t="str">
        <v/>
      </c>
    </row>
    <row r="8437" spans="9:9" x14ac:dyDescent="0.3">
      <c r="I8437" t="str">
        <v/>
      </c>
    </row>
    <row r="8438" spans="9:9" x14ac:dyDescent="0.3">
      <c r="I8438" t="str">
        <v/>
      </c>
    </row>
    <row r="8439" spans="9:9" x14ac:dyDescent="0.3">
      <c r="I8439" t="str">
        <v/>
      </c>
    </row>
    <row r="8440" spans="9:9" x14ac:dyDescent="0.3">
      <c r="I8440" t="str">
        <v/>
      </c>
    </row>
    <row r="8441" spans="9:9" x14ac:dyDescent="0.3">
      <c r="I8441" t="str">
        <v/>
      </c>
    </row>
    <row r="8442" spans="9:9" x14ac:dyDescent="0.3">
      <c r="I8442" t="str">
        <v/>
      </c>
    </row>
    <row r="8443" spans="9:9" x14ac:dyDescent="0.3">
      <c r="I8443" t="str">
        <v/>
      </c>
    </row>
    <row r="8444" spans="9:9" x14ac:dyDescent="0.3">
      <c r="I8444" t="str">
        <v/>
      </c>
    </row>
    <row r="8445" spans="9:9" x14ac:dyDescent="0.3">
      <c r="I8445" t="str">
        <v/>
      </c>
    </row>
    <row r="8446" spans="9:9" x14ac:dyDescent="0.3">
      <c r="I8446" t="str">
        <v/>
      </c>
    </row>
    <row r="8447" spans="9:9" x14ac:dyDescent="0.3">
      <c r="I8447" t="str">
        <v/>
      </c>
    </row>
    <row r="8448" spans="9:9" x14ac:dyDescent="0.3">
      <c r="I8448" t="str">
        <v/>
      </c>
    </row>
    <row r="8449" spans="9:9" x14ac:dyDescent="0.3">
      <c r="I8449" t="str">
        <v/>
      </c>
    </row>
    <row r="8450" spans="9:9" x14ac:dyDescent="0.3">
      <c r="I8450" t="str">
        <v/>
      </c>
    </row>
    <row r="8451" spans="9:9" x14ac:dyDescent="0.3">
      <c r="I8451" t="str">
        <v/>
      </c>
    </row>
    <row r="8452" spans="9:9" x14ac:dyDescent="0.3">
      <c r="I8452" t="str">
        <v/>
      </c>
    </row>
    <row r="8453" spans="9:9" x14ac:dyDescent="0.3">
      <c r="I8453" t="str">
        <v/>
      </c>
    </row>
    <row r="8454" spans="9:9" x14ac:dyDescent="0.3">
      <c r="I8454" t="str">
        <v/>
      </c>
    </row>
    <row r="8455" spans="9:9" x14ac:dyDescent="0.3">
      <c r="I8455" t="str">
        <v/>
      </c>
    </row>
    <row r="8456" spans="9:9" x14ac:dyDescent="0.3">
      <c r="I8456" t="str">
        <v/>
      </c>
    </row>
    <row r="8457" spans="9:9" x14ac:dyDescent="0.3">
      <c r="I8457" t="str">
        <v/>
      </c>
    </row>
    <row r="8458" spans="9:9" x14ac:dyDescent="0.3">
      <c r="I8458" t="str">
        <v/>
      </c>
    </row>
    <row r="8459" spans="9:9" x14ac:dyDescent="0.3">
      <c r="I8459" t="str">
        <v/>
      </c>
    </row>
    <row r="8460" spans="9:9" x14ac:dyDescent="0.3">
      <c r="I8460" t="str">
        <v/>
      </c>
    </row>
    <row r="8461" spans="9:9" x14ac:dyDescent="0.3">
      <c r="I8461" t="str">
        <v/>
      </c>
    </row>
    <row r="8462" spans="9:9" x14ac:dyDescent="0.3">
      <c r="I8462" t="str">
        <v/>
      </c>
    </row>
    <row r="8463" spans="9:9" x14ac:dyDescent="0.3">
      <c r="I8463" t="str">
        <v/>
      </c>
    </row>
    <row r="8464" spans="9:9" x14ac:dyDescent="0.3">
      <c r="I8464" t="str">
        <v/>
      </c>
    </row>
    <row r="8465" spans="9:9" x14ac:dyDescent="0.3">
      <c r="I8465" t="str">
        <v/>
      </c>
    </row>
    <row r="8466" spans="9:9" x14ac:dyDescent="0.3">
      <c r="I8466" t="str">
        <v/>
      </c>
    </row>
    <row r="8467" spans="9:9" x14ac:dyDescent="0.3">
      <c r="I8467" t="str">
        <v/>
      </c>
    </row>
    <row r="8468" spans="9:9" x14ac:dyDescent="0.3">
      <c r="I8468" t="str">
        <v/>
      </c>
    </row>
    <row r="8469" spans="9:9" x14ac:dyDescent="0.3">
      <c r="I8469" t="str">
        <v/>
      </c>
    </row>
    <row r="8470" spans="9:9" x14ac:dyDescent="0.3">
      <c r="I8470" t="str">
        <v/>
      </c>
    </row>
    <row r="8471" spans="9:9" x14ac:dyDescent="0.3">
      <c r="I8471" t="str">
        <v/>
      </c>
    </row>
    <row r="8472" spans="9:9" x14ac:dyDescent="0.3">
      <c r="I8472" t="str">
        <v/>
      </c>
    </row>
    <row r="8473" spans="9:9" x14ac:dyDescent="0.3">
      <c r="I8473" t="str">
        <v/>
      </c>
    </row>
    <row r="8474" spans="9:9" x14ac:dyDescent="0.3">
      <c r="I8474" t="str">
        <v/>
      </c>
    </row>
    <row r="8475" spans="9:9" x14ac:dyDescent="0.3">
      <c r="I8475" t="str">
        <v/>
      </c>
    </row>
    <row r="8476" spans="9:9" x14ac:dyDescent="0.3">
      <c r="I8476" t="str">
        <v/>
      </c>
    </row>
    <row r="8477" spans="9:9" x14ac:dyDescent="0.3">
      <c r="I8477" t="str">
        <v/>
      </c>
    </row>
    <row r="8478" spans="9:9" x14ac:dyDescent="0.3">
      <c r="I8478" t="str">
        <v/>
      </c>
    </row>
    <row r="8479" spans="9:9" x14ac:dyDescent="0.3">
      <c r="I8479" t="str">
        <v/>
      </c>
    </row>
    <row r="8480" spans="9:9" x14ac:dyDescent="0.3">
      <c r="I8480" t="str">
        <v/>
      </c>
    </row>
    <row r="8481" spans="9:9" x14ac:dyDescent="0.3">
      <c r="I8481" t="str">
        <v/>
      </c>
    </row>
    <row r="8482" spans="9:9" x14ac:dyDescent="0.3">
      <c r="I8482" t="str">
        <v/>
      </c>
    </row>
    <row r="8483" spans="9:9" x14ac:dyDescent="0.3">
      <c r="I8483" t="str">
        <v/>
      </c>
    </row>
    <row r="8484" spans="9:9" x14ac:dyDescent="0.3">
      <c r="I8484" t="str">
        <v/>
      </c>
    </row>
    <row r="8485" spans="9:9" x14ac:dyDescent="0.3">
      <c r="I8485" t="str">
        <v/>
      </c>
    </row>
    <row r="8486" spans="9:9" x14ac:dyDescent="0.3">
      <c r="I8486" t="str">
        <v/>
      </c>
    </row>
    <row r="8487" spans="9:9" x14ac:dyDescent="0.3">
      <c r="I8487" t="str">
        <v/>
      </c>
    </row>
    <row r="8488" spans="9:9" x14ac:dyDescent="0.3">
      <c r="I8488" t="str">
        <v/>
      </c>
    </row>
    <row r="8489" spans="9:9" x14ac:dyDescent="0.3">
      <c r="I8489" t="str">
        <v/>
      </c>
    </row>
    <row r="8490" spans="9:9" x14ac:dyDescent="0.3">
      <c r="I8490" t="str">
        <v/>
      </c>
    </row>
    <row r="8491" spans="9:9" x14ac:dyDescent="0.3">
      <c r="I8491" t="str">
        <v/>
      </c>
    </row>
    <row r="8492" spans="9:9" x14ac:dyDescent="0.3">
      <c r="I8492" t="str">
        <v/>
      </c>
    </row>
    <row r="8493" spans="9:9" x14ac:dyDescent="0.3">
      <c r="I8493" t="str">
        <v/>
      </c>
    </row>
    <row r="8494" spans="9:9" x14ac:dyDescent="0.3">
      <c r="I8494" t="str">
        <v/>
      </c>
    </row>
    <row r="8495" spans="9:9" x14ac:dyDescent="0.3">
      <c r="I8495" t="str">
        <v/>
      </c>
    </row>
    <row r="8496" spans="9:9" x14ac:dyDescent="0.3">
      <c r="I8496" t="str">
        <v/>
      </c>
    </row>
    <row r="8497" spans="9:9" x14ac:dyDescent="0.3">
      <c r="I8497" t="str">
        <v/>
      </c>
    </row>
    <row r="8498" spans="9:9" x14ac:dyDescent="0.3">
      <c r="I8498" t="str">
        <v/>
      </c>
    </row>
    <row r="8499" spans="9:9" x14ac:dyDescent="0.3">
      <c r="I8499" t="str">
        <v/>
      </c>
    </row>
    <row r="8500" spans="9:9" x14ac:dyDescent="0.3">
      <c r="I8500" t="str">
        <v/>
      </c>
    </row>
    <row r="8501" spans="9:9" x14ac:dyDescent="0.3">
      <c r="I8501" t="str">
        <v/>
      </c>
    </row>
    <row r="8502" spans="9:9" x14ac:dyDescent="0.3">
      <c r="I8502" t="str">
        <v/>
      </c>
    </row>
    <row r="8503" spans="9:9" x14ac:dyDescent="0.3">
      <c r="I8503" t="str">
        <v/>
      </c>
    </row>
    <row r="8504" spans="9:9" x14ac:dyDescent="0.3">
      <c r="I8504" t="str">
        <v/>
      </c>
    </row>
    <row r="8505" spans="9:9" x14ac:dyDescent="0.3">
      <c r="I8505" t="str">
        <v/>
      </c>
    </row>
    <row r="8506" spans="9:9" x14ac:dyDescent="0.3">
      <c r="I8506" t="str">
        <v/>
      </c>
    </row>
    <row r="8507" spans="9:9" x14ac:dyDescent="0.3">
      <c r="I8507" t="str">
        <v/>
      </c>
    </row>
    <row r="8508" spans="9:9" x14ac:dyDescent="0.3">
      <c r="I8508" t="str">
        <v/>
      </c>
    </row>
    <row r="8509" spans="9:9" x14ac:dyDescent="0.3">
      <c r="I8509" t="str">
        <v/>
      </c>
    </row>
    <row r="8510" spans="9:9" x14ac:dyDescent="0.3">
      <c r="I8510" t="str">
        <v/>
      </c>
    </row>
    <row r="8511" spans="9:9" x14ac:dyDescent="0.3">
      <c r="I8511" t="str">
        <v/>
      </c>
    </row>
    <row r="8512" spans="9:9" x14ac:dyDescent="0.3">
      <c r="I8512" t="str">
        <v/>
      </c>
    </row>
    <row r="8513" spans="9:9" x14ac:dyDescent="0.3">
      <c r="I8513" t="str">
        <v/>
      </c>
    </row>
    <row r="8514" spans="9:9" x14ac:dyDescent="0.3">
      <c r="I8514" t="str">
        <v/>
      </c>
    </row>
    <row r="8515" spans="9:9" x14ac:dyDescent="0.3">
      <c r="I8515" t="str">
        <v/>
      </c>
    </row>
    <row r="8516" spans="9:9" x14ac:dyDescent="0.3">
      <c r="I8516" t="str">
        <v/>
      </c>
    </row>
    <row r="8517" spans="9:9" x14ac:dyDescent="0.3">
      <c r="I8517" t="str">
        <v/>
      </c>
    </row>
    <row r="8518" spans="9:9" x14ac:dyDescent="0.3">
      <c r="I8518" t="str">
        <v/>
      </c>
    </row>
    <row r="8519" spans="9:9" x14ac:dyDescent="0.3">
      <c r="I8519" t="str">
        <v/>
      </c>
    </row>
    <row r="8520" spans="9:9" x14ac:dyDescent="0.3">
      <c r="I8520" t="str">
        <v/>
      </c>
    </row>
    <row r="8521" spans="9:9" x14ac:dyDescent="0.3">
      <c r="I8521" t="str">
        <v/>
      </c>
    </row>
    <row r="8522" spans="9:9" x14ac:dyDescent="0.3">
      <c r="I8522" t="str">
        <v/>
      </c>
    </row>
    <row r="8523" spans="9:9" x14ac:dyDescent="0.3">
      <c r="I8523" t="str">
        <v/>
      </c>
    </row>
    <row r="8524" spans="9:9" x14ac:dyDescent="0.3">
      <c r="I8524" t="str">
        <v/>
      </c>
    </row>
    <row r="8525" spans="9:9" x14ac:dyDescent="0.3">
      <c r="I8525" t="str">
        <v/>
      </c>
    </row>
    <row r="8526" spans="9:9" x14ac:dyDescent="0.3">
      <c r="I8526" t="str">
        <v/>
      </c>
    </row>
    <row r="8527" spans="9:9" x14ac:dyDescent="0.3">
      <c r="I8527" t="str">
        <v/>
      </c>
    </row>
    <row r="8528" spans="9:9" x14ac:dyDescent="0.3">
      <c r="I8528" t="str">
        <v/>
      </c>
    </row>
    <row r="8529" spans="9:9" x14ac:dyDescent="0.3">
      <c r="I8529" t="str">
        <v/>
      </c>
    </row>
    <row r="8530" spans="9:9" x14ac:dyDescent="0.3">
      <c r="I8530" t="str">
        <v/>
      </c>
    </row>
    <row r="8531" spans="9:9" x14ac:dyDescent="0.3">
      <c r="I8531" t="str">
        <v/>
      </c>
    </row>
    <row r="8532" spans="9:9" x14ac:dyDescent="0.3">
      <c r="I8532" t="str">
        <v/>
      </c>
    </row>
    <row r="8533" spans="9:9" x14ac:dyDescent="0.3">
      <c r="I8533" t="str">
        <v/>
      </c>
    </row>
    <row r="8534" spans="9:9" x14ac:dyDescent="0.3">
      <c r="I8534" t="str">
        <v/>
      </c>
    </row>
    <row r="8535" spans="9:9" x14ac:dyDescent="0.3">
      <c r="I8535" t="str">
        <v/>
      </c>
    </row>
    <row r="8536" spans="9:9" x14ac:dyDescent="0.3">
      <c r="I8536" t="str">
        <v/>
      </c>
    </row>
    <row r="8537" spans="9:9" x14ac:dyDescent="0.3">
      <c r="I8537" t="str">
        <v/>
      </c>
    </row>
    <row r="8538" spans="9:9" x14ac:dyDescent="0.3">
      <c r="I8538" t="str">
        <v/>
      </c>
    </row>
    <row r="8539" spans="9:9" x14ac:dyDescent="0.3">
      <c r="I8539" t="str">
        <v/>
      </c>
    </row>
    <row r="8540" spans="9:9" x14ac:dyDescent="0.3">
      <c r="I8540" t="str">
        <v/>
      </c>
    </row>
    <row r="8541" spans="9:9" x14ac:dyDescent="0.3">
      <c r="I8541" t="str">
        <v/>
      </c>
    </row>
    <row r="8542" spans="9:9" x14ac:dyDescent="0.3">
      <c r="I8542" t="str">
        <v/>
      </c>
    </row>
    <row r="8543" spans="9:9" x14ac:dyDescent="0.3">
      <c r="I8543" t="str">
        <v/>
      </c>
    </row>
    <row r="8544" spans="9:9" x14ac:dyDescent="0.3">
      <c r="I8544" t="str">
        <v/>
      </c>
    </row>
    <row r="8545" spans="9:9" x14ac:dyDescent="0.3">
      <c r="I8545" t="str">
        <v/>
      </c>
    </row>
    <row r="8546" spans="9:9" x14ac:dyDescent="0.3">
      <c r="I8546" t="str">
        <v/>
      </c>
    </row>
    <row r="8547" spans="9:9" x14ac:dyDescent="0.3">
      <c r="I8547" t="str">
        <v/>
      </c>
    </row>
    <row r="8548" spans="9:9" x14ac:dyDescent="0.3">
      <c r="I8548" t="str">
        <v/>
      </c>
    </row>
    <row r="8549" spans="9:9" x14ac:dyDescent="0.3">
      <c r="I8549" t="str">
        <v/>
      </c>
    </row>
    <row r="8550" spans="9:9" x14ac:dyDescent="0.3">
      <c r="I8550" t="str">
        <v/>
      </c>
    </row>
    <row r="8551" spans="9:9" x14ac:dyDescent="0.3">
      <c r="I8551" t="str">
        <v/>
      </c>
    </row>
    <row r="8552" spans="9:9" x14ac:dyDescent="0.3">
      <c r="I8552" t="str">
        <v/>
      </c>
    </row>
    <row r="8553" spans="9:9" x14ac:dyDescent="0.3">
      <c r="I8553" t="str">
        <v/>
      </c>
    </row>
    <row r="8554" spans="9:9" x14ac:dyDescent="0.3">
      <c r="I8554" t="str">
        <v/>
      </c>
    </row>
    <row r="8555" spans="9:9" x14ac:dyDescent="0.3">
      <c r="I8555" t="str">
        <v/>
      </c>
    </row>
    <row r="8556" spans="9:9" x14ac:dyDescent="0.3">
      <c r="I8556" t="str">
        <v/>
      </c>
    </row>
    <row r="8557" spans="9:9" x14ac:dyDescent="0.3">
      <c r="I8557" t="str">
        <v/>
      </c>
    </row>
    <row r="8558" spans="9:9" x14ac:dyDescent="0.3">
      <c r="I8558" t="str">
        <v/>
      </c>
    </row>
    <row r="8559" spans="9:9" x14ac:dyDescent="0.3">
      <c r="I8559" t="str">
        <v/>
      </c>
    </row>
    <row r="8560" spans="9:9" x14ac:dyDescent="0.3">
      <c r="I8560" t="str">
        <v/>
      </c>
    </row>
    <row r="8561" spans="9:9" x14ac:dyDescent="0.3">
      <c r="I8561" t="str">
        <v/>
      </c>
    </row>
    <row r="8562" spans="9:9" x14ac:dyDescent="0.3">
      <c r="I8562" t="str">
        <v/>
      </c>
    </row>
    <row r="8563" spans="9:9" x14ac:dyDescent="0.3">
      <c r="I8563" t="str">
        <v/>
      </c>
    </row>
    <row r="8564" spans="9:9" x14ac:dyDescent="0.3">
      <c r="I8564" t="str">
        <v/>
      </c>
    </row>
    <row r="8565" spans="9:9" x14ac:dyDescent="0.3">
      <c r="I8565" t="str">
        <v/>
      </c>
    </row>
    <row r="8566" spans="9:9" x14ac:dyDescent="0.3">
      <c r="I8566" t="str">
        <v/>
      </c>
    </row>
    <row r="8567" spans="9:9" x14ac:dyDescent="0.3">
      <c r="I8567" t="str">
        <v/>
      </c>
    </row>
    <row r="8568" spans="9:9" x14ac:dyDescent="0.3">
      <c r="I8568" t="str">
        <v/>
      </c>
    </row>
    <row r="8569" spans="9:9" x14ac:dyDescent="0.3">
      <c r="I8569" t="str">
        <v/>
      </c>
    </row>
    <row r="8570" spans="9:9" x14ac:dyDescent="0.3">
      <c r="I8570" t="str">
        <v/>
      </c>
    </row>
    <row r="8571" spans="9:9" x14ac:dyDescent="0.3">
      <c r="I8571" t="str">
        <v/>
      </c>
    </row>
    <row r="8572" spans="9:9" x14ac:dyDescent="0.3">
      <c r="I8572" t="str">
        <v/>
      </c>
    </row>
    <row r="8573" spans="9:9" x14ac:dyDescent="0.3">
      <c r="I8573" t="str">
        <v/>
      </c>
    </row>
    <row r="8574" spans="9:9" x14ac:dyDescent="0.3">
      <c r="I8574" t="str">
        <v/>
      </c>
    </row>
    <row r="8575" spans="9:9" x14ac:dyDescent="0.3">
      <c r="I8575" t="str">
        <v/>
      </c>
    </row>
    <row r="8576" spans="9:9" x14ac:dyDescent="0.3">
      <c r="I8576" t="str">
        <v/>
      </c>
    </row>
    <row r="8577" spans="9:9" x14ac:dyDescent="0.3">
      <c r="I8577" t="str">
        <v/>
      </c>
    </row>
    <row r="8578" spans="9:9" x14ac:dyDescent="0.3">
      <c r="I8578" t="str">
        <v/>
      </c>
    </row>
    <row r="8579" spans="9:9" x14ac:dyDescent="0.3">
      <c r="I8579" t="str">
        <v/>
      </c>
    </row>
    <row r="8580" spans="9:9" x14ac:dyDescent="0.3">
      <c r="I8580" t="str">
        <v/>
      </c>
    </row>
    <row r="8581" spans="9:9" x14ac:dyDescent="0.3">
      <c r="I8581" t="str">
        <v/>
      </c>
    </row>
    <row r="8582" spans="9:9" x14ac:dyDescent="0.3">
      <c r="I8582" t="str">
        <v/>
      </c>
    </row>
    <row r="8583" spans="9:9" x14ac:dyDescent="0.3">
      <c r="I8583" t="str">
        <v/>
      </c>
    </row>
    <row r="8584" spans="9:9" x14ac:dyDescent="0.3">
      <c r="I8584" t="str">
        <v/>
      </c>
    </row>
    <row r="8585" spans="9:9" x14ac:dyDescent="0.3">
      <c r="I8585" t="str">
        <v/>
      </c>
    </row>
    <row r="8586" spans="9:9" x14ac:dyDescent="0.3">
      <c r="I8586" t="str">
        <v/>
      </c>
    </row>
    <row r="8587" spans="9:9" x14ac:dyDescent="0.3">
      <c r="I8587" t="str">
        <v/>
      </c>
    </row>
    <row r="8588" spans="9:9" x14ac:dyDescent="0.3">
      <c r="I8588" t="str">
        <v/>
      </c>
    </row>
    <row r="8589" spans="9:9" x14ac:dyDescent="0.3">
      <c r="I8589" t="str">
        <v/>
      </c>
    </row>
    <row r="8590" spans="9:9" x14ac:dyDescent="0.3">
      <c r="I8590" t="str">
        <v/>
      </c>
    </row>
    <row r="8591" spans="9:9" x14ac:dyDescent="0.3">
      <c r="I8591" t="str">
        <v/>
      </c>
    </row>
    <row r="8592" spans="9:9" x14ac:dyDescent="0.3">
      <c r="I8592" t="str">
        <v/>
      </c>
    </row>
    <row r="8593" spans="9:9" x14ac:dyDescent="0.3">
      <c r="I8593" t="str">
        <v/>
      </c>
    </row>
    <row r="8594" spans="9:9" x14ac:dyDescent="0.3">
      <c r="I8594" t="str">
        <v/>
      </c>
    </row>
    <row r="8595" spans="9:9" x14ac:dyDescent="0.3">
      <c r="I8595" t="str">
        <v/>
      </c>
    </row>
    <row r="8596" spans="9:9" x14ac:dyDescent="0.3">
      <c r="I8596" t="str">
        <v/>
      </c>
    </row>
    <row r="8597" spans="9:9" x14ac:dyDescent="0.3">
      <c r="I8597" t="str">
        <v/>
      </c>
    </row>
    <row r="8598" spans="9:9" x14ac:dyDescent="0.3">
      <c r="I8598" t="str">
        <v/>
      </c>
    </row>
    <row r="8599" spans="9:9" x14ac:dyDescent="0.3">
      <c r="I8599" t="str">
        <v/>
      </c>
    </row>
    <row r="8600" spans="9:9" x14ac:dyDescent="0.3">
      <c r="I8600" t="str">
        <v/>
      </c>
    </row>
    <row r="8601" spans="9:9" x14ac:dyDescent="0.3">
      <c r="I8601" t="str">
        <v/>
      </c>
    </row>
    <row r="8602" spans="9:9" x14ac:dyDescent="0.3">
      <c r="I8602" t="str">
        <v/>
      </c>
    </row>
    <row r="8603" spans="9:9" x14ac:dyDescent="0.3">
      <c r="I8603" t="str">
        <v/>
      </c>
    </row>
    <row r="8604" spans="9:9" x14ac:dyDescent="0.3">
      <c r="I8604" t="str">
        <v/>
      </c>
    </row>
    <row r="8605" spans="9:9" x14ac:dyDescent="0.3">
      <c r="I8605" t="str">
        <v/>
      </c>
    </row>
    <row r="8606" spans="9:9" x14ac:dyDescent="0.3">
      <c r="I8606" t="str">
        <v/>
      </c>
    </row>
    <row r="8607" spans="9:9" x14ac:dyDescent="0.3">
      <c r="I8607" t="str">
        <v/>
      </c>
    </row>
    <row r="8608" spans="9:9" x14ac:dyDescent="0.3">
      <c r="I8608" t="str">
        <v/>
      </c>
    </row>
    <row r="8609" spans="9:9" x14ac:dyDescent="0.3">
      <c r="I8609" t="str">
        <v/>
      </c>
    </row>
    <row r="8610" spans="9:9" x14ac:dyDescent="0.3">
      <c r="I8610" t="str">
        <v/>
      </c>
    </row>
    <row r="8611" spans="9:9" x14ac:dyDescent="0.3">
      <c r="I8611" t="str">
        <v/>
      </c>
    </row>
    <row r="8612" spans="9:9" x14ac:dyDescent="0.3">
      <c r="I8612" t="str">
        <v/>
      </c>
    </row>
    <row r="8613" spans="9:9" x14ac:dyDescent="0.3">
      <c r="I8613" t="str">
        <v/>
      </c>
    </row>
    <row r="8614" spans="9:9" x14ac:dyDescent="0.3">
      <c r="I8614" t="str">
        <v/>
      </c>
    </row>
    <row r="8615" spans="9:9" x14ac:dyDescent="0.3">
      <c r="I8615" t="str">
        <v/>
      </c>
    </row>
    <row r="8616" spans="9:9" x14ac:dyDescent="0.3">
      <c r="I8616" t="str">
        <v/>
      </c>
    </row>
    <row r="8617" spans="9:9" x14ac:dyDescent="0.3">
      <c r="I8617" t="str">
        <v/>
      </c>
    </row>
    <row r="8618" spans="9:9" x14ac:dyDescent="0.3">
      <c r="I8618" t="str">
        <v/>
      </c>
    </row>
    <row r="8619" spans="9:9" x14ac:dyDescent="0.3">
      <c r="I8619" t="str">
        <v/>
      </c>
    </row>
    <row r="8620" spans="9:9" x14ac:dyDescent="0.3">
      <c r="I8620" t="str">
        <v/>
      </c>
    </row>
    <row r="8621" spans="9:9" x14ac:dyDescent="0.3">
      <c r="I8621" t="str">
        <v/>
      </c>
    </row>
    <row r="8622" spans="9:9" x14ac:dyDescent="0.3">
      <c r="I8622" t="str">
        <v/>
      </c>
    </row>
    <row r="8623" spans="9:9" x14ac:dyDescent="0.3">
      <c r="I8623" t="str">
        <v/>
      </c>
    </row>
    <row r="8624" spans="9:9" x14ac:dyDescent="0.3">
      <c r="I8624" t="str">
        <v/>
      </c>
    </row>
    <row r="8625" spans="9:9" x14ac:dyDescent="0.3">
      <c r="I8625" t="str">
        <v/>
      </c>
    </row>
    <row r="8626" spans="9:9" x14ac:dyDescent="0.3">
      <c r="I8626" t="str">
        <v/>
      </c>
    </row>
    <row r="8627" spans="9:9" x14ac:dyDescent="0.3">
      <c r="I8627" t="str">
        <v/>
      </c>
    </row>
    <row r="8628" spans="9:9" x14ac:dyDescent="0.3">
      <c r="I8628" t="str">
        <v/>
      </c>
    </row>
    <row r="8629" spans="9:9" x14ac:dyDescent="0.3">
      <c r="I8629" t="str">
        <v/>
      </c>
    </row>
    <row r="8630" spans="9:9" x14ac:dyDescent="0.3">
      <c r="I8630" t="str">
        <v/>
      </c>
    </row>
    <row r="8631" spans="9:9" x14ac:dyDescent="0.3">
      <c r="I8631" t="str">
        <v/>
      </c>
    </row>
    <row r="8632" spans="9:9" x14ac:dyDescent="0.3">
      <c r="I8632" t="str">
        <v/>
      </c>
    </row>
    <row r="8633" spans="9:9" x14ac:dyDescent="0.3">
      <c r="I8633" t="str">
        <v/>
      </c>
    </row>
    <row r="8634" spans="9:9" x14ac:dyDescent="0.3">
      <c r="I8634" t="str">
        <v/>
      </c>
    </row>
    <row r="8635" spans="9:9" x14ac:dyDescent="0.3">
      <c r="I8635" t="str">
        <v/>
      </c>
    </row>
    <row r="8636" spans="9:9" x14ac:dyDescent="0.3">
      <c r="I8636" t="str">
        <v/>
      </c>
    </row>
    <row r="8637" spans="9:9" x14ac:dyDescent="0.3">
      <c r="I8637" t="str">
        <v/>
      </c>
    </row>
    <row r="8638" spans="9:9" x14ac:dyDescent="0.3">
      <c r="I8638" t="str">
        <v/>
      </c>
    </row>
    <row r="8639" spans="9:9" x14ac:dyDescent="0.3">
      <c r="I8639" t="str">
        <v/>
      </c>
    </row>
    <row r="8640" spans="9:9" x14ac:dyDescent="0.3">
      <c r="I8640" t="str">
        <v/>
      </c>
    </row>
    <row r="8641" spans="9:9" x14ac:dyDescent="0.3">
      <c r="I8641" t="str">
        <v/>
      </c>
    </row>
    <row r="8642" spans="9:9" x14ac:dyDescent="0.3">
      <c r="I8642" t="str">
        <v/>
      </c>
    </row>
    <row r="8643" spans="9:9" x14ac:dyDescent="0.3">
      <c r="I8643" t="str">
        <v/>
      </c>
    </row>
    <row r="8644" spans="9:9" x14ac:dyDescent="0.3">
      <c r="I8644" t="str">
        <v/>
      </c>
    </row>
    <row r="8645" spans="9:9" x14ac:dyDescent="0.3">
      <c r="I8645" t="str">
        <v/>
      </c>
    </row>
    <row r="8646" spans="9:9" x14ac:dyDescent="0.3">
      <c r="I8646" t="str">
        <v/>
      </c>
    </row>
    <row r="8647" spans="9:9" x14ac:dyDescent="0.3">
      <c r="I8647" t="str">
        <v/>
      </c>
    </row>
    <row r="8648" spans="9:9" x14ac:dyDescent="0.3">
      <c r="I8648" t="str">
        <v/>
      </c>
    </row>
    <row r="8649" spans="9:9" x14ac:dyDescent="0.3">
      <c r="I8649" t="str">
        <v/>
      </c>
    </row>
    <row r="8650" spans="9:9" x14ac:dyDescent="0.3">
      <c r="I8650" t="str">
        <v/>
      </c>
    </row>
    <row r="8651" spans="9:9" x14ac:dyDescent="0.3">
      <c r="I8651" t="str">
        <v/>
      </c>
    </row>
    <row r="8652" spans="9:9" x14ac:dyDescent="0.3">
      <c r="I8652" t="str">
        <v/>
      </c>
    </row>
    <row r="8653" spans="9:9" x14ac:dyDescent="0.3">
      <c r="I8653" t="str">
        <v/>
      </c>
    </row>
    <row r="8654" spans="9:9" x14ac:dyDescent="0.3">
      <c r="I8654" t="str">
        <v/>
      </c>
    </row>
    <row r="8655" spans="9:9" x14ac:dyDescent="0.3">
      <c r="I8655" t="str">
        <v/>
      </c>
    </row>
    <row r="8656" spans="9:9" x14ac:dyDescent="0.3">
      <c r="I8656" t="str">
        <v/>
      </c>
    </row>
    <row r="8657" spans="9:9" x14ac:dyDescent="0.3">
      <c r="I8657" t="str">
        <v/>
      </c>
    </row>
    <row r="8658" spans="9:9" x14ac:dyDescent="0.3">
      <c r="I8658" t="str">
        <v/>
      </c>
    </row>
    <row r="8659" spans="9:9" x14ac:dyDescent="0.3">
      <c r="I8659" t="str">
        <v/>
      </c>
    </row>
    <row r="8660" spans="9:9" x14ac:dyDescent="0.3">
      <c r="I8660" t="str">
        <v/>
      </c>
    </row>
    <row r="8661" spans="9:9" x14ac:dyDescent="0.3">
      <c r="I8661" t="str">
        <v/>
      </c>
    </row>
    <row r="8662" spans="9:9" x14ac:dyDescent="0.3">
      <c r="I8662" t="str">
        <v/>
      </c>
    </row>
    <row r="8663" spans="9:9" x14ac:dyDescent="0.3">
      <c r="I8663" t="str">
        <v/>
      </c>
    </row>
    <row r="8664" spans="9:9" x14ac:dyDescent="0.3">
      <c r="I8664" t="str">
        <v/>
      </c>
    </row>
    <row r="8665" spans="9:9" x14ac:dyDescent="0.3">
      <c r="I8665" t="str">
        <v/>
      </c>
    </row>
    <row r="8666" spans="9:9" x14ac:dyDescent="0.3">
      <c r="I8666" t="str">
        <v/>
      </c>
    </row>
    <row r="8667" spans="9:9" x14ac:dyDescent="0.3">
      <c r="I8667" t="str">
        <v/>
      </c>
    </row>
    <row r="8668" spans="9:9" x14ac:dyDescent="0.3">
      <c r="I8668" t="str">
        <v/>
      </c>
    </row>
    <row r="8669" spans="9:9" x14ac:dyDescent="0.3">
      <c r="I8669" t="str">
        <v/>
      </c>
    </row>
    <row r="8670" spans="9:9" x14ac:dyDescent="0.3">
      <c r="I8670" t="str">
        <v/>
      </c>
    </row>
    <row r="8671" spans="9:9" x14ac:dyDescent="0.3">
      <c r="I8671" t="str">
        <v/>
      </c>
    </row>
    <row r="8672" spans="9:9" x14ac:dyDescent="0.3">
      <c r="I8672" t="str">
        <v/>
      </c>
    </row>
    <row r="8673" spans="9:9" x14ac:dyDescent="0.3">
      <c r="I8673" t="str">
        <v/>
      </c>
    </row>
    <row r="8674" spans="9:9" x14ac:dyDescent="0.3">
      <c r="I8674" t="str">
        <v/>
      </c>
    </row>
    <row r="8675" spans="9:9" x14ac:dyDescent="0.3">
      <c r="I8675" t="str">
        <v/>
      </c>
    </row>
    <row r="8676" spans="9:9" x14ac:dyDescent="0.3">
      <c r="I8676" t="str">
        <v/>
      </c>
    </row>
    <row r="8677" spans="9:9" x14ac:dyDescent="0.3">
      <c r="I8677" t="str">
        <v/>
      </c>
    </row>
    <row r="8678" spans="9:9" x14ac:dyDescent="0.3">
      <c r="I8678" t="str">
        <v/>
      </c>
    </row>
    <row r="8679" spans="9:9" x14ac:dyDescent="0.3">
      <c r="I8679" t="str">
        <v/>
      </c>
    </row>
    <row r="8680" spans="9:9" x14ac:dyDescent="0.3">
      <c r="I8680" t="str">
        <v/>
      </c>
    </row>
    <row r="8681" spans="9:9" x14ac:dyDescent="0.3">
      <c r="I8681" t="str">
        <v/>
      </c>
    </row>
    <row r="8682" spans="9:9" x14ac:dyDescent="0.3">
      <c r="I8682" t="str">
        <v/>
      </c>
    </row>
    <row r="8683" spans="9:9" x14ac:dyDescent="0.3">
      <c r="I8683" t="str">
        <v/>
      </c>
    </row>
    <row r="8684" spans="9:9" x14ac:dyDescent="0.3">
      <c r="I8684" t="str">
        <v/>
      </c>
    </row>
    <row r="8685" spans="9:9" x14ac:dyDescent="0.3">
      <c r="I8685" t="str">
        <v/>
      </c>
    </row>
    <row r="8686" spans="9:9" x14ac:dyDescent="0.3">
      <c r="I8686" t="str">
        <v/>
      </c>
    </row>
    <row r="8687" spans="9:9" x14ac:dyDescent="0.3">
      <c r="I8687" t="str">
        <v/>
      </c>
    </row>
    <row r="8688" spans="9:9" x14ac:dyDescent="0.3">
      <c r="I8688" t="str">
        <v/>
      </c>
    </row>
    <row r="8689" spans="9:9" x14ac:dyDescent="0.3">
      <c r="I8689" t="str">
        <v/>
      </c>
    </row>
    <row r="8690" spans="9:9" x14ac:dyDescent="0.3">
      <c r="I8690" t="str">
        <v/>
      </c>
    </row>
    <row r="8691" spans="9:9" x14ac:dyDescent="0.3">
      <c r="I8691" t="str">
        <v/>
      </c>
    </row>
    <row r="8692" spans="9:9" x14ac:dyDescent="0.3">
      <c r="I8692" t="str">
        <v/>
      </c>
    </row>
    <row r="8693" spans="9:9" x14ac:dyDescent="0.3">
      <c r="I8693" t="str">
        <v/>
      </c>
    </row>
    <row r="8694" spans="9:9" x14ac:dyDescent="0.3">
      <c r="I8694" t="str">
        <v/>
      </c>
    </row>
    <row r="8695" spans="9:9" x14ac:dyDescent="0.3">
      <c r="I8695" t="str">
        <v/>
      </c>
    </row>
    <row r="8696" spans="9:9" x14ac:dyDescent="0.3">
      <c r="I8696" t="str">
        <v/>
      </c>
    </row>
    <row r="8697" spans="9:9" x14ac:dyDescent="0.3">
      <c r="I8697" t="str">
        <v/>
      </c>
    </row>
    <row r="8698" spans="9:9" x14ac:dyDescent="0.3">
      <c r="I8698" t="str">
        <v/>
      </c>
    </row>
    <row r="8699" spans="9:9" x14ac:dyDescent="0.3">
      <c r="I8699" t="str">
        <v/>
      </c>
    </row>
    <row r="8700" spans="9:9" x14ac:dyDescent="0.3">
      <c r="I8700" t="str">
        <v/>
      </c>
    </row>
    <row r="8701" spans="9:9" x14ac:dyDescent="0.3">
      <c r="I8701" t="str">
        <v/>
      </c>
    </row>
    <row r="8702" spans="9:9" x14ac:dyDescent="0.3">
      <c r="I8702" t="str">
        <v/>
      </c>
    </row>
    <row r="8703" spans="9:9" x14ac:dyDescent="0.3">
      <c r="I8703" t="str">
        <v/>
      </c>
    </row>
    <row r="8704" spans="9:9" x14ac:dyDescent="0.3">
      <c r="I8704" t="str">
        <v/>
      </c>
    </row>
    <row r="8705" spans="9:9" x14ac:dyDescent="0.3">
      <c r="I8705" t="str">
        <v/>
      </c>
    </row>
    <row r="8706" spans="9:9" x14ac:dyDescent="0.3">
      <c r="I8706" t="str">
        <v/>
      </c>
    </row>
    <row r="8707" spans="9:9" x14ac:dyDescent="0.3">
      <c r="I8707" t="str">
        <v/>
      </c>
    </row>
    <row r="8708" spans="9:9" x14ac:dyDescent="0.3">
      <c r="I8708" t="str">
        <v/>
      </c>
    </row>
    <row r="8709" spans="9:9" x14ac:dyDescent="0.3">
      <c r="I8709" t="str">
        <v/>
      </c>
    </row>
    <row r="8710" spans="9:9" x14ac:dyDescent="0.3">
      <c r="I8710" t="str">
        <v/>
      </c>
    </row>
    <row r="8711" spans="9:9" x14ac:dyDescent="0.3">
      <c r="I8711" t="str">
        <v/>
      </c>
    </row>
    <row r="8712" spans="9:9" x14ac:dyDescent="0.3">
      <c r="I8712" t="str">
        <v/>
      </c>
    </row>
    <row r="8713" spans="9:9" x14ac:dyDescent="0.3">
      <c r="I8713" t="str">
        <v/>
      </c>
    </row>
    <row r="8714" spans="9:9" x14ac:dyDescent="0.3">
      <c r="I8714" t="str">
        <v/>
      </c>
    </row>
    <row r="8715" spans="9:9" x14ac:dyDescent="0.3">
      <c r="I8715" t="str">
        <v/>
      </c>
    </row>
    <row r="8716" spans="9:9" x14ac:dyDescent="0.3">
      <c r="I8716" t="str">
        <v/>
      </c>
    </row>
    <row r="8717" spans="9:9" x14ac:dyDescent="0.3">
      <c r="I8717" t="str">
        <v/>
      </c>
    </row>
    <row r="8718" spans="9:9" x14ac:dyDescent="0.3">
      <c r="I8718" t="str">
        <v/>
      </c>
    </row>
    <row r="8719" spans="9:9" x14ac:dyDescent="0.3">
      <c r="I8719" t="str">
        <v/>
      </c>
    </row>
    <row r="8720" spans="9:9" x14ac:dyDescent="0.3">
      <c r="I8720" t="str">
        <v/>
      </c>
    </row>
    <row r="8721" spans="9:9" x14ac:dyDescent="0.3">
      <c r="I8721" t="str">
        <v/>
      </c>
    </row>
    <row r="8722" spans="9:9" x14ac:dyDescent="0.3">
      <c r="I8722" t="str">
        <v/>
      </c>
    </row>
    <row r="8723" spans="9:9" x14ac:dyDescent="0.3">
      <c r="I8723" t="str">
        <v/>
      </c>
    </row>
    <row r="8724" spans="9:9" x14ac:dyDescent="0.3">
      <c r="I8724" t="str">
        <v/>
      </c>
    </row>
    <row r="8725" spans="9:9" x14ac:dyDescent="0.3">
      <c r="I8725" t="str">
        <v/>
      </c>
    </row>
    <row r="8726" spans="9:9" x14ac:dyDescent="0.3">
      <c r="I8726" t="str">
        <v/>
      </c>
    </row>
    <row r="8727" spans="9:9" x14ac:dyDescent="0.3">
      <c r="I8727" t="str">
        <v/>
      </c>
    </row>
    <row r="8728" spans="9:9" x14ac:dyDescent="0.3">
      <c r="I8728" t="str">
        <v/>
      </c>
    </row>
    <row r="8729" spans="9:9" x14ac:dyDescent="0.3">
      <c r="I8729" t="str">
        <v/>
      </c>
    </row>
    <row r="8730" spans="9:9" x14ac:dyDescent="0.3">
      <c r="I8730" t="str">
        <v/>
      </c>
    </row>
    <row r="8731" spans="9:9" x14ac:dyDescent="0.3">
      <c r="I8731" t="str">
        <v/>
      </c>
    </row>
    <row r="8732" spans="9:9" x14ac:dyDescent="0.3">
      <c r="I8732" t="str">
        <v/>
      </c>
    </row>
    <row r="8733" spans="9:9" x14ac:dyDescent="0.3">
      <c r="I8733" t="str">
        <v/>
      </c>
    </row>
    <row r="8734" spans="9:9" x14ac:dyDescent="0.3">
      <c r="I8734" t="str">
        <v/>
      </c>
    </row>
    <row r="8735" spans="9:9" x14ac:dyDescent="0.3">
      <c r="I8735" t="str">
        <v/>
      </c>
    </row>
    <row r="8736" spans="9:9" x14ac:dyDescent="0.3">
      <c r="I8736" t="str">
        <v/>
      </c>
    </row>
    <row r="8737" spans="9:9" x14ac:dyDescent="0.3">
      <c r="I8737" t="str">
        <v/>
      </c>
    </row>
    <row r="8738" spans="9:9" x14ac:dyDescent="0.3">
      <c r="I8738" t="str">
        <v/>
      </c>
    </row>
    <row r="8739" spans="9:9" x14ac:dyDescent="0.3">
      <c r="I8739" t="str">
        <v/>
      </c>
    </row>
    <row r="8740" spans="9:9" x14ac:dyDescent="0.3">
      <c r="I8740" t="str">
        <v/>
      </c>
    </row>
    <row r="8741" spans="9:9" x14ac:dyDescent="0.3">
      <c r="I8741" t="str">
        <v/>
      </c>
    </row>
    <row r="8742" spans="9:9" x14ac:dyDescent="0.3">
      <c r="I8742" t="str">
        <v/>
      </c>
    </row>
    <row r="8743" spans="9:9" x14ac:dyDescent="0.3">
      <c r="I8743" t="str">
        <v/>
      </c>
    </row>
    <row r="8744" spans="9:9" x14ac:dyDescent="0.3">
      <c r="I8744" t="str">
        <v/>
      </c>
    </row>
    <row r="8745" spans="9:9" x14ac:dyDescent="0.3">
      <c r="I8745" t="str">
        <v/>
      </c>
    </row>
    <row r="8746" spans="9:9" x14ac:dyDescent="0.3">
      <c r="I8746" t="str">
        <v/>
      </c>
    </row>
    <row r="8747" spans="9:9" x14ac:dyDescent="0.3">
      <c r="I8747" t="str">
        <v/>
      </c>
    </row>
    <row r="8748" spans="9:9" x14ac:dyDescent="0.3">
      <c r="I8748" t="str">
        <v/>
      </c>
    </row>
    <row r="8749" spans="9:9" x14ac:dyDescent="0.3">
      <c r="I8749" t="str">
        <v/>
      </c>
    </row>
    <row r="8750" spans="9:9" x14ac:dyDescent="0.3">
      <c r="I8750" t="str">
        <v/>
      </c>
    </row>
    <row r="8751" spans="9:9" x14ac:dyDescent="0.3">
      <c r="I8751" t="str">
        <v/>
      </c>
    </row>
    <row r="8752" spans="9:9" x14ac:dyDescent="0.3">
      <c r="I8752" t="str">
        <v/>
      </c>
    </row>
    <row r="8753" spans="9:9" x14ac:dyDescent="0.3">
      <c r="I8753" t="str">
        <v/>
      </c>
    </row>
    <row r="8754" spans="9:9" x14ac:dyDescent="0.3">
      <c r="I8754" t="str">
        <v/>
      </c>
    </row>
    <row r="8755" spans="9:9" x14ac:dyDescent="0.3">
      <c r="I8755" t="str">
        <v/>
      </c>
    </row>
    <row r="8756" spans="9:9" x14ac:dyDescent="0.3">
      <c r="I8756" t="str">
        <v/>
      </c>
    </row>
    <row r="8757" spans="9:9" x14ac:dyDescent="0.3">
      <c r="I8757" t="str">
        <v/>
      </c>
    </row>
    <row r="8758" spans="9:9" x14ac:dyDescent="0.3">
      <c r="I8758" t="str">
        <v/>
      </c>
    </row>
    <row r="8759" spans="9:9" x14ac:dyDescent="0.3">
      <c r="I8759" t="str">
        <v/>
      </c>
    </row>
    <row r="8760" spans="9:9" x14ac:dyDescent="0.3">
      <c r="I8760" t="str">
        <v/>
      </c>
    </row>
    <row r="8761" spans="9:9" x14ac:dyDescent="0.3">
      <c r="I8761" t="str">
        <v/>
      </c>
    </row>
    <row r="8762" spans="9:9" x14ac:dyDescent="0.3">
      <c r="I8762" t="str">
        <v/>
      </c>
    </row>
    <row r="8763" spans="9:9" x14ac:dyDescent="0.3">
      <c r="I8763" t="str">
        <v/>
      </c>
    </row>
    <row r="8764" spans="9:9" x14ac:dyDescent="0.3">
      <c r="I8764" t="str">
        <v/>
      </c>
    </row>
    <row r="8765" spans="9:9" x14ac:dyDescent="0.3">
      <c r="I8765" t="str">
        <v/>
      </c>
    </row>
    <row r="8766" spans="9:9" x14ac:dyDescent="0.3">
      <c r="I8766" t="str">
        <v/>
      </c>
    </row>
    <row r="8767" spans="9:9" x14ac:dyDescent="0.3">
      <c r="I8767" t="str">
        <v/>
      </c>
    </row>
    <row r="8768" spans="9:9" x14ac:dyDescent="0.3">
      <c r="I8768" t="str">
        <v/>
      </c>
    </row>
    <row r="8769" spans="9:9" x14ac:dyDescent="0.3">
      <c r="I8769" t="str">
        <v/>
      </c>
    </row>
    <row r="8770" spans="9:9" x14ac:dyDescent="0.3">
      <c r="I8770" t="str">
        <v/>
      </c>
    </row>
    <row r="8771" spans="9:9" x14ac:dyDescent="0.3">
      <c r="I8771" t="str">
        <v/>
      </c>
    </row>
    <row r="8772" spans="9:9" x14ac:dyDescent="0.3">
      <c r="I8772" t="str">
        <v/>
      </c>
    </row>
    <row r="8773" spans="9:9" x14ac:dyDescent="0.3">
      <c r="I8773" t="str">
        <v/>
      </c>
    </row>
    <row r="8774" spans="9:9" x14ac:dyDescent="0.3">
      <c r="I8774" t="str">
        <v/>
      </c>
    </row>
    <row r="8775" spans="9:9" x14ac:dyDescent="0.3">
      <c r="I8775" t="str">
        <v/>
      </c>
    </row>
    <row r="8776" spans="9:9" x14ac:dyDescent="0.3">
      <c r="I8776" t="str">
        <v/>
      </c>
    </row>
    <row r="8777" spans="9:9" x14ac:dyDescent="0.3">
      <c r="I8777" t="str">
        <v/>
      </c>
    </row>
    <row r="8778" spans="9:9" x14ac:dyDescent="0.3">
      <c r="I8778" t="str">
        <v/>
      </c>
    </row>
    <row r="8779" spans="9:9" x14ac:dyDescent="0.3">
      <c r="I8779" t="str">
        <v/>
      </c>
    </row>
    <row r="8780" spans="9:9" x14ac:dyDescent="0.3">
      <c r="I8780" t="str">
        <v/>
      </c>
    </row>
    <row r="8781" spans="9:9" x14ac:dyDescent="0.3">
      <c r="I8781" t="str">
        <v/>
      </c>
    </row>
    <row r="8782" spans="9:9" x14ac:dyDescent="0.3">
      <c r="I8782" t="str">
        <v/>
      </c>
    </row>
    <row r="8783" spans="9:9" x14ac:dyDescent="0.3">
      <c r="I8783" t="str">
        <v/>
      </c>
    </row>
    <row r="8784" spans="9:9" x14ac:dyDescent="0.3">
      <c r="I8784" t="str">
        <v/>
      </c>
    </row>
    <row r="8785" spans="9:9" x14ac:dyDescent="0.3">
      <c r="I8785" t="str">
        <v/>
      </c>
    </row>
    <row r="8786" spans="9:9" x14ac:dyDescent="0.3">
      <c r="I8786" t="str">
        <v/>
      </c>
    </row>
    <row r="8787" spans="9:9" x14ac:dyDescent="0.3">
      <c r="I8787" t="str">
        <v/>
      </c>
    </row>
    <row r="8788" spans="9:9" x14ac:dyDescent="0.3">
      <c r="I8788" t="str">
        <v/>
      </c>
    </row>
    <row r="8789" spans="9:9" x14ac:dyDescent="0.3">
      <c r="I8789" t="str">
        <v/>
      </c>
    </row>
    <row r="8790" spans="9:9" x14ac:dyDescent="0.3">
      <c r="I8790" t="str">
        <v/>
      </c>
    </row>
    <row r="8791" spans="9:9" x14ac:dyDescent="0.3">
      <c r="I8791" t="str">
        <v/>
      </c>
    </row>
    <row r="8792" spans="9:9" x14ac:dyDescent="0.3">
      <c r="I8792" t="str">
        <v/>
      </c>
    </row>
    <row r="8793" spans="9:9" x14ac:dyDescent="0.3">
      <c r="I8793" t="str">
        <v/>
      </c>
    </row>
    <row r="8794" spans="9:9" x14ac:dyDescent="0.3">
      <c r="I8794" t="str">
        <v/>
      </c>
    </row>
    <row r="8795" spans="9:9" x14ac:dyDescent="0.3">
      <c r="I8795" t="str">
        <v/>
      </c>
    </row>
    <row r="8796" spans="9:9" x14ac:dyDescent="0.3">
      <c r="I8796" t="str">
        <v/>
      </c>
    </row>
    <row r="8797" spans="9:9" x14ac:dyDescent="0.3">
      <c r="I8797" t="str">
        <v/>
      </c>
    </row>
    <row r="8798" spans="9:9" x14ac:dyDescent="0.3">
      <c r="I8798" t="str">
        <v/>
      </c>
    </row>
    <row r="8799" spans="9:9" x14ac:dyDescent="0.3">
      <c r="I8799" t="str">
        <v/>
      </c>
    </row>
    <row r="8800" spans="9:9" x14ac:dyDescent="0.3">
      <c r="I8800" t="str">
        <v/>
      </c>
    </row>
    <row r="8801" spans="9:9" x14ac:dyDescent="0.3">
      <c r="I8801" t="str">
        <v/>
      </c>
    </row>
    <row r="8802" spans="9:9" x14ac:dyDescent="0.3">
      <c r="I8802" t="str">
        <v/>
      </c>
    </row>
    <row r="8803" spans="9:9" x14ac:dyDescent="0.3">
      <c r="I8803" t="str">
        <v/>
      </c>
    </row>
    <row r="8804" spans="9:9" x14ac:dyDescent="0.3">
      <c r="I8804" t="str">
        <v/>
      </c>
    </row>
    <row r="8805" spans="9:9" x14ac:dyDescent="0.3">
      <c r="I8805" t="str">
        <v/>
      </c>
    </row>
    <row r="8806" spans="9:9" x14ac:dyDescent="0.3">
      <c r="I8806" t="str">
        <v/>
      </c>
    </row>
    <row r="8807" spans="9:9" x14ac:dyDescent="0.3">
      <c r="I8807" t="str">
        <v/>
      </c>
    </row>
    <row r="8808" spans="9:9" x14ac:dyDescent="0.3">
      <c r="I8808" t="str">
        <v/>
      </c>
    </row>
    <row r="8809" spans="9:9" x14ac:dyDescent="0.3">
      <c r="I8809" t="str">
        <v/>
      </c>
    </row>
    <row r="8810" spans="9:9" x14ac:dyDescent="0.3">
      <c r="I8810" t="str">
        <v/>
      </c>
    </row>
    <row r="8811" spans="9:9" x14ac:dyDescent="0.3">
      <c r="I8811" t="str">
        <v/>
      </c>
    </row>
    <row r="8812" spans="9:9" x14ac:dyDescent="0.3">
      <c r="I8812" t="str">
        <v/>
      </c>
    </row>
    <row r="8813" spans="9:9" x14ac:dyDescent="0.3">
      <c r="I8813" t="str">
        <v/>
      </c>
    </row>
    <row r="8814" spans="9:9" x14ac:dyDescent="0.3">
      <c r="I8814" t="str">
        <v/>
      </c>
    </row>
    <row r="8815" spans="9:9" x14ac:dyDescent="0.3">
      <c r="I8815" t="str">
        <v/>
      </c>
    </row>
    <row r="8816" spans="9:9" x14ac:dyDescent="0.3">
      <c r="I8816" t="str">
        <v/>
      </c>
    </row>
    <row r="8817" spans="9:9" x14ac:dyDescent="0.3">
      <c r="I8817" t="str">
        <v/>
      </c>
    </row>
    <row r="8818" spans="9:9" x14ac:dyDescent="0.3">
      <c r="I8818" t="str">
        <v/>
      </c>
    </row>
    <row r="8819" spans="9:9" x14ac:dyDescent="0.3">
      <c r="I8819" t="str">
        <v/>
      </c>
    </row>
    <row r="8820" spans="9:9" x14ac:dyDescent="0.3">
      <c r="I8820" t="str">
        <v/>
      </c>
    </row>
    <row r="8821" spans="9:9" x14ac:dyDescent="0.3">
      <c r="I8821" t="str">
        <v/>
      </c>
    </row>
    <row r="8822" spans="9:9" x14ac:dyDescent="0.3">
      <c r="I8822" t="str">
        <v/>
      </c>
    </row>
    <row r="8823" spans="9:9" x14ac:dyDescent="0.3">
      <c r="I8823" t="str">
        <v/>
      </c>
    </row>
    <row r="8824" spans="9:9" x14ac:dyDescent="0.3">
      <c r="I8824" t="str">
        <v/>
      </c>
    </row>
    <row r="8825" spans="9:9" x14ac:dyDescent="0.3">
      <c r="I8825" t="str">
        <v/>
      </c>
    </row>
    <row r="8826" spans="9:9" x14ac:dyDescent="0.3">
      <c r="I8826" t="str">
        <v/>
      </c>
    </row>
    <row r="8827" spans="9:9" x14ac:dyDescent="0.3">
      <c r="I8827" t="str">
        <v/>
      </c>
    </row>
    <row r="8828" spans="9:9" x14ac:dyDescent="0.3">
      <c r="I8828" t="str">
        <v/>
      </c>
    </row>
    <row r="8829" spans="9:9" x14ac:dyDescent="0.3">
      <c r="I8829" t="str">
        <v/>
      </c>
    </row>
    <row r="8830" spans="9:9" x14ac:dyDescent="0.3">
      <c r="I8830" t="str">
        <v/>
      </c>
    </row>
    <row r="8831" spans="9:9" x14ac:dyDescent="0.3">
      <c r="I8831" t="str">
        <v/>
      </c>
    </row>
    <row r="8832" spans="9:9" x14ac:dyDescent="0.3">
      <c r="I8832" t="str">
        <v/>
      </c>
    </row>
    <row r="8833" spans="9:9" x14ac:dyDescent="0.3">
      <c r="I8833" t="str">
        <v/>
      </c>
    </row>
    <row r="8834" spans="9:9" x14ac:dyDescent="0.3">
      <c r="I8834" t="str">
        <v/>
      </c>
    </row>
    <row r="8835" spans="9:9" x14ac:dyDescent="0.3">
      <c r="I8835" t="str">
        <v/>
      </c>
    </row>
    <row r="8836" spans="9:9" x14ac:dyDescent="0.3">
      <c r="I8836" t="str">
        <v/>
      </c>
    </row>
    <row r="8837" spans="9:9" x14ac:dyDescent="0.3">
      <c r="I8837" t="str">
        <v/>
      </c>
    </row>
    <row r="8838" spans="9:9" x14ac:dyDescent="0.3">
      <c r="I8838" t="str">
        <v/>
      </c>
    </row>
    <row r="8839" spans="9:9" x14ac:dyDescent="0.3">
      <c r="I8839" t="str">
        <v/>
      </c>
    </row>
    <row r="8840" spans="9:9" x14ac:dyDescent="0.3">
      <c r="I8840" t="str">
        <v/>
      </c>
    </row>
    <row r="8841" spans="9:9" x14ac:dyDescent="0.3">
      <c r="I8841" t="str">
        <v/>
      </c>
    </row>
    <row r="8842" spans="9:9" x14ac:dyDescent="0.3">
      <c r="I8842" t="str">
        <v/>
      </c>
    </row>
    <row r="8843" spans="9:9" x14ac:dyDescent="0.3">
      <c r="I8843" t="str">
        <v/>
      </c>
    </row>
    <row r="8844" spans="9:9" x14ac:dyDescent="0.3">
      <c r="I8844" t="str">
        <v/>
      </c>
    </row>
    <row r="8845" spans="9:9" x14ac:dyDescent="0.3">
      <c r="I8845" t="str">
        <v/>
      </c>
    </row>
    <row r="8846" spans="9:9" x14ac:dyDescent="0.3">
      <c r="I8846" t="str">
        <v/>
      </c>
    </row>
    <row r="8847" spans="9:9" x14ac:dyDescent="0.3">
      <c r="I8847" t="str">
        <v/>
      </c>
    </row>
    <row r="8848" spans="9:9" x14ac:dyDescent="0.3">
      <c r="I8848" t="str">
        <v/>
      </c>
    </row>
    <row r="8849" spans="9:9" x14ac:dyDescent="0.3">
      <c r="I8849" t="str">
        <v/>
      </c>
    </row>
    <row r="8850" spans="9:9" x14ac:dyDescent="0.3">
      <c r="I8850" t="str">
        <v/>
      </c>
    </row>
    <row r="8851" spans="9:9" x14ac:dyDescent="0.3">
      <c r="I8851" t="str">
        <v/>
      </c>
    </row>
    <row r="8852" spans="9:9" x14ac:dyDescent="0.3">
      <c r="I8852" t="str">
        <v/>
      </c>
    </row>
    <row r="8853" spans="9:9" x14ac:dyDescent="0.3">
      <c r="I8853" t="str">
        <v/>
      </c>
    </row>
    <row r="8854" spans="9:9" x14ac:dyDescent="0.3">
      <c r="I8854" t="str">
        <v/>
      </c>
    </row>
    <row r="8855" spans="9:9" x14ac:dyDescent="0.3">
      <c r="I8855" t="str">
        <v/>
      </c>
    </row>
    <row r="8856" spans="9:9" x14ac:dyDescent="0.3">
      <c r="I8856" t="str">
        <v/>
      </c>
    </row>
    <row r="8857" spans="9:9" x14ac:dyDescent="0.3">
      <c r="I8857" t="str">
        <v/>
      </c>
    </row>
    <row r="8858" spans="9:9" x14ac:dyDescent="0.3">
      <c r="I8858" t="str">
        <v/>
      </c>
    </row>
    <row r="8859" spans="9:9" x14ac:dyDescent="0.3">
      <c r="I8859" t="str">
        <v/>
      </c>
    </row>
    <row r="8860" spans="9:9" x14ac:dyDescent="0.3">
      <c r="I8860" t="str">
        <v/>
      </c>
    </row>
    <row r="8861" spans="9:9" x14ac:dyDescent="0.3">
      <c r="I8861" t="str">
        <v/>
      </c>
    </row>
    <row r="8862" spans="9:9" x14ac:dyDescent="0.3">
      <c r="I8862" t="str">
        <v/>
      </c>
    </row>
    <row r="8863" spans="9:9" x14ac:dyDescent="0.3">
      <c r="I8863" t="str">
        <v/>
      </c>
    </row>
    <row r="8864" spans="9:9" x14ac:dyDescent="0.3">
      <c r="I8864" t="str">
        <v/>
      </c>
    </row>
    <row r="8865" spans="9:9" x14ac:dyDescent="0.3">
      <c r="I8865" t="str">
        <v/>
      </c>
    </row>
    <row r="8866" spans="9:9" x14ac:dyDescent="0.3">
      <c r="I8866" t="str">
        <v/>
      </c>
    </row>
    <row r="8867" spans="9:9" x14ac:dyDescent="0.3">
      <c r="I8867" t="str">
        <v/>
      </c>
    </row>
    <row r="8868" spans="9:9" x14ac:dyDescent="0.3">
      <c r="I8868" t="str">
        <v/>
      </c>
    </row>
    <row r="8869" spans="9:9" x14ac:dyDescent="0.3">
      <c r="I8869" t="str">
        <v/>
      </c>
    </row>
    <row r="8870" spans="9:9" x14ac:dyDescent="0.3">
      <c r="I8870" t="str">
        <v/>
      </c>
    </row>
    <row r="8871" spans="9:9" x14ac:dyDescent="0.3">
      <c r="I8871" t="str">
        <v/>
      </c>
    </row>
    <row r="8872" spans="9:9" x14ac:dyDescent="0.3">
      <c r="I8872" t="str">
        <v/>
      </c>
    </row>
    <row r="8873" spans="9:9" x14ac:dyDescent="0.3">
      <c r="I8873" t="str">
        <v/>
      </c>
    </row>
    <row r="8874" spans="9:9" x14ac:dyDescent="0.3">
      <c r="I8874" t="str">
        <v/>
      </c>
    </row>
    <row r="8875" spans="9:9" x14ac:dyDescent="0.3">
      <c r="I8875" t="str">
        <v/>
      </c>
    </row>
    <row r="8876" spans="9:9" x14ac:dyDescent="0.3">
      <c r="I8876" t="str">
        <v/>
      </c>
    </row>
    <row r="8877" spans="9:9" x14ac:dyDescent="0.3">
      <c r="I8877" t="str">
        <v/>
      </c>
    </row>
    <row r="8878" spans="9:9" x14ac:dyDescent="0.3">
      <c r="I8878" t="str">
        <v/>
      </c>
    </row>
    <row r="8879" spans="9:9" x14ac:dyDescent="0.3">
      <c r="I8879" t="str">
        <v/>
      </c>
    </row>
    <row r="8880" spans="9:9" x14ac:dyDescent="0.3">
      <c r="I8880" t="str">
        <v/>
      </c>
    </row>
    <row r="8881" spans="9:9" x14ac:dyDescent="0.3">
      <c r="I8881" t="str">
        <v/>
      </c>
    </row>
    <row r="8882" spans="9:9" x14ac:dyDescent="0.3">
      <c r="I8882" t="str">
        <v/>
      </c>
    </row>
    <row r="8883" spans="9:9" x14ac:dyDescent="0.3">
      <c r="I8883" t="str">
        <v/>
      </c>
    </row>
    <row r="8884" spans="9:9" x14ac:dyDescent="0.3">
      <c r="I8884" t="str">
        <v/>
      </c>
    </row>
    <row r="8885" spans="9:9" x14ac:dyDescent="0.3">
      <c r="I8885" t="str">
        <v/>
      </c>
    </row>
    <row r="8886" spans="9:9" x14ac:dyDescent="0.3">
      <c r="I8886" t="str">
        <v/>
      </c>
    </row>
    <row r="8887" spans="9:9" x14ac:dyDescent="0.3">
      <c r="I8887" t="str">
        <v/>
      </c>
    </row>
    <row r="8888" spans="9:9" x14ac:dyDescent="0.3">
      <c r="I8888" t="str">
        <v/>
      </c>
    </row>
    <row r="8889" spans="9:9" x14ac:dyDescent="0.3">
      <c r="I8889" t="str">
        <v/>
      </c>
    </row>
    <row r="8890" spans="9:9" x14ac:dyDescent="0.3">
      <c r="I8890" t="str">
        <v/>
      </c>
    </row>
    <row r="8891" spans="9:9" x14ac:dyDescent="0.3">
      <c r="I8891" t="str">
        <v/>
      </c>
    </row>
    <row r="8892" spans="9:9" x14ac:dyDescent="0.3">
      <c r="I8892" t="str">
        <v/>
      </c>
    </row>
    <row r="8893" spans="9:9" x14ac:dyDescent="0.3">
      <c r="I8893" t="str">
        <v/>
      </c>
    </row>
    <row r="8894" spans="9:9" x14ac:dyDescent="0.3">
      <c r="I8894" t="str">
        <v/>
      </c>
    </row>
    <row r="8895" spans="9:9" x14ac:dyDescent="0.3">
      <c r="I8895" t="str">
        <v/>
      </c>
    </row>
    <row r="8896" spans="9:9" x14ac:dyDescent="0.3">
      <c r="I8896" t="str">
        <v/>
      </c>
    </row>
    <row r="8897" spans="9:9" x14ac:dyDescent="0.3">
      <c r="I8897" t="str">
        <v/>
      </c>
    </row>
    <row r="8898" spans="9:9" x14ac:dyDescent="0.3">
      <c r="I8898" t="str">
        <v/>
      </c>
    </row>
    <row r="8899" spans="9:9" x14ac:dyDescent="0.3">
      <c r="I8899" t="str">
        <v/>
      </c>
    </row>
    <row r="8900" spans="9:9" x14ac:dyDescent="0.3">
      <c r="I8900" t="str">
        <v/>
      </c>
    </row>
    <row r="8901" spans="9:9" x14ac:dyDescent="0.3">
      <c r="I8901" t="str">
        <v/>
      </c>
    </row>
    <row r="8902" spans="9:9" x14ac:dyDescent="0.3">
      <c r="I8902" t="str">
        <v/>
      </c>
    </row>
    <row r="8903" spans="9:9" x14ac:dyDescent="0.3">
      <c r="I8903" t="str">
        <v/>
      </c>
    </row>
    <row r="8904" spans="9:9" x14ac:dyDescent="0.3">
      <c r="I8904" t="str">
        <v/>
      </c>
    </row>
    <row r="8905" spans="9:9" x14ac:dyDescent="0.3">
      <c r="I8905" t="str">
        <v/>
      </c>
    </row>
    <row r="8906" spans="9:9" x14ac:dyDescent="0.3">
      <c r="I8906" t="str">
        <v/>
      </c>
    </row>
    <row r="8907" spans="9:9" x14ac:dyDescent="0.3">
      <c r="I8907" t="str">
        <v/>
      </c>
    </row>
    <row r="8908" spans="9:9" x14ac:dyDescent="0.3">
      <c r="I8908" t="str">
        <v/>
      </c>
    </row>
    <row r="8909" spans="9:9" x14ac:dyDescent="0.3">
      <c r="I8909" t="str">
        <v/>
      </c>
    </row>
    <row r="8910" spans="9:9" x14ac:dyDescent="0.3">
      <c r="I8910" t="str">
        <v/>
      </c>
    </row>
    <row r="8911" spans="9:9" x14ac:dyDescent="0.3">
      <c r="I8911" t="str">
        <v/>
      </c>
    </row>
    <row r="8912" spans="9:9" x14ac:dyDescent="0.3">
      <c r="I8912" t="str">
        <v/>
      </c>
    </row>
    <row r="8913" spans="9:9" x14ac:dyDescent="0.3">
      <c r="I8913" t="str">
        <v/>
      </c>
    </row>
    <row r="8914" spans="9:9" x14ac:dyDescent="0.3">
      <c r="I8914" t="str">
        <v/>
      </c>
    </row>
    <row r="8915" spans="9:9" x14ac:dyDescent="0.3">
      <c r="I8915" t="str">
        <v/>
      </c>
    </row>
    <row r="8916" spans="9:9" x14ac:dyDescent="0.3">
      <c r="I8916" t="str">
        <v/>
      </c>
    </row>
    <row r="8917" spans="9:9" x14ac:dyDescent="0.3">
      <c r="I8917" t="str">
        <v/>
      </c>
    </row>
    <row r="8918" spans="9:9" x14ac:dyDescent="0.3">
      <c r="I8918" t="str">
        <v/>
      </c>
    </row>
    <row r="8919" spans="9:9" x14ac:dyDescent="0.3">
      <c r="I8919" t="str">
        <v/>
      </c>
    </row>
    <row r="8920" spans="9:9" x14ac:dyDescent="0.3">
      <c r="I8920" t="str">
        <v/>
      </c>
    </row>
    <row r="8921" spans="9:9" x14ac:dyDescent="0.3">
      <c r="I8921" t="str">
        <v/>
      </c>
    </row>
    <row r="8922" spans="9:9" x14ac:dyDescent="0.3">
      <c r="I8922" t="str">
        <v/>
      </c>
    </row>
    <row r="8923" spans="9:9" x14ac:dyDescent="0.3">
      <c r="I8923" t="str">
        <v/>
      </c>
    </row>
    <row r="8924" spans="9:9" x14ac:dyDescent="0.3">
      <c r="I8924" t="str">
        <v/>
      </c>
    </row>
    <row r="8925" spans="9:9" x14ac:dyDescent="0.3">
      <c r="I8925" t="str">
        <v/>
      </c>
    </row>
    <row r="8926" spans="9:9" x14ac:dyDescent="0.3">
      <c r="I8926" t="str">
        <v/>
      </c>
    </row>
    <row r="8927" spans="9:9" x14ac:dyDescent="0.3">
      <c r="I8927" t="str">
        <v/>
      </c>
    </row>
    <row r="8928" spans="9:9" x14ac:dyDescent="0.3">
      <c r="I8928" t="str">
        <v/>
      </c>
    </row>
    <row r="8929" spans="9:9" x14ac:dyDescent="0.3">
      <c r="I8929" t="str">
        <v/>
      </c>
    </row>
    <row r="8930" spans="9:9" x14ac:dyDescent="0.3">
      <c r="I8930" t="str">
        <v/>
      </c>
    </row>
    <row r="8931" spans="9:9" x14ac:dyDescent="0.3">
      <c r="I8931" t="str">
        <v/>
      </c>
    </row>
    <row r="8932" spans="9:9" x14ac:dyDescent="0.3">
      <c r="I8932" t="str">
        <v/>
      </c>
    </row>
    <row r="8933" spans="9:9" x14ac:dyDescent="0.3">
      <c r="I8933" t="str">
        <v/>
      </c>
    </row>
    <row r="8934" spans="9:9" x14ac:dyDescent="0.3">
      <c r="I8934" t="str">
        <v/>
      </c>
    </row>
    <row r="8935" spans="9:9" x14ac:dyDescent="0.3">
      <c r="I8935" t="str">
        <v/>
      </c>
    </row>
    <row r="8936" spans="9:9" x14ac:dyDescent="0.3">
      <c r="I8936" t="str">
        <v/>
      </c>
    </row>
    <row r="8937" spans="9:9" x14ac:dyDescent="0.3">
      <c r="I8937" t="str">
        <v/>
      </c>
    </row>
    <row r="8938" spans="9:9" x14ac:dyDescent="0.3">
      <c r="I8938" t="str">
        <v/>
      </c>
    </row>
    <row r="8939" spans="9:9" x14ac:dyDescent="0.3">
      <c r="I8939" t="str">
        <v/>
      </c>
    </row>
    <row r="8940" spans="9:9" x14ac:dyDescent="0.3">
      <c r="I8940" t="str">
        <v/>
      </c>
    </row>
    <row r="8941" spans="9:9" x14ac:dyDescent="0.3">
      <c r="I8941" t="str">
        <v/>
      </c>
    </row>
    <row r="8942" spans="9:9" x14ac:dyDescent="0.3">
      <c r="I8942" t="str">
        <v/>
      </c>
    </row>
    <row r="8943" spans="9:9" x14ac:dyDescent="0.3">
      <c r="I8943" t="str">
        <v/>
      </c>
    </row>
    <row r="8944" spans="9:9" x14ac:dyDescent="0.3">
      <c r="I8944" t="str">
        <v/>
      </c>
    </row>
    <row r="8945" spans="9:9" x14ac:dyDescent="0.3">
      <c r="I8945" t="str">
        <v/>
      </c>
    </row>
    <row r="8946" spans="9:9" x14ac:dyDescent="0.3">
      <c r="I8946" t="str">
        <v/>
      </c>
    </row>
    <row r="8947" spans="9:9" x14ac:dyDescent="0.3">
      <c r="I8947" t="str">
        <v/>
      </c>
    </row>
    <row r="8948" spans="9:9" x14ac:dyDescent="0.3">
      <c r="I8948" t="str">
        <v/>
      </c>
    </row>
    <row r="8949" spans="9:9" x14ac:dyDescent="0.3">
      <c r="I8949" t="str">
        <v/>
      </c>
    </row>
    <row r="8950" spans="9:9" x14ac:dyDescent="0.3">
      <c r="I8950" t="str">
        <v/>
      </c>
    </row>
    <row r="8951" spans="9:9" x14ac:dyDescent="0.3">
      <c r="I8951" t="str">
        <v/>
      </c>
    </row>
    <row r="8952" spans="9:9" x14ac:dyDescent="0.3">
      <c r="I8952" t="str">
        <v/>
      </c>
    </row>
    <row r="8953" spans="9:9" x14ac:dyDescent="0.3">
      <c r="I8953" t="str">
        <v/>
      </c>
    </row>
    <row r="8954" spans="9:9" x14ac:dyDescent="0.3">
      <c r="I8954" t="str">
        <v/>
      </c>
    </row>
    <row r="8955" spans="9:9" x14ac:dyDescent="0.3">
      <c r="I8955" t="str">
        <v/>
      </c>
    </row>
    <row r="8956" spans="9:9" x14ac:dyDescent="0.3">
      <c r="I8956" t="str">
        <v/>
      </c>
    </row>
    <row r="8957" spans="9:9" x14ac:dyDescent="0.3">
      <c r="I8957" t="str">
        <v/>
      </c>
    </row>
    <row r="8958" spans="9:9" x14ac:dyDescent="0.3">
      <c r="I8958" t="str">
        <v/>
      </c>
    </row>
    <row r="8959" spans="9:9" x14ac:dyDescent="0.3">
      <c r="I8959" t="str">
        <v/>
      </c>
    </row>
    <row r="8960" spans="9:9" x14ac:dyDescent="0.3">
      <c r="I8960" t="str">
        <v/>
      </c>
    </row>
    <row r="8961" spans="9:9" x14ac:dyDescent="0.3">
      <c r="I8961" t="str">
        <v/>
      </c>
    </row>
    <row r="8962" spans="9:9" x14ac:dyDescent="0.3">
      <c r="I8962" t="str">
        <v/>
      </c>
    </row>
    <row r="8963" spans="9:9" x14ac:dyDescent="0.3">
      <c r="I8963" t="str">
        <v/>
      </c>
    </row>
    <row r="8964" spans="9:9" x14ac:dyDescent="0.3">
      <c r="I8964" t="str">
        <v/>
      </c>
    </row>
    <row r="8965" spans="9:9" x14ac:dyDescent="0.3">
      <c r="I8965" t="str">
        <v/>
      </c>
    </row>
    <row r="8966" spans="9:9" x14ac:dyDescent="0.3">
      <c r="I8966" t="str">
        <v/>
      </c>
    </row>
    <row r="8967" spans="9:9" x14ac:dyDescent="0.3">
      <c r="I8967" t="str">
        <v/>
      </c>
    </row>
    <row r="8968" spans="9:9" x14ac:dyDescent="0.3">
      <c r="I8968" t="str">
        <v/>
      </c>
    </row>
    <row r="8969" spans="9:9" x14ac:dyDescent="0.3">
      <c r="I8969" t="str">
        <v/>
      </c>
    </row>
    <row r="8970" spans="9:9" x14ac:dyDescent="0.3">
      <c r="I8970" t="str">
        <v/>
      </c>
    </row>
    <row r="8971" spans="9:9" x14ac:dyDescent="0.3">
      <c r="I8971" t="str">
        <v/>
      </c>
    </row>
    <row r="8972" spans="9:9" x14ac:dyDescent="0.3">
      <c r="I8972" t="str">
        <v/>
      </c>
    </row>
    <row r="8973" spans="9:9" x14ac:dyDescent="0.3">
      <c r="I8973" t="str">
        <v/>
      </c>
    </row>
    <row r="8974" spans="9:9" x14ac:dyDescent="0.3">
      <c r="I8974" t="str">
        <v/>
      </c>
    </row>
    <row r="8975" spans="9:9" x14ac:dyDescent="0.3">
      <c r="I8975" t="str">
        <v/>
      </c>
    </row>
    <row r="8976" spans="9:9" x14ac:dyDescent="0.3">
      <c r="I8976" t="str">
        <v/>
      </c>
    </row>
    <row r="8977" spans="9:9" x14ac:dyDescent="0.3">
      <c r="I8977" t="str">
        <v/>
      </c>
    </row>
    <row r="8978" spans="9:9" x14ac:dyDescent="0.3">
      <c r="I8978" t="str">
        <v/>
      </c>
    </row>
    <row r="8979" spans="9:9" x14ac:dyDescent="0.3">
      <c r="I8979" t="str">
        <v/>
      </c>
    </row>
    <row r="8980" spans="9:9" x14ac:dyDescent="0.3">
      <c r="I8980" t="str">
        <v/>
      </c>
    </row>
    <row r="8981" spans="9:9" x14ac:dyDescent="0.3">
      <c r="I8981" t="str">
        <v/>
      </c>
    </row>
    <row r="8982" spans="9:9" x14ac:dyDescent="0.3">
      <c r="I8982" t="str">
        <v/>
      </c>
    </row>
    <row r="8983" spans="9:9" x14ac:dyDescent="0.3">
      <c r="I8983" t="str">
        <v/>
      </c>
    </row>
    <row r="8984" spans="9:9" x14ac:dyDescent="0.3">
      <c r="I8984" t="str">
        <v/>
      </c>
    </row>
    <row r="8985" spans="9:9" x14ac:dyDescent="0.3">
      <c r="I8985" t="str">
        <v/>
      </c>
    </row>
    <row r="8986" spans="9:9" x14ac:dyDescent="0.3">
      <c r="I8986" t="str">
        <v/>
      </c>
    </row>
    <row r="8987" spans="9:9" x14ac:dyDescent="0.3">
      <c r="I8987" t="str">
        <v/>
      </c>
    </row>
    <row r="8988" spans="9:9" x14ac:dyDescent="0.3">
      <c r="I8988" t="str">
        <v/>
      </c>
    </row>
    <row r="8989" spans="9:9" x14ac:dyDescent="0.3">
      <c r="I8989" t="str">
        <v/>
      </c>
    </row>
    <row r="8990" spans="9:9" x14ac:dyDescent="0.3">
      <c r="I8990" t="str">
        <v/>
      </c>
    </row>
    <row r="8991" spans="9:9" x14ac:dyDescent="0.3">
      <c r="I8991" t="str">
        <v/>
      </c>
    </row>
    <row r="8992" spans="9:9" x14ac:dyDescent="0.3">
      <c r="I8992" t="str">
        <v/>
      </c>
    </row>
    <row r="8993" spans="9:9" x14ac:dyDescent="0.3">
      <c r="I8993" t="str">
        <v/>
      </c>
    </row>
    <row r="8994" spans="9:9" x14ac:dyDescent="0.3">
      <c r="I8994" t="str">
        <v/>
      </c>
    </row>
    <row r="8995" spans="9:9" x14ac:dyDescent="0.3">
      <c r="I8995" t="str">
        <v/>
      </c>
    </row>
    <row r="8996" spans="9:9" x14ac:dyDescent="0.3">
      <c r="I8996" t="str">
        <v/>
      </c>
    </row>
    <row r="8997" spans="9:9" x14ac:dyDescent="0.3">
      <c r="I8997" t="str">
        <v/>
      </c>
    </row>
    <row r="8998" spans="9:9" x14ac:dyDescent="0.3">
      <c r="I8998" t="str">
        <v/>
      </c>
    </row>
    <row r="8999" spans="9:9" x14ac:dyDescent="0.3">
      <c r="I8999" t="str">
        <v/>
      </c>
    </row>
    <row r="9000" spans="9:9" x14ac:dyDescent="0.3">
      <c r="I9000" t="str">
        <v/>
      </c>
    </row>
    <row r="9001" spans="9:9" x14ac:dyDescent="0.3">
      <c r="I9001" t="str">
        <v/>
      </c>
    </row>
    <row r="9002" spans="9:9" x14ac:dyDescent="0.3">
      <c r="I9002" t="str">
        <v/>
      </c>
    </row>
    <row r="9003" spans="9:9" x14ac:dyDescent="0.3">
      <c r="I9003" t="str">
        <v/>
      </c>
    </row>
    <row r="9004" spans="9:9" x14ac:dyDescent="0.3">
      <c r="I9004" t="str">
        <v/>
      </c>
    </row>
    <row r="9005" spans="9:9" x14ac:dyDescent="0.3">
      <c r="I9005" t="str">
        <v/>
      </c>
    </row>
    <row r="9006" spans="9:9" x14ac:dyDescent="0.3">
      <c r="I9006" t="str">
        <v/>
      </c>
    </row>
    <row r="9007" spans="9:9" x14ac:dyDescent="0.3">
      <c r="I9007" t="str">
        <v/>
      </c>
    </row>
    <row r="9008" spans="9:9" x14ac:dyDescent="0.3">
      <c r="I9008" t="str">
        <v/>
      </c>
    </row>
    <row r="9009" spans="9:9" x14ac:dyDescent="0.3">
      <c r="I9009" t="str">
        <v/>
      </c>
    </row>
    <row r="9010" spans="9:9" x14ac:dyDescent="0.3">
      <c r="I9010" t="str">
        <v/>
      </c>
    </row>
    <row r="9011" spans="9:9" x14ac:dyDescent="0.3">
      <c r="I9011" t="str">
        <v/>
      </c>
    </row>
    <row r="9012" spans="9:9" x14ac:dyDescent="0.3">
      <c r="I9012" t="str">
        <v/>
      </c>
    </row>
    <row r="9013" spans="9:9" x14ac:dyDescent="0.3">
      <c r="I9013" t="str">
        <v/>
      </c>
    </row>
    <row r="9014" spans="9:9" x14ac:dyDescent="0.3">
      <c r="I9014" t="str">
        <v/>
      </c>
    </row>
    <row r="9015" spans="9:9" x14ac:dyDescent="0.3">
      <c r="I9015" t="str">
        <v/>
      </c>
    </row>
    <row r="9016" spans="9:9" x14ac:dyDescent="0.3">
      <c r="I9016" t="str">
        <v/>
      </c>
    </row>
    <row r="9017" spans="9:9" x14ac:dyDescent="0.3">
      <c r="I9017" t="str">
        <v/>
      </c>
    </row>
    <row r="9018" spans="9:9" x14ac:dyDescent="0.3">
      <c r="I9018" t="str">
        <v/>
      </c>
    </row>
    <row r="9019" spans="9:9" x14ac:dyDescent="0.3">
      <c r="I9019" t="str">
        <v/>
      </c>
    </row>
    <row r="9020" spans="9:9" x14ac:dyDescent="0.3">
      <c r="I9020" t="str">
        <v/>
      </c>
    </row>
    <row r="9021" spans="9:9" x14ac:dyDescent="0.3">
      <c r="I9021" t="str">
        <v/>
      </c>
    </row>
    <row r="9022" spans="9:9" x14ac:dyDescent="0.3">
      <c r="I9022" t="str">
        <v/>
      </c>
    </row>
    <row r="9023" spans="9:9" x14ac:dyDescent="0.3">
      <c r="I9023" t="str">
        <v/>
      </c>
    </row>
    <row r="9024" spans="9:9" x14ac:dyDescent="0.3">
      <c r="I9024" t="str">
        <v/>
      </c>
    </row>
    <row r="9025" spans="9:9" x14ac:dyDescent="0.3">
      <c r="I9025" t="str">
        <v/>
      </c>
    </row>
    <row r="9026" spans="9:9" x14ac:dyDescent="0.3">
      <c r="I9026" t="str">
        <v/>
      </c>
    </row>
    <row r="9027" spans="9:9" x14ac:dyDescent="0.3">
      <c r="I9027" t="str">
        <v/>
      </c>
    </row>
    <row r="9028" spans="9:9" x14ac:dyDescent="0.3">
      <c r="I9028" t="str">
        <v/>
      </c>
    </row>
    <row r="9029" spans="9:9" x14ac:dyDescent="0.3">
      <c r="I9029" t="str">
        <v/>
      </c>
    </row>
    <row r="9030" spans="9:9" x14ac:dyDescent="0.3">
      <c r="I9030" t="str">
        <v/>
      </c>
    </row>
    <row r="9031" spans="9:9" x14ac:dyDescent="0.3">
      <c r="I9031" t="str">
        <v/>
      </c>
    </row>
    <row r="9032" spans="9:9" x14ac:dyDescent="0.3">
      <c r="I9032" t="str">
        <v/>
      </c>
    </row>
    <row r="9033" spans="9:9" x14ac:dyDescent="0.3">
      <c r="I9033" t="str">
        <v/>
      </c>
    </row>
    <row r="9034" spans="9:9" x14ac:dyDescent="0.3">
      <c r="I9034" t="str">
        <v/>
      </c>
    </row>
    <row r="9035" spans="9:9" x14ac:dyDescent="0.3">
      <c r="I9035" t="str">
        <v/>
      </c>
    </row>
    <row r="9036" spans="9:9" x14ac:dyDescent="0.3">
      <c r="I9036" t="str">
        <v/>
      </c>
    </row>
    <row r="9037" spans="9:9" x14ac:dyDescent="0.3">
      <c r="I9037" t="str">
        <v/>
      </c>
    </row>
    <row r="9038" spans="9:9" x14ac:dyDescent="0.3">
      <c r="I9038" t="str">
        <v/>
      </c>
    </row>
    <row r="9039" spans="9:9" x14ac:dyDescent="0.3">
      <c r="I9039" t="str">
        <v/>
      </c>
    </row>
    <row r="9040" spans="9:9" x14ac:dyDescent="0.3">
      <c r="I9040" t="str">
        <v/>
      </c>
    </row>
    <row r="9041" spans="9:9" x14ac:dyDescent="0.3">
      <c r="I9041" t="str">
        <v/>
      </c>
    </row>
    <row r="9042" spans="9:9" x14ac:dyDescent="0.3">
      <c r="I9042" t="str">
        <v/>
      </c>
    </row>
    <row r="9043" spans="9:9" x14ac:dyDescent="0.3">
      <c r="I9043" t="str">
        <v/>
      </c>
    </row>
    <row r="9044" spans="9:9" x14ac:dyDescent="0.3">
      <c r="I9044" t="str">
        <v/>
      </c>
    </row>
    <row r="9045" spans="9:9" x14ac:dyDescent="0.3">
      <c r="I9045" t="str">
        <v/>
      </c>
    </row>
    <row r="9046" spans="9:9" x14ac:dyDescent="0.3">
      <c r="I9046" t="str">
        <v/>
      </c>
    </row>
    <row r="9047" spans="9:9" x14ac:dyDescent="0.3">
      <c r="I9047" t="str">
        <v/>
      </c>
    </row>
    <row r="9048" spans="9:9" x14ac:dyDescent="0.3">
      <c r="I9048" t="str">
        <v/>
      </c>
    </row>
    <row r="9049" spans="9:9" x14ac:dyDescent="0.3">
      <c r="I9049" t="str">
        <v/>
      </c>
    </row>
    <row r="9050" spans="9:9" x14ac:dyDescent="0.3">
      <c r="I9050" t="str">
        <v/>
      </c>
    </row>
    <row r="9051" spans="9:9" x14ac:dyDescent="0.3">
      <c r="I9051" t="str">
        <v/>
      </c>
    </row>
    <row r="9052" spans="9:9" x14ac:dyDescent="0.3">
      <c r="I9052" t="str">
        <v/>
      </c>
    </row>
    <row r="9053" spans="9:9" x14ac:dyDescent="0.3">
      <c r="I9053" t="str">
        <v/>
      </c>
    </row>
    <row r="9054" spans="9:9" x14ac:dyDescent="0.3">
      <c r="I9054" t="str">
        <v/>
      </c>
    </row>
    <row r="9055" spans="9:9" x14ac:dyDescent="0.3">
      <c r="I9055" t="str">
        <v/>
      </c>
    </row>
    <row r="9056" spans="9:9" x14ac:dyDescent="0.3">
      <c r="I9056" t="str">
        <v/>
      </c>
    </row>
    <row r="9057" spans="9:9" x14ac:dyDescent="0.3">
      <c r="I9057" t="str">
        <v/>
      </c>
    </row>
    <row r="9058" spans="9:9" x14ac:dyDescent="0.3">
      <c r="I9058" t="str">
        <v/>
      </c>
    </row>
    <row r="9059" spans="9:9" x14ac:dyDescent="0.3">
      <c r="I9059" t="str">
        <v/>
      </c>
    </row>
    <row r="9060" spans="9:9" x14ac:dyDescent="0.3">
      <c r="I9060" t="str">
        <v/>
      </c>
    </row>
    <row r="9061" spans="9:9" x14ac:dyDescent="0.3">
      <c r="I9061" t="str">
        <v/>
      </c>
    </row>
    <row r="9062" spans="9:9" x14ac:dyDescent="0.3">
      <c r="I9062" t="str">
        <v/>
      </c>
    </row>
    <row r="9063" spans="9:9" x14ac:dyDescent="0.3">
      <c r="I9063" t="str">
        <v/>
      </c>
    </row>
    <row r="9064" spans="9:9" x14ac:dyDescent="0.3">
      <c r="I9064" t="str">
        <v/>
      </c>
    </row>
    <row r="9065" spans="9:9" x14ac:dyDescent="0.3">
      <c r="I9065" t="str">
        <v/>
      </c>
    </row>
    <row r="9066" spans="9:9" x14ac:dyDescent="0.3">
      <c r="I9066" t="str">
        <v/>
      </c>
    </row>
    <row r="9067" spans="9:9" x14ac:dyDescent="0.3">
      <c r="I9067" t="str">
        <v/>
      </c>
    </row>
    <row r="9068" spans="9:9" x14ac:dyDescent="0.3">
      <c r="I9068" t="str">
        <v/>
      </c>
    </row>
    <row r="9069" spans="9:9" x14ac:dyDescent="0.3">
      <c r="I9069" t="str">
        <v/>
      </c>
    </row>
    <row r="9070" spans="9:9" x14ac:dyDescent="0.3">
      <c r="I9070" t="str">
        <v/>
      </c>
    </row>
    <row r="9071" spans="9:9" x14ac:dyDescent="0.3">
      <c r="I9071" t="str">
        <v/>
      </c>
    </row>
    <row r="9072" spans="9:9" x14ac:dyDescent="0.3">
      <c r="I9072" t="str">
        <v/>
      </c>
    </row>
    <row r="9073" spans="9:9" x14ac:dyDescent="0.3">
      <c r="I9073" t="str">
        <v/>
      </c>
    </row>
    <row r="9074" spans="9:9" x14ac:dyDescent="0.3">
      <c r="I9074" t="str">
        <v/>
      </c>
    </row>
    <row r="9075" spans="9:9" x14ac:dyDescent="0.3">
      <c r="I9075" t="str">
        <v/>
      </c>
    </row>
    <row r="9076" spans="9:9" x14ac:dyDescent="0.3">
      <c r="I9076" t="str">
        <v/>
      </c>
    </row>
    <row r="9077" spans="9:9" x14ac:dyDescent="0.3">
      <c r="I9077" t="str">
        <v/>
      </c>
    </row>
    <row r="9078" spans="9:9" x14ac:dyDescent="0.3">
      <c r="I9078" t="str">
        <v/>
      </c>
    </row>
    <row r="9079" spans="9:9" x14ac:dyDescent="0.3">
      <c r="I9079" t="str">
        <v/>
      </c>
    </row>
    <row r="9080" spans="9:9" x14ac:dyDescent="0.3">
      <c r="I9080" t="str">
        <v/>
      </c>
    </row>
    <row r="9081" spans="9:9" x14ac:dyDescent="0.3">
      <c r="I9081" t="str">
        <v/>
      </c>
    </row>
    <row r="9082" spans="9:9" x14ac:dyDescent="0.3">
      <c r="I9082" t="str">
        <v/>
      </c>
    </row>
    <row r="9083" spans="9:9" x14ac:dyDescent="0.3">
      <c r="I9083" t="str">
        <v/>
      </c>
    </row>
    <row r="9084" spans="9:9" x14ac:dyDescent="0.3">
      <c r="I9084" t="str">
        <v/>
      </c>
    </row>
    <row r="9085" spans="9:9" x14ac:dyDescent="0.3">
      <c r="I9085" t="str">
        <v/>
      </c>
    </row>
    <row r="9086" spans="9:9" x14ac:dyDescent="0.3">
      <c r="I9086" t="str">
        <v/>
      </c>
    </row>
    <row r="9087" spans="9:9" x14ac:dyDescent="0.3">
      <c r="I9087" t="str">
        <v/>
      </c>
    </row>
    <row r="9088" spans="9:9" x14ac:dyDescent="0.3">
      <c r="I9088" t="str">
        <v/>
      </c>
    </row>
    <row r="9089" spans="9:9" x14ac:dyDescent="0.3">
      <c r="I9089" t="str">
        <v/>
      </c>
    </row>
    <row r="9090" spans="9:9" x14ac:dyDescent="0.3">
      <c r="I9090" t="str">
        <v/>
      </c>
    </row>
    <row r="9091" spans="9:9" x14ac:dyDescent="0.3">
      <c r="I9091" t="str">
        <v/>
      </c>
    </row>
    <row r="9092" spans="9:9" x14ac:dyDescent="0.3">
      <c r="I9092" t="str">
        <v/>
      </c>
    </row>
    <row r="9093" spans="9:9" x14ac:dyDescent="0.3">
      <c r="I9093" t="str">
        <v/>
      </c>
    </row>
    <row r="9094" spans="9:9" x14ac:dyDescent="0.3">
      <c r="I9094" t="str">
        <v/>
      </c>
    </row>
    <row r="9095" spans="9:9" x14ac:dyDescent="0.3">
      <c r="I9095" t="str">
        <v/>
      </c>
    </row>
    <row r="9096" spans="9:9" x14ac:dyDescent="0.3">
      <c r="I9096" t="str">
        <v/>
      </c>
    </row>
    <row r="9097" spans="9:9" x14ac:dyDescent="0.3">
      <c r="I9097" t="str">
        <v/>
      </c>
    </row>
    <row r="9098" spans="9:9" x14ac:dyDescent="0.3">
      <c r="I9098" t="str">
        <v/>
      </c>
    </row>
    <row r="9099" spans="9:9" x14ac:dyDescent="0.3">
      <c r="I9099" t="str">
        <v/>
      </c>
    </row>
    <row r="9100" spans="9:9" x14ac:dyDescent="0.3">
      <c r="I9100" t="str">
        <v/>
      </c>
    </row>
    <row r="9101" spans="9:9" x14ac:dyDescent="0.3">
      <c r="I9101" t="str">
        <v/>
      </c>
    </row>
    <row r="9102" spans="9:9" x14ac:dyDescent="0.3">
      <c r="I9102" t="str">
        <v/>
      </c>
    </row>
    <row r="9103" spans="9:9" x14ac:dyDescent="0.3">
      <c r="I9103" t="str">
        <v/>
      </c>
    </row>
    <row r="9104" spans="9:9" x14ac:dyDescent="0.3">
      <c r="I9104" t="str">
        <v/>
      </c>
    </row>
    <row r="9105" spans="9:9" x14ac:dyDescent="0.3">
      <c r="I9105" t="str">
        <v/>
      </c>
    </row>
    <row r="9106" spans="9:9" x14ac:dyDescent="0.3">
      <c r="I9106" t="str">
        <v/>
      </c>
    </row>
    <row r="9107" spans="9:9" x14ac:dyDescent="0.3">
      <c r="I9107" t="str">
        <v/>
      </c>
    </row>
    <row r="9108" spans="9:9" x14ac:dyDescent="0.3">
      <c r="I9108" t="str">
        <v/>
      </c>
    </row>
    <row r="9109" spans="9:9" x14ac:dyDescent="0.3">
      <c r="I9109" t="str">
        <v/>
      </c>
    </row>
    <row r="9110" spans="9:9" x14ac:dyDescent="0.3">
      <c r="I9110" t="str">
        <v/>
      </c>
    </row>
    <row r="9111" spans="9:9" x14ac:dyDescent="0.3">
      <c r="I9111" t="str">
        <v/>
      </c>
    </row>
    <row r="9112" spans="9:9" x14ac:dyDescent="0.3">
      <c r="I9112" t="str">
        <v/>
      </c>
    </row>
    <row r="9113" spans="9:9" x14ac:dyDescent="0.3">
      <c r="I9113" t="str">
        <v/>
      </c>
    </row>
    <row r="9114" spans="9:9" x14ac:dyDescent="0.3">
      <c r="I9114" t="str">
        <v/>
      </c>
    </row>
    <row r="9115" spans="9:9" x14ac:dyDescent="0.3">
      <c r="I9115" t="str">
        <v/>
      </c>
    </row>
    <row r="9116" spans="9:9" x14ac:dyDescent="0.3">
      <c r="I9116" t="str">
        <v/>
      </c>
    </row>
    <row r="9117" spans="9:9" x14ac:dyDescent="0.3">
      <c r="I9117" t="str">
        <v/>
      </c>
    </row>
    <row r="9118" spans="9:9" x14ac:dyDescent="0.3">
      <c r="I9118" t="str">
        <v/>
      </c>
    </row>
    <row r="9119" spans="9:9" x14ac:dyDescent="0.3">
      <c r="I9119" t="str">
        <v/>
      </c>
    </row>
    <row r="9120" spans="9:9" x14ac:dyDescent="0.3">
      <c r="I9120" t="str">
        <v/>
      </c>
    </row>
    <row r="9121" spans="9:9" x14ac:dyDescent="0.3">
      <c r="I9121" t="str">
        <v/>
      </c>
    </row>
    <row r="9122" spans="9:9" x14ac:dyDescent="0.3">
      <c r="I9122" t="str">
        <v/>
      </c>
    </row>
    <row r="9123" spans="9:9" x14ac:dyDescent="0.3">
      <c r="I9123" t="str">
        <v/>
      </c>
    </row>
    <row r="9124" spans="9:9" x14ac:dyDescent="0.3">
      <c r="I9124" t="str">
        <v/>
      </c>
    </row>
    <row r="9125" spans="9:9" x14ac:dyDescent="0.3">
      <c r="I9125" t="str">
        <v/>
      </c>
    </row>
    <row r="9126" spans="9:9" x14ac:dyDescent="0.3">
      <c r="I9126" t="str">
        <v/>
      </c>
    </row>
    <row r="9127" spans="9:9" x14ac:dyDescent="0.3">
      <c r="I9127" t="str">
        <v/>
      </c>
    </row>
    <row r="9128" spans="9:9" x14ac:dyDescent="0.3">
      <c r="I9128" t="str">
        <v/>
      </c>
    </row>
    <row r="9129" spans="9:9" x14ac:dyDescent="0.3">
      <c r="I9129" t="str">
        <v/>
      </c>
    </row>
    <row r="9130" spans="9:9" x14ac:dyDescent="0.3">
      <c r="I9130" t="str">
        <v/>
      </c>
    </row>
    <row r="9131" spans="9:9" x14ac:dyDescent="0.3">
      <c r="I9131" t="str">
        <v/>
      </c>
    </row>
    <row r="9132" spans="9:9" x14ac:dyDescent="0.3">
      <c r="I9132" t="str">
        <v/>
      </c>
    </row>
    <row r="9133" spans="9:9" x14ac:dyDescent="0.3">
      <c r="I9133" t="str">
        <v/>
      </c>
    </row>
    <row r="9134" spans="9:9" x14ac:dyDescent="0.3">
      <c r="I9134" t="str">
        <v/>
      </c>
    </row>
    <row r="9135" spans="9:9" x14ac:dyDescent="0.3">
      <c r="I9135" t="str">
        <v/>
      </c>
    </row>
    <row r="9136" spans="9:9" x14ac:dyDescent="0.3">
      <c r="I9136" t="str">
        <v/>
      </c>
    </row>
    <row r="9137" spans="9:9" x14ac:dyDescent="0.3">
      <c r="I9137" t="str">
        <v/>
      </c>
    </row>
    <row r="9138" spans="9:9" x14ac:dyDescent="0.3">
      <c r="I9138" t="str">
        <v/>
      </c>
    </row>
    <row r="9139" spans="9:9" x14ac:dyDescent="0.3">
      <c r="I9139" t="str">
        <v/>
      </c>
    </row>
    <row r="9140" spans="9:9" x14ac:dyDescent="0.3">
      <c r="I9140" t="str">
        <v/>
      </c>
    </row>
    <row r="9141" spans="9:9" x14ac:dyDescent="0.3">
      <c r="I9141" t="str">
        <v/>
      </c>
    </row>
    <row r="9142" spans="9:9" x14ac:dyDescent="0.3">
      <c r="I9142" t="str">
        <v/>
      </c>
    </row>
    <row r="9143" spans="9:9" x14ac:dyDescent="0.3">
      <c r="I9143" t="str">
        <v/>
      </c>
    </row>
    <row r="9144" spans="9:9" x14ac:dyDescent="0.3">
      <c r="I9144" t="str">
        <v/>
      </c>
    </row>
    <row r="9145" spans="9:9" x14ac:dyDescent="0.3">
      <c r="I9145" t="str">
        <v/>
      </c>
    </row>
    <row r="9146" spans="9:9" x14ac:dyDescent="0.3">
      <c r="I9146" t="str">
        <v/>
      </c>
    </row>
    <row r="9147" spans="9:9" x14ac:dyDescent="0.3">
      <c r="I9147" t="str">
        <v/>
      </c>
    </row>
    <row r="9148" spans="9:9" x14ac:dyDescent="0.3">
      <c r="I9148" t="str">
        <v/>
      </c>
    </row>
    <row r="9149" spans="9:9" x14ac:dyDescent="0.3">
      <c r="I9149" t="str">
        <v/>
      </c>
    </row>
    <row r="9150" spans="9:9" x14ac:dyDescent="0.3">
      <c r="I9150" t="str">
        <v/>
      </c>
    </row>
    <row r="9151" spans="9:9" x14ac:dyDescent="0.3">
      <c r="I9151" t="str">
        <v/>
      </c>
    </row>
    <row r="9152" spans="9:9" x14ac:dyDescent="0.3">
      <c r="I9152" t="str">
        <v/>
      </c>
    </row>
    <row r="9153" spans="9:9" x14ac:dyDescent="0.3">
      <c r="I9153" t="str">
        <v/>
      </c>
    </row>
    <row r="9154" spans="9:9" x14ac:dyDescent="0.3">
      <c r="I9154" t="str">
        <v/>
      </c>
    </row>
    <row r="9155" spans="9:9" x14ac:dyDescent="0.3">
      <c r="I9155" t="str">
        <v/>
      </c>
    </row>
    <row r="9156" spans="9:9" x14ac:dyDescent="0.3">
      <c r="I9156" t="str">
        <v/>
      </c>
    </row>
    <row r="9157" spans="9:9" x14ac:dyDescent="0.3">
      <c r="I9157" t="str">
        <v/>
      </c>
    </row>
    <row r="9158" spans="9:9" x14ac:dyDescent="0.3">
      <c r="I9158" t="str">
        <v/>
      </c>
    </row>
    <row r="9159" spans="9:9" x14ac:dyDescent="0.3">
      <c r="I9159" t="str">
        <v/>
      </c>
    </row>
    <row r="9160" spans="9:9" x14ac:dyDescent="0.3">
      <c r="I9160" t="str">
        <v/>
      </c>
    </row>
    <row r="9161" spans="9:9" x14ac:dyDescent="0.3">
      <c r="I9161" t="str">
        <v/>
      </c>
    </row>
    <row r="9162" spans="9:9" x14ac:dyDescent="0.3">
      <c r="I9162" t="str">
        <v/>
      </c>
    </row>
    <row r="9163" spans="9:9" x14ac:dyDescent="0.3">
      <c r="I9163" t="str">
        <v/>
      </c>
    </row>
    <row r="9164" spans="9:9" x14ac:dyDescent="0.3">
      <c r="I9164" t="str">
        <v/>
      </c>
    </row>
    <row r="9165" spans="9:9" x14ac:dyDescent="0.3">
      <c r="I9165" t="str">
        <v/>
      </c>
    </row>
    <row r="9166" spans="9:9" x14ac:dyDescent="0.3">
      <c r="I9166" t="str">
        <v/>
      </c>
    </row>
    <row r="9167" spans="9:9" x14ac:dyDescent="0.3">
      <c r="I9167" t="str">
        <v/>
      </c>
    </row>
    <row r="9168" spans="9:9" x14ac:dyDescent="0.3">
      <c r="I9168" t="str">
        <v/>
      </c>
    </row>
    <row r="9169" spans="9:9" x14ac:dyDescent="0.3">
      <c r="I9169" t="str">
        <v/>
      </c>
    </row>
    <row r="9170" spans="9:9" x14ac:dyDescent="0.3">
      <c r="I9170" t="str">
        <v/>
      </c>
    </row>
    <row r="9171" spans="9:9" x14ac:dyDescent="0.3">
      <c r="I9171" t="str">
        <v/>
      </c>
    </row>
    <row r="9172" spans="9:9" x14ac:dyDescent="0.3">
      <c r="I9172" t="str">
        <v/>
      </c>
    </row>
    <row r="9173" spans="9:9" x14ac:dyDescent="0.3">
      <c r="I9173" t="str">
        <v/>
      </c>
    </row>
    <row r="9174" spans="9:9" x14ac:dyDescent="0.3">
      <c r="I9174" t="str">
        <v/>
      </c>
    </row>
    <row r="9175" spans="9:9" x14ac:dyDescent="0.3">
      <c r="I9175" t="str">
        <v/>
      </c>
    </row>
    <row r="9176" spans="9:9" x14ac:dyDescent="0.3">
      <c r="I9176" t="str">
        <v/>
      </c>
    </row>
    <row r="9177" spans="9:9" x14ac:dyDescent="0.3">
      <c r="I9177" t="str">
        <v/>
      </c>
    </row>
    <row r="9178" spans="9:9" x14ac:dyDescent="0.3">
      <c r="I9178" t="str">
        <v/>
      </c>
    </row>
    <row r="9179" spans="9:9" x14ac:dyDescent="0.3">
      <c r="I9179" t="str">
        <v/>
      </c>
    </row>
    <row r="9180" spans="9:9" x14ac:dyDescent="0.3">
      <c r="I9180" t="str">
        <v/>
      </c>
    </row>
    <row r="9181" spans="9:9" x14ac:dyDescent="0.3">
      <c r="I9181" t="str">
        <v/>
      </c>
    </row>
    <row r="9182" spans="9:9" x14ac:dyDescent="0.3">
      <c r="I9182" t="str">
        <v/>
      </c>
    </row>
    <row r="9183" spans="9:9" x14ac:dyDescent="0.3">
      <c r="I9183" t="str">
        <v/>
      </c>
    </row>
    <row r="9184" spans="9:9" x14ac:dyDescent="0.3">
      <c r="I9184" t="str">
        <v/>
      </c>
    </row>
    <row r="9185" spans="9:9" x14ac:dyDescent="0.3">
      <c r="I9185" t="str">
        <v/>
      </c>
    </row>
    <row r="9186" spans="9:9" x14ac:dyDescent="0.3">
      <c r="I9186" t="str">
        <v/>
      </c>
    </row>
    <row r="9187" spans="9:9" x14ac:dyDescent="0.3">
      <c r="I9187" t="str">
        <v/>
      </c>
    </row>
    <row r="9188" spans="9:9" x14ac:dyDescent="0.3">
      <c r="I9188" t="str">
        <v/>
      </c>
    </row>
    <row r="9189" spans="9:9" x14ac:dyDescent="0.3">
      <c r="I9189" t="str">
        <v/>
      </c>
    </row>
    <row r="9190" spans="9:9" x14ac:dyDescent="0.3">
      <c r="I9190" t="str">
        <v/>
      </c>
    </row>
    <row r="9191" spans="9:9" x14ac:dyDescent="0.3">
      <c r="I9191" t="str">
        <v/>
      </c>
    </row>
    <row r="9192" spans="9:9" x14ac:dyDescent="0.3">
      <c r="I9192" t="str">
        <v/>
      </c>
    </row>
    <row r="9193" spans="9:9" x14ac:dyDescent="0.3">
      <c r="I9193" t="str">
        <v/>
      </c>
    </row>
    <row r="9194" spans="9:9" x14ac:dyDescent="0.3">
      <c r="I9194" t="str">
        <v/>
      </c>
    </row>
    <row r="9195" spans="9:9" x14ac:dyDescent="0.3">
      <c r="I9195" t="str">
        <v/>
      </c>
    </row>
    <row r="9196" spans="9:9" x14ac:dyDescent="0.3">
      <c r="I9196" t="str">
        <v/>
      </c>
    </row>
    <row r="9197" spans="9:9" x14ac:dyDescent="0.3">
      <c r="I9197" t="str">
        <v/>
      </c>
    </row>
    <row r="9198" spans="9:9" x14ac:dyDescent="0.3">
      <c r="I9198" t="str">
        <v/>
      </c>
    </row>
    <row r="9199" spans="9:9" x14ac:dyDescent="0.3">
      <c r="I9199" t="str">
        <v/>
      </c>
    </row>
    <row r="9200" spans="9:9" x14ac:dyDescent="0.3">
      <c r="I9200" t="str">
        <v/>
      </c>
    </row>
    <row r="9201" spans="9:9" x14ac:dyDescent="0.3">
      <c r="I9201" t="str">
        <v/>
      </c>
    </row>
    <row r="9202" spans="9:9" x14ac:dyDescent="0.3">
      <c r="I9202" t="str">
        <v/>
      </c>
    </row>
    <row r="9203" spans="9:9" x14ac:dyDescent="0.3">
      <c r="I9203" t="str">
        <v/>
      </c>
    </row>
    <row r="9204" spans="9:9" x14ac:dyDescent="0.3">
      <c r="I9204" t="str">
        <v/>
      </c>
    </row>
    <row r="9205" spans="9:9" x14ac:dyDescent="0.3">
      <c r="I9205" t="str">
        <v/>
      </c>
    </row>
    <row r="9206" spans="9:9" x14ac:dyDescent="0.3">
      <c r="I9206" t="str">
        <v/>
      </c>
    </row>
    <row r="9207" spans="9:9" x14ac:dyDescent="0.3">
      <c r="I9207" t="str">
        <v/>
      </c>
    </row>
    <row r="9208" spans="9:9" x14ac:dyDescent="0.3">
      <c r="I9208" t="str">
        <v/>
      </c>
    </row>
    <row r="9209" spans="9:9" x14ac:dyDescent="0.3">
      <c r="I9209" t="str">
        <v/>
      </c>
    </row>
    <row r="9210" spans="9:9" x14ac:dyDescent="0.3">
      <c r="I9210" t="str">
        <v/>
      </c>
    </row>
    <row r="9211" spans="9:9" x14ac:dyDescent="0.3">
      <c r="I9211" t="str">
        <v/>
      </c>
    </row>
    <row r="9212" spans="9:9" x14ac:dyDescent="0.3">
      <c r="I9212" t="str">
        <v/>
      </c>
    </row>
    <row r="9213" spans="9:9" x14ac:dyDescent="0.3">
      <c r="I9213" t="str">
        <v/>
      </c>
    </row>
    <row r="9214" spans="9:9" x14ac:dyDescent="0.3">
      <c r="I9214" t="str">
        <v/>
      </c>
    </row>
    <row r="9215" spans="9:9" x14ac:dyDescent="0.3">
      <c r="I9215" t="str">
        <v/>
      </c>
    </row>
    <row r="9216" spans="9:9" x14ac:dyDescent="0.3">
      <c r="I9216" t="str">
        <v/>
      </c>
    </row>
    <row r="9217" spans="9:9" x14ac:dyDescent="0.3">
      <c r="I9217" t="str">
        <v/>
      </c>
    </row>
    <row r="9218" spans="9:9" x14ac:dyDescent="0.3">
      <c r="I9218" t="str">
        <v/>
      </c>
    </row>
    <row r="9219" spans="9:9" x14ac:dyDescent="0.3">
      <c r="I9219" t="str">
        <v/>
      </c>
    </row>
    <row r="9220" spans="9:9" x14ac:dyDescent="0.3">
      <c r="I9220" t="str">
        <v/>
      </c>
    </row>
    <row r="9221" spans="9:9" x14ac:dyDescent="0.3">
      <c r="I9221" t="str">
        <v/>
      </c>
    </row>
    <row r="9222" spans="9:9" x14ac:dyDescent="0.3">
      <c r="I9222" t="str">
        <v/>
      </c>
    </row>
    <row r="9223" spans="9:9" x14ac:dyDescent="0.3">
      <c r="I9223" t="str">
        <v/>
      </c>
    </row>
    <row r="9224" spans="9:9" x14ac:dyDescent="0.3">
      <c r="I9224" t="str">
        <v/>
      </c>
    </row>
    <row r="9225" spans="9:9" x14ac:dyDescent="0.3">
      <c r="I9225" t="str">
        <v/>
      </c>
    </row>
    <row r="9226" spans="9:9" x14ac:dyDescent="0.3">
      <c r="I9226" t="str">
        <v/>
      </c>
    </row>
    <row r="9227" spans="9:9" x14ac:dyDescent="0.3">
      <c r="I9227" t="str">
        <v/>
      </c>
    </row>
    <row r="9228" spans="9:9" x14ac:dyDescent="0.3">
      <c r="I9228" t="str">
        <v/>
      </c>
    </row>
    <row r="9229" spans="9:9" x14ac:dyDescent="0.3">
      <c r="I9229" t="str">
        <v/>
      </c>
    </row>
    <row r="9230" spans="9:9" x14ac:dyDescent="0.3">
      <c r="I9230" t="str">
        <v/>
      </c>
    </row>
    <row r="9231" spans="9:9" x14ac:dyDescent="0.3">
      <c r="I9231" t="str">
        <v/>
      </c>
    </row>
    <row r="9232" spans="9:9" x14ac:dyDescent="0.3">
      <c r="I9232" t="str">
        <v/>
      </c>
    </row>
    <row r="9233" spans="9:9" x14ac:dyDescent="0.3">
      <c r="I9233" t="str">
        <v/>
      </c>
    </row>
    <row r="9234" spans="9:9" x14ac:dyDescent="0.3">
      <c r="I9234" t="str">
        <v/>
      </c>
    </row>
    <row r="9235" spans="9:9" x14ac:dyDescent="0.3">
      <c r="I9235" t="str">
        <v/>
      </c>
    </row>
    <row r="9236" spans="9:9" x14ac:dyDescent="0.3">
      <c r="I9236" t="str">
        <v/>
      </c>
    </row>
    <row r="9237" spans="9:9" x14ac:dyDescent="0.3">
      <c r="I9237" t="str">
        <v/>
      </c>
    </row>
    <row r="9238" spans="9:9" x14ac:dyDescent="0.3">
      <c r="I9238" t="str">
        <v/>
      </c>
    </row>
    <row r="9239" spans="9:9" x14ac:dyDescent="0.3">
      <c r="I9239" t="str">
        <v/>
      </c>
    </row>
    <row r="9240" spans="9:9" x14ac:dyDescent="0.3">
      <c r="I9240" t="str">
        <v/>
      </c>
    </row>
    <row r="9241" spans="9:9" x14ac:dyDescent="0.3">
      <c r="I9241" t="str">
        <v/>
      </c>
    </row>
    <row r="9242" spans="9:9" x14ac:dyDescent="0.3">
      <c r="I9242" t="str">
        <v/>
      </c>
    </row>
    <row r="9243" spans="9:9" x14ac:dyDescent="0.3">
      <c r="I9243" t="str">
        <v/>
      </c>
    </row>
    <row r="9244" spans="9:9" x14ac:dyDescent="0.3">
      <c r="I9244" t="str">
        <v/>
      </c>
    </row>
    <row r="9245" spans="9:9" x14ac:dyDescent="0.3">
      <c r="I9245" t="str">
        <v/>
      </c>
    </row>
    <row r="9246" spans="9:9" x14ac:dyDescent="0.3">
      <c r="I9246" t="str">
        <v/>
      </c>
    </row>
    <row r="9247" spans="9:9" x14ac:dyDescent="0.3">
      <c r="I9247" t="str">
        <v/>
      </c>
    </row>
    <row r="9248" spans="9:9" x14ac:dyDescent="0.3">
      <c r="I9248" t="str">
        <v/>
      </c>
    </row>
    <row r="9249" spans="9:9" x14ac:dyDescent="0.3">
      <c r="I9249" t="str">
        <v/>
      </c>
    </row>
    <row r="9250" spans="9:9" x14ac:dyDescent="0.3">
      <c r="I9250" t="str">
        <v/>
      </c>
    </row>
    <row r="9251" spans="9:9" x14ac:dyDescent="0.3">
      <c r="I9251" t="str">
        <v/>
      </c>
    </row>
    <row r="9252" spans="9:9" x14ac:dyDescent="0.3">
      <c r="I9252" t="str">
        <v/>
      </c>
    </row>
    <row r="9253" spans="9:9" x14ac:dyDescent="0.3">
      <c r="I9253" t="str">
        <v/>
      </c>
    </row>
    <row r="9254" spans="9:9" x14ac:dyDescent="0.3">
      <c r="I9254" t="str">
        <v/>
      </c>
    </row>
    <row r="9255" spans="9:9" x14ac:dyDescent="0.3">
      <c r="I9255" t="str">
        <v/>
      </c>
    </row>
    <row r="9256" spans="9:9" x14ac:dyDescent="0.3">
      <c r="I9256" t="str">
        <v/>
      </c>
    </row>
    <row r="9257" spans="9:9" x14ac:dyDescent="0.3">
      <c r="I9257" t="str">
        <v/>
      </c>
    </row>
    <row r="9258" spans="9:9" x14ac:dyDescent="0.3">
      <c r="I9258" t="str">
        <v/>
      </c>
    </row>
    <row r="9259" spans="9:9" x14ac:dyDescent="0.3">
      <c r="I9259" t="str">
        <v/>
      </c>
    </row>
    <row r="9260" spans="9:9" x14ac:dyDescent="0.3">
      <c r="I9260" t="str">
        <v/>
      </c>
    </row>
    <row r="9261" spans="9:9" x14ac:dyDescent="0.3">
      <c r="I9261" t="str">
        <v/>
      </c>
    </row>
    <row r="9262" spans="9:9" x14ac:dyDescent="0.3">
      <c r="I9262" t="str">
        <v/>
      </c>
    </row>
    <row r="9263" spans="9:9" x14ac:dyDescent="0.3">
      <c r="I9263" t="str">
        <v/>
      </c>
    </row>
    <row r="9264" spans="9:9" x14ac:dyDescent="0.3">
      <c r="I9264" t="str">
        <v/>
      </c>
    </row>
    <row r="9265" spans="9:9" x14ac:dyDescent="0.3">
      <c r="I9265" t="str">
        <v/>
      </c>
    </row>
    <row r="9266" spans="9:9" x14ac:dyDescent="0.3">
      <c r="I9266" t="str">
        <v/>
      </c>
    </row>
    <row r="9267" spans="9:9" x14ac:dyDescent="0.3">
      <c r="I9267" t="str">
        <v/>
      </c>
    </row>
    <row r="9268" spans="9:9" x14ac:dyDescent="0.3">
      <c r="I9268" t="str">
        <v/>
      </c>
    </row>
    <row r="9269" spans="9:9" x14ac:dyDescent="0.3">
      <c r="I9269" t="str">
        <v/>
      </c>
    </row>
    <row r="9270" spans="9:9" x14ac:dyDescent="0.3">
      <c r="I9270" t="str">
        <v/>
      </c>
    </row>
    <row r="9271" spans="9:9" x14ac:dyDescent="0.3">
      <c r="I9271" t="str">
        <v/>
      </c>
    </row>
    <row r="9272" spans="9:9" x14ac:dyDescent="0.3">
      <c r="I9272" t="str">
        <v/>
      </c>
    </row>
    <row r="9273" spans="9:9" x14ac:dyDescent="0.3">
      <c r="I9273" t="str">
        <v/>
      </c>
    </row>
    <row r="9274" spans="9:9" x14ac:dyDescent="0.3">
      <c r="I9274" t="str">
        <v/>
      </c>
    </row>
    <row r="9275" spans="9:9" x14ac:dyDescent="0.3">
      <c r="I9275" t="str">
        <v/>
      </c>
    </row>
    <row r="9276" spans="9:9" x14ac:dyDescent="0.3">
      <c r="I9276" t="str">
        <v/>
      </c>
    </row>
    <row r="9277" spans="9:9" x14ac:dyDescent="0.3">
      <c r="I9277" t="str">
        <v/>
      </c>
    </row>
    <row r="9278" spans="9:9" x14ac:dyDescent="0.3">
      <c r="I9278" t="str">
        <v/>
      </c>
    </row>
    <row r="9279" spans="9:9" x14ac:dyDescent="0.3">
      <c r="I9279" t="str">
        <v/>
      </c>
    </row>
    <row r="9280" spans="9:9" x14ac:dyDescent="0.3">
      <c r="I9280" t="str">
        <v/>
      </c>
    </row>
    <row r="9281" spans="9:9" x14ac:dyDescent="0.3">
      <c r="I9281" t="str">
        <v/>
      </c>
    </row>
    <row r="9282" spans="9:9" x14ac:dyDescent="0.3">
      <c r="I9282" t="str">
        <v/>
      </c>
    </row>
    <row r="9283" spans="9:9" x14ac:dyDescent="0.3">
      <c r="I9283" t="str">
        <v/>
      </c>
    </row>
    <row r="9284" spans="9:9" x14ac:dyDescent="0.3">
      <c r="I9284" t="str">
        <v/>
      </c>
    </row>
    <row r="9285" spans="9:9" x14ac:dyDescent="0.3">
      <c r="I9285" t="str">
        <v/>
      </c>
    </row>
    <row r="9286" spans="9:9" x14ac:dyDescent="0.3">
      <c r="I9286" t="str">
        <v/>
      </c>
    </row>
    <row r="9287" spans="9:9" x14ac:dyDescent="0.3">
      <c r="I9287" t="str">
        <v/>
      </c>
    </row>
    <row r="9288" spans="9:9" x14ac:dyDescent="0.3">
      <c r="I9288" t="str">
        <v/>
      </c>
    </row>
    <row r="9289" spans="9:9" x14ac:dyDescent="0.3">
      <c r="I9289" t="str">
        <v/>
      </c>
    </row>
    <row r="9290" spans="9:9" x14ac:dyDescent="0.3">
      <c r="I9290" t="str">
        <v/>
      </c>
    </row>
    <row r="9291" spans="9:9" x14ac:dyDescent="0.3">
      <c r="I9291" t="str">
        <v/>
      </c>
    </row>
    <row r="9292" spans="9:9" x14ac:dyDescent="0.3">
      <c r="I9292" t="str">
        <v/>
      </c>
    </row>
    <row r="9293" spans="9:9" x14ac:dyDescent="0.3">
      <c r="I9293" t="str">
        <v/>
      </c>
    </row>
    <row r="9294" spans="9:9" x14ac:dyDescent="0.3">
      <c r="I9294" t="str">
        <v/>
      </c>
    </row>
    <row r="9295" spans="9:9" x14ac:dyDescent="0.3">
      <c r="I9295" t="str">
        <v/>
      </c>
    </row>
    <row r="9296" spans="9:9" x14ac:dyDescent="0.3">
      <c r="I9296" t="str">
        <v/>
      </c>
    </row>
    <row r="9297" spans="9:9" x14ac:dyDescent="0.3">
      <c r="I9297" t="str">
        <v/>
      </c>
    </row>
    <row r="9298" spans="9:9" x14ac:dyDescent="0.3">
      <c r="I9298" t="str">
        <v/>
      </c>
    </row>
    <row r="9299" spans="9:9" x14ac:dyDescent="0.3">
      <c r="I9299" t="str">
        <v/>
      </c>
    </row>
    <row r="9300" spans="9:9" x14ac:dyDescent="0.3">
      <c r="I9300" t="str">
        <v/>
      </c>
    </row>
    <row r="9301" spans="9:9" x14ac:dyDescent="0.3">
      <c r="I9301" t="str">
        <v/>
      </c>
    </row>
    <row r="9302" spans="9:9" x14ac:dyDescent="0.3">
      <c r="I9302" t="str">
        <v/>
      </c>
    </row>
    <row r="9303" spans="9:9" x14ac:dyDescent="0.3">
      <c r="I9303" t="str">
        <v/>
      </c>
    </row>
    <row r="9304" spans="9:9" x14ac:dyDescent="0.3">
      <c r="I9304" t="str">
        <v/>
      </c>
    </row>
    <row r="9305" spans="9:9" x14ac:dyDescent="0.3">
      <c r="I9305" t="str">
        <v/>
      </c>
    </row>
    <row r="9306" spans="9:9" x14ac:dyDescent="0.3">
      <c r="I9306" t="str">
        <v/>
      </c>
    </row>
    <row r="9307" spans="9:9" x14ac:dyDescent="0.3">
      <c r="I9307" t="str">
        <v/>
      </c>
    </row>
    <row r="9308" spans="9:9" x14ac:dyDescent="0.3">
      <c r="I9308" t="str">
        <v/>
      </c>
    </row>
    <row r="9309" spans="9:9" x14ac:dyDescent="0.3">
      <c r="I9309" t="str">
        <v/>
      </c>
    </row>
    <row r="9310" spans="9:9" x14ac:dyDescent="0.3">
      <c r="I9310" t="str">
        <v/>
      </c>
    </row>
    <row r="9311" spans="9:9" x14ac:dyDescent="0.3">
      <c r="I9311" t="str">
        <v/>
      </c>
    </row>
    <row r="9312" spans="9:9" x14ac:dyDescent="0.3">
      <c r="I9312" t="str">
        <v/>
      </c>
    </row>
    <row r="9313" spans="9:9" x14ac:dyDescent="0.3">
      <c r="I9313" t="str">
        <v/>
      </c>
    </row>
    <row r="9314" spans="9:9" x14ac:dyDescent="0.3">
      <c r="I9314" t="str">
        <v/>
      </c>
    </row>
    <row r="9315" spans="9:9" x14ac:dyDescent="0.3">
      <c r="I9315" t="str">
        <v/>
      </c>
    </row>
    <row r="9316" spans="9:9" x14ac:dyDescent="0.3">
      <c r="I9316" t="str">
        <v/>
      </c>
    </row>
    <row r="9317" spans="9:9" x14ac:dyDescent="0.3">
      <c r="I9317" t="str">
        <v/>
      </c>
    </row>
    <row r="9318" spans="9:9" x14ac:dyDescent="0.3">
      <c r="I9318" t="str">
        <v/>
      </c>
    </row>
    <row r="9319" spans="9:9" x14ac:dyDescent="0.3">
      <c r="I9319" t="str">
        <v/>
      </c>
    </row>
    <row r="9320" spans="9:9" x14ac:dyDescent="0.3">
      <c r="I9320" t="str">
        <v/>
      </c>
    </row>
    <row r="9321" spans="9:9" x14ac:dyDescent="0.3">
      <c r="I9321" t="str">
        <v/>
      </c>
    </row>
    <row r="9322" spans="9:9" x14ac:dyDescent="0.3">
      <c r="I9322" t="str">
        <v/>
      </c>
    </row>
    <row r="9323" spans="9:9" x14ac:dyDescent="0.3">
      <c r="I9323" t="str">
        <v/>
      </c>
    </row>
    <row r="9324" spans="9:9" x14ac:dyDescent="0.3">
      <c r="I9324" t="str">
        <v/>
      </c>
    </row>
    <row r="9325" spans="9:9" x14ac:dyDescent="0.3">
      <c r="I9325" t="str">
        <v/>
      </c>
    </row>
    <row r="9326" spans="9:9" x14ac:dyDescent="0.3">
      <c r="I9326" t="str">
        <v/>
      </c>
    </row>
    <row r="9327" spans="9:9" x14ac:dyDescent="0.3">
      <c r="I9327" t="str">
        <v/>
      </c>
    </row>
    <row r="9328" spans="9:9" x14ac:dyDescent="0.3">
      <c r="I9328" t="str">
        <v/>
      </c>
    </row>
    <row r="9329" spans="9:9" x14ac:dyDescent="0.3">
      <c r="I9329" t="str">
        <v/>
      </c>
    </row>
    <row r="9330" spans="9:9" x14ac:dyDescent="0.3">
      <c r="I9330" t="str">
        <v/>
      </c>
    </row>
    <row r="9331" spans="9:9" x14ac:dyDescent="0.3">
      <c r="I9331" t="str">
        <v/>
      </c>
    </row>
    <row r="9332" spans="9:9" x14ac:dyDescent="0.3">
      <c r="I9332" t="str">
        <v/>
      </c>
    </row>
    <row r="9333" spans="9:9" x14ac:dyDescent="0.3">
      <c r="I9333" t="str">
        <v/>
      </c>
    </row>
    <row r="9334" spans="9:9" x14ac:dyDescent="0.3">
      <c r="I9334" t="str">
        <v/>
      </c>
    </row>
    <row r="9335" spans="9:9" x14ac:dyDescent="0.3">
      <c r="I9335" t="str">
        <v/>
      </c>
    </row>
    <row r="9336" spans="9:9" x14ac:dyDescent="0.3">
      <c r="I9336" t="str">
        <v/>
      </c>
    </row>
    <row r="9337" spans="9:9" x14ac:dyDescent="0.3">
      <c r="I9337" t="str">
        <v/>
      </c>
    </row>
    <row r="9338" spans="9:9" x14ac:dyDescent="0.3">
      <c r="I9338" t="str">
        <v/>
      </c>
    </row>
    <row r="9339" spans="9:9" x14ac:dyDescent="0.3">
      <c r="I9339" t="str">
        <v/>
      </c>
    </row>
    <row r="9340" spans="9:9" x14ac:dyDescent="0.3">
      <c r="I9340" t="str">
        <v/>
      </c>
    </row>
    <row r="9341" spans="9:9" x14ac:dyDescent="0.3">
      <c r="I9341" t="str">
        <v/>
      </c>
    </row>
    <row r="9342" spans="9:9" x14ac:dyDescent="0.3">
      <c r="I9342" t="str">
        <v/>
      </c>
    </row>
    <row r="9343" spans="9:9" x14ac:dyDescent="0.3">
      <c r="I9343" t="str">
        <v/>
      </c>
    </row>
    <row r="9344" spans="9:9" x14ac:dyDescent="0.3">
      <c r="I9344" t="str">
        <v/>
      </c>
    </row>
    <row r="9345" spans="9:9" x14ac:dyDescent="0.3">
      <c r="I9345" t="str">
        <v/>
      </c>
    </row>
    <row r="9346" spans="9:9" x14ac:dyDescent="0.3">
      <c r="I9346" t="str">
        <v/>
      </c>
    </row>
    <row r="9347" spans="9:9" x14ac:dyDescent="0.3">
      <c r="I9347" t="str">
        <v/>
      </c>
    </row>
    <row r="9348" spans="9:9" x14ac:dyDescent="0.3">
      <c r="I9348" t="str">
        <v/>
      </c>
    </row>
    <row r="9349" spans="9:9" x14ac:dyDescent="0.3">
      <c r="I9349" t="str">
        <v/>
      </c>
    </row>
    <row r="9350" spans="9:9" x14ac:dyDescent="0.3">
      <c r="I9350" t="str">
        <v/>
      </c>
    </row>
    <row r="9351" spans="9:9" x14ac:dyDescent="0.3">
      <c r="I9351" t="str">
        <v/>
      </c>
    </row>
    <row r="9352" spans="9:9" x14ac:dyDescent="0.3">
      <c r="I9352" t="str">
        <v/>
      </c>
    </row>
    <row r="9353" spans="9:9" x14ac:dyDescent="0.3">
      <c r="I9353" t="str">
        <v/>
      </c>
    </row>
    <row r="9354" spans="9:9" x14ac:dyDescent="0.3">
      <c r="I9354" t="str">
        <v/>
      </c>
    </row>
    <row r="9355" spans="9:9" x14ac:dyDescent="0.3">
      <c r="I9355" t="str">
        <v/>
      </c>
    </row>
    <row r="9356" spans="9:9" x14ac:dyDescent="0.3">
      <c r="I9356" t="str">
        <v/>
      </c>
    </row>
    <row r="9357" spans="9:9" x14ac:dyDescent="0.3">
      <c r="I9357" t="str">
        <v/>
      </c>
    </row>
    <row r="9358" spans="9:9" x14ac:dyDescent="0.3">
      <c r="I9358" t="str">
        <v/>
      </c>
    </row>
    <row r="9359" spans="9:9" x14ac:dyDescent="0.3">
      <c r="I9359" t="str">
        <v/>
      </c>
    </row>
    <row r="9360" spans="9:9" x14ac:dyDescent="0.3">
      <c r="I9360" t="str">
        <v/>
      </c>
    </row>
    <row r="9361" spans="9:9" x14ac:dyDescent="0.3">
      <c r="I9361" t="str">
        <v/>
      </c>
    </row>
    <row r="9362" spans="9:9" x14ac:dyDescent="0.3">
      <c r="I9362" t="str">
        <v/>
      </c>
    </row>
    <row r="9363" spans="9:9" x14ac:dyDescent="0.3">
      <c r="I9363" t="str">
        <v/>
      </c>
    </row>
    <row r="9364" spans="9:9" x14ac:dyDescent="0.3">
      <c r="I9364" t="str">
        <v/>
      </c>
    </row>
    <row r="9365" spans="9:9" x14ac:dyDescent="0.3">
      <c r="I9365" t="str">
        <v/>
      </c>
    </row>
    <row r="9366" spans="9:9" x14ac:dyDescent="0.3">
      <c r="I9366" t="str">
        <v/>
      </c>
    </row>
    <row r="9367" spans="9:9" x14ac:dyDescent="0.3">
      <c r="I9367" t="str">
        <v/>
      </c>
    </row>
    <row r="9368" spans="9:9" x14ac:dyDescent="0.3">
      <c r="I9368" t="str">
        <v/>
      </c>
    </row>
    <row r="9369" spans="9:9" x14ac:dyDescent="0.3">
      <c r="I9369" t="str">
        <v/>
      </c>
    </row>
    <row r="9370" spans="9:9" x14ac:dyDescent="0.3">
      <c r="I9370" t="str">
        <v/>
      </c>
    </row>
    <row r="9371" spans="9:9" x14ac:dyDescent="0.3">
      <c r="I9371" t="str">
        <v/>
      </c>
    </row>
    <row r="9372" spans="9:9" x14ac:dyDescent="0.3">
      <c r="I9372" t="str">
        <v/>
      </c>
    </row>
    <row r="9373" spans="9:9" x14ac:dyDescent="0.3">
      <c r="I9373" t="str">
        <v/>
      </c>
    </row>
    <row r="9374" spans="9:9" x14ac:dyDescent="0.3">
      <c r="I9374" t="str">
        <v/>
      </c>
    </row>
    <row r="9375" spans="9:9" x14ac:dyDescent="0.3">
      <c r="I9375" t="str">
        <v/>
      </c>
    </row>
    <row r="9376" spans="9:9" x14ac:dyDescent="0.3">
      <c r="I9376" t="str">
        <v/>
      </c>
    </row>
    <row r="9377" spans="9:9" x14ac:dyDescent="0.3">
      <c r="I9377" t="str">
        <v/>
      </c>
    </row>
    <row r="9378" spans="9:9" x14ac:dyDescent="0.3">
      <c r="I9378" t="str">
        <v/>
      </c>
    </row>
    <row r="9379" spans="9:9" x14ac:dyDescent="0.3">
      <c r="I9379" t="str">
        <v/>
      </c>
    </row>
    <row r="9380" spans="9:9" x14ac:dyDescent="0.3">
      <c r="I9380" t="str">
        <v/>
      </c>
    </row>
    <row r="9381" spans="9:9" x14ac:dyDescent="0.3">
      <c r="I9381" t="str">
        <v/>
      </c>
    </row>
    <row r="9382" spans="9:9" x14ac:dyDescent="0.3">
      <c r="I9382" t="str">
        <v/>
      </c>
    </row>
    <row r="9383" spans="9:9" x14ac:dyDescent="0.3">
      <c r="I9383" t="str">
        <v/>
      </c>
    </row>
    <row r="9384" spans="9:9" x14ac:dyDescent="0.3">
      <c r="I9384" t="str">
        <v/>
      </c>
    </row>
    <row r="9385" spans="9:9" x14ac:dyDescent="0.3">
      <c r="I9385" t="str">
        <v/>
      </c>
    </row>
    <row r="9386" spans="9:9" x14ac:dyDescent="0.3">
      <c r="I9386" t="str">
        <v/>
      </c>
    </row>
    <row r="9387" spans="9:9" x14ac:dyDescent="0.3">
      <c r="I9387" t="str">
        <v/>
      </c>
    </row>
    <row r="9388" spans="9:9" x14ac:dyDescent="0.3">
      <c r="I9388" t="str">
        <v/>
      </c>
    </row>
    <row r="9389" spans="9:9" x14ac:dyDescent="0.3">
      <c r="I9389" t="str">
        <v/>
      </c>
    </row>
    <row r="9390" spans="9:9" x14ac:dyDescent="0.3">
      <c r="I9390" t="str">
        <v/>
      </c>
    </row>
    <row r="9391" spans="9:9" x14ac:dyDescent="0.3">
      <c r="I9391" t="str">
        <v/>
      </c>
    </row>
    <row r="9392" spans="9:9" x14ac:dyDescent="0.3">
      <c r="I9392" t="str">
        <v/>
      </c>
    </row>
    <row r="9393" spans="9:9" x14ac:dyDescent="0.3">
      <c r="I9393" t="str">
        <v/>
      </c>
    </row>
    <row r="9394" spans="9:9" x14ac:dyDescent="0.3">
      <c r="I9394" t="str">
        <v/>
      </c>
    </row>
    <row r="9395" spans="9:9" x14ac:dyDescent="0.3">
      <c r="I9395" t="str">
        <v/>
      </c>
    </row>
    <row r="9396" spans="9:9" x14ac:dyDescent="0.3">
      <c r="I9396" t="str">
        <v/>
      </c>
    </row>
    <row r="9397" spans="9:9" x14ac:dyDescent="0.3">
      <c r="I9397" t="str">
        <v/>
      </c>
    </row>
    <row r="9398" spans="9:9" x14ac:dyDescent="0.3">
      <c r="I9398" t="str">
        <v/>
      </c>
    </row>
    <row r="9399" spans="9:9" x14ac:dyDescent="0.3">
      <c r="I9399" t="str">
        <v/>
      </c>
    </row>
    <row r="9400" spans="9:9" x14ac:dyDescent="0.3">
      <c r="I9400" t="str">
        <v/>
      </c>
    </row>
    <row r="9401" spans="9:9" x14ac:dyDescent="0.3">
      <c r="I9401" t="str">
        <v/>
      </c>
    </row>
    <row r="9402" spans="9:9" x14ac:dyDescent="0.3">
      <c r="I9402" t="str">
        <v/>
      </c>
    </row>
    <row r="9403" spans="9:9" x14ac:dyDescent="0.3">
      <c r="I9403" t="str">
        <v/>
      </c>
    </row>
    <row r="9404" spans="9:9" x14ac:dyDescent="0.3">
      <c r="I9404" t="str">
        <v/>
      </c>
    </row>
    <row r="9405" spans="9:9" x14ac:dyDescent="0.3">
      <c r="I9405" t="str">
        <v/>
      </c>
    </row>
    <row r="9406" spans="9:9" x14ac:dyDescent="0.3">
      <c r="I9406" t="str">
        <v/>
      </c>
    </row>
    <row r="9407" spans="9:9" x14ac:dyDescent="0.3">
      <c r="I9407" t="str">
        <v/>
      </c>
    </row>
    <row r="9408" spans="9:9" x14ac:dyDescent="0.3">
      <c r="I9408" t="str">
        <v/>
      </c>
    </row>
    <row r="9409" spans="9:9" x14ac:dyDescent="0.3">
      <c r="I9409" t="str">
        <v/>
      </c>
    </row>
    <row r="9410" spans="9:9" x14ac:dyDescent="0.3">
      <c r="I9410" t="str">
        <v/>
      </c>
    </row>
    <row r="9411" spans="9:9" x14ac:dyDescent="0.3">
      <c r="I9411" t="str">
        <v/>
      </c>
    </row>
    <row r="9412" spans="9:9" x14ac:dyDescent="0.3">
      <c r="I9412" t="str">
        <v/>
      </c>
    </row>
    <row r="9413" spans="9:9" x14ac:dyDescent="0.3">
      <c r="I9413" t="str">
        <v/>
      </c>
    </row>
    <row r="9414" spans="9:9" x14ac:dyDescent="0.3">
      <c r="I9414" t="str">
        <v/>
      </c>
    </row>
    <row r="9415" spans="9:9" x14ac:dyDescent="0.3">
      <c r="I9415" t="str">
        <v/>
      </c>
    </row>
    <row r="9416" spans="9:9" x14ac:dyDescent="0.3">
      <c r="I9416" t="str">
        <v/>
      </c>
    </row>
    <row r="9417" spans="9:9" x14ac:dyDescent="0.3">
      <c r="I9417" t="str">
        <v/>
      </c>
    </row>
    <row r="9418" spans="9:9" x14ac:dyDescent="0.3">
      <c r="I9418" t="str">
        <v/>
      </c>
    </row>
    <row r="9419" spans="9:9" x14ac:dyDescent="0.3">
      <c r="I9419" t="str">
        <v/>
      </c>
    </row>
    <row r="9420" spans="9:9" x14ac:dyDescent="0.3">
      <c r="I9420" t="str">
        <v/>
      </c>
    </row>
    <row r="9421" spans="9:9" x14ac:dyDescent="0.3">
      <c r="I9421" t="str">
        <v/>
      </c>
    </row>
    <row r="9422" spans="9:9" x14ac:dyDescent="0.3">
      <c r="I9422" t="str">
        <v/>
      </c>
    </row>
    <row r="9423" spans="9:9" x14ac:dyDescent="0.3">
      <c r="I9423" t="str">
        <v/>
      </c>
    </row>
    <row r="9424" spans="9:9" x14ac:dyDescent="0.3">
      <c r="I9424" t="str">
        <v/>
      </c>
    </row>
    <row r="9425" spans="9:9" x14ac:dyDescent="0.3">
      <c r="I9425" t="str">
        <v/>
      </c>
    </row>
    <row r="9426" spans="9:9" x14ac:dyDescent="0.3">
      <c r="I9426" t="str">
        <v/>
      </c>
    </row>
    <row r="9427" spans="9:9" x14ac:dyDescent="0.3">
      <c r="I9427" t="str">
        <v/>
      </c>
    </row>
    <row r="9428" spans="9:9" x14ac:dyDescent="0.3">
      <c r="I9428" t="str">
        <v/>
      </c>
    </row>
    <row r="9429" spans="9:9" x14ac:dyDescent="0.3">
      <c r="I9429" t="str">
        <v/>
      </c>
    </row>
    <row r="9430" spans="9:9" x14ac:dyDescent="0.3">
      <c r="I9430" t="str">
        <v/>
      </c>
    </row>
    <row r="9431" spans="9:9" x14ac:dyDescent="0.3">
      <c r="I9431" t="str">
        <v/>
      </c>
    </row>
    <row r="9432" spans="9:9" x14ac:dyDescent="0.3">
      <c r="I9432" t="str">
        <v/>
      </c>
    </row>
    <row r="9433" spans="9:9" x14ac:dyDescent="0.3">
      <c r="I9433" t="str">
        <v/>
      </c>
    </row>
    <row r="9434" spans="9:9" x14ac:dyDescent="0.3">
      <c r="I9434" t="str">
        <v/>
      </c>
    </row>
    <row r="9435" spans="9:9" x14ac:dyDescent="0.3">
      <c r="I9435" t="str">
        <v/>
      </c>
    </row>
    <row r="9436" spans="9:9" x14ac:dyDescent="0.3">
      <c r="I9436" t="str">
        <v/>
      </c>
    </row>
    <row r="9437" spans="9:9" x14ac:dyDescent="0.3">
      <c r="I9437" t="str">
        <v/>
      </c>
    </row>
    <row r="9438" spans="9:9" x14ac:dyDescent="0.3">
      <c r="I9438" t="str">
        <v/>
      </c>
    </row>
    <row r="9439" spans="9:9" x14ac:dyDescent="0.3">
      <c r="I9439" t="str">
        <v/>
      </c>
    </row>
    <row r="9440" spans="9:9" x14ac:dyDescent="0.3">
      <c r="I9440" t="str">
        <v/>
      </c>
    </row>
    <row r="9441" spans="9:9" x14ac:dyDescent="0.3">
      <c r="I9441" t="str">
        <v/>
      </c>
    </row>
    <row r="9442" spans="9:9" x14ac:dyDescent="0.3">
      <c r="I9442" t="str">
        <v/>
      </c>
    </row>
    <row r="9443" spans="9:9" x14ac:dyDescent="0.3">
      <c r="I9443" t="str">
        <v/>
      </c>
    </row>
    <row r="9444" spans="9:9" x14ac:dyDescent="0.3">
      <c r="I9444" t="str">
        <v/>
      </c>
    </row>
    <row r="9445" spans="9:9" x14ac:dyDescent="0.3">
      <c r="I9445" t="str">
        <v/>
      </c>
    </row>
    <row r="9446" spans="9:9" x14ac:dyDescent="0.3">
      <c r="I9446" t="str">
        <v/>
      </c>
    </row>
    <row r="9447" spans="9:9" x14ac:dyDescent="0.3">
      <c r="I9447" t="str">
        <v/>
      </c>
    </row>
    <row r="9448" spans="9:9" x14ac:dyDescent="0.3">
      <c r="I9448" t="str">
        <v/>
      </c>
    </row>
    <row r="9449" spans="9:9" x14ac:dyDescent="0.3">
      <c r="I9449" t="str">
        <v/>
      </c>
    </row>
    <row r="9450" spans="9:9" x14ac:dyDescent="0.3">
      <c r="I9450" t="str">
        <v/>
      </c>
    </row>
    <row r="9451" spans="9:9" x14ac:dyDescent="0.3">
      <c r="I9451" t="str">
        <v/>
      </c>
    </row>
    <row r="9452" spans="9:9" x14ac:dyDescent="0.3">
      <c r="I9452" t="str">
        <v/>
      </c>
    </row>
    <row r="9453" spans="9:9" x14ac:dyDescent="0.3">
      <c r="I9453" t="str">
        <v/>
      </c>
    </row>
    <row r="9454" spans="9:9" x14ac:dyDescent="0.3">
      <c r="I9454" t="str">
        <v/>
      </c>
    </row>
    <row r="9455" spans="9:9" x14ac:dyDescent="0.3">
      <c r="I9455" t="str">
        <v/>
      </c>
    </row>
    <row r="9456" spans="9:9" x14ac:dyDescent="0.3">
      <c r="I9456" t="str">
        <v/>
      </c>
    </row>
    <row r="9457" spans="9:9" x14ac:dyDescent="0.3">
      <c r="I9457" t="str">
        <v/>
      </c>
    </row>
    <row r="9458" spans="9:9" x14ac:dyDescent="0.3">
      <c r="I9458" t="str">
        <v/>
      </c>
    </row>
    <row r="9459" spans="9:9" x14ac:dyDescent="0.3">
      <c r="I9459" t="str">
        <v/>
      </c>
    </row>
    <row r="9460" spans="9:9" x14ac:dyDescent="0.3">
      <c r="I9460" t="str">
        <v/>
      </c>
    </row>
    <row r="9461" spans="9:9" x14ac:dyDescent="0.3">
      <c r="I9461" t="str">
        <v/>
      </c>
    </row>
    <row r="9462" spans="9:9" x14ac:dyDescent="0.3">
      <c r="I9462" t="str">
        <v/>
      </c>
    </row>
    <row r="9463" spans="9:9" x14ac:dyDescent="0.3">
      <c r="I9463" t="str">
        <v/>
      </c>
    </row>
    <row r="9464" spans="9:9" x14ac:dyDescent="0.3">
      <c r="I9464" t="str">
        <v/>
      </c>
    </row>
    <row r="9465" spans="9:9" x14ac:dyDescent="0.3">
      <c r="I9465" t="str">
        <v/>
      </c>
    </row>
    <row r="9466" spans="9:9" x14ac:dyDescent="0.3">
      <c r="I9466" t="str">
        <v/>
      </c>
    </row>
    <row r="9467" spans="9:9" x14ac:dyDescent="0.3">
      <c r="I9467" t="str">
        <v/>
      </c>
    </row>
    <row r="9468" spans="9:9" x14ac:dyDescent="0.3">
      <c r="I9468" t="str">
        <v/>
      </c>
    </row>
    <row r="9469" spans="9:9" x14ac:dyDescent="0.3">
      <c r="I9469" t="str">
        <v/>
      </c>
    </row>
    <row r="9470" spans="9:9" x14ac:dyDescent="0.3">
      <c r="I9470" t="str">
        <v/>
      </c>
    </row>
    <row r="9471" spans="9:9" x14ac:dyDescent="0.3">
      <c r="I9471" t="str">
        <v/>
      </c>
    </row>
    <row r="9472" spans="9:9" x14ac:dyDescent="0.3">
      <c r="I9472" t="str">
        <v/>
      </c>
    </row>
    <row r="9473" spans="9:9" x14ac:dyDescent="0.3">
      <c r="I9473" t="str">
        <v/>
      </c>
    </row>
    <row r="9474" spans="9:9" x14ac:dyDescent="0.3">
      <c r="I9474" t="str">
        <v/>
      </c>
    </row>
    <row r="9475" spans="9:9" x14ac:dyDescent="0.3">
      <c r="I9475" t="str">
        <v/>
      </c>
    </row>
    <row r="9476" spans="9:9" x14ac:dyDescent="0.3">
      <c r="I9476" t="str">
        <v/>
      </c>
    </row>
    <row r="9477" spans="9:9" x14ac:dyDescent="0.3">
      <c r="I9477" t="str">
        <v/>
      </c>
    </row>
    <row r="9478" spans="9:9" x14ac:dyDescent="0.3">
      <c r="I9478" t="str">
        <v/>
      </c>
    </row>
    <row r="9479" spans="9:9" x14ac:dyDescent="0.3">
      <c r="I9479" t="str">
        <v/>
      </c>
    </row>
    <row r="9480" spans="9:9" x14ac:dyDescent="0.3">
      <c r="I9480" t="str">
        <v/>
      </c>
    </row>
    <row r="9481" spans="9:9" x14ac:dyDescent="0.3">
      <c r="I9481" t="str">
        <v/>
      </c>
    </row>
    <row r="9482" spans="9:9" x14ac:dyDescent="0.3">
      <c r="I9482" t="str">
        <v/>
      </c>
    </row>
    <row r="9483" spans="9:9" x14ac:dyDescent="0.3">
      <c r="I9483" t="str">
        <v/>
      </c>
    </row>
    <row r="9484" spans="9:9" x14ac:dyDescent="0.3">
      <c r="I9484" t="str">
        <v/>
      </c>
    </row>
    <row r="9485" spans="9:9" x14ac:dyDescent="0.3">
      <c r="I9485" t="str">
        <v/>
      </c>
    </row>
    <row r="9486" spans="9:9" x14ac:dyDescent="0.3">
      <c r="I9486" t="str">
        <v/>
      </c>
    </row>
    <row r="9487" spans="9:9" x14ac:dyDescent="0.3">
      <c r="I9487" t="str">
        <v/>
      </c>
    </row>
    <row r="9488" spans="9:9" x14ac:dyDescent="0.3">
      <c r="I9488" t="str">
        <v/>
      </c>
    </row>
    <row r="9489" spans="9:9" x14ac:dyDescent="0.3">
      <c r="I9489" t="str">
        <v/>
      </c>
    </row>
    <row r="9490" spans="9:9" x14ac:dyDescent="0.3">
      <c r="I9490" t="str">
        <v/>
      </c>
    </row>
    <row r="9491" spans="9:9" x14ac:dyDescent="0.3">
      <c r="I9491" t="str">
        <v/>
      </c>
    </row>
    <row r="9492" spans="9:9" x14ac:dyDescent="0.3">
      <c r="I9492" t="str">
        <v/>
      </c>
    </row>
    <row r="9493" spans="9:9" x14ac:dyDescent="0.3">
      <c r="I9493" t="str">
        <v/>
      </c>
    </row>
    <row r="9494" spans="9:9" x14ac:dyDescent="0.3">
      <c r="I9494" t="str">
        <v/>
      </c>
    </row>
    <row r="9495" spans="9:9" x14ac:dyDescent="0.3">
      <c r="I9495" t="str">
        <v/>
      </c>
    </row>
    <row r="9496" spans="9:9" x14ac:dyDescent="0.3">
      <c r="I9496" t="str">
        <v/>
      </c>
    </row>
    <row r="9497" spans="9:9" x14ac:dyDescent="0.3">
      <c r="I9497" t="str">
        <v/>
      </c>
    </row>
    <row r="9498" spans="9:9" x14ac:dyDescent="0.3">
      <c r="I9498" t="str">
        <v/>
      </c>
    </row>
    <row r="9499" spans="9:9" x14ac:dyDescent="0.3">
      <c r="I9499" t="str">
        <v/>
      </c>
    </row>
    <row r="9500" spans="9:9" x14ac:dyDescent="0.3">
      <c r="I9500" t="str">
        <v/>
      </c>
    </row>
    <row r="9501" spans="9:9" x14ac:dyDescent="0.3">
      <c r="I9501" t="str">
        <v/>
      </c>
    </row>
    <row r="9502" spans="9:9" x14ac:dyDescent="0.3">
      <c r="I9502" t="str">
        <v/>
      </c>
    </row>
    <row r="9503" spans="9:9" x14ac:dyDescent="0.3">
      <c r="I9503" t="str">
        <v/>
      </c>
    </row>
    <row r="9504" spans="9:9" x14ac:dyDescent="0.3">
      <c r="I9504" t="str">
        <v/>
      </c>
    </row>
    <row r="9505" spans="9:9" x14ac:dyDescent="0.3">
      <c r="I9505" t="str">
        <v/>
      </c>
    </row>
    <row r="9506" spans="9:9" x14ac:dyDescent="0.3">
      <c r="I9506" t="str">
        <v/>
      </c>
    </row>
    <row r="9507" spans="9:9" x14ac:dyDescent="0.3">
      <c r="I9507" t="str">
        <v/>
      </c>
    </row>
    <row r="9508" spans="9:9" x14ac:dyDescent="0.3">
      <c r="I9508" t="str">
        <v/>
      </c>
    </row>
    <row r="9509" spans="9:9" x14ac:dyDescent="0.3">
      <c r="I9509" t="str">
        <v/>
      </c>
    </row>
    <row r="9510" spans="9:9" x14ac:dyDescent="0.3">
      <c r="I9510" t="str">
        <v/>
      </c>
    </row>
    <row r="9511" spans="9:9" x14ac:dyDescent="0.3">
      <c r="I9511" t="str">
        <v/>
      </c>
    </row>
    <row r="9512" spans="9:9" x14ac:dyDescent="0.3">
      <c r="I9512" t="str">
        <v/>
      </c>
    </row>
    <row r="9513" spans="9:9" x14ac:dyDescent="0.3">
      <c r="I9513" t="str">
        <v/>
      </c>
    </row>
    <row r="9514" spans="9:9" x14ac:dyDescent="0.3">
      <c r="I9514" t="str">
        <v/>
      </c>
    </row>
    <row r="9515" spans="9:9" x14ac:dyDescent="0.3">
      <c r="I9515" t="str">
        <v/>
      </c>
    </row>
    <row r="9516" spans="9:9" x14ac:dyDescent="0.3">
      <c r="I9516" t="str">
        <v/>
      </c>
    </row>
    <row r="9517" spans="9:9" x14ac:dyDescent="0.3">
      <c r="I9517" t="str">
        <v/>
      </c>
    </row>
    <row r="9518" spans="9:9" x14ac:dyDescent="0.3">
      <c r="I9518" t="str">
        <v/>
      </c>
    </row>
    <row r="9519" spans="9:9" x14ac:dyDescent="0.3">
      <c r="I9519" t="str">
        <v/>
      </c>
    </row>
    <row r="9520" spans="9:9" x14ac:dyDescent="0.3">
      <c r="I9520" t="str">
        <v/>
      </c>
    </row>
    <row r="9521" spans="9:9" x14ac:dyDescent="0.3">
      <c r="I9521" t="str">
        <v/>
      </c>
    </row>
    <row r="9522" spans="9:9" x14ac:dyDescent="0.3">
      <c r="I9522" t="str">
        <v/>
      </c>
    </row>
    <row r="9523" spans="9:9" x14ac:dyDescent="0.3">
      <c r="I9523" t="str">
        <v/>
      </c>
    </row>
    <row r="9524" spans="9:9" x14ac:dyDescent="0.3">
      <c r="I9524" t="str">
        <v/>
      </c>
    </row>
    <row r="9525" spans="9:9" x14ac:dyDescent="0.3">
      <c r="I9525" t="str">
        <v/>
      </c>
    </row>
    <row r="9526" spans="9:9" x14ac:dyDescent="0.3">
      <c r="I9526" t="str">
        <v/>
      </c>
    </row>
    <row r="9527" spans="9:9" x14ac:dyDescent="0.3">
      <c r="I9527" t="str">
        <v/>
      </c>
    </row>
    <row r="9528" spans="9:9" x14ac:dyDescent="0.3">
      <c r="I9528" t="str">
        <v/>
      </c>
    </row>
    <row r="9529" spans="9:9" x14ac:dyDescent="0.3">
      <c r="I9529" t="str">
        <v/>
      </c>
    </row>
    <row r="9530" spans="9:9" x14ac:dyDescent="0.3">
      <c r="I9530" t="str">
        <v/>
      </c>
    </row>
    <row r="9531" spans="9:9" x14ac:dyDescent="0.3">
      <c r="I9531" t="str">
        <v/>
      </c>
    </row>
    <row r="9532" spans="9:9" x14ac:dyDescent="0.3">
      <c r="I9532" t="str">
        <v/>
      </c>
    </row>
    <row r="9533" spans="9:9" x14ac:dyDescent="0.3">
      <c r="I9533" t="str">
        <v/>
      </c>
    </row>
    <row r="9534" spans="9:9" x14ac:dyDescent="0.3">
      <c r="I9534" t="str">
        <v/>
      </c>
    </row>
    <row r="9535" spans="9:9" x14ac:dyDescent="0.3">
      <c r="I9535" t="str">
        <v/>
      </c>
    </row>
    <row r="9536" spans="9:9" x14ac:dyDescent="0.3">
      <c r="I9536" t="str">
        <v/>
      </c>
    </row>
    <row r="9537" spans="9:9" x14ac:dyDescent="0.3">
      <c r="I9537" t="str">
        <v/>
      </c>
    </row>
    <row r="9538" spans="9:9" x14ac:dyDescent="0.3">
      <c r="I9538" t="str">
        <v/>
      </c>
    </row>
    <row r="9539" spans="9:9" x14ac:dyDescent="0.3">
      <c r="I9539" t="str">
        <v/>
      </c>
    </row>
    <row r="9540" spans="9:9" x14ac:dyDescent="0.3">
      <c r="I9540" t="str">
        <v/>
      </c>
    </row>
    <row r="9541" spans="9:9" x14ac:dyDescent="0.3">
      <c r="I9541" t="str">
        <v/>
      </c>
    </row>
    <row r="9542" spans="9:9" x14ac:dyDescent="0.3">
      <c r="I9542" t="str">
        <v/>
      </c>
    </row>
    <row r="9543" spans="9:9" x14ac:dyDescent="0.3">
      <c r="I9543" t="str">
        <v/>
      </c>
    </row>
    <row r="9544" spans="9:9" x14ac:dyDescent="0.3">
      <c r="I9544" t="str">
        <v/>
      </c>
    </row>
    <row r="9545" spans="9:9" x14ac:dyDescent="0.3">
      <c r="I9545" t="str">
        <v/>
      </c>
    </row>
    <row r="9546" spans="9:9" x14ac:dyDescent="0.3">
      <c r="I9546" t="str">
        <v/>
      </c>
    </row>
    <row r="9547" spans="9:9" x14ac:dyDescent="0.3">
      <c r="I9547" t="str">
        <v/>
      </c>
    </row>
    <row r="9548" spans="9:9" x14ac:dyDescent="0.3">
      <c r="I9548" t="str">
        <v/>
      </c>
    </row>
    <row r="9549" spans="9:9" x14ac:dyDescent="0.3">
      <c r="I9549" t="str">
        <v/>
      </c>
    </row>
    <row r="9550" spans="9:9" x14ac:dyDescent="0.3">
      <c r="I9550" t="str">
        <v/>
      </c>
    </row>
    <row r="9551" spans="9:9" x14ac:dyDescent="0.3">
      <c r="I9551" t="str">
        <v/>
      </c>
    </row>
    <row r="9552" spans="9:9" x14ac:dyDescent="0.3">
      <c r="I9552" t="str">
        <v/>
      </c>
    </row>
    <row r="9553" spans="9:9" x14ac:dyDescent="0.3">
      <c r="I9553" t="str">
        <v/>
      </c>
    </row>
    <row r="9554" spans="9:9" x14ac:dyDescent="0.3">
      <c r="I9554" t="str">
        <v/>
      </c>
    </row>
    <row r="9555" spans="9:9" x14ac:dyDescent="0.3">
      <c r="I9555" t="str">
        <v/>
      </c>
    </row>
    <row r="9556" spans="9:9" x14ac:dyDescent="0.3">
      <c r="I9556" t="str">
        <v/>
      </c>
    </row>
    <row r="9557" spans="9:9" x14ac:dyDescent="0.3">
      <c r="I9557" t="str">
        <v/>
      </c>
    </row>
    <row r="9558" spans="9:9" x14ac:dyDescent="0.3">
      <c r="I9558" t="str">
        <v/>
      </c>
    </row>
    <row r="9559" spans="9:9" x14ac:dyDescent="0.3">
      <c r="I9559" t="str">
        <v/>
      </c>
    </row>
    <row r="9560" spans="9:9" x14ac:dyDescent="0.3">
      <c r="I9560" t="str">
        <v/>
      </c>
    </row>
    <row r="9561" spans="9:9" x14ac:dyDescent="0.3">
      <c r="I9561" t="str">
        <v/>
      </c>
    </row>
    <row r="9562" spans="9:9" x14ac:dyDescent="0.3">
      <c r="I9562" t="str">
        <v/>
      </c>
    </row>
    <row r="9563" spans="9:9" x14ac:dyDescent="0.3">
      <c r="I9563" t="str">
        <v/>
      </c>
    </row>
    <row r="9564" spans="9:9" x14ac:dyDescent="0.3">
      <c r="I9564" t="str">
        <v/>
      </c>
    </row>
    <row r="9565" spans="9:9" x14ac:dyDescent="0.3">
      <c r="I9565" t="str">
        <v/>
      </c>
    </row>
    <row r="9566" spans="9:9" x14ac:dyDescent="0.3">
      <c r="I9566" t="str">
        <v/>
      </c>
    </row>
    <row r="9567" spans="9:9" x14ac:dyDescent="0.3">
      <c r="I9567" t="str">
        <v/>
      </c>
    </row>
    <row r="9568" spans="9:9" x14ac:dyDescent="0.3">
      <c r="I9568" t="str">
        <v/>
      </c>
    </row>
    <row r="9569" spans="9:9" x14ac:dyDescent="0.3">
      <c r="I9569" t="str">
        <v/>
      </c>
    </row>
    <row r="9570" spans="9:9" x14ac:dyDescent="0.3">
      <c r="I9570" t="str">
        <v/>
      </c>
    </row>
    <row r="9571" spans="9:9" x14ac:dyDescent="0.3">
      <c r="I9571" t="str">
        <v/>
      </c>
    </row>
    <row r="9572" spans="9:9" x14ac:dyDescent="0.3">
      <c r="I9572" t="str">
        <v/>
      </c>
    </row>
    <row r="9573" spans="9:9" x14ac:dyDescent="0.3">
      <c r="I9573" t="str">
        <v/>
      </c>
    </row>
    <row r="9574" spans="9:9" x14ac:dyDescent="0.3">
      <c r="I9574" t="str">
        <v/>
      </c>
    </row>
    <row r="9575" spans="9:9" x14ac:dyDescent="0.3">
      <c r="I9575" t="str">
        <v/>
      </c>
    </row>
    <row r="9576" spans="9:9" x14ac:dyDescent="0.3">
      <c r="I9576" t="str">
        <v/>
      </c>
    </row>
    <row r="9577" spans="9:9" x14ac:dyDescent="0.3">
      <c r="I9577" t="str">
        <v/>
      </c>
    </row>
    <row r="9578" spans="9:9" x14ac:dyDescent="0.3">
      <c r="I9578" t="str">
        <v/>
      </c>
    </row>
    <row r="9579" spans="9:9" x14ac:dyDescent="0.3">
      <c r="I9579" t="str">
        <v/>
      </c>
    </row>
    <row r="9580" spans="9:9" x14ac:dyDescent="0.3">
      <c r="I9580" t="str">
        <v/>
      </c>
    </row>
    <row r="9581" spans="9:9" x14ac:dyDescent="0.3">
      <c r="I9581" t="str">
        <v/>
      </c>
    </row>
    <row r="9582" spans="9:9" x14ac:dyDescent="0.3">
      <c r="I9582" t="str">
        <v/>
      </c>
    </row>
    <row r="9583" spans="9:9" x14ac:dyDescent="0.3">
      <c r="I9583" t="str">
        <v/>
      </c>
    </row>
    <row r="9584" spans="9:9" x14ac:dyDescent="0.3">
      <c r="I9584" t="str">
        <v/>
      </c>
    </row>
    <row r="9585" spans="9:9" x14ac:dyDescent="0.3">
      <c r="I9585" t="str">
        <v/>
      </c>
    </row>
    <row r="9586" spans="9:9" x14ac:dyDescent="0.3">
      <c r="I9586" t="str">
        <v/>
      </c>
    </row>
    <row r="9587" spans="9:9" x14ac:dyDescent="0.3">
      <c r="I9587" t="str">
        <v/>
      </c>
    </row>
    <row r="9588" spans="9:9" x14ac:dyDescent="0.3">
      <c r="I9588" t="str">
        <v/>
      </c>
    </row>
    <row r="9589" spans="9:9" x14ac:dyDescent="0.3">
      <c r="I9589" t="str">
        <v/>
      </c>
    </row>
    <row r="9590" spans="9:9" x14ac:dyDescent="0.3">
      <c r="I9590" t="str">
        <v/>
      </c>
    </row>
    <row r="9591" spans="9:9" x14ac:dyDescent="0.3">
      <c r="I9591" t="str">
        <v/>
      </c>
    </row>
    <row r="9592" spans="9:9" x14ac:dyDescent="0.3">
      <c r="I9592" t="str">
        <v/>
      </c>
    </row>
    <row r="9593" spans="9:9" x14ac:dyDescent="0.3">
      <c r="I9593" t="str">
        <v/>
      </c>
    </row>
    <row r="9594" spans="9:9" x14ac:dyDescent="0.3">
      <c r="I9594" t="str">
        <v/>
      </c>
    </row>
    <row r="9595" spans="9:9" x14ac:dyDescent="0.3">
      <c r="I9595" t="str">
        <v/>
      </c>
    </row>
    <row r="9596" spans="9:9" x14ac:dyDescent="0.3">
      <c r="I9596" t="str">
        <v/>
      </c>
    </row>
    <row r="9597" spans="9:9" x14ac:dyDescent="0.3">
      <c r="I9597" t="str">
        <v/>
      </c>
    </row>
    <row r="9598" spans="9:9" x14ac:dyDescent="0.3">
      <c r="I9598" t="str">
        <v/>
      </c>
    </row>
    <row r="9599" spans="9:9" x14ac:dyDescent="0.3">
      <c r="I9599" t="str">
        <v/>
      </c>
    </row>
    <row r="9600" spans="9:9" x14ac:dyDescent="0.3">
      <c r="I9600" t="str">
        <v/>
      </c>
    </row>
    <row r="9601" spans="9:9" x14ac:dyDescent="0.3">
      <c r="I9601" t="str">
        <v/>
      </c>
    </row>
    <row r="9602" spans="9:9" x14ac:dyDescent="0.3">
      <c r="I9602" t="str">
        <v/>
      </c>
    </row>
    <row r="9603" spans="9:9" x14ac:dyDescent="0.3">
      <c r="I9603" t="str">
        <v/>
      </c>
    </row>
    <row r="9604" spans="9:9" x14ac:dyDescent="0.3">
      <c r="I9604" t="str">
        <v/>
      </c>
    </row>
    <row r="9605" spans="9:9" x14ac:dyDescent="0.3">
      <c r="I9605" t="str">
        <v/>
      </c>
    </row>
    <row r="9606" spans="9:9" x14ac:dyDescent="0.3">
      <c r="I9606" t="str">
        <v/>
      </c>
    </row>
    <row r="9607" spans="9:9" x14ac:dyDescent="0.3">
      <c r="I9607" t="str">
        <v/>
      </c>
    </row>
    <row r="9608" spans="9:9" x14ac:dyDescent="0.3">
      <c r="I9608" t="str">
        <v/>
      </c>
    </row>
    <row r="9609" spans="9:9" x14ac:dyDescent="0.3">
      <c r="I9609" t="str">
        <v/>
      </c>
    </row>
    <row r="9610" spans="9:9" x14ac:dyDescent="0.3">
      <c r="I9610" t="str">
        <v/>
      </c>
    </row>
    <row r="9611" spans="9:9" x14ac:dyDescent="0.3">
      <c r="I9611" t="str">
        <v/>
      </c>
    </row>
    <row r="9612" spans="9:9" x14ac:dyDescent="0.3">
      <c r="I9612" t="str">
        <v/>
      </c>
    </row>
    <row r="9613" spans="9:9" x14ac:dyDescent="0.3">
      <c r="I9613" t="str">
        <v/>
      </c>
    </row>
    <row r="9614" spans="9:9" x14ac:dyDescent="0.3">
      <c r="I9614" t="str">
        <v/>
      </c>
    </row>
    <row r="9615" spans="9:9" x14ac:dyDescent="0.3">
      <c r="I9615" t="str">
        <v/>
      </c>
    </row>
    <row r="9616" spans="9:9" x14ac:dyDescent="0.3">
      <c r="I9616" t="str">
        <v/>
      </c>
    </row>
    <row r="9617" spans="9:9" x14ac:dyDescent="0.3">
      <c r="I9617" t="str">
        <v/>
      </c>
    </row>
    <row r="9618" spans="9:9" x14ac:dyDescent="0.3">
      <c r="I9618" t="str">
        <v/>
      </c>
    </row>
    <row r="9619" spans="9:9" x14ac:dyDescent="0.3">
      <c r="I9619" t="str">
        <v/>
      </c>
    </row>
    <row r="9620" spans="9:9" x14ac:dyDescent="0.3">
      <c r="I9620" t="str">
        <v/>
      </c>
    </row>
    <row r="9621" spans="9:9" x14ac:dyDescent="0.3">
      <c r="I9621" t="str">
        <v/>
      </c>
    </row>
    <row r="9622" spans="9:9" x14ac:dyDescent="0.3">
      <c r="I9622" t="str">
        <v/>
      </c>
    </row>
    <row r="9623" spans="9:9" x14ac:dyDescent="0.3">
      <c r="I9623" t="str">
        <v/>
      </c>
    </row>
    <row r="9624" spans="9:9" x14ac:dyDescent="0.3">
      <c r="I9624" t="str">
        <v/>
      </c>
    </row>
    <row r="9625" spans="9:9" x14ac:dyDescent="0.3">
      <c r="I9625" t="str">
        <v/>
      </c>
    </row>
    <row r="9626" spans="9:9" x14ac:dyDescent="0.3">
      <c r="I9626" t="str">
        <v/>
      </c>
    </row>
    <row r="9627" spans="9:9" x14ac:dyDescent="0.3">
      <c r="I9627" t="str">
        <v/>
      </c>
    </row>
    <row r="9628" spans="9:9" x14ac:dyDescent="0.3">
      <c r="I9628" t="str">
        <v/>
      </c>
    </row>
    <row r="9629" spans="9:9" x14ac:dyDescent="0.3">
      <c r="I9629" t="str">
        <v/>
      </c>
    </row>
    <row r="9630" spans="9:9" x14ac:dyDescent="0.3">
      <c r="I9630" t="str">
        <v/>
      </c>
    </row>
    <row r="9631" spans="9:9" x14ac:dyDescent="0.3">
      <c r="I9631" t="str">
        <v/>
      </c>
    </row>
    <row r="9632" spans="9:9" x14ac:dyDescent="0.3">
      <c r="I9632" t="str">
        <v/>
      </c>
    </row>
    <row r="9633" spans="9:9" x14ac:dyDescent="0.3">
      <c r="I9633" t="str">
        <v/>
      </c>
    </row>
    <row r="9634" spans="9:9" x14ac:dyDescent="0.3">
      <c r="I9634" t="str">
        <v/>
      </c>
    </row>
    <row r="9635" spans="9:9" x14ac:dyDescent="0.3">
      <c r="I9635" t="str">
        <v/>
      </c>
    </row>
    <row r="9636" spans="9:9" x14ac:dyDescent="0.3">
      <c r="I9636" t="str">
        <v/>
      </c>
    </row>
    <row r="9637" spans="9:9" x14ac:dyDescent="0.3">
      <c r="I9637" t="str">
        <v/>
      </c>
    </row>
    <row r="9638" spans="9:9" x14ac:dyDescent="0.3">
      <c r="I9638" t="str">
        <v/>
      </c>
    </row>
    <row r="9639" spans="9:9" x14ac:dyDescent="0.3">
      <c r="I9639" t="str">
        <v/>
      </c>
    </row>
    <row r="9640" spans="9:9" x14ac:dyDescent="0.3">
      <c r="I9640" t="str">
        <v/>
      </c>
    </row>
    <row r="9641" spans="9:9" x14ac:dyDescent="0.3">
      <c r="I9641" t="str">
        <v/>
      </c>
    </row>
    <row r="9642" spans="9:9" x14ac:dyDescent="0.3">
      <c r="I9642" t="str">
        <v/>
      </c>
    </row>
    <row r="9643" spans="9:9" x14ac:dyDescent="0.3">
      <c r="I9643" t="str">
        <v/>
      </c>
    </row>
    <row r="9644" spans="9:9" x14ac:dyDescent="0.3">
      <c r="I9644" t="str">
        <v/>
      </c>
    </row>
    <row r="9645" spans="9:9" x14ac:dyDescent="0.3">
      <c r="I9645" t="str">
        <v/>
      </c>
    </row>
    <row r="9646" spans="9:9" x14ac:dyDescent="0.3">
      <c r="I9646" t="str">
        <v/>
      </c>
    </row>
    <row r="9647" spans="9:9" x14ac:dyDescent="0.3">
      <c r="I9647" t="str">
        <v/>
      </c>
    </row>
    <row r="9648" spans="9:9" x14ac:dyDescent="0.3">
      <c r="I9648" t="str">
        <v/>
      </c>
    </row>
    <row r="9649" spans="9:9" x14ac:dyDescent="0.3">
      <c r="I9649" t="str">
        <v/>
      </c>
    </row>
    <row r="9650" spans="9:9" x14ac:dyDescent="0.3">
      <c r="I9650" t="str">
        <v/>
      </c>
    </row>
    <row r="9651" spans="9:9" x14ac:dyDescent="0.3">
      <c r="I9651" t="str">
        <v/>
      </c>
    </row>
    <row r="9652" spans="9:9" x14ac:dyDescent="0.3">
      <c r="I9652" t="str">
        <v/>
      </c>
    </row>
    <row r="9653" spans="9:9" x14ac:dyDescent="0.3">
      <c r="I9653" t="str">
        <v/>
      </c>
    </row>
    <row r="9654" spans="9:9" x14ac:dyDescent="0.3">
      <c r="I9654" t="str">
        <v/>
      </c>
    </row>
    <row r="9655" spans="9:9" x14ac:dyDescent="0.3">
      <c r="I9655" t="str">
        <v/>
      </c>
    </row>
    <row r="9656" spans="9:9" x14ac:dyDescent="0.3">
      <c r="I9656" t="str">
        <v/>
      </c>
    </row>
    <row r="9657" spans="9:9" x14ac:dyDescent="0.3">
      <c r="I9657" t="str">
        <v/>
      </c>
    </row>
    <row r="9658" spans="9:9" x14ac:dyDescent="0.3">
      <c r="I9658" t="str">
        <v/>
      </c>
    </row>
    <row r="9659" spans="9:9" x14ac:dyDescent="0.3">
      <c r="I9659" t="str">
        <v/>
      </c>
    </row>
    <row r="9660" spans="9:9" x14ac:dyDescent="0.3">
      <c r="I9660" t="str">
        <v/>
      </c>
    </row>
    <row r="9661" spans="9:9" x14ac:dyDescent="0.3">
      <c r="I9661" t="str">
        <v/>
      </c>
    </row>
    <row r="9662" spans="9:9" x14ac:dyDescent="0.3">
      <c r="I9662" t="str">
        <v/>
      </c>
    </row>
    <row r="9663" spans="9:9" x14ac:dyDescent="0.3">
      <c r="I9663" t="str">
        <v/>
      </c>
    </row>
    <row r="9664" spans="9:9" x14ac:dyDescent="0.3">
      <c r="I9664" t="str">
        <v/>
      </c>
    </row>
    <row r="9665" spans="9:9" x14ac:dyDescent="0.3">
      <c r="I9665" t="str">
        <v/>
      </c>
    </row>
    <row r="9666" spans="9:9" x14ac:dyDescent="0.3">
      <c r="I9666" t="str">
        <v/>
      </c>
    </row>
    <row r="9667" spans="9:9" x14ac:dyDescent="0.3">
      <c r="I9667" t="str">
        <v/>
      </c>
    </row>
    <row r="9668" spans="9:9" x14ac:dyDescent="0.3">
      <c r="I9668" t="str">
        <v/>
      </c>
    </row>
    <row r="9669" spans="9:9" x14ac:dyDescent="0.3">
      <c r="I9669" t="str">
        <v/>
      </c>
    </row>
    <row r="9670" spans="9:9" x14ac:dyDescent="0.3">
      <c r="I9670" t="str">
        <v/>
      </c>
    </row>
    <row r="9671" spans="9:9" x14ac:dyDescent="0.3">
      <c r="I9671" t="str">
        <v/>
      </c>
    </row>
    <row r="9672" spans="9:9" x14ac:dyDescent="0.3">
      <c r="I9672" t="str">
        <v/>
      </c>
    </row>
    <row r="9673" spans="9:9" x14ac:dyDescent="0.3">
      <c r="I9673" t="str">
        <v/>
      </c>
    </row>
    <row r="9674" spans="9:9" x14ac:dyDescent="0.3">
      <c r="I9674" t="str">
        <v/>
      </c>
    </row>
    <row r="9675" spans="9:9" x14ac:dyDescent="0.3">
      <c r="I9675" t="str">
        <v/>
      </c>
    </row>
    <row r="9676" spans="9:9" x14ac:dyDescent="0.3">
      <c r="I9676" t="str">
        <v/>
      </c>
    </row>
    <row r="9677" spans="9:9" x14ac:dyDescent="0.3">
      <c r="I9677" t="str">
        <v/>
      </c>
    </row>
    <row r="9678" spans="9:9" x14ac:dyDescent="0.3">
      <c r="I9678" t="str">
        <v/>
      </c>
    </row>
    <row r="9679" spans="9:9" x14ac:dyDescent="0.3">
      <c r="I9679" t="str">
        <v/>
      </c>
    </row>
    <row r="9680" spans="9:9" x14ac:dyDescent="0.3">
      <c r="I9680" t="str">
        <v/>
      </c>
    </row>
    <row r="9681" spans="9:9" x14ac:dyDescent="0.3">
      <c r="I9681" t="str">
        <v/>
      </c>
    </row>
    <row r="9682" spans="9:9" x14ac:dyDescent="0.3">
      <c r="I9682" t="str">
        <v/>
      </c>
    </row>
    <row r="9683" spans="9:9" x14ac:dyDescent="0.3">
      <c r="I9683" t="str">
        <v/>
      </c>
    </row>
    <row r="9684" spans="9:9" x14ac:dyDescent="0.3">
      <c r="I9684" t="str">
        <v/>
      </c>
    </row>
    <row r="9685" spans="9:9" x14ac:dyDescent="0.3">
      <c r="I9685" t="str">
        <v/>
      </c>
    </row>
    <row r="9686" spans="9:9" x14ac:dyDescent="0.3">
      <c r="I9686" t="str">
        <v/>
      </c>
    </row>
    <row r="9687" spans="9:9" x14ac:dyDescent="0.3">
      <c r="I9687" t="str">
        <v/>
      </c>
    </row>
    <row r="9688" spans="9:9" x14ac:dyDescent="0.3">
      <c r="I9688" t="str">
        <v/>
      </c>
    </row>
    <row r="9689" spans="9:9" x14ac:dyDescent="0.3">
      <c r="I9689" t="str">
        <v/>
      </c>
    </row>
    <row r="9690" spans="9:9" x14ac:dyDescent="0.3">
      <c r="I9690" t="str">
        <v/>
      </c>
    </row>
    <row r="9691" spans="9:9" x14ac:dyDescent="0.3">
      <c r="I9691" t="str">
        <v/>
      </c>
    </row>
    <row r="9692" spans="9:9" x14ac:dyDescent="0.3">
      <c r="I9692" t="str">
        <v/>
      </c>
    </row>
    <row r="9693" spans="9:9" x14ac:dyDescent="0.3">
      <c r="I9693" t="str">
        <v/>
      </c>
    </row>
    <row r="9694" spans="9:9" x14ac:dyDescent="0.3">
      <c r="I9694" t="str">
        <v/>
      </c>
    </row>
    <row r="9695" spans="9:9" x14ac:dyDescent="0.3">
      <c r="I9695" t="str">
        <v/>
      </c>
    </row>
    <row r="9696" spans="9:9" x14ac:dyDescent="0.3">
      <c r="I9696" t="str">
        <v/>
      </c>
    </row>
    <row r="9697" spans="9:9" x14ac:dyDescent="0.3">
      <c r="I9697" t="str">
        <v/>
      </c>
    </row>
    <row r="9698" spans="9:9" x14ac:dyDescent="0.3">
      <c r="I9698" t="str">
        <v/>
      </c>
    </row>
    <row r="9699" spans="9:9" x14ac:dyDescent="0.3">
      <c r="I9699" t="str">
        <v/>
      </c>
    </row>
    <row r="9700" spans="9:9" x14ac:dyDescent="0.3">
      <c r="I9700" t="str">
        <v/>
      </c>
    </row>
    <row r="9701" spans="9:9" x14ac:dyDescent="0.3">
      <c r="I9701" t="str">
        <v/>
      </c>
    </row>
    <row r="9702" spans="9:9" x14ac:dyDescent="0.3">
      <c r="I9702" t="str">
        <v/>
      </c>
    </row>
    <row r="9703" spans="9:9" x14ac:dyDescent="0.3">
      <c r="I9703" t="str">
        <v/>
      </c>
    </row>
    <row r="9704" spans="9:9" x14ac:dyDescent="0.3">
      <c r="I9704" t="str">
        <v/>
      </c>
    </row>
    <row r="9705" spans="9:9" x14ac:dyDescent="0.3">
      <c r="I9705" t="str">
        <v/>
      </c>
    </row>
    <row r="9706" spans="9:9" x14ac:dyDescent="0.3">
      <c r="I9706" t="str">
        <v/>
      </c>
    </row>
    <row r="9707" spans="9:9" x14ac:dyDescent="0.3">
      <c r="I9707" t="str">
        <v/>
      </c>
    </row>
    <row r="9708" spans="9:9" x14ac:dyDescent="0.3">
      <c r="I9708" t="str">
        <v/>
      </c>
    </row>
    <row r="9709" spans="9:9" x14ac:dyDescent="0.3">
      <c r="I9709" t="str">
        <v/>
      </c>
    </row>
    <row r="9710" spans="9:9" x14ac:dyDescent="0.3">
      <c r="I9710" t="str">
        <v/>
      </c>
    </row>
    <row r="9711" spans="9:9" x14ac:dyDescent="0.3">
      <c r="I9711" t="str">
        <v/>
      </c>
    </row>
    <row r="9712" spans="9:9" x14ac:dyDescent="0.3">
      <c r="I9712" t="str">
        <v/>
      </c>
    </row>
    <row r="9713" spans="9:9" x14ac:dyDescent="0.3">
      <c r="I9713" t="str">
        <v/>
      </c>
    </row>
    <row r="9714" spans="9:9" x14ac:dyDescent="0.3">
      <c r="I9714" t="str">
        <v/>
      </c>
    </row>
    <row r="9715" spans="9:9" x14ac:dyDescent="0.3">
      <c r="I9715" t="str">
        <v/>
      </c>
    </row>
    <row r="9716" spans="9:9" x14ac:dyDescent="0.3">
      <c r="I9716" t="str">
        <v/>
      </c>
    </row>
    <row r="9717" spans="9:9" x14ac:dyDescent="0.3">
      <c r="I9717" t="str">
        <v/>
      </c>
    </row>
    <row r="9718" spans="9:9" x14ac:dyDescent="0.3">
      <c r="I9718" t="str">
        <v/>
      </c>
    </row>
    <row r="9719" spans="9:9" x14ac:dyDescent="0.3">
      <c r="I9719" t="str">
        <v/>
      </c>
    </row>
    <row r="9720" spans="9:9" x14ac:dyDescent="0.3">
      <c r="I9720" t="str">
        <v/>
      </c>
    </row>
    <row r="9721" spans="9:9" x14ac:dyDescent="0.3">
      <c r="I9721" t="str">
        <v/>
      </c>
    </row>
    <row r="9722" spans="9:9" x14ac:dyDescent="0.3">
      <c r="I9722" t="str">
        <v/>
      </c>
    </row>
    <row r="9723" spans="9:9" x14ac:dyDescent="0.3">
      <c r="I9723" t="str">
        <v/>
      </c>
    </row>
    <row r="9724" spans="9:9" x14ac:dyDescent="0.3">
      <c r="I9724" t="str">
        <v/>
      </c>
    </row>
    <row r="9725" spans="9:9" x14ac:dyDescent="0.3">
      <c r="I9725" t="str">
        <v/>
      </c>
    </row>
    <row r="9726" spans="9:9" x14ac:dyDescent="0.3">
      <c r="I9726" t="str">
        <v/>
      </c>
    </row>
    <row r="9727" spans="9:9" x14ac:dyDescent="0.3">
      <c r="I9727" t="str">
        <v/>
      </c>
    </row>
    <row r="9728" spans="9:9" x14ac:dyDescent="0.3">
      <c r="I9728" t="str">
        <v/>
      </c>
    </row>
    <row r="9729" spans="9:9" x14ac:dyDescent="0.3">
      <c r="I9729" t="str">
        <v/>
      </c>
    </row>
    <row r="9730" spans="9:9" x14ac:dyDescent="0.3">
      <c r="I9730" t="str">
        <v/>
      </c>
    </row>
    <row r="9731" spans="9:9" x14ac:dyDescent="0.3">
      <c r="I9731" t="str">
        <v/>
      </c>
    </row>
    <row r="9732" spans="9:9" x14ac:dyDescent="0.3">
      <c r="I9732" t="str">
        <v/>
      </c>
    </row>
    <row r="9733" spans="9:9" x14ac:dyDescent="0.3">
      <c r="I9733" t="str">
        <v/>
      </c>
    </row>
    <row r="9734" spans="9:9" x14ac:dyDescent="0.3">
      <c r="I9734" t="str">
        <v/>
      </c>
    </row>
    <row r="9735" spans="9:9" x14ac:dyDescent="0.3">
      <c r="I9735" t="str">
        <v/>
      </c>
    </row>
    <row r="9736" spans="9:9" x14ac:dyDescent="0.3">
      <c r="I9736" t="str">
        <v/>
      </c>
    </row>
    <row r="9737" spans="9:9" x14ac:dyDescent="0.3">
      <c r="I9737" t="str">
        <v/>
      </c>
    </row>
    <row r="9738" spans="9:9" x14ac:dyDescent="0.3">
      <c r="I9738" t="str">
        <v/>
      </c>
    </row>
    <row r="9739" spans="9:9" x14ac:dyDescent="0.3">
      <c r="I9739" t="str">
        <v/>
      </c>
    </row>
    <row r="9740" spans="9:9" x14ac:dyDescent="0.3">
      <c r="I9740" t="str">
        <v/>
      </c>
    </row>
    <row r="9741" spans="9:9" x14ac:dyDescent="0.3">
      <c r="I9741" t="str">
        <v/>
      </c>
    </row>
    <row r="9742" spans="9:9" x14ac:dyDescent="0.3">
      <c r="I9742" t="str">
        <v/>
      </c>
    </row>
    <row r="9743" spans="9:9" x14ac:dyDescent="0.3">
      <c r="I9743" t="str">
        <v/>
      </c>
    </row>
    <row r="9744" spans="9:9" x14ac:dyDescent="0.3">
      <c r="I9744" t="str">
        <v/>
      </c>
    </row>
    <row r="9745" spans="9:9" x14ac:dyDescent="0.3">
      <c r="I9745" t="str">
        <v/>
      </c>
    </row>
    <row r="9746" spans="9:9" x14ac:dyDescent="0.3">
      <c r="I9746" t="str">
        <v/>
      </c>
    </row>
    <row r="9747" spans="9:9" x14ac:dyDescent="0.3">
      <c r="I9747" t="str">
        <v/>
      </c>
    </row>
    <row r="9748" spans="9:9" x14ac:dyDescent="0.3">
      <c r="I9748" t="str">
        <v/>
      </c>
    </row>
    <row r="9749" spans="9:9" x14ac:dyDescent="0.3">
      <c r="I9749" t="str">
        <v/>
      </c>
    </row>
    <row r="9750" spans="9:9" x14ac:dyDescent="0.3">
      <c r="I9750" t="str">
        <v/>
      </c>
    </row>
    <row r="9751" spans="9:9" x14ac:dyDescent="0.3">
      <c r="I9751" t="str">
        <v/>
      </c>
    </row>
    <row r="9752" spans="9:9" x14ac:dyDescent="0.3">
      <c r="I9752" t="str">
        <v/>
      </c>
    </row>
    <row r="9753" spans="9:9" x14ac:dyDescent="0.3">
      <c r="I9753" t="str">
        <v/>
      </c>
    </row>
    <row r="9754" spans="9:9" x14ac:dyDescent="0.3">
      <c r="I9754" t="str">
        <v/>
      </c>
    </row>
    <row r="9755" spans="9:9" x14ac:dyDescent="0.3">
      <c r="I9755" t="str">
        <v/>
      </c>
    </row>
    <row r="9756" spans="9:9" x14ac:dyDescent="0.3">
      <c r="I9756" t="str">
        <v/>
      </c>
    </row>
    <row r="9757" spans="9:9" x14ac:dyDescent="0.3">
      <c r="I9757" t="str">
        <v/>
      </c>
    </row>
    <row r="9758" spans="9:9" x14ac:dyDescent="0.3">
      <c r="I9758" t="str">
        <v/>
      </c>
    </row>
    <row r="9759" spans="9:9" x14ac:dyDescent="0.3">
      <c r="I9759" t="str">
        <v/>
      </c>
    </row>
    <row r="9760" spans="9:9" x14ac:dyDescent="0.3">
      <c r="I9760" t="str">
        <v/>
      </c>
    </row>
    <row r="9761" spans="9:9" x14ac:dyDescent="0.3">
      <c r="I9761" t="str">
        <v/>
      </c>
    </row>
    <row r="9762" spans="9:9" x14ac:dyDescent="0.3">
      <c r="I9762" t="str">
        <v/>
      </c>
    </row>
    <row r="9763" spans="9:9" x14ac:dyDescent="0.3">
      <c r="I9763" t="str">
        <v/>
      </c>
    </row>
    <row r="9764" spans="9:9" x14ac:dyDescent="0.3">
      <c r="I9764" t="str">
        <v/>
      </c>
    </row>
    <row r="9765" spans="9:9" x14ac:dyDescent="0.3">
      <c r="I9765" t="str">
        <v/>
      </c>
    </row>
    <row r="9766" spans="9:9" x14ac:dyDescent="0.3">
      <c r="I9766" t="str">
        <v/>
      </c>
    </row>
    <row r="9767" spans="9:9" x14ac:dyDescent="0.3">
      <c r="I9767" t="str">
        <v/>
      </c>
    </row>
    <row r="9768" spans="9:9" x14ac:dyDescent="0.3">
      <c r="I9768" t="str">
        <v/>
      </c>
    </row>
    <row r="9769" spans="9:9" x14ac:dyDescent="0.3">
      <c r="I9769" t="str">
        <v/>
      </c>
    </row>
    <row r="9770" spans="9:9" x14ac:dyDescent="0.3">
      <c r="I9770" t="str">
        <v/>
      </c>
    </row>
    <row r="9771" spans="9:9" x14ac:dyDescent="0.3">
      <c r="I9771" t="str">
        <v/>
      </c>
    </row>
    <row r="9772" spans="9:9" x14ac:dyDescent="0.3">
      <c r="I9772" t="str">
        <v/>
      </c>
    </row>
    <row r="9773" spans="9:9" x14ac:dyDescent="0.3">
      <c r="I9773" t="str">
        <v/>
      </c>
    </row>
    <row r="9774" spans="9:9" x14ac:dyDescent="0.3">
      <c r="I9774" t="str">
        <v/>
      </c>
    </row>
    <row r="9775" spans="9:9" x14ac:dyDescent="0.3">
      <c r="I9775" t="str">
        <v/>
      </c>
    </row>
    <row r="9776" spans="9:9" x14ac:dyDescent="0.3">
      <c r="I9776" t="str">
        <v/>
      </c>
    </row>
    <row r="9777" spans="9:9" x14ac:dyDescent="0.3">
      <c r="I9777" t="str">
        <v/>
      </c>
    </row>
    <row r="9778" spans="9:9" x14ac:dyDescent="0.3">
      <c r="I9778" t="str">
        <v/>
      </c>
    </row>
    <row r="9779" spans="9:9" x14ac:dyDescent="0.3">
      <c r="I9779" t="str">
        <v/>
      </c>
    </row>
    <row r="9780" spans="9:9" x14ac:dyDescent="0.3">
      <c r="I9780" t="str">
        <v/>
      </c>
    </row>
    <row r="9781" spans="9:9" x14ac:dyDescent="0.3">
      <c r="I9781" t="str">
        <v/>
      </c>
    </row>
    <row r="9782" spans="9:9" x14ac:dyDescent="0.3">
      <c r="I9782" t="str">
        <v/>
      </c>
    </row>
    <row r="9783" spans="9:9" x14ac:dyDescent="0.3">
      <c r="I9783" t="str">
        <v/>
      </c>
    </row>
    <row r="9784" spans="9:9" x14ac:dyDescent="0.3">
      <c r="I9784" t="str">
        <v/>
      </c>
    </row>
    <row r="9785" spans="9:9" x14ac:dyDescent="0.3">
      <c r="I9785" t="str">
        <v/>
      </c>
    </row>
    <row r="9786" spans="9:9" x14ac:dyDescent="0.3">
      <c r="I9786" t="str">
        <v/>
      </c>
    </row>
    <row r="9787" spans="9:9" x14ac:dyDescent="0.3">
      <c r="I9787" t="str">
        <v/>
      </c>
    </row>
    <row r="9788" spans="9:9" x14ac:dyDescent="0.3">
      <c r="I9788" t="str">
        <v/>
      </c>
    </row>
    <row r="9789" spans="9:9" x14ac:dyDescent="0.3">
      <c r="I9789" t="str">
        <v/>
      </c>
    </row>
    <row r="9790" spans="9:9" x14ac:dyDescent="0.3">
      <c r="I9790" t="str">
        <v/>
      </c>
    </row>
    <row r="9791" spans="9:9" x14ac:dyDescent="0.3">
      <c r="I9791" t="str">
        <v/>
      </c>
    </row>
    <row r="9792" spans="9:9" x14ac:dyDescent="0.3">
      <c r="I9792" t="str">
        <v/>
      </c>
    </row>
    <row r="9793" spans="9:9" x14ac:dyDescent="0.3">
      <c r="I9793" t="str">
        <v/>
      </c>
    </row>
    <row r="9794" spans="9:9" x14ac:dyDescent="0.3">
      <c r="I9794" t="str">
        <v/>
      </c>
    </row>
    <row r="9795" spans="9:9" x14ac:dyDescent="0.3">
      <c r="I9795" t="str">
        <v/>
      </c>
    </row>
    <row r="9796" spans="9:9" x14ac:dyDescent="0.3">
      <c r="I9796" t="str">
        <v/>
      </c>
    </row>
    <row r="9797" spans="9:9" x14ac:dyDescent="0.3">
      <c r="I9797" t="str">
        <v/>
      </c>
    </row>
    <row r="9798" spans="9:9" x14ac:dyDescent="0.3">
      <c r="I9798" t="str">
        <v/>
      </c>
    </row>
    <row r="9799" spans="9:9" x14ac:dyDescent="0.3">
      <c r="I9799" t="str">
        <v/>
      </c>
    </row>
    <row r="9800" spans="9:9" x14ac:dyDescent="0.3">
      <c r="I9800" t="str">
        <v/>
      </c>
    </row>
    <row r="9801" spans="9:9" x14ac:dyDescent="0.3">
      <c r="I9801" t="str">
        <v/>
      </c>
    </row>
    <row r="9802" spans="9:9" x14ac:dyDescent="0.3">
      <c r="I9802" t="str">
        <v/>
      </c>
    </row>
    <row r="9803" spans="9:9" x14ac:dyDescent="0.3">
      <c r="I9803" t="str">
        <v/>
      </c>
    </row>
    <row r="9804" spans="9:9" x14ac:dyDescent="0.3">
      <c r="I9804" t="str">
        <v/>
      </c>
    </row>
    <row r="9805" spans="9:9" x14ac:dyDescent="0.3">
      <c r="I9805" t="str">
        <v/>
      </c>
    </row>
    <row r="9806" spans="9:9" x14ac:dyDescent="0.3">
      <c r="I9806" t="str">
        <v/>
      </c>
    </row>
    <row r="9807" spans="9:9" x14ac:dyDescent="0.3">
      <c r="I9807" t="str">
        <v/>
      </c>
    </row>
    <row r="9808" spans="9:9" x14ac:dyDescent="0.3">
      <c r="I9808" t="str">
        <v/>
      </c>
    </row>
    <row r="9809" spans="9:9" x14ac:dyDescent="0.3">
      <c r="I9809" t="str">
        <v/>
      </c>
    </row>
    <row r="9810" spans="9:9" x14ac:dyDescent="0.3">
      <c r="I9810" t="str">
        <v/>
      </c>
    </row>
    <row r="9811" spans="9:9" x14ac:dyDescent="0.3">
      <c r="I9811" t="str">
        <v/>
      </c>
    </row>
    <row r="9812" spans="9:9" x14ac:dyDescent="0.3">
      <c r="I9812" t="str">
        <v/>
      </c>
    </row>
    <row r="9813" spans="9:9" x14ac:dyDescent="0.3">
      <c r="I9813" t="str">
        <v/>
      </c>
    </row>
    <row r="9814" spans="9:9" x14ac:dyDescent="0.3">
      <c r="I9814" t="str">
        <v/>
      </c>
    </row>
    <row r="9815" spans="9:9" x14ac:dyDescent="0.3">
      <c r="I9815" t="str">
        <v/>
      </c>
    </row>
    <row r="9816" spans="9:9" x14ac:dyDescent="0.3">
      <c r="I9816" t="str">
        <v/>
      </c>
    </row>
    <row r="9817" spans="9:9" x14ac:dyDescent="0.3">
      <c r="I9817" t="str">
        <v/>
      </c>
    </row>
    <row r="9818" spans="9:9" x14ac:dyDescent="0.3">
      <c r="I9818" t="str">
        <v/>
      </c>
    </row>
    <row r="9819" spans="9:9" x14ac:dyDescent="0.3">
      <c r="I9819" t="str">
        <v/>
      </c>
    </row>
    <row r="9820" spans="9:9" x14ac:dyDescent="0.3">
      <c r="I9820" t="str">
        <v/>
      </c>
    </row>
    <row r="9821" spans="9:9" x14ac:dyDescent="0.3">
      <c r="I9821" t="str">
        <v/>
      </c>
    </row>
    <row r="9822" spans="9:9" x14ac:dyDescent="0.3">
      <c r="I9822" t="str">
        <v/>
      </c>
    </row>
    <row r="9823" spans="9:9" x14ac:dyDescent="0.3">
      <c r="I9823" t="str">
        <v/>
      </c>
    </row>
    <row r="9824" spans="9:9" x14ac:dyDescent="0.3">
      <c r="I9824" t="str">
        <v/>
      </c>
    </row>
    <row r="9825" spans="9:9" x14ac:dyDescent="0.3">
      <c r="I9825" t="str">
        <v/>
      </c>
    </row>
    <row r="9826" spans="9:9" x14ac:dyDescent="0.3">
      <c r="I9826" t="str">
        <v/>
      </c>
    </row>
    <row r="9827" spans="9:9" x14ac:dyDescent="0.3">
      <c r="I9827" t="str">
        <v/>
      </c>
    </row>
    <row r="9828" spans="9:9" x14ac:dyDescent="0.3">
      <c r="I9828" t="str">
        <v/>
      </c>
    </row>
    <row r="9829" spans="9:9" x14ac:dyDescent="0.3">
      <c r="I9829" t="str">
        <v/>
      </c>
    </row>
    <row r="9830" spans="9:9" x14ac:dyDescent="0.3">
      <c r="I9830" t="str">
        <v/>
      </c>
    </row>
    <row r="9831" spans="9:9" x14ac:dyDescent="0.3">
      <c r="I9831" t="str">
        <v/>
      </c>
    </row>
    <row r="9832" spans="9:9" x14ac:dyDescent="0.3">
      <c r="I9832" t="str">
        <v/>
      </c>
    </row>
    <row r="9833" spans="9:9" x14ac:dyDescent="0.3">
      <c r="I9833" t="str">
        <v/>
      </c>
    </row>
    <row r="9834" spans="9:9" x14ac:dyDescent="0.3">
      <c r="I9834" t="str">
        <v/>
      </c>
    </row>
    <row r="9835" spans="9:9" x14ac:dyDescent="0.3">
      <c r="I9835" t="str">
        <v/>
      </c>
    </row>
    <row r="9836" spans="9:9" x14ac:dyDescent="0.3">
      <c r="I9836" t="str">
        <v/>
      </c>
    </row>
    <row r="9837" spans="9:9" x14ac:dyDescent="0.3">
      <c r="I9837" t="str">
        <v/>
      </c>
    </row>
    <row r="9838" spans="9:9" x14ac:dyDescent="0.3">
      <c r="I9838" t="str">
        <v/>
      </c>
    </row>
    <row r="9839" spans="9:9" x14ac:dyDescent="0.3">
      <c r="I9839" t="str">
        <v/>
      </c>
    </row>
    <row r="9840" spans="9:9" x14ac:dyDescent="0.3">
      <c r="I9840" t="str">
        <v/>
      </c>
    </row>
    <row r="9841" spans="9:9" x14ac:dyDescent="0.3">
      <c r="I9841" t="str">
        <v/>
      </c>
    </row>
    <row r="9842" spans="9:9" x14ac:dyDescent="0.3">
      <c r="I9842" t="str">
        <v/>
      </c>
    </row>
    <row r="9843" spans="9:9" x14ac:dyDescent="0.3">
      <c r="I9843" t="str">
        <v/>
      </c>
    </row>
    <row r="9844" spans="9:9" x14ac:dyDescent="0.3">
      <c r="I9844" t="str">
        <v/>
      </c>
    </row>
    <row r="9845" spans="9:9" x14ac:dyDescent="0.3">
      <c r="I9845" t="str">
        <v/>
      </c>
    </row>
    <row r="9846" spans="9:9" x14ac:dyDescent="0.3">
      <c r="I9846" t="str">
        <v/>
      </c>
    </row>
    <row r="9847" spans="9:9" x14ac:dyDescent="0.3">
      <c r="I9847" t="str">
        <v/>
      </c>
    </row>
    <row r="9848" spans="9:9" x14ac:dyDescent="0.3">
      <c r="I9848" t="str">
        <v/>
      </c>
    </row>
    <row r="9849" spans="9:9" x14ac:dyDescent="0.3">
      <c r="I9849" t="str">
        <v/>
      </c>
    </row>
    <row r="9850" spans="9:9" x14ac:dyDescent="0.3">
      <c r="I9850" t="str">
        <v/>
      </c>
    </row>
    <row r="9851" spans="9:9" x14ac:dyDescent="0.3">
      <c r="I9851" t="str">
        <v/>
      </c>
    </row>
    <row r="9852" spans="9:9" x14ac:dyDescent="0.3">
      <c r="I9852" t="str">
        <v/>
      </c>
    </row>
    <row r="9853" spans="9:9" x14ac:dyDescent="0.3">
      <c r="I9853" t="str">
        <v/>
      </c>
    </row>
    <row r="9854" spans="9:9" x14ac:dyDescent="0.3">
      <c r="I9854" t="str">
        <v/>
      </c>
    </row>
    <row r="9855" spans="9:9" x14ac:dyDescent="0.3">
      <c r="I9855" t="str">
        <v/>
      </c>
    </row>
    <row r="9856" spans="9:9" x14ac:dyDescent="0.3">
      <c r="I9856" t="str">
        <v/>
      </c>
    </row>
    <row r="9857" spans="9:9" x14ac:dyDescent="0.3">
      <c r="I9857" t="str">
        <v/>
      </c>
    </row>
    <row r="9858" spans="9:9" x14ac:dyDescent="0.3">
      <c r="I9858" t="str">
        <v/>
      </c>
    </row>
    <row r="9859" spans="9:9" x14ac:dyDescent="0.3">
      <c r="I9859" t="str">
        <v/>
      </c>
    </row>
    <row r="9860" spans="9:9" x14ac:dyDescent="0.3">
      <c r="I9860" t="str">
        <v/>
      </c>
    </row>
    <row r="9861" spans="9:9" x14ac:dyDescent="0.3">
      <c r="I9861" t="str">
        <v/>
      </c>
    </row>
    <row r="9862" spans="9:9" x14ac:dyDescent="0.3">
      <c r="I9862" t="str">
        <v/>
      </c>
    </row>
    <row r="9863" spans="9:9" x14ac:dyDescent="0.3">
      <c r="I9863" t="str">
        <v/>
      </c>
    </row>
    <row r="9864" spans="9:9" x14ac:dyDescent="0.3">
      <c r="I9864" t="str">
        <v/>
      </c>
    </row>
    <row r="9865" spans="9:9" x14ac:dyDescent="0.3">
      <c r="I9865" t="str">
        <v/>
      </c>
    </row>
    <row r="9866" spans="9:9" x14ac:dyDescent="0.3">
      <c r="I9866" t="str">
        <v/>
      </c>
    </row>
    <row r="9867" spans="9:9" x14ac:dyDescent="0.3">
      <c r="I9867" t="str">
        <v/>
      </c>
    </row>
    <row r="9868" spans="9:9" x14ac:dyDescent="0.3">
      <c r="I9868" t="str">
        <v/>
      </c>
    </row>
    <row r="9869" spans="9:9" x14ac:dyDescent="0.3">
      <c r="I9869" t="str">
        <v/>
      </c>
    </row>
    <row r="9870" spans="9:9" x14ac:dyDescent="0.3">
      <c r="I9870" t="str">
        <v/>
      </c>
    </row>
    <row r="9871" spans="9:9" x14ac:dyDescent="0.3">
      <c r="I9871" t="str">
        <v/>
      </c>
    </row>
    <row r="9872" spans="9:9" x14ac:dyDescent="0.3">
      <c r="I9872" t="str">
        <v/>
      </c>
    </row>
    <row r="9873" spans="9:9" x14ac:dyDescent="0.3">
      <c r="I9873" t="str">
        <v/>
      </c>
    </row>
    <row r="9874" spans="9:9" x14ac:dyDescent="0.3">
      <c r="I9874" t="str">
        <v/>
      </c>
    </row>
    <row r="9875" spans="9:9" x14ac:dyDescent="0.3">
      <c r="I9875" t="str">
        <v/>
      </c>
    </row>
    <row r="9876" spans="9:9" x14ac:dyDescent="0.3">
      <c r="I9876" t="str">
        <v/>
      </c>
    </row>
    <row r="9877" spans="9:9" x14ac:dyDescent="0.3">
      <c r="I9877" t="str">
        <v/>
      </c>
    </row>
    <row r="9878" spans="9:9" x14ac:dyDescent="0.3">
      <c r="I9878" t="str">
        <v/>
      </c>
    </row>
    <row r="9879" spans="9:9" x14ac:dyDescent="0.3">
      <c r="I9879" t="str">
        <v/>
      </c>
    </row>
    <row r="9880" spans="9:9" x14ac:dyDescent="0.3">
      <c r="I9880" t="str">
        <v/>
      </c>
    </row>
    <row r="9881" spans="9:9" x14ac:dyDescent="0.3">
      <c r="I9881" t="str">
        <v/>
      </c>
    </row>
    <row r="9882" spans="9:9" x14ac:dyDescent="0.3">
      <c r="I9882" t="str">
        <v/>
      </c>
    </row>
    <row r="9883" spans="9:9" x14ac:dyDescent="0.3">
      <c r="I9883" t="str">
        <v/>
      </c>
    </row>
    <row r="9884" spans="9:9" x14ac:dyDescent="0.3">
      <c r="I9884" t="str">
        <v/>
      </c>
    </row>
    <row r="9885" spans="9:9" x14ac:dyDescent="0.3">
      <c r="I9885" t="str">
        <v/>
      </c>
    </row>
    <row r="9886" spans="9:9" x14ac:dyDescent="0.3">
      <c r="I9886" t="str">
        <v/>
      </c>
    </row>
    <row r="9887" spans="9:9" x14ac:dyDescent="0.3">
      <c r="I9887" t="str">
        <v/>
      </c>
    </row>
    <row r="9888" spans="9:9" x14ac:dyDescent="0.3">
      <c r="I9888" t="str">
        <v/>
      </c>
    </row>
    <row r="9889" spans="9:9" x14ac:dyDescent="0.3">
      <c r="I9889" t="str">
        <v/>
      </c>
    </row>
    <row r="9890" spans="9:9" x14ac:dyDescent="0.3">
      <c r="I9890" t="str">
        <v/>
      </c>
    </row>
    <row r="9891" spans="9:9" x14ac:dyDescent="0.3">
      <c r="I9891" t="str">
        <v/>
      </c>
    </row>
    <row r="9892" spans="9:9" x14ac:dyDescent="0.3">
      <c r="I9892" t="str">
        <v/>
      </c>
    </row>
    <row r="9893" spans="9:9" x14ac:dyDescent="0.3">
      <c r="I9893" t="str">
        <v/>
      </c>
    </row>
    <row r="9894" spans="9:9" x14ac:dyDescent="0.3">
      <c r="I9894" t="str">
        <v/>
      </c>
    </row>
    <row r="9895" spans="9:9" x14ac:dyDescent="0.3">
      <c r="I9895" t="str">
        <v/>
      </c>
    </row>
    <row r="9896" spans="9:9" x14ac:dyDescent="0.3">
      <c r="I9896" t="str">
        <v/>
      </c>
    </row>
    <row r="9897" spans="9:9" x14ac:dyDescent="0.3">
      <c r="I9897" t="str">
        <v/>
      </c>
    </row>
    <row r="9898" spans="9:9" x14ac:dyDescent="0.3">
      <c r="I9898" t="str">
        <v/>
      </c>
    </row>
    <row r="9899" spans="9:9" x14ac:dyDescent="0.3">
      <c r="I9899" t="str">
        <v/>
      </c>
    </row>
    <row r="9900" spans="9:9" x14ac:dyDescent="0.3">
      <c r="I9900" t="str">
        <v/>
      </c>
    </row>
    <row r="9901" spans="9:9" x14ac:dyDescent="0.3">
      <c r="I9901" t="str">
        <v/>
      </c>
    </row>
    <row r="9902" spans="9:9" x14ac:dyDescent="0.3">
      <c r="I9902" t="str">
        <v/>
      </c>
    </row>
    <row r="9903" spans="9:9" x14ac:dyDescent="0.3">
      <c r="I9903" t="str">
        <v/>
      </c>
    </row>
    <row r="9904" spans="9:9" x14ac:dyDescent="0.3">
      <c r="I9904" t="str">
        <v/>
      </c>
    </row>
    <row r="9905" spans="9:9" x14ac:dyDescent="0.3">
      <c r="I9905" t="str">
        <v/>
      </c>
    </row>
    <row r="9906" spans="9:9" x14ac:dyDescent="0.3">
      <c r="I9906" t="str">
        <v/>
      </c>
    </row>
    <row r="9907" spans="9:9" x14ac:dyDescent="0.3">
      <c r="I9907" t="str">
        <v/>
      </c>
    </row>
    <row r="9908" spans="9:9" x14ac:dyDescent="0.3">
      <c r="I9908" t="str">
        <v/>
      </c>
    </row>
    <row r="9909" spans="9:9" x14ac:dyDescent="0.3">
      <c r="I9909" t="str">
        <v/>
      </c>
    </row>
    <row r="9910" spans="9:9" x14ac:dyDescent="0.3">
      <c r="I9910" t="str">
        <v/>
      </c>
    </row>
    <row r="9911" spans="9:9" x14ac:dyDescent="0.3">
      <c r="I9911" t="str">
        <v/>
      </c>
    </row>
    <row r="9912" spans="9:9" x14ac:dyDescent="0.3">
      <c r="I9912" t="str">
        <v/>
      </c>
    </row>
    <row r="9913" spans="9:9" x14ac:dyDescent="0.3">
      <c r="I9913" t="str">
        <v/>
      </c>
    </row>
    <row r="9914" spans="9:9" x14ac:dyDescent="0.3">
      <c r="I9914" t="str">
        <v/>
      </c>
    </row>
    <row r="9915" spans="9:9" x14ac:dyDescent="0.3">
      <c r="I9915" t="str">
        <v/>
      </c>
    </row>
    <row r="9916" spans="9:9" x14ac:dyDescent="0.3">
      <c r="I9916" t="str">
        <v/>
      </c>
    </row>
    <row r="9917" spans="9:9" x14ac:dyDescent="0.3">
      <c r="I9917" t="str">
        <v/>
      </c>
    </row>
    <row r="9918" spans="9:9" x14ac:dyDescent="0.3">
      <c r="I9918" t="str">
        <v/>
      </c>
    </row>
    <row r="9919" spans="9:9" x14ac:dyDescent="0.3">
      <c r="I9919" t="str">
        <v/>
      </c>
    </row>
    <row r="9920" spans="9:9" x14ac:dyDescent="0.3">
      <c r="I9920" t="str">
        <v/>
      </c>
    </row>
    <row r="9921" spans="9:9" x14ac:dyDescent="0.3">
      <c r="I9921" t="str">
        <v/>
      </c>
    </row>
    <row r="9922" spans="9:9" x14ac:dyDescent="0.3">
      <c r="I9922" t="str">
        <v/>
      </c>
    </row>
    <row r="9923" spans="9:9" x14ac:dyDescent="0.3">
      <c r="I9923" t="str">
        <v/>
      </c>
    </row>
    <row r="9924" spans="9:9" x14ac:dyDescent="0.3">
      <c r="I9924" t="str">
        <v/>
      </c>
    </row>
    <row r="9925" spans="9:9" x14ac:dyDescent="0.3">
      <c r="I9925" t="str">
        <v/>
      </c>
    </row>
    <row r="9926" spans="9:9" x14ac:dyDescent="0.3">
      <c r="I9926" t="str">
        <v/>
      </c>
    </row>
    <row r="9927" spans="9:9" x14ac:dyDescent="0.3">
      <c r="I9927" t="str">
        <v/>
      </c>
    </row>
    <row r="9928" spans="9:9" x14ac:dyDescent="0.3">
      <c r="I9928" t="str">
        <v/>
      </c>
    </row>
    <row r="9929" spans="9:9" x14ac:dyDescent="0.3">
      <c r="I9929" t="str">
        <v/>
      </c>
    </row>
    <row r="9930" spans="9:9" x14ac:dyDescent="0.3">
      <c r="I9930" t="str">
        <v/>
      </c>
    </row>
    <row r="9931" spans="9:9" x14ac:dyDescent="0.3">
      <c r="I9931" t="str">
        <v/>
      </c>
    </row>
    <row r="9932" spans="9:9" x14ac:dyDescent="0.3">
      <c r="I9932" t="str">
        <v/>
      </c>
    </row>
    <row r="9933" spans="9:9" x14ac:dyDescent="0.3">
      <c r="I9933" t="str">
        <v/>
      </c>
    </row>
    <row r="9934" spans="9:9" x14ac:dyDescent="0.3">
      <c r="I9934" t="str">
        <v/>
      </c>
    </row>
    <row r="9935" spans="9:9" x14ac:dyDescent="0.3">
      <c r="I9935" t="str">
        <v/>
      </c>
    </row>
    <row r="9936" spans="9:9" x14ac:dyDescent="0.3">
      <c r="I9936" t="str">
        <v/>
      </c>
    </row>
    <row r="9937" spans="9:9" x14ac:dyDescent="0.3">
      <c r="I9937" t="str">
        <v/>
      </c>
    </row>
    <row r="9938" spans="9:9" x14ac:dyDescent="0.3">
      <c r="I9938" t="str">
        <v/>
      </c>
    </row>
    <row r="9939" spans="9:9" x14ac:dyDescent="0.3">
      <c r="I9939" t="str">
        <v/>
      </c>
    </row>
    <row r="9940" spans="9:9" x14ac:dyDescent="0.3">
      <c r="I9940" t="str">
        <v/>
      </c>
    </row>
    <row r="9941" spans="9:9" x14ac:dyDescent="0.3">
      <c r="I9941" t="str">
        <v/>
      </c>
    </row>
    <row r="9942" spans="9:9" x14ac:dyDescent="0.3">
      <c r="I9942" t="str">
        <v/>
      </c>
    </row>
    <row r="9943" spans="9:9" x14ac:dyDescent="0.3">
      <c r="I9943" t="str">
        <v/>
      </c>
    </row>
    <row r="9944" spans="9:9" x14ac:dyDescent="0.3">
      <c r="I9944" t="str">
        <v/>
      </c>
    </row>
    <row r="9945" spans="9:9" x14ac:dyDescent="0.3">
      <c r="I9945" t="str">
        <v/>
      </c>
    </row>
    <row r="9946" spans="9:9" x14ac:dyDescent="0.3">
      <c r="I9946" t="str">
        <v/>
      </c>
    </row>
    <row r="9947" spans="9:9" x14ac:dyDescent="0.3">
      <c r="I9947" t="str">
        <v/>
      </c>
    </row>
    <row r="9948" spans="9:9" x14ac:dyDescent="0.3">
      <c r="I9948" t="str">
        <v/>
      </c>
    </row>
    <row r="9949" spans="9:9" x14ac:dyDescent="0.3">
      <c r="I9949" t="str">
        <v/>
      </c>
    </row>
    <row r="9950" spans="9:9" x14ac:dyDescent="0.3">
      <c r="I9950" t="str">
        <v/>
      </c>
    </row>
    <row r="9951" spans="9:9" x14ac:dyDescent="0.3">
      <c r="I9951" t="str">
        <v/>
      </c>
    </row>
    <row r="9952" spans="9:9" x14ac:dyDescent="0.3">
      <c r="I9952" t="str">
        <v/>
      </c>
    </row>
    <row r="9953" spans="9:9" x14ac:dyDescent="0.3">
      <c r="I9953" t="str">
        <v/>
      </c>
    </row>
    <row r="9954" spans="9:9" x14ac:dyDescent="0.3">
      <c r="I9954" t="str">
        <v/>
      </c>
    </row>
    <row r="9955" spans="9:9" x14ac:dyDescent="0.3">
      <c r="I9955" t="str">
        <v/>
      </c>
    </row>
    <row r="9956" spans="9:9" x14ac:dyDescent="0.3">
      <c r="I9956" t="str">
        <v/>
      </c>
    </row>
    <row r="9957" spans="9:9" x14ac:dyDescent="0.3">
      <c r="I9957" t="str">
        <v/>
      </c>
    </row>
    <row r="9958" spans="9:9" x14ac:dyDescent="0.3">
      <c r="I9958" t="str">
        <v/>
      </c>
    </row>
    <row r="9959" spans="9:9" x14ac:dyDescent="0.3">
      <c r="I9959" t="str">
        <v/>
      </c>
    </row>
    <row r="9960" spans="9:9" x14ac:dyDescent="0.3">
      <c r="I9960" t="str">
        <v/>
      </c>
    </row>
    <row r="9961" spans="9:9" x14ac:dyDescent="0.3">
      <c r="I9961" t="str">
        <v/>
      </c>
    </row>
    <row r="9962" spans="9:9" x14ac:dyDescent="0.3">
      <c r="I9962" t="str">
        <v/>
      </c>
    </row>
    <row r="9963" spans="9:9" x14ac:dyDescent="0.3">
      <c r="I9963" t="str">
        <v/>
      </c>
    </row>
    <row r="9964" spans="9:9" x14ac:dyDescent="0.3">
      <c r="I9964" t="str">
        <v/>
      </c>
    </row>
    <row r="9965" spans="9:9" x14ac:dyDescent="0.3">
      <c r="I9965" t="str">
        <v/>
      </c>
    </row>
    <row r="9966" spans="9:9" x14ac:dyDescent="0.3">
      <c r="I9966" t="str">
        <v/>
      </c>
    </row>
    <row r="9967" spans="9:9" x14ac:dyDescent="0.3">
      <c r="I9967" t="str">
        <v/>
      </c>
    </row>
    <row r="9968" spans="9:9" x14ac:dyDescent="0.3">
      <c r="I9968" t="str">
        <v/>
      </c>
    </row>
    <row r="9969" spans="9:9" x14ac:dyDescent="0.3">
      <c r="I9969" t="str">
        <v/>
      </c>
    </row>
    <row r="9970" spans="9:9" x14ac:dyDescent="0.3">
      <c r="I9970" t="str">
        <v/>
      </c>
    </row>
    <row r="9971" spans="9:9" x14ac:dyDescent="0.3">
      <c r="I9971" t="str">
        <v/>
      </c>
    </row>
    <row r="9972" spans="9:9" x14ac:dyDescent="0.3">
      <c r="I9972" t="str">
        <v/>
      </c>
    </row>
    <row r="9973" spans="9:9" x14ac:dyDescent="0.3">
      <c r="I9973" t="str">
        <v/>
      </c>
    </row>
    <row r="9974" spans="9:9" x14ac:dyDescent="0.3">
      <c r="I9974" t="str">
        <v/>
      </c>
    </row>
    <row r="9975" spans="9:9" x14ac:dyDescent="0.3">
      <c r="I9975" t="str">
        <v/>
      </c>
    </row>
    <row r="9976" spans="9:9" x14ac:dyDescent="0.3">
      <c r="I9976" t="str">
        <v/>
      </c>
    </row>
    <row r="9977" spans="9:9" x14ac:dyDescent="0.3">
      <c r="I9977" t="str">
        <v/>
      </c>
    </row>
    <row r="9978" spans="9:9" x14ac:dyDescent="0.3">
      <c r="I9978" t="str">
        <v/>
      </c>
    </row>
    <row r="9979" spans="9:9" x14ac:dyDescent="0.3">
      <c r="I9979" t="str">
        <v/>
      </c>
    </row>
    <row r="9980" spans="9:9" x14ac:dyDescent="0.3">
      <c r="I9980" t="str">
        <v/>
      </c>
    </row>
    <row r="9981" spans="9:9" x14ac:dyDescent="0.3">
      <c r="I9981" t="str">
        <v/>
      </c>
    </row>
    <row r="9982" spans="9:9" x14ac:dyDescent="0.3">
      <c r="I9982" t="str">
        <v/>
      </c>
    </row>
    <row r="9983" spans="9:9" x14ac:dyDescent="0.3">
      <c r="I9983" t="str">
        <v/>
      </c>
    </row>
    <row r="9984" spans="9:9" x14ac:dyDescent="0.3">
      <c r="I9984" t="str">
        <v/>
      </c>
    </row>
    <row r="9985" spans="9:9" x14ac:dyDescent="0.3">
      <c r="I9985" t="str">
        <v/>
      </c>
    </row>
    <row r="9986" spans="9:9" x14ac:dyDescent="0.3">
      <c r="I9986" t="str">
        <v/>
      </c>
    </row>
    <row r="9987" spans="9:9" x14ac:dyDescent="0.3">
      <c r="I9987" t="str">
        <v/>
      </c>
    </row>
    <row r="9988" spans="9:9" x14ac:dyDescent="0.3">
      <c r="I9988" t="str">
        <v/>
      </c>
    </row>
    <row r="9989" spans="9:9" x14ac:dyDescent="0.3">
      <c r="I9989" t="str">
        <v/>
      </c>
    </row>
    <row r="9990" spans="9:9" x14ac:dyDescent="0.3">
      <c r="I9990" t="str">
        <v/>
      </c>
    </row>
    <row r="9991" spans="9:9" x14ac:dyDescent="0.3">
      <c r="I9991" t="str">
        <v/>
      </c>
    </row>
    <row r="9992" spans="9:9" x14ac:dyDescent="0.3">
      <c r="I9992" t="str">
        <v/>
      </c>
    </row>
    <row r="9993" spans="9:9" x14ac:dyDescent="0.3">
      <c r="I9993" t="str">
        <v/>
      </c>
    </row>
    <row r="9994" spans="9:9" x14ac:dyDescent="0.3">
      <c r="I9994" t="str">
        <v/>
      </c>
    </row>
    <row r="9995" spans="9:9" x14ac:dyDescent="0.3">
      <c r="I9995" t="str">
        <v/>
      </c>
    </row>
    <row r="9996" spans="9:9" x14ac:dyDescent="0.3">
      <c r="I9996" t="str">
        <v/>
      </c>
    </row>
    <row r="9997" spans="9:9" x14ac:dyDescent="0.3">
      <c r="I9997" t="str">
        <v/>
      </c>
    </row>
    <row r="9998" spans="9:9" x14ac:dyDescent="0.3">
      <c r="I9998" t="str">
        <v/>
      </c>
    </row>
    <row r="9999" spans="9:9" x14ac:dyDescent="0.3">
      <c r="I9999" t="str">
        <v/>
      </c>
    </row>
    <row r="10000" spans="9:9" x14ac:dyDescent="0.3">
      <c r="I10000" t="str">
        <v/>
      </c>
    </row>
    <row r="10001" spans="9:9" x14ac:dyDescent="0.3">
      <c r="I10001" t="str">
        <v/>
      </c>
    </row>
    <row r="10002" spans="9:9" x14ac:dyDescent="0.3">
      <c r="I10002" t="str">
        <v/>
      </c>
    </row>
    <row r="10003" spans="9:9" x14ac:dyDescent="0.3">
      <c r="I10003" t="str">
        <v/>
      </c>
    </row>
    <row r="10004" spans="9:9" x14ac:dyDescent="0.3">
      <c r="I10004" t="str">
        <v/>
      </c>
    </row>
    <row r="10005" spans="9:9" x14ac:dyDescent="0.3">
      <c r="I10005" t="str">
        <v/>
      </c>
    </row>
    <row r="10006" spans="9:9" x14ac:dyDescent="0.3">
      <c r="I10006" t="str">
        <v/>
      </c>
    </row>
    <row r="10007" spans="9:9" x14ac:dyDescent="0.3">
      <c r="I10007" t="str">
        <v/>
      </c>
    </row>
    <row r="10008" spans="9:9" x14ac:dyDescent="0.3">
      <c r="I10008" t="str">
        <v/>
      </c>
    </row>
    <row r="10009" spans="9:9" x14ac:dyDescent="0.3">
      <c r="I10009" t="str">
        <v/>
      </c>
    </row>
    <row r="10010" spans="9:9" x14ac:dyDescent="0.3">
      <c r="I10010" t="str">
        <v/>
      </c>
    </row>
    <row r="10011" spans="9:9" x14ac:dyDescent="0.3">
      <c r="I10011" t="str">
        <v/>
      </c>
    </row>
    <row r="10012" spans="9:9" x14ac:dyDescent="0.3">
      <c r="I10012" t="str">
        <v/>
      </c>
    </row>
    <row r="10013" spans="9:9" x14ac:dyDescent="0.3">
      <c r="I10013" t="str">
        <v/>
      </c>
    </row>
    <row r="10014" spans="9:9" x14ac:dyDescent="0.3">
      <c r="I10014" t="str">
        <v/>
      </c>
    </row>
    <row r="10015" spans="9:9" x14ac:dyDescent="0.3">
      <c r="I10015" t="str">
        <v/>
      </c>
    </row>
    <row r="10016" spans="9:9" x14ac:dyDescent="0.3">
      <c r="I10016" t="str">
        <v/>
      </c>
    </row>
    <row r="10017" spans="9:9" x14ac:dyDescent="0.3">
      <c r="I10017" t="str">
        <v/>
      </c>
    </row>
    <row r="10018" spans="9:9" x14ac:dyDescent="0.3">
      <c r="I10018" t="str">
        <v/>
      </c>
    </row>
    <row r="10019" spans="9:9" x14ac:dyDescent="0.3">
      <c r="I10019" t="str">
        <v/>
      </c>
    </row>
    <row r="10020" spans="9:9" x14ac:dyDescent="0.3">
      <c r="I10020" t="str">
        <v/>
      </c>
    </row>
    <row r="10021" spans="9:9" x14ac:dyDescent="0.3">
      <c r="I10021" t="str">
        <v/>
      </c>
    </row>
    <row r="10022" spans="9:9" x14ac:dyDescent="0.3">
      <c r="I10022" t="str">
        <v/>
      </c>
    </row>
    <row r="10023" spans="9:9" x14ac:dyDescent="0.3">
      <c r="I10023" t="str">
        <v/>
      </c>
    </row>
    <row r="10024" spans="9:9" x14ac:dyDescent="0.3">
      <c r="I10024" t="str">
        <v/>
      </c>
    </row>
    <row r="10025" spans="9:9" x14ac:dyDescent="0.3">
      <c r="I10025" t="str">
        <v/>
      </c>
    </row>
    <row r="10026" spans="9:9" x14ac:dyDescent="0.3">
      <c r="I10026" t="str">
        <v/>
      </c>
    </row>
    <row r="10027" spans="9:9" x14ac:dyDescent="0.3">
      <c r="I10027" t="str">
        <v/>
      </c>
    </row>
    <row r="10028" spans="9:9" x14ac:dyDescent="0.3">
      <c r="I10028" t="str">
        <v/>
      </c>
    </row>
    <row r="10029" spans="9:9" x14ac:dyDescent="0.3">
      <c r="I10029" t="str">
        <v/>
      </c>
    </row>
    <row r="10030" spans="9:9" x14ac:dyDescent="0.3">
      <c r="I10030" t="str">
        <v/>
      </c>
    </row>
    <row r="10031" spans="9:9" x14ac:dyDescent="0.3">
      <c r="I10031" t="str">
        <v/>
      </c>
    </row>
    <row r="10032" spans="9:9" x14ac:dyDescent="0.3">
      <c r="I10032" t="str">
        <v/>
      </c>
    </row>
    <row r="10033" spans="9:9" x14ac:dyDescent="0.3">
      <c r="I10033" t="str">
        <v/>
      </c>
    </row>
    <row r="10034" spans="9:9" x14ac:dyDescent="0.3">
      <c r="I10034" t="str">
        <v/>
      </c>
    </row>
    <row r="10035" spans="9:9" x14ac:dyDescent="0.3">
      <c r="I10035" t="str">
        <v/>
      </c>
    </row>
    <row r="10036" spans="9:9" x14ac:dyDescent="0.3">
      <c r="I10036" t="str">
        <v/>
      </c>
    </row>
    <row r="10037" spans="9:9" x14ac:dyDescent="0.3">
      <c r="I10037" t="str">
        <v/>
      </c>
    </row>
    <row r="10038" spans="9:9" x14ac:dyDescent="0.3">
      <c r="I10038" t="str">
        <v/>
      </c>
    </row>
    <row r="10039" spans="9:9" x14ac:dyDescent="0.3">
      <c r="I10039" t="str">
        <v/>
      </c>
    </row>
    <row r="10040" spans="9:9" x14ac:dyDescent="0.3">
      <c r="I10040" t="str">
        <v/>
      </c>
    </row>
    <row r="10041" spans="9:9" x14ac:dyDescent="0.3">
      <c r="I10041" t="str">
        <v/>
      </c>
    </row>
    <row r="10042" spans="9:9" x14ac:dyDescent="0.3">
      <c r="I10042" t="str">
        <v/>
      </c>
    </row>
    <row r="10043" spans="9:9" x14ac:dyDescent="0.3">
      <c r="I10043" t="str">
        <v/>
      </c>
    </row>
    <row r="10044" spans="9:9" x14ac:dyDescent="0.3">
      <c r="I10044" t="str">
        <v/>
      </c>
    </row>
    <row r="10045" spans="9:9" x14ac:dyDescent="0.3">
      <c r="I10045" t="str">
        <v/>
      </c>
    </row>
    <row r="10046" spans="9:9" x14ac:dyDescent="0.3">
      <c r="I10046" t="str">
        <v/>
      </c>
    </row>
    <row r="10047" spans="9:9" x14ac:dyDescent="0.3">
      <c r="I10047" t="str">
        <v/>
      </c>
    </row>
    <row r="10048" spans="9:9" x14ac:dyDescent="0.3">
      <c r="I10048" t="str">
        <v/>
      </c>
    </row>
    <row r="10049" spans="9:9" x14ac:dyDescent="0.3">
      <c r="I10049" t="str">
        <v/>
      </c>
    </row>
    <row r="10050" spans="9:9" x14ac:dyDescent="0.3">
      <c r="I10050" t="str">
        <v/>
      </c>
    </row>
    <row r="10051" spans="9:9" x14ac:dyDescent="0.3">
      <c r="I10051" t="str">
        <v/>
      </c>
    </row>
    <row r="10052" spans="9:9" x14ac:dyDescent="0.3">
      <c r="I10052" t="str">
        <v/>
      </c>
    </row>
    <row r="10053" spans="9:9" x14ac:dyDescent="0.3">
      <c r="I10053" t="str">
        <v/>
      </c>
    </row>
    <row r="10054" spans="9:9" x14ac:dyDescent="0.3">
      <c r="I10054" t="str">
        <v/>
      </c>
    </row>
    <row r="10055" spans="9:9" x14ac:dyDescent="0.3">
      <c r="I10055" t="str">
        <v/>
      </c>
    </row>
    <row r="10056" spans="9:9" x14ac:dyDescent="0.3">
      <c r="I10056" t="str">
        <v/>
      </c>
    </row>
    <row r="10057" spans="9:9" x14ac:dyDescent="0.3">
      <c r="I10057" t="str">
        <v/>
      </c>
    </row>
    <row r="10058" spans="9:9" x14ac:dyDescent="0.3">
      <c r="I10058" t="str">
        <v/>
      </c>
    </row>
    <row r="10059" spans="9:9" x14ac:dyDescent="0.3">
      <c r="I10059" t="str">
        <v/>
      </c>
    </row>
    <row r="10060" spans="9:9" x14ac:dyDescent="0.3">
      <c r="I10060" t="str">
        <v/>
      </c>
    </row>
    <row r="10061" spans="9:9" x14ac:dyDescent="0.3">
      <c r="I10061" t="str">
        <v/>
      </c>
    </row>
    <row r="10062" spans="9:9" x14ac:dyDescent="0.3">
      <c r="I10062" t="str">
        <v/>
      </c>
    </row>
    <row r="10063" spans="9:9" x14ac:dyDescent="0.3">
      <c r="I10063" t="str">
        <v/>
      </c>
    </row>
    <row r="10064" spans="9:9" x14ac:dyDescent="0.3">
      <c r="I10064" t="str">
        <v/>
      </c>
    </row>
    <row r="10065" spans="9:9" x14ac:dyDescent="0.3">
      <c r="I10065" t="str">
        <v/>
      </c>
    </row>
    <row r="10066" spans="9:9" x14ac:dyDescent="0.3">
      <c r="I10066" t="str">
        <v/>
      </c>
    </row>
    <row r="10067" spans="9:9" x14ac:dyDescent="0.3">
      <c r="I10067" t="str">
        <v/>
      </c>
    </row>
    <row r="10068" spans="9:9" x14ac:dyDescent="0.3">
      <c r="I10068" t="str">
        <v/>
      </c>
    </row>
    <row r="10069" spans="9:9" x14ac:dyDescent="0.3">
      <c r="I10069" t="str">
        <v/>
      </c>
    </row>
    <row r="10070" spans="9:9" x14ac:dyDescent="0.3">
      <c r="I10070" t="str">
        <v/>
      </c>
    </row>
    <row r="10071" spans="9:9" x14ac:dyDescent="0.3">
      <c r="I10071" t="str">
        <v/>
      </c>
    </row>
    <row r="10072" spans="9:9" x14ac:dyDescent="0.3">
      <c r="I10072" t="str">
        <v/>
      </c>
    </row>
    <row r="10073" spans="9:9" x14ac:dyDescent="0.3">
      <c r="I10073" t="str">
        <v/>
      </c>
    </row>
    <row r="10074" spans="9:9" x14ac:dyDescent="0.3">
      <c r="I10074" t="str">
        <v/>
      </c>
    </row>
    <row r="10075" spans="9:9" x14ac:dyDescent="0.3">
      <c r="I10075" t="str">
        <v/>
      </c>
    </row>
    <row r="10076" spans="9:9" x14ac:dyDescent="0.3">
      <c r="I10076" t="str">
        <v/>
      </c>
    </row>
    <row r="10077" spans="9:9" x14ac:dyDescent="0.3">
      <c r="I10077" t="str">
        <v/>
      </c>
    </row>
    <row r="10078" spans="9:9" x14ac:dyDescent="0.3">
      <c r="I10078" t="str">
        <v/>
      </c>
    </row>
    <row r="10079" spans="9:9" x14ac:dyDescent="0.3">
      <c r="I10079" t="str">
        <v/>
      </c>
    </row>
    <row r="10080" spans="9:9" x14ac:dyDescent="0.3">
      <c r="I10080" t="str">
        <v/>
      </c>
    </row>
    <row r="10081" spans="9:9" x14ac:dyDescent="0.3">
      <c r="I10081" t="str">
        <v/>
      </c>
    </row>
    <row r="10082" spans="9:9" x14ac:dyDescent="0.3">
      <c r="I10082" t="str">
        <v/>
      </c>
    </row>
    <row r="10083" spans="9:9" x14ac:dyDescent="0.3">
      <c r="I10083" t="str">
        <v/>
      </c>
    </row>
    <row r="10084" spans="9:9" x14ac:dyDescent="0.3">
      <c r="I10084" t="str">
        <v/>
      </c>
    </row>
    <row r="10085" spans="9:9" x14ac:dyDescent="0.3">
      <c r="I10085" t="str">
        <v/>
      </c>
    </row>
    <row r="10086" spans="9:9" x14ac:dyDescent="0.3">
      <c r="I10086" t="str">
        <v/>
      </c>
    </row>
    <row r="10087" spans="9:9" x14ac:dyDescent="0.3">
      <c r="I10087" t="str">
        <v/>
      </c>
    </row>
    <row r="10088" spans="9:9" x14ac:dyDescent="0.3">
      <c r="I10088" t="str">
        <v/>
      </c>
    </row>
    <row r="10089" spans="9:9" x14ac:dyDescent="0.3">
      <c r="I10089" t="str">
        <v/>
      </c>
    </row>
    <row r="10090" spans="9:9" x14ac:dyDescent="0.3">
      <c r="I10090" t="str">
        <v/>
      </c>
    </row>
    <row r="10091" spans="9:9" x14ac:dyDescent="0.3">
      <c r="I10091" t="str">
        <v/>
      </c>
    </row>
    <row r="10092" spans="9:9" x14ac:dyDescent="0.3">
      <c r="I10092" t="str">
        <v/>
      </c>
    </row>
    <row r="10093" spans="9:9" x14ac:dyDescent="0.3">
      <c r="I10093" t="str">
        <v/>
      </c>
    </row>
    <row r="10094" spans="9:9" x14ac:dyDescent="0.3">
      <c r="I10094" t="str">
        <v/>
      </c>
    </row>
    <row r="10095" spans="9:9" x14ac:dyDescent="0.3">
      <c r="I10095" t="str">
        <v/>
      </c>
    </row>
    <row r="10096" spans="9:9" x14ac:dyDescent="0.3">
      <c r="I10096" t="str">
        <v/>
      </c>
    </row>
    <row r="10097" spans="9:9" x14ac:dyDescent="0.3">
      <c r="I10097" t="str">
        <v/>
      </c>
    </row>
    <row r="10098" spans="9:9" x14ac:dyDescent="0.3">
      <c r="I10098" t="str">
        <v/>
      </c>
    </row>
    <row r="10099" spans="9:9" x14ac:dyDescent="0.3">
      <c r="I10099" t="str">
        <v/>
      </c>
    </row>
    <row r="10100" spans="9:9" x14ac:dyDescent="0.3">
      <c r="I10100" t="str">
        <v/>
      </c>
    </row>
    <row r="10101" spans="9:9" x14ac:dyDescent="0.3">
      <c r="I10101" t="str">
        <v/>
      </c>
    </row>
    <row r="10102" spans="9:9" x14ac:dyDescent="0.3">
      <c r="I10102" t="str">
        <v/>
      </c>
    </row>
    <row r="10103" spans="9:9" x14ac:dyDescent="0.3">
      <c r="I10103" t="str">
        <v/>
      </c>
    </row>
    <row r="10104" spans="9:9" x14ac:dyDescent="0.3">
      <c r="I10104" t="str">
        <v/>
      </c>
    </row>
    <row r="10105" spans="9:9" x14ac:dyDescent="0.3">
      <c r="I10105" t="str">
        <v/>
      </c>
    </row>
    <row r="10106" spans="9:9" x14ac:dyDescent="0.3">
      <c r="I10106" t="str">
        <v/>
      </c>
    </row>
    <row r="10107" spans="9:9" x14ac:dyDescent="0.3">
      <c r="I10107" t="str">
        <v/>
      </c>
    </row>
    <row r="10108" spans="9:9" x14ac:dyDescent="0.3">
      <c r="I10108" t="str">
        <v/>
      </c>
    </row>
    <row r="10109" spans="9:9" x14ac:dyDescent="0.3">
      <c r="I10109" t="str">
        <v/>
      </c>
    </row>
    <row r="10110" spans="9:9" x14ac:dyDescent="0.3">
      <c r="I10110" t="str">
        <v/>
      </c>
    </row>
    <row r="10111" spans="9:9" x14ac:dyDescent="0.3">
      <c r="I10111" t="str">
        <v/>
      </c>
    </row>
    <row r="10112" spans="9:9" x14ac:dyDescent="0.3">
      <c r="I10112" t="str">
        <v/>
      </c>
    </row>
    <row r="10113" spans="9:9" x14ac:dyDescent="0.3">
      <c r="I10113" t="str">
        <v/>
      </c>
    </row>
    <row r="10114" spans="9:9" x14ac:dyDescent="0.3">
      <c r="I10114" t="str">
        <v/>
      </c>
    </row>
    <row r="10115" spans="9:9" x14ac:dyDescent="0.3">
      <c r="I10115" t="str">
        <v/>
      </c>
    </row>
    <row r="10116" spans="9:9" x14ac:dyDescent="0.3">
      <c r="I10116" t="str">
        <v/>
      </c>
    </row>
    <row r="10117" spans="9:9" x14ac:dyDescent="0.3">
      <c r="I10117" t="str">
        <v/>
      </c>
    </row>
    <row r="10118" spans="9:9" x14ac:dyDescent="0.3">
      <c r="I10118" t="str">
        <v/>
      </c>
    </row>
    <row r="10119" spans="9:9" x14ac:dyDescent="0.3">
      <c r="I10119" t="str">
        <v/>
      </c>
    </row>
    <row r="10120" spans="9:9" x14ac:dyDescent="0.3">
      <c r="I10120" t="str">
        <v/>
      </c>
    </row>
    <row r="10121" spans="9:9" x14ac:dyDescent="0.3">
      <c r="I10121" t="str">
        <v/>
      </c>
    </row>
    <row r="10122" spans="9:9" x14ac:dyDescent="0.3">
      <c r="I10122" t="str">
        <v/>
      </c>
    </row>
    <row r="10123" spans="9:9" x14ac:dyDescent="0.3">
      <c r="I10123" t="str">
        <v/>
      </c>
    </row>
    <row r="10124" spans="9:9" x14ac:dyDescent="0.3">
      <c r="I10124" t="str">
        <v/>
      </c>
    </row>
    <row r="10125" spans="9:9" x14ac:dyDescent="0.3">
      <c r="I10125" t="str">
        <v/>
      </c>
    </row>
    <row r="10126" spans="9:9" x14ac:dyDescent="0.3">
      <c r="I10126" t="str">
        <v/>
      </c>
    </row>
    <row r="10127" spans="9:9" x14ac:dyDescent="0.3">
      <c r="I10127" t="str">
        <v/>
      </c>
    </row>
    <row r="10128" spans="9:9" x14ac:dyDescent="0.3">
      <c r="I10128" t="str">
        <v/>
      </c>
    </row>
    <row r="10129" spans="9:9" x14ac:dyDescent="0.3">
      <c r="I10129" t="str">
        <v/>
      </c>
    </row>
    <row r="10130" spans="9:9" x14ac:dyDescent="0.3">
      <c r="I10130" t="str">
        <v/>
      </c>
    </row>
    <row r="10131" spans="9:9" x14ac:dyDescent="0.3">
      <c r="I10131" t="str">
        <v/>
      </c>
    </row>
    <row r="10132" spans="9:9" x14ac:dyDescent="0.3">
      <c r="I10132" t="str">
        <v/>
      </c>
    </row>
    <row r="10133" spans="9:9" x14ac:dyDescent="0.3">
      <c r="I10133" t="str">
        <v/>
      </c>
    </row>
    <row r="10134" spans="9:9" x14ac:dyDescent="0.3">
      <c r="I10134" t="str">
        <v/>
      </c>
    </row>
    <row r="10135" spans="9:9" x14ac:dyDescent="0.3">
      <c r="I10135" t="str">
        <v/>
      </c>
    </row>
    <row r="10136" spans="9:9" x14ac:dyDescent="0.3">
      <c r="I10136" t="str">
        <v/>
      </c>
    </row>
    <row r="10137" spans="9:9" x14ac:dyDescent="0.3">
      <c r="I10137" t="str">
        <v/>
      </c>
    </row>
    <row r="10138" spans="9:9" x14ac:dyDescent="0.3">
      <c r="I10138" t="str">
        <v/>
      </c>
    </row>
    <row r="10139" spans="9:9" x14ac:dyDescent="0.3">
      <c r="I10139" t="str">
        <v/>
      </c>
    </row>
    <row r="10140" spans="9:9" x14ac:dyDescent="0.3">
      <c r="I10140" t="str">
        <v/>
      </c>
    </row>
    <row r="10141" spans="9:9" x14ac:dyDescent="0.3">
      <c r="I10141" t="str">
        <v/>
      </c>
    </row>
    <row r="10142" spans="9:9" x14ac:dyDescent="0.3">
      <c r="I10142" t="str">
        <v/>
      </c>
    </row>
    <row r="10143" spans="9:9" x14ac:dyDescent="0.3">
      <c r="I10143" t="str">
        <v/>
      </c>
    </row>
    <row r="10144" spans="9:9" x14ac:dyDescent="0.3">
      <c r="I10144" t="str">
        <v/>
      </c>
    </row>
    <row r="10145" spans="9:9" x14ac:dyDescent="0.3">
      <c r="I10145" t="str">
        <v/>
      </c>
    </row>
    <row r="10146" spans="9:9" x14ac:dyDescent="0.3">
      <c r="I10146" t="str">
        <v/>
      </c>
    </row>
    <row r="10147" spans="9:9" x14ac:dyDescent="0.3">
      <c r="I10147" t="str">
        <v/>
      </c>
    </row>
    <row r="10148" spans="9:9" x14ac:dyDescent="0.3">
      <c r="I10148" t="str">
        <v/>
      </c>
    </row>
    <row r="10149" spans="9:9" x14ac:dyDescent="0.3">
      <c r="I10149" t="str">
        <v/>
      </c>
    </row>
    <row r="10150" spans="9:9" x14ac:dyDescent="0.3">
      <c r="I10150" t="str">
        <v/>
      </c>
    </row>
    <row r="10151" spans="9:9" x14ac:dyDescent="0.3">
      <c r="I10151" t="str">
        <v/>
      </c>
    </row>
    <row r="10152" spans="9:9" x14ac:dyDescent="0.3">
      <c r="I10152" t="str">
        <v/>
      </c>
    </row>
    <row r="10153" spans="9:9" x14ac:dyDescent="0.3">
      <c r="I10153" t="str">
        <v/>
      </c>
    </row>
    <row r="10154" spans="9:9" x14ac:dyDescent="0.3">
      <c r="I10154" t="str">
        <v/>
      </c>
    </row>
    <row r="10155" spans="9:9" x14ac:dyDescent="0.3">
      <c r="I10155" t="str">
        <v/>
      </c>
    </row>
    <row r="10156" spans="9:9" x14ac:dyDescent="0.3">
      <c r="I10156" t="str">
        <v/>
      </c>
    </row>
    <row r="10157" spans="9:9" x14ac:dyDescent="0.3">
      <c r="I10157" t="str">
        <v/>
      </c>
    </row>
    <row r="10158" spans="9:9" x14ac:dyDescent="0.3">
      <c r="I10158" t="str">
        <v/>
      </c>
    </row>
    <row r="10159" spans="9:9" x14ac:dyDescent="0.3">
      <c r="I10159" t="str">
        <v/>
      </c>
    </row>
    <row r="10160" spans="9:9" x14ac:dyDescent="0.3">
      <c r="I10160" t="str">
        <v/>
      </c>
    </row>
    <row r="10161" spans="9:9" x14ac:dyDescent="0.3">
      <c r="I10161" t="str">
        <v/>
      </c>
    </row>
    <row r="10162" spans="9:9" x14ac:dyDescent="0.3">
      <c r="I10162" t="str">
        <v/>
      </c>
    </row>
    <row r="10163" spans="9:9" x14ac:dyDescent="0.3">
      <c r="I10163" t="str">
        <v/>
      </c>
    </row>
    <row r="10164" spans="9:9" x14ac:dyDescent="0.3">
      <c r="I10164" t="str">
        <v/>
      </c>
    </row>
    <row r="10165" spans="9:9" x14ac:dyDescent="0.3">
      <c r="I10165" t="str">
        <v/>
      </c>
    </row>
    <row r="10166" spans="9:9" x14ac:dyDescent="0.3">
      <c r="I10166" t="str">
        <v/>
      </c>
    </row>
    <row r="10167" spans="9:9" x14ac:dyDescent="0.3">
      <c r="I10167" t="str">
        <v/>
      </c>
    </row>
    <row r="10168" spans="9:9" x14ac:dyDescent="0.3">
      <c r="I10168" t="str">
        <v/>
      </c>
    </row>
    <row r="10169" spans="9:9" x14ac:dyDescent="0.3">
      <c r="I10169" t="str">
        <v/>
      </c>
    </row>
    <row r="10170" spans="9:9" x14ac:dyDescent="0.3">
      <c r="I10170" t="str">
        <v/>
      </c>
    </row>
    <row r="10171" spans="9:9" x14ac:dyDescent="0.3">
      <c r="I10171" t="str">
        <v/>
      </c>
    </row>
    <row r="10172" spans="9:9" x14ac:dyDescent="0.3">
      <c r="I10172" t="str">
        <v/>
      </c>
    </row>
    <row r="10173" spans="9:9" x14ac:dyDescent="0.3">
      <c r="I10173" t="str">
        <v/>
      </c>
    </row>
    <row r="10174" spans="9:9" x14ac:dyDescent="0.3">
      <c r="I10174" t="str">
        <v/>
      </c>
    </row>
    <row r="10175" spans="9:9" x14ac:dyDescent="0.3">
      <c r="I10175" t="str">
        <v/>
      </c>
    </row>
    <row r="10176" spans="9:9" x14ac:dyDescent="0.3">
      <c r="I10176" t="str">
        <v/>
      </c>
    </row>
    <row r="10177" spans="9:9" x14ac:dyDescent="0.3">
      <c r="I10177" t="str">
        <v/>
      </c>
    </row>
    <row r="10178" spans="9:9" x14ac:dyDescent="0.3">
      <c r="I10178" t="str">
        <v/>
      </c>
    </row>
    <row r="10179" spans="9:9" x14ac:dyDescent="0.3">
      <c r="I10179" t="str">
        <v/>
      </c>
    </row>
    <row r="10180" spans="9:9" x14ac:dyDescent="0.3">
      <c r="I10180" t="str">
        <v/>
      </c>
    </row>
    <row r="10181" spans="9:9" x14ac:dyDescent="0.3">
      <c r="I10181" t="str">
        <v/>
      </c>
    </row>
    <row r="10182" spans="9:9" x14ac:dyDescent="0.3">
      <c r="I10182" t="str">
        <v/>
      </c>
    </row>
    <row r="10183" spans="9:9" x14ac:dyDescent="0.3">
      <c r="I10183" t="str">
        <v/>
      </c>
    </row>
    <row r="10184" spans="9:9" x14ac:dyDescent="0.3">
      <c r="I10184" t="str">
        <v/>
      </c>
    </row>
    <row r="10185" spans="9:9" x14ac:dyDescent="0.3">
      <c r="I10185" t="str">
        <v/>
      </c>
    </row>
    <row r="10186" spans="9:9" x14ac:dyDescent="0.3">
      <c r="I10186" t="str">
        <v/>
      </c>
    </row>
    <row r="10187" spans="9:9" x14ac:dyDescent="0.3">
      <c r="I10187" t="str">
        <v/>
      </c>
    </row>
    <row r="10188" spans="9:9" x14ac:dyDescent="0.3">
      <c r="I10188" t="str">
        <v/>
      </c>
    </row>
    <row r="10189" spans="9:9" x14ac:dyDescent="0.3">
      <c r="I10189" t="str">
        <v/>
      </c>
    </row>
    <row r="10190" spans="9:9" x14ac:dyDescent="0.3">
      <c r="I10190" t="str">
        <v/>
      </c>
    </row>
    <row r="10191" spans="9:9" x14ac:dyDescent="0.3">
      <c r="I10191" t="str">
        <v/>
      </c>
    </row>
    <row r="10192" spans="9:9" x14ac:dyDescent="0.3">
      <c r="I10192" t="str">
        <v/>
      </c>
    </row>
    <row r="10193" spans="9:9" x14ac:dyDescent="0.3">
      <c r="I10193" t="str">
        <v/>
      </c>
    </row>
    <row r="10194" spans="9:9" x14ac:dyDescent="0.3">
      <c r="I10194" t="str">
        <v/>
      </c>
    </row>
    <row r="10195" spans="9:9" x14ac:dyDescent="0.3">
      <c r="I10195" t="str">
        <v/>
      </c>
    </row>
    <row r="10196" spans="9:9" x14ac:dyDescent="0.3">
      <c r="I10196" t="str">
        <v/>
      </c>
    </row>
    <row r="10197" spans="9:9" x14ac:dyDescent="0.3">
      <c r="I10197" t="str">
        <v/>
      </c>
    </row>
    <row r="10198" spans="9:9" x14ac:dyDescent="0.3">
      <c r="I10198" t="str">
        <v/>
      </c>
    </row>
    <row r="10199" spans="9:9" x14ac:dyDescent="0.3">
      <c r="I10199" t="str">
        <v/>
      </c>
    </row>
    <row r="10200" spans="9:9" x14ac:dyDescent="0.3">
      <c r="I10200" t="str">
        <v/>
      </c>
    </row>
    <row r="10201" spans="9:9" x14ac:dyDescent="0.3">
      <c r="I10201" t="str">
        <v/>
      </c>
    </row>
    <row r="10202" spans="9:9" x14ac:dyDescent="0.3">
      <c r="I10202" t="str">
        <v/>
      </c>
    </row>
    <row r="10203" spans="9:9" x14ac:dyDescent="0.3">
      <c r="I10203" t="str">
        <v/>
      </c>
    </row>
    <row r="10204" spans="9:9" x14ac:dyDescent="0.3">
      <c r="I10204" t="str">
        <v/>
      </c>
    </row>
    <row r="10205" spans="9:9" x14ac:dyDescent="0.3">
      <c r="I10205" t="str">
        <v/>
      </c>
    </row>
    <row r="10206" spans="9:9" x14ac:dyDescent="0.3">
      <c r="I10206" t="str">
        <v/>
      </c>
    </row>
    <row r="10207" spans="9:9" x14ac:dyDescent="0.3">
      <c r="I10207" t="str">
        <v/>
      </c>
    </row>
    <row r="10208" spans="9:9" x14ac:dyDescent="0.3">
      <c r="I10208" t="str">
        <v/>
      </c>
    </row>
    <row r="10209" spans="9:9" x14ac:dyDescent="0.3">
      <c r="I10209" t="str">
        <v/>
      </c>
    </row>
    <row r="10210" spans="9:9" x14ac:dyDescent="0.3">
      <c r="I10210" t="str">
        <v/>
      </c>
    </row>
    <row r="10211" spans="9:9" x14ac:dyDescent="0.3">
      <c r="I10211" t="str">
        <v/>
      </c>
    </row>
    <row r="10212" spans="9:9" x14ac:dyDescent="0.3">
      <c r="I10212" t="str">
        <v/>
      </c>
    </row>
    <row r="10213" spans="9:9" x14ac:dyDescent="0.3">
      <c r="I10213" t="str">
        <v/>
      </c>
    </row>
    <row r="10214" spans="9:9" x14ac:dyDescent="0.3">
      <c r="I10214" t="str">
        <v/>
      </c>
    </row>
    <row r="10215" spans="9:9" x14ac:dyDescent="0.3">
      <c r="I10215" t="str">
        <v/>
      </c>
    </row>
    <row r="10216" spans="9:9" x14ac:dyDescent="0.3">
      <c r="I10216" t="str">
        <v/>
      </c>
    </row>
    <row r="10217" spans="9:9" x14ac:dyDescent="0.3">
      <c r="I10217" t="str">
        <v/>
      </c>
    </row>
    <row r="10218" spans="9:9" x14ac:dyDescent="0.3">
      <c r="I10218" t="str">
        <v/>
      </c>
    </row>
    <row r="10219" spans="9:9" x14ac:dyDescent="0.3">
      <c r="I10219" t="str">
        <v/>
      </c>
    </row>
    <row r="10220" spans="9:9" x14ac:dyDescent="0.3">
      <c r="I10220" t="str">
        <v/>
      </c>
    </row>
    <row r="10221" spans="9:9" x14ac:dyDescent="0.3">
      <c r="I10221" t="str">
        <v/>
      </c>
    </row>
    <row r="10222" spans="9:9" x14ac:dyDescent="0.3">
      <c r="I10222" t="str">
        <v/>
      </c>
    </row>
    <row r="10223" spans="9:9" x14ac:dyDescent="0.3">
      <c r="I10223" t="str">
        <v/>
      </c>
    </row>
    <row r="10224" spans="9:9" x14ac:dyDescent="0.3">
      <c r="I10224" t="str">
        <v/>
      </c>
    </row>
    <row r="10225" spans="9:9" x14ac:dyDescent="0.3">
      <c r="I10225" t="str">
        <v/>
      </c>
    </row>
    <row r="10226" spans="9:9" x14ac:dyDescent="0.3">
      <c r="I10226" t="str">
        <v/>
      </c>
    </row>
    <row r="10227" spans="9:9" x14ac:dyDescent="0.3">
      <c r="I10227" t="str">
        <v/>
      </c>
    </row>
    <row r="10228" spans="9:9" x14ac:dyDescent="0.3">
      <c r="I10228" t="str">
        <v/>
      </c>
    </row>
    <row r="10229" spans="9:9" x14ac:dyDescent="0.3">
      <c r="I10229" t="str">
        <v/>
      </c>
    </row>
    <row r="10230" spans="9:9" x14ac:dyDescent="0.3">
      <c r="I10230" t="str">
        <v/>
      </c>
    </row>
    <row r="10231" spans="9:9" x14ac:dyDescent="0.3">
      <c r="I10231" t="str">
        <v/>
      </c>
    </row>
    <row r="10232" spans="9:9" x14ac:dyDescent="0.3">
      <c r="I10232" t="str">
        <v/>
      </c>
    </row>
    <row r="10233" spans="9:9" x14ac:dyDescent="0.3">
      <c r="I10233" t="str">
        <v/>
      </c>
    </row>
    <row r="10234" spans="9:9" x14ac:dyDescent="0.3">
      <c r="I10234" t="str">
        <v/>
      </c>
    </row>
    <row r="10235" spans="9:9" x14ac:dyDescent="0.3">
      <c r="I10235" t="str">
        <v/>
      </c>
    </row>
    <row r="10236" spans="9:9" x14ac:dyDescent="0.3">
      <c r="I10236" t="str">
        <v/>
      </c>
    </row>
    <row r="10237" spans="9:9" x14ac:dyDescent="0.3">
      <c r="I10237" t="str">
        <v/>
      </c>
    </row>
    <row r="10238" spans="9:9" x14ac:dyDescent="0.3">
      <c r="I10238" t="str">
        <v/>
      </c>
    </row>
    <row r="10239" spans="9:9" x14ac:dyDescent="0.3">
      <c r="I10239" t="str">
        <v/>
      </c>
    </row>
    <row r="10240" spans="9:9" x14ac:dyDescent="0.3">
      <c r="I10240" t="str">
        <v/>
      </c>
    </row>
    <row r="10241" spans="9:9" x14ac:dyDescent="0.3">
      <c r="I10241" t="str">
        <v/>
      </c>
    </row>
    <row r="10242" spans="9:9" x14ac:dyDescent="0.3">
      <c r="I10242" t="str">
        <v/>
      </c>
    </row>
    <row r="10243" spans="9:9" x14ac:dyDescent="0.3">
      <c r="I10243" t="str">
        <v/>
      </c>
    </row>
    <row r="10244" spans="9:9" x14ac:dyDescent="0.3">
      <c r="I10244" t="str">
        <v/>
      </c>
    </row>
    <row r="10245" spans="9:9" x14ac:dyDescent="0.3">
      <c r="I10245" t="str">
        <v/>
      </c>
    </row>
    <row r="10246" spans="9:9" x14ac:dyDescent="0.3">
      <c r="I10246" t="str">
        <v/>
      </c>
    </row>
    <row r="10247" spans="9:9" x14ac:dyDescent="0.3">
      <c r="I10247" t="str">
        <v/>
      </c>
    </row>
    <row r="10248" spans="9:9" x14ac:dyDescent="0.3">
      <c r="I10248" t="str">
        <v/>
      </c>
    </row>
    <row r="10249" spans="9:9" x14ac:dyDescent="0.3">
      <c r="I10249" t="str">
        <v/>
      </c>
    </row>
    <row r="10250" spans="9:9" x14ac:dyDescent="0.3">
      <c r="I10250" t="str">
        <v/>
      </c>
    </row>
    <row r="10251" spans="9:9" x14ac:dyDescent="0.3">
      <c r="I10251" t="str">
        <v/>
      </c>
    </row>
    <row r="10252" spans="9:9" x14ac:dyDescent="0.3">
      <c r="I10252" t="str">
        <v/>
      </c>
    </row>
    <row r="10253" spans="9:9" x14ac:dyDescent="0.3">
      <c r="I10253" t="str">
        <v/>
      </c>
    </row>
    <row r="10254" spans="9:9" x14ac:dyDescent="0.3">
      <c r="I10254" t="str">
        <v/>
      </c>
    </row>
    <row r="10255" spans="9:9" x14ac:dyDescent="0.3">
      <c r="I10255" t="str">
        <v/>
      </c>
    </row>
    <row r="10256" spans="9:9" x14ac:dyDescent="0.3">
      <c r="I10256" t="str">
        <v/>
      </c>
    </row>
    <row r="10257" spans="9:9" x14ac:dyDescent="0.3">
      <c r="I10257" t="str">
        <v/>
      </c>
    </row>
    <row r="10258" spans="9:9" x14ac:dyDescent="0.3">
      <c r="I10258" t="str">
        <v/>
      </c>
    </row>
    <row r="10259" spans="9:9" x14ac:dyDescent="0.3">
      <c r="I10259" t="str">
        <v/>
      </c>
    </row>
    <row r="10260" spans="9:9" x14ac:dyDescent="0.3">
      <c r="I10260" t="str">
        <v/>
      </c>
    </row>
    <row r="10261" spans="9:9" x14ac:dyDescent="0.3">
      <c r="I10261" t="str">
        <v/>
      </c>
    </row>
    <row r="10262" spans="9:9" x14ac:dyDescent="0.3">
      <c r="I10262" t="str">
        <v/>
      </c>
    </row>
    <row r="10263" spans="9:9" x14ac:dyDescent="0.3">
      <c r="I10263" t="str">
        <v/>
      </c>
    </row>
    <row r="10264" spans="9:9" x14ac:dyDescent="0.3">
      <c r="I10264" t="str">
        <v/>
      </c>
    </row>
    <row r="10265" spans="9:9" x14ac:dyDescent="0.3">
      <c r="I10265" t="str">
        <v/>
      </c>
    </row>
    <row r="10266" spans="9:9" x14ac:dyDescent="0.3">
      <c r="I10266" t="str">
        <v/>
      </c>
    </row>
    <row r="10267" spans="9:9" x14ac:dyDescent="0.3">
      <c r="I10267" t="str">
        <v/>
      </c>
    </row>
    <row r="10268" spans="9:9" x14ac:dyDescent="0.3">
      <c r="I10268" t="str">
        <v/>
      </c>
    </row>
    <row r="10269" spans="9:9" x14ac:dyDescent="0.3">
      <c r="I10269" t="str">
        <v/>
      </c>
    </row>
    <row r="10270" spans="9:9" x14ac:dyDescent="0.3">
      <c r="I10270" t="str">
        <v/>
      </c>
    </row>
    <row r="10271" spans="9:9" x14ac:dyDescent="0.3">
      <c r="I10271" t="str">
        <v/>
      </c>
    </row>
    <row r="10272" spans="9:9" x14ac:dyDescent="0.3">
      <c r="I10272" t="str">
        <v/>
      </c>
    </row>
    <row r="10273" spans="9:9" x14ac:dyDescent="0.3">
      <c r="I10273" t="str">
        <v/>
      </c>
    </row>
    <row r="10274" spans="9:9" x14ac:dyDescent="0.3">
      <c r="I10274" t="str">
        <v/>
      </c>
    </row>
    <row r="10275" spans="9:9" x14ac:dyDescent="0.3">
      <c r="I10275" t="str">
        <v/>
      </c>
    </row>
    <row r="10276" spans="9:9" x14ac:dyDescent="0.3">
      <c r="I10276" t="str">
        <v/>
      </c>
    </row>
    <row r="10277" spans="9:9" x14ac:dyDescent="0.3">
      <c r="I10277" t="str">
        <v/>
      </c>
    </row>
    <row r="10278" spans="9:9" x14ac:dyDescent="0.3">
      <c r="I10278" t="str">
        <v/>
      </c>
    </row>
    <row r="10279" spans="9:9" x14ac:dyDescent="0.3">
      <c r="I10279" t="str">
        <v/>
      </c>
    </row>
    <row r="10280" spans="9:9" x14ac:dyDescent="0.3">
      <c r="I10280" t="str">
        <v/>
      </c>
    </row>
    <row r="10281" spans="9:9" x14ac:dyDescent="0.3">
      <c r="I10281" t="str">
        <v/>
      </c>
    </row>
    <row r="10282" spans="9:9" x14ac:dyDescent="0.3">
      <c r="I10282" t="str">
        <v/>
      </c>
    </row>
    <row r="10283" spans="9:9" x14ac:dyDescent="0.3">
      <c r="I10283" t="str">
        <v/>
      </c>
    </row>
    <row r="10284" spans="9:9" x14ac:dyDescent="0.3">
      <c r="I10284" t="str">
        <v/>
      </c>
    </row>
    <row r="10285" spans="9:9" x14ac:dyDescent="0.3">
      <c r="I10285" t="str">
        <v/>
      </c>
    </row>
    <row r="10286" spans="9:9" x14ac:dyDescent="0.3">
      <c r="I10286" t="str">
        <v/>
      </c>
    </row>
    <row r="10287" spans="9:9" x14ac:dyDescent="0.3">
      <c r="I10287" t="str">
        <v/>
      </c>
    </row>
    <row r="10288" spans="9:9" x14ac:dyDescent="0.3">
      <c r="I10288" t="str">
        <v/>
      </c>
    </row>
    <row r="10289" spans="9:9" x14ac:dyDescent="0.3">
      <c r="I10289" t="str">
        <v/>
      </c>
    </row>
    <row r="10290" spans="9:9" x14ac:dyDescent="0.3">
      <c r="I10290" t="str">
        <v/>
      </c>
    </row>
    <row r="10291" spans="9:9" x14ac:dyDescent="0.3">
      <c r="I10291" t="str">
        <v/>
      </c>
    </row>
    <row r="10292" spans="9:9" x14ac:dyDescent="0.3">
      <c r="I10292" t="str">
        <v/>
      </c>
    </row>
    <row r="10293" spans="9:9" x14ac:dyDescent="0.3">
      <c r="I10293" t="str">
        <v/>
      </c>
    </row>
    <row r="10294" spans="9:9" x14ac:dyDescent="0.3">
      <c r="I10294" t="str">
        <v/>
      </c>
    </row>
    <row r="10295" spans="9:9" x14ac:dyDescent="0.3">
      <c r="I10295" t="str">
        <v/>
      </c>
    </row>
    <row r="10296" spans="9:9" x14ac:dyDescent="0.3">
      <c r="I10296" t="str">
        <v/>
      </c>
    </row>
    <row r="10297" spans="9:9" x14ac:dyDescent="0.3">
      <c r="I10297" t="str">
        <v/>
      </c>
    </row>
    <row r="10298" spans="9:9" x14ac:dyDescent="0.3">
      <c r="I10298" t="str">
        <v/>
      </c>
    </row>
    <row r="10299" spans="9:9" x14ac:dyDescent="0.3">
      <c r="I10299" t="str">
        <v/>
      </c>
    </row>
    <row r="10300" spans="9:9" x14ac:dyDescent="0.3">
      <c r="I10300" t="str">
        <v/>
      </c>
    </row>
    <row r="10301" spans="9:9" x14ac:dyDescent="0.3">
      <c r="I10301" t="str">
        <v/>
      </c>
    </row>
    <row r="10302" spans="9:9" x14ac:dyDescent="0.3">
      <c r="I10302" t="str">
        <v/>
      </c>
    </row>
    <row r="10303" spans="9:9" x14ac:dyDescent="0.3">
      <c r="I10303" t="str">
        <v/>
      </c>
    </row>
    <row r="10304" spans="9:9" x14ac:dyDescent="0.3">
      <c r="I10304" t="str">
        <v/>
      </c>
    </row>
    <row r="10305" spans="9:9" x14ac:dyDescent="0.3">
      <c r="I10305" t="str">
        <v/>
      </c>
    </row>
    <row r="10306" spans="9:9" x14ac:dyDescent="0.3">
      <c r="I10306" t="str">
        <v/>
      </c>
    </row>
    <row r="10307" spans="9:9" x14ac:dyDescent="0.3">
      <c r="I10307" t="str">
        <v/>
      </c>
    </row>
    <row r="10308" spans="9:9" x14ac:dyDescent="0.3">
      <c r="I10308" t="str">
        <v/>
      </c>
    </row>
    <row r="10309" spans="9:9" x14ac:dyDescent="0.3">
      <c r="I10309" t="str">
        <v/>
      </c>
    </row>
    <row r="10310" spans="9:9" x14ac:dyDescent="0.3">
      <c r="I10310" t="str">
        <v/>
      </c>
    </row>
    <row r="10311" spans="9:9" x14ac:dyDescent="0.3">
      <c r="I10311" t="str">
        <v/>
      </c>
    </row>
    <row r="10312" spans="9:9" x14ac:dyDescent="0.3">
      <c r="I10312" t="str">
        <v/>
      </c>
    </row>
    <row r="10313" spans="9:9" x14ac:dyDescent="0.3">
      <c r="I10313" t="str">
        <v/>
      </c>
    </row>
    <row r="10314" spans="9:9" x14ac:dyDescent="0.3">
      <c r="I10314" t="str">
        <v/>
      </c>
    </row>
    <row r="10315" spans="9:9" x14ac:dyDescent="0.3">
      <c r="I10315" t="str">
        <v/>
      </c>
    </row>
    <row r="10316" spans="9:9" x14ac:dyDescent="0.3">
      <c r="I10316" t="str">
        <v/>
      </c>
    </row>
    <row r="10317" spans="9:9" x14ac:dyDescent="0.3">
      <c r="I10317" t="str">
        <v/>
      </c>
    </row>
    <row r="10318" spans="9:9" x14ac:dyDescent="0.3">
      <c r="I10318" t="str">
        <v/>
      </c>
    </row>
    <row r="10319" spans="9:9" x14ac:dyDescent="0.3">
      <c r="I10319" t="str">
        <v/>
      </c>
    </row>
    <row r="10320" spans="9:9" x14ac:dyDescent="0.3">
      <c r="I10320" t="str">
        <v/>
      </c>
    </row>
    <row r="10321" spans="9:9" x14ac:dyDescent="0.3">
      <c r="I10321" t="str">
        <v/>
      </c>
    </row>
    <row r="10322" spans="9:9" x14ac:dyDescent="0.3">
      <c r="I10322" t="str">
        <v/>
      </c>
    </row>
    <row r="10323" spans="9:9" x14ac:dyDescent="0.3">
      <c r="I10323" t="str">
        <v/>
      </c>
    </row>
    <row r="10324" spans="9:9" x14ac:dyDescent="0.3">
      <c r="I10324" t="str">
        <v/>
      </c>
    </row>
    <row r="10325" spans="9:9" x14ac:dyDescent="0.3">
      <c r="I10325" t="str">
        <v/>
      </c>
    </row>
    <row r="10326" spans="9:9" x14ac:dyDescent="0.3">
      <c r="I10326" t="str">
        <v/>
      </c>
    </row>
    <row r="10327" spans="9:9" x14ac:dyDescent="0.3">
      <c r="I10327" t="str">
        <v/>
      </c>
    </row>
    <row r="10328" spans="9:9" x14ac:dyDescent="0.3">
      <c r="I10328" t="str">
        <v/>
      </c>
    </row>
    <row r="10329" spans="9:9" x14ac:dyDescent="0.3">
      <c r="I10329" t="str">
        <v/>
      </c>
    </row>
    <row r="10330" spans="9:9" x14ac:dyDescent="0.3">
      <c r="I10330" t="str">
        <v/>
      </c>
    </row>
    <row r="10331" spans="9:9" x14ac:dyDescent="0.3">
      <c r="I10331" t="str">
        <v/>
      </c>
    </row>
    <row r="10332" spans="9:9" x14ac:dyDescent="0.3">
      <c r="I10332" t="str">
        <v/>
      </c>
    </row>
    <row r="10333" spans="9:9" x14ac:dyDescent="0.3">
      <c r="I10333" t="str">
        <v/>
      </c>
    </row>
    <row r="10334" spans="9:9" x14ac:dyDescent="0.3">
      <c r="I10334" t="str">
        <v/>
      </c>
    </row>
    <row r="10335" spans="9:9" x14ac:dyDescent="0.3">
      <c r="I10335" t="str">
        <v/>
      </c>
    </row>
    <row r="10336" spans="9:9" x14ac:dyDescent="0.3">
      <c r="I10336" t="str">
        <v/>
      </c>
    </row>
    <row r="10337" spans="9:9" x14ac:dyDescent="0.3">
      <c r="I10337" t="str">
        <v/>
      </c>
    </row>
    <row r="10338" spans="9:9" x14ac:dyDescent="0.3">
      <c r="I10338" t="str">
        <v/>
      </c>
    </row>
    <row r="10339" spans="9:9" x14ac:dyDescent="0.3">
      <c r="I10339" t="str">
        <v/>
      </c>
    </row>
    <row r="10340" spans="9:9" x14ac:dyDescent="0.3">
      <c r="I10340" t="str">
        <v/>
      </c>
    </row>
    <row r="10341" spans="9:9" x14ac:dyDescent="0.3">
      <c r="I10341" t="str">
        <v/>
      </c>
    </row>
    <row r="10342" spans="9:9" x14ac:dyDescent="0.3">
      <c r="I10342" t="str">
        <v/>
      </c>
    </row>
    <row r="10343" spans="9:9" x14ac:dyDescent="0.3">
      <c r="I10343" t="str">
        <v/>
      </c>
    </row>
    <row r="10344" spans="9:9" x14ac:dyDescent="0.3">
      <c r="I10344" t="str">
        <v/>
      </c>
    </row>
    <row r="10345" spans="9:9" x14ac:dyDescent="0.3">
      <c r="I10345" t="str">
        <v/>
      </c>
    </row>
    <row r="10346" spans="9:9" x14ac:dyDescent="0.3">
      <c r="I10346" t="str">
        <v/>
      </c>
    </row>
    <row r="10347" spans="9:9" x14ac:dyDescent="0.3">
      <c r="I10347" t="str">
        <v/>
      </c>
    </row>
    <row r="10348" spans="9:9" x14ac:dyDescent="0.3">
      <c r="I10348" t="str">
        <v/>
      </c>
    </row>
    <row r="10349" spans="9:9" x14ac:dyDescent="0.3">
      <c r="I10349" t="str">
        <v/>
      </c>
    </row>
    <row r="10350" spans="9:9" x14ac:dyDescent="0.3">
      <c r="I10350" t="str">
        <v/>
      </c>
    </row>
    <row r="10351" spans="9:9" x14ac:dyDescent="0.3">
      <c r="I10351" t="str">
        <v/>
      </c>
    </row>
    <row r="10352" spans="9:9" x14ac:dyDescent="0.3">
      <c r="I10352" t="str">
        <v/>
      </c>
    </row>
    <row r="10353" spans="9:9" x14ac:dyDescent="0.3">
      <c r="I10353" t="str">
        <v/>
      </c>
    </row>
    <row r="10354" spans="9:9" x14ac:dyDescent="0.3">
      <c r="I10354" t="str">
        <v/>
      </c>
    </row>
    <row r="10355" spans="9:9" x14ac:dyDescent="0.3">
      <c r="I10355" t="str">
        <v/>
      </c>
    </row>
    <row r="10356" spans="9:9" x14ac:dyDescent="0.3">
      <c r="I10356" t="str">
        <v/>
      </c>
    </row>
    <row r="10357" spans="9:9" x14ac:dyDescent="0.3">
      <c r="I10357" t="str">
        <v/>
      </c>
    </row>
    <row r="10358" spans="9:9" x14ac:dyDescent="0.3">
      <c r="I10358" t="str">
        <v/>
      </c>
    </row>
    <row r="10359" spans="9:9" x14ac:dyDescent="0.3">
      <c r="I10359" t="str">
        <v/>
      </c>
    </row>
    <row r="10360" spans="9:9" x14ac:dyDescent="0.3">
      <c r="I10360" t="str">
        <v/>
      </c>
    </row>
    <row r="10361" spans="9:9" x14ac:dyDescent="0.3">
      <c r="I10361" t="str">
        <v/>
      </c>
    </row>
    <row r="10362" spans="9:9" x14ac:dyDescent="0.3">
      <c r="I10362" t="str">
        <v/>
      </c>
    </row>
    <row r="10363" spans="9:9" x14ac:dyDescent="0.3">
      <c r="I10363" t="str">
        <v/>
      </c>
    </row>
    <row r="10364" spans="9:9" x14ac:dyDescent="0.3">
      <c r="I10364" t="str">
        <v/>
      </c>
    </row>
    <row r="10365" spans="9:9" x14ac:dyDescent="0.3">
      <c r="I10365" t="str">
        <v/>
      </c>
    </row>
    <row r="10366" spans="9:9" x14ac:dyDescent="0.3">
      <c r="I10366" t="str">
        <v/>
      </c>
    </row>
    <row r="10367" spans="9:9" x14ac:dyDescent="0.3">
      <c r="I10367" t="str">
        <v/>
      </c>
    </row>
    <row r="10368" spans="9:9" x14ac:dyDescent="0.3">
      <c r="I10368" t="str">
        <v/>
      </c>
    </row>
    <row r="10369" spans="9:9" x14ac:dyDescent="0.3">
      <c r="I10369" t="str">
        <v/>
      </c>
    </row>
    <row r="10370" spans="9:9" x14ac:dyDescent="0.3">
      <c r="I10370" t="str">
        <v/>
      </c>
    </row>
    <row r="10371" spans="9:9" x14ac:dyDescent="0.3">
      <c r="I10371" t="str">
        <v/>
      </c>
    </row>
    <row r="10372" spans="9:9" x14ac:dyDescent="0.3">
      <c r="I10372" t="str">
        <v/>
      </c>
    </row>
    <row r="10373" spans="9:9" x14ac:dyDescent="0.3">
      <c r="I10373" t="str">
        <v/>
      </c>
    </row>
    <row r="10374" spans="9:9" x14ac:dyDescent="0.3">
      <c r="I10374" t="str">
        <v/>
      </c>
    </row>
    <row r="10375" spans="9:9" x14ac:dyDescent="0.3">
      <c r="I10375" t="str">
        <v/>
      </c>
    </row>
    <row r="10376" spans="9:9" x14ac:dyDescent="0.3">
      <c r="I10376" t="str">
        <v/>
      </c>
    </row>
    <row r="10377" spans="9:9" x14ac:dyDescent="0.3">
      <c r="I10377" t="str">
        <v/>
      </c>
    </row>
    <row r="10378" spans="9:9" x14ac:dyDescent="0.3">
      <c r="I10378" t="str">
        <v/>
      </c>
    </row>
    <row r="10379" spans="9:9" x14ac:dyDescent="0.3">
      <c r="I10379" t="str">
        <v/>
      </c>
    </row>
    <row r="10380" spans="9:9" x14ac:dyDescent="0.3">
      <c r="I10380" t="str">
        <v/>
      </c>
    </row>
    <row r="10381" spans="9:9" x14ac:dyDescent="0.3">
      <c r="I10381" t="str">
        <v/>
      </c>
    </row>
    <row r="10382" spans="9:9" x14ac:dyDescent="0.3">
      <c r="I10382" t="str">
        <v/>
      </c>
    </row>
    <row r="10383" spans="9:9" x14ac:dyDescent="0.3">
      <c r="I10383" t="str">
        <v/>
      </c>
    </row>
    <row r="10384" spans="9:9" x14ac:dyDescent="0.3">
      <c r="I10384" t="str">
        <v/>
      </c>
    </row>
    <row r="10385" spans="9:9" x14ac:dyDescent="0.3">
      <c r="I10385" t="str">
        <v/>
      </c>
    </row>
    <row r="10386" spans="9:9" x14ac:dyDescent="0.3">
      <c r="I10386" t="str">
        <v/>
      </c>
    </row>
    <row r="10387" spans="9:9" x14ac:dyDescent="0.3">
      <c r="I10387" t="str">
        <v/>
      </c>
    </row>
    <row r="10388" spans="9:9" x14ac:dyDescent="0.3">
      <c r="I10388" t="str">
        <v/>
      </c>
    </row>
    <row r="10389" spans="9:9" x14ac:dyDescent="0.3">
      <c r="I10389" t="str">
        <v/>
      </c>
    </row>
    <row r="10390" spans="9:9" x14ac:dyDescent="0.3">
      <c r="I10390" t="str">
        <v/>
      </c>
    </row>
    <row r="10391" spans="9:9" x14ac:dyDescent="0.3">
      <c r="I10391" t="str">
        <v/>
      </c>
    </row>
    <row r="10392" spans="9:9" x14ac:dyDescent="0.3">
      <c r="I10392" t="str">
        <v/>
      </c>
    </row>
    <row r="10393" spans="9:9" x14ac:dyDescent="0.3">
      <c r="I10393" t="str">
        <v/>
      </c>
    </row>
    <row r="10394" spans="9:9" x14ac:dyDescent="0.3">
      <c r="I10394" t="str">
        <v/>
      </c>
    </row>
    <row r="10395" spans="9:9" x14ac:dyDescent="0.3">
      <c r="I10395" t="str">
        <v/>
      </c>
    </row>
    <row r="10396" spans="9:9" x14ac:dyDescent="0.3">
      <c r="I10396" t="str">
        <v/>
      </c>
    </row>
    <row r="10397" spans="9:9" x14ac:dyDescent="0.3">
      <c r="I10397" t="str">
        <v/>
      </c>
    </row>
    <row r="10398" spans="9:9" x14ac:dyDescent="0.3">
      <c r="I10398" t="str">
        <v/>
      </c>
    </row>
    <row r="10399" spans="9:9" x14ac:dyDescent="0.3">
      <c r="I10399" t="str">
        <v/>
      </c>
    </row>
    <row r="10400" spans="9:9" x14ac:dyDescent="0.3">
      <c r="I10400" t="str">
        <v/>
      </c>
    </row>
    <row r="10401" spans="9:9" x14ac:dyDescent="0.3">
      <c r="I10401" t="str">
        <v/>
      </c>
    </row>
    <row r="10402" spans="9:9" x14ac:dyDescent="0.3">
      <c r="I10402" t="str">
        <v/>
      </c>
    </row>
    <row r="10403" spans="9:9" x14ac:dyDescent="0.3">
      <c r="I10403" t="str">
        <v/>
      </c>
    </row>
    <row r="10404" spans="9:9" x14ac:dyDescent="0.3">
      <c r="I10404" t="str">
        <v/>
      </c>
    </row>
    <row r="10405" spans="9:9" x14ac:dyDescent="0.3">
      <c r="I10405" t="str">
        <v/>
      </c>
    </row>
    <row r="10406" spans="9:9" x14ac:dyDescent="0.3">
      <c r="I10406" t="str">
        <v/>
      </c>
    </row>
    <row r="10407" spans="9:9" x14ac:dyDescent="0.3">
      <c r="I10407" t="str">
        <v/>
      </c>
    </row>
    <row r="10408" spans="9:9" x14ac:dyDescent="0.3">
      <c r="I10408" t="str">
        <v/>
      </c>
    </row>
    <row r="10409" spans="9:9" x14ac:dyDescent="0.3">
      <c r="I10409" t="str">
        <v/>
      </c>
    </row>
    <row r="10410" spans="9:9" x14ac:dyDescent="0.3">
      <c r="I10410" t="str">
        <v/>
      </c>
    </row>
    <row r="10411" spans="9:9" x14ac:dyDescent="0.3">
      <c r="I10411" t="str">
        <v/>
      </c>
    </row>
    <row r="10412" spans="9:9" x14ac:dyDescent="0.3">
      <c r="I10412" t="str">
        <v/>
      </c>
    </row>
    <row r="10413" spans="9:9" x14ac:dyDescent="0.3">
      <c r="I10413" t="str">
        <v/>
      </c>
    </row>
    <row r="10414" spans="9:9" x14ac:dyDescent="0.3">
      <c r="I10414" t="str">
        <v/>
      </c>
    </row>
    <row r="10415" spans="9:9" x14ac:dyDescent="0.3">
      <c r="I10415" t="str">
        <v/>
      </c>
    </row>
    <row r="10416" spans="9:9" x14ac:dyDescent="0.3">
      <c r="I10416" t="str">
        <v/>
      </c>
    </row>
    <row r="10417" spans="9:9" x14ac:dyDescent="0.3">
      <c r="I10417" t="str">
        <v/>
      </c>
    </row>
    <row r="10418" spans="9:9" x14ac:dyDescent="0.3">
      <c r="I10418" t="str">
        <v/>
      </c>
    </row>
    <row r="10419" spans="9:9" x14ac:dyDescent="0.3">
      <c r="I10419" t="str">
        <v/>
      </c>
    </row>
    <row r="10420" spans="9:9" x14ac:dyDescent="0.3">
      <c r="I10420" t="str">
        <v/>
      </c>
    </row>
    <row r="10421" spans="9:9" x14ac:dyDescent="0.3">
      <c r="I10421" t="str">
        <v/>
      </c>
    </row>
    <row r="10422" spans="9:9" x14ac:dyDescent="0.3">
      <c r="I10422" t="str">
        <v/>
      </c>
    </row>
    <row r="10423" spans="9:9" x14ac:dyDescent="0.3">
      <c r="I10423" t="str">
        <v/>
      </c>
    </row>
    <row r="10424" spans="9:9" x14ac:dyDescent="0.3">
      <c r="I10424" t="str">
        <v/>
      </c>
    </row>
    <row r="10425" spans="9:9" x14ac:dyDescent="0.3">
      <c r="I10425" t="str">
        <v/>
      </c>
    </row>
    <row r="10426" spans="9:9" x14ac:dyDescent="0.3">
      <c r="I10426" t="str">
        <v/>
      </c>
    </row>
    <row r="10427" spans="9:9" x14ac:dyDescent="0.3">
      <c r="I10427" t="str">
        <v/>
      </c>
    </row>
    <row r="10428" spans="9:9" x14ac:dyDescent="0.3">
      <c r="I10428" t="str">
        <v/>
      </c>
    </row>
    <row r="10429" spans="9:9" x14ac:dyDescent="0.3">
      <c r="I10429" t="str">
        <v/>
      </c>
    </row>
    <row r="10430" spans="9:9" x14ac:dyDescent="0.3">
      <c r="I10430" t="str">
        <v/>
      </c>
    </row>
    <row r="10431" spans="9:9" x14ac:dyDescent="0.3">
      <c r="I10431" t="str">
        <v/>
      </c>
    </row>
    <row r="10432" spans="9:9" x14ac:dyDescent="0.3">
      <c r="I10432" t="str">
        <v/>
      </c>
    </row>
    <row r="10433" spans="9:9" x14ac:dyDescent="0.3">
      <c r="I10433" t="str">
        <v/>
      </c>
    </row>
    <row r="10434" spans="9:9" x14ac:dyDescent="0.3">
      <c r="I10434" t="str">
        <v/>
      </c>
    </row>
    <row r="10435" spans="9:9" x14ac:dyDescent="0.3">
      <c r="I10435" t="str">
        <v/>
      </c>
    </row>
    <row r="10436" spans="9:9" x14ac:dyDescent="0.3">
      <c r="I10436" t="str">
        <v/>
      </c>
    </row>
    <row r="10437" spans="9:9" x14ac:dyDescent="0.3">
      <c r="I10437" t="str">
        <v/>
      </c>
    </row>
    <row r="10438" spans="9:9" x14ac:dyDescent="0.3">
      <c r="I10438" t="str">
        <v/>
      </c>
    </row>
    <row r="10439" spans="9:9" x14ac:dyDescent="0.3">
      <c r="I10439" t="str">
        <v/>
      </c>
    </row>
    <row r="10440" spans="9:9" x14ac:dyDescent="0.3">
      <c r="I10440" t="str">
        <v/>
      </c>
    </row>
    <row r="10441" spans="9:9" x14ac:dyDescent="0.3">
      <c r="I10441" t="str">
        <v/>
      </c>
    </row>
    <row r="10442" spans="9:9" x14ac:dyDescent="0.3">
      <c r="I10442" t="str">
        <v/>
      </c>
    </row>
    <row r="10443" spans="9:9" x14ac:dyDescent="0.3">
      <c r="I10443" t="str">
        <v/>
      </c>
    </row>
    <row r="10444" spans="9:9" x14ac:dyDescent="0.3">
      <c r="I10444" t="str">
        <v/>
      </c>
    </row>
    <row r="10445" spans="9:9" x14ac:dyDescent="0.3">
      <c r="I10445" t="str">
        <v/>
      </c>
    </row>
    <row r="10446" spans="9:9" x14ac:dyDescent="0.3">
      <c r="I10446" t="str">
        <v/>
      </c>
    </row>
    <row r="10447" spans="9:9" x14ac:dyDescent="0.3">
      <c r="I10447" t="str">
        <v/>
      </c>
    </row>
    <row r="10448" spans="9:9" x14ac:dyDescent="0.3">
      <c r="I10448" t="str">
        <v/>
      </c>
    </row>
    <row r="10449" spans="9:9" x14ac:dyDescent="0.3">
      <c r="I10449" t="str">
        <v/>
      </c>
    </row>
    <row r="10450" spans="9:9" x14ac:dyDescent="0.3">
      <c r="I10450" t="str">
        <v/>
      </c>
    </row>
    <row r="10451" spans="9:9" x14ac:dyDescent="0.3">
      <c r="I10451" t="str">
        <v/>
      </c>
    </row>
    <row r="10452" spans="9:9" x14ac:dyDescent="0.3">
      <c r="I10452" t="str">
        <v/>
      </c>
    </row>
    <row r="10453" spans="9:9" x14ac:dyDescent="0.3">
      <c r="I10453" t="str">
        <v/>
      </c>
    </row>
    <row r="10454" spans="9:9" x14ac:dyDescent="0.3">
      <c r="I10454" t="str">
        <v/>
      </c>
    </row>
    <row r="10455" spans="9:9" x14ac:dyDescent="0.3">
      <c r="I10455" t="str">
        <v/>
      </c>
    </row>
    <row r="10456" spans="9:9" x14ac:dyDescent="0.3">
      <c r="I10456" t="str">
        <v/>
      </c>
    </row>
    <row r="10457" spans="9:9" x14ac:dyDescent="0.3">
      <c r="I10457" t="str">
        <v/>
      </c>
    </row>
    <row r="10458" spans="9:9" x14ac:dyDescent="0.3">
      <c r="I10458" t="str">
        <v/>
      </c>
    </row>
    <row r="10459" spans="9:9" x14ac:dyDescent="0.3">
      <c r="I10459" t="str">
        <v/>
      </c>
    </row>
    <row r="10460" spans="9:9" x14ac:dyDescent="0.3">
      <c r="I10460" t="str">
        <v/>
      </c>
    </row>
    <row r="10461" spans="9:9" x14ac:dyDescent="0.3">
      <c r="I10461" t="str">
        <v/>
      </c>
    </row>
    <row r="10462" spans="9:9" x14ac:dyDescent="0.3">
      <c r="I10462" t="str">
        <v/>
      </c>
    </row>
    <row r="10463" spans="9:9" x14ac:dyDescent="0.3">
      <c r="I10463" t="str">
        <v/>
      </c>
    </row>
    <row r="10464" spans="9:9" x14ac:dyDescent="0.3">
      <c r="I10464" t="str">
        <v/>
      </c>
    </row>
    <row r="10465" spans="9:9" x14ac:dyDescent="0.3">
      <c r="I10465" t="str">
        <v/>
      </c>
    </row>
    <row r="10466" spans="9:9" x14ac:dyDescent="0.3">
      <c r="I10466" t="str">
        <v/>
      </c>
    </row>
    <row r="10467" spans="9:9" x14ac:dyDescent="0.3">
      <c r="I10467" t="str">
        <v/>
      </c>
    </row>
    <row r="10468" spans="9:9" x14ac:dyDescent="0.3">
      <c r="I10468" t="str">
        <v/>
      </c>
    </row>
    <row r="10469" spans="9:9" x14ac:dyDescent="0.3">
      <c r="I10469" t="str">
        <v/>
      </c>
    </row>
    <row r="10470" spans="9:9" x14ac:dyDescent="0.3">
      <c r="I10470" t="str">
        <v/>
      </c>
    </row>
    <row r="10471" spans="9:9" x14ac:dyDescent="0.3">
      <c r="I10471" t="str">
        <v/>
      </c>
    </row>
    <row r="10472" spans="9:9" x14ac:dyDescent="0.3">
      <c r="I10472" t="str">
        <v/>
      </c>
    </row>
    <row r="10473" spans="9:9" x14ac:dyDescent="0.3">
      <c r="I10473" t="str">
        <v/>
      </c>
    </row>
    <row r="10474" spans="9:9" x14ac:dyDescent="0.3">
      <c r="I10474" t="str">
        <v/>
      </c>
    </row>
    <row r="10475" spans="9:9" x14ac:dyDescent="0.3">
      <c r="I10475" t="str">
        <v/>
      </c>
    </row>
    <row r="10476" spans="9:9" x14ac:dyDescent="0.3">
      <c r="I10476" t="str">
        <v/>
      </c>
    </row>
    <row r="10477" spans="9:9" x14ac:dyDescent="0.3">
      <c r="I10477" t="str">
        <v/>
      </c>
    </row>
    <row r="10478" spans="9:9" x14ac:dyDescent="0.3">
      <c r="I10478" t="str">
        <v/>
      </c>
    </row>
    <row r="10479" spans="9:9" x14ac:dyDescent="0.3">
      <c r="I10479" t="str">
        <v/>
      </c>
    </row>
    <row r="10480" spans="9:9" x14ac:dyDescent="0.3">
      <c r="I10480" t="str">
        <v/>
      </c>
    </row>
    <row r="10481" spans="9:9" x14ac:dyDescent="0.3">
      <c r="I10481" t="str">
        <v/>
      </c>
    </row>
    <row r="10482" spans="9:9" x14ac:dyDescent="0.3">
      <c r="I10482" t="str">
        <v/>
      </c>
    </row>
    <row r="10483" spans="9:9" x14ac:dyDescent="0.3">
      <c r="I10483" t="str">
        <v/>
      </c>
    </row>
    <row r="10484" spans="9:9" x14ac:dyDescent="0.3">
      <c r="I10484" t="str">
        <v/>
      </c>
    </row>
    <row r="10485" spans="9:9" x14ac:dyDescent="0.3">
      <c r="I10485" t="str">
        <v/>
      </c>
    </row>
    <row r="10486" spans="9:9" x14ac:dyDescent="0.3">
      <c r="I10486" t="str">
        <v/>
      </c>
    </row>
    <row r="10487" spans="9:9" x14ac:dyDescent="0.3">
      <c r="I10487" t="str">
        <v/>
      </c>
    </row>
    <row r="10488" spans="9:9" x14ac:dyDescent="0.3">
      <c r="I10488" t="str">
        <v/>
      </c>
    </row>
    <row r="10489" spans="9:9" x14ac:dyDescent="0.3">
      <c r="I10489" t="str">
        <v/>
      </c>
    </row>
    <row r="10490" spans="9:9" x14ac:dyDescent="0.3">
      <c r="I10490" t="str">
        <v/>
      </c>
    </row>
    <row r="10491" spans="9:9" x14ac:dyDescent="0.3">
      <c r="I10491" t="str">
        <v/>
      </c>
    </row>
    <row r="10492" spans="9:9" x14ac:dyDescent="0.3">
      <c r="I10492" t="str">
        <v/>
      </c>
    </row>
    <row r="10493" spans="9:9" x14ac:dyDescent="0.3">
      <c r="I10493" t="str">
        <v/>
      </c>
    </row>
    <row r="10494" spans="9:9" x14ac:dyDescent="0.3">
      <c r="I10494" t="str">
        <v/>
      </c>
    </row>
    <row r="10495" spans="9:9" x14ac:dyDescent="0.3">
      <c r="I10495" t="str">
        <v/>
      </c>
    </row>
    <row r="10496" spans="9:9" x14ac:dyDescent="0.3">
      <c r="I10496" t="str">
        <v/>
      </c>
    </row>
    <row r="10497" spans="9:9" x14ac:dyDescent="0.3">
      <c r="I10497" t="str">
        <v/>
      </c>
    </row>
    <row r="10498" spans="9:9" x14ac:dyDescent="0.3">
      <c r="I10498" t="str">
        <v/>
      </c>
    </row>
    <row r="10499" spans="9:9" x14ac:dyDescent="0.3">
      <c r="I10499" t="str">
        <v/>
      </c>
    </row>
    <row r="10500" spans="9:9" x14ac:dyDescent="0.3">
      <c r="I10500" t="str">
        <v/>
      </c>
    </row>
    <row r="10501" spans="9:9" x14ac:dyDescent="0.3">
      <c r="I10501" t="str">
        <v/>
      </c>
    </row>
    <row r="10502" spans="9:9" x14ac:dyDescent="0.3">
      <c r="I10502" t="str">
        <v/>
      </c>
    </row>
    <row r="10503" spans="9:9" x14ac:dyDescent="0.3">
      <c r="I10503" t="str">
        <v/>
      </c>
    </row>
    <row r="10504" spans="9:9" x14ac:dyDescent="0.3">
      <c r="I10504" t="str">
        <v/>
      </c>
    </row>
    <row r="10505" spans="9:9" x14ac:dyDescent="0.3">
      <c r="I10505" t="str">
        <v/>
      </c>
    </row>
    <row r="10506" spans="9:9" x14ac:dyDescent="0.3">
      <c r="I10506" t="str">
        <v/>
      </c>
    </row>
    <row r="10507" spans="9:9" x14ac:dyDescent="0.3">
      <c r="I10507" t="str">
        <v/>
      </c>
    </row>
    <row r="10508" spans="9:9" x14ac:dyDescent="0.3">
      <c r="I10508" t="str">
        <v/>
      </c>
    </row>
    <row r="10509" spans="9:9" x14ac:dyDescent="0.3">
      <c r="I10509" t="str">
        <v/>
      </c>
    </row>
    <row r="10510" spans="9:9" x14ac:dyDescent="0.3">
      <c r="I10510" t="str">
        <v/>
      </c>
    </row>
    <row r="10511" spans="9:9" x14ac:dyDescent="0.3">
      <c r="I10511" t="str">
        <v/>
      </c>
    </row>
    <row r="10512" spans="9:9" x14ac:dyDescent="0.3">
      <c r="I10512" t="str">
        <v/>
      </c>
    </row>
    <row r="10513" spans="9:9" x14ac:dyDescent="0.3">
      <c r="I10513" t="str">
        <v/>
      </c>
    </row>
    <row r="10514" spans="9:9" x14ac:dyDescent="0.3">
      <c r="I10514" t="str">
        <v/>
      </c>
    </row>
    <row r="10515" spans="9:9" x14ac:dyDescent="0.3">
      <c r="I10515" t="str">
        <v/>
      </c>
    </row>
    <row r="10516" spans="9:9" x14ac:dyDescent="0.3">
      <c r="I10516" t="str">
        <v/>
      </c>
    </row>
    <row r="10517" spans="9:9" x14ac:dyDescent="0.3">
      <c r="I10517" t="str">
        <v/>
      </c>
    </row>
    <row r="10518" spans="9:9" x14ac:dyDescent="0.3">
      <c r="I10518" t="str">
        <v/>
      </c>
    </row>
    <row r="10519" spans="9:9" x14ac:dyDescent="0.3">
      <c r="I10519" t="str">
        <v/>
      </c>
    </row>
    <row r="10520" spans="9:9" x14ac:dyDescent="0.3">
      <c r="I10520" t="str">
        <v/>
      </c>
    </row>
    <row r="10521" spans="9:9" x14ac:dyDescent="0.3">
      <c r="I10521" t="str">
        <v/>
      </c>
    </row>
    <row r="10522" spans="9:9" x14ac:dyDescent="0.3">
      <c r="I10522" t="str">
        <v/>
      </c>
    </row>
    <row r="10523" spans="9:9" x14ac:dyDescent="0.3">
      <c r="I10523" t="str">
        <v/>
      </c>
    </row>
    <row r="10524" spans="9:9" x14ac:dyDescent="0.3">
      <c r="I10524" t="str">
        <v/>
      </c>
    </row>
    <row r="10525" spans="9:9" x14ac:dyDescent="0.3">
      <c r="I10525" t="str">
        <v/>
      </c>
    </row>
    <row r="10526" spans="9:9" x14ac:dyDescent="0.3">
      <c r="I10526" t="str">
        <v/>
      </c>
    </row>
    <row r="10527" spans="9:9" x14ac:dyDescent="0.3">
      <c r="I10527" t="str">
        <v/>
      </c>
    </row>
    <row r="10528" spans="9:9" x14ac:dyDescent="0.3">
      <c r="I10528" t="str">
        <v/>
      </c>
    </row>
    <row r="10529" spans="9:9" x14ac:dyDescent="0.3">
      <c r="I10529" t="str">
        <v/>
      </c>
    </row>
    <row r="10530" spans="9:9" x14ac:dyDescent="0.3">
      <c r="I10530" t="str">
        <v/>
      </c>
    </row>
    <row r="10531" spans="9:9" x14ac:dyDescent="0.3">
      <c r="I10531" t="str">
        <v/>
      </c>
    </row>
    <row r="10532" spans="9:9" x14ac:dyDescent="0.3">
      <c r="I10532" t="str">
        <v/>
      </c>
    </row>
    <row r="10533" spans="9:9" x14ac:dyDescent="0.3">
      <c r="I10533" t="str">
        <v/>
      </c>
    </row>
    <row r="10534" spans="9:9" x14ac:dyDescent="0.3">
      <c r="I10534" t="str">
        <v/>
      </c>
    </row>
    <row r="10535" spans="9:9" x14ac:dyDescent="0.3">
      <c r="I10535" t="str">
        <v/>
      </c>
    </row>
    <row r="10536" spans="9:9" x14ac:dyDescent="0.3">
      <c r="I10536" t="str">
        <v/>
      </c>
    </row>
    <row r="10537" spans="9:9" x14ac:dyDescent="0.3">
      <c r="I10537" t="str">
        <v/>
      </c>
    </row>
    <row r="10538" spans="9:9" x14ac:dyDescent="0.3">
      <c r="I10538" t="str">
        <v/>
      </c>
    </row>
    <row r="10539" spans="9:9" x14ac:dyDescent="0.3">
      <c r="I10539" t="str">
        <v/>
      </c>
    </row>
    <row r="10540" spans="9:9" x14ac:dyDescent="0.3">
      <c r="I10540" t="str">
        <v/>
      </c>
    </row>
    <row r="10541" spans="9:9" x14ac:dyDescent="0.3">
      <c r="I10541" t="str">
        <v/>
      </c>
    </row>
    <row r="10542" spans="9:9" x14ac:dyDescent="0.3">
      <c r="I10542" t="str">
        <v/>
      </c>
    </row>
    <row r="10543" spans="9:9" x14ac:dyDescent="0.3">
      <c r="I10543" t="str">
        <v/>
      </c>
    </row>
    <row r="10544" spans="9:9" x14ac:dyDescent="0.3">
      <c r="I10544" t="str">
        <v/>
      </c>
    </row>
    <row r="10545" spans="9:9" x14ac:dyDescent="0.3">
      <c r="I10545" t="str">
        <v/>
      </c>
    </row>
    <row r="10546" spans="9:9" x14ac:dyDescent="0.3">
      <c r="I10546" t="str">
        <v/>
      </c>
    </row>
    <row r="10547" spans="9:9" x14ac:dyDescent="0.3">
      <c r="I10547" t="str">
        <v/>
      </c>
    </row>
    <row r="10548" spans="9:9" x14ac:dyDescent="0.3">
      <c r="I10548" t="str">
        <v/>
      </c>
    </row>
    <row r="10549" spans="9:9" x14ac:dyDescent="0.3">
      <c r="I10549" t="str">
        <v/>
      </c>
    </row>
    <row r="10550" spans="9:9" x14ac:dyDescent="0.3">
      <c r="I10550" t="str">
        <v/>
      </c>
    </row>
    <row r="10551" spans="9:9" x14ac:dyDescent="0.3">
      <c r="I10551" t="str">
        <v/>
      </c>
    </row>
    <row r="10552" spans="9:9" x14ac:dyDescent="0.3">
      <c r="I10552" t="str">
        <v/>
      </c>
    </row>
    <row r="10553" spans="9:9" x14ac:dyDescent="0.3">
      <c r="I10553" t="str">
        <v/>
      </c>
    </row>
    <row r="10554" spans="9:9" x14ac:dyDescent="0.3">
      <c r="I10554" t="str">
        <v/>
      </c>
    </row>
    <row r="10555" spans="9:9" x14ac:dyDescent="0.3">
      <c r="I10555" t="str">
        <v/>
      </c>
    </row>
    <row r="10556" spans="9:9" x14ac:dyDescent="0.3">
      <c r="I10556" t="str">
        <v/>
      </c>
    </row>
    <row r="10557" spans="9:9" x14ac:dyDescent="0.3">
      <c r="I10557" t="str">
        <v/>
      </c>
    </row>
    <row r="10558" spans="9:9" x14ac:dyDescent="0.3">
      <c r="I10558" t="str">
        <v/>
      </c>
    </row>
    <row r="10559" spans="9:9" x14ac:dyDescent="0.3">
      <c r="I10559" t="str">
        <v/>
      </c>
    </row>
    <row r="10560" spans="9:9" x14ac:dyDescent="0.3">
      <c r="I10560" t="str">
        <v/>
      </c>
    </row>
    <row r="10561" spans="9:9" x14ac:dyDescent="0.3">
      <c r="I10561" t="str">
        <v/>
      </c>
    </row>
    <row r="10562" spans="9:9" x14ac:dyDescent="0.3">
      <c r="I10562" t="str">
        <v/>
      </c>
    </row>
    <row r="10563" spans="9:9" x14ac:dyDescent="0.3">
      <c r="I10563" t="str">
        <v/>
      </c>
    </row>
    <row r="10564" spans="9:9" x14ac:dyDescent="0.3">
      <c r="I10564" t="str">
        <v/>
      </c>
    </row>
    <row r="10565" spans="9:9" x14ac:dyDescent="0.3">
      <c r="I10565" t="str">
        <v/>
      </c>
    </row>
    <row r="10566" spans="9:9" x14ac:dyDescent="0.3">
      <c r="I10566" t="str">
        <v/>
      </c>
    </row>
    <row r="10567" spans="9:9" x14ac:dyDescent="0.3">
      <c r="I10567" t="str">
        <v/>
      </c>
    </row>
    <row r="10568" spans="9:9" x14ac:dyDescent="0.3">
      <c r="I10568" t="str">
        <v/>
      </c>
    </row>
    <row r="10569" spans="9:9" x14ac:dyDescent="0.3">
      <c r="I10569" t="str">
        <v/>
      </c>
    </row>
    <row r="10570" spans="9:9" x14ac:dyDescent="0.3">
      <c r="I10570" t="str">
        <v/>
      </c>
    </row>
    <row r="10571" spans="9:9" x14ac:dyDescent="0.3">
      <c r="I10571" t="str">
        <v/>
      </c>
    </row>
    <row r="10572" spans="9:9" x14ac:dyDescent="0.3">
      <c r="I10572" t="str">
        <v/>
      </c>
    </row>
    <row r="10573" spans="9:9" x14ac:dyDescent="0.3">
      <c r="I10573" t="str">
        <v/>
      </c>
    </row>
    <row r="10574" spans="9:9" x14ac:dyDescent="0.3">
      <c r="I10574" t="str">
        <v/>
      </c>
    </row>
    <row r="10575" spans="9:9" x14ac:dyDescent="0.3">
      <c r="I10575" t="str">
        <v/>
      </c>
    </row>
    <row r="10576" spans="9:9" x14ac:dyDescent="0.3">
      <c r="I10576" t="str">
        <v/>
      </c>
    </row>
    <row r="10577" spans="9:9" x14ac:dyDescent="0.3">
      <c r="I10577" t="str">
        <v/>
      </c>
    </row>
    <row r="10578" spans="9:9" x14ac:dyDescent="0.3">
      <c r="I10578" t="str">
        <v/>
      </c>
    </row>
    <row r="10579" spans="9:9" x14ac:dyDescent="0.3">
      <c r="I10579" t="str">
        <v/>
      </c>
    </row>
    <row r="10580" spans="9:9" x14ac:dyDescent="0.3">
      <c r="I10580" t="str">
        <v/>
      </c>
    </row>
    <row r="10581" spans="9:9" x14ac:dyDescent="0.3">
      <c r="I10581" t="str">
        <v/>
      </c>
    </row>
    <row r="10582" spans="9:9" x14ac:dyDescent="0.3">
      <c r="I10582" t="str">
        <v/>
      </c>
    </row>
    <row r="10583" spans="9:9" x14ac:dyDescent="0.3">
      <c r="I10583" t="str">
        <v/>
      </c>
    </row>
    <row r="10584" spans="9:9" x14ac:dyDescent="0.3">
      <c r="I10584" t="str">
        <v/>
      </c>
    </row>
    <row r="10585" spans="9:9" x14ac:dyDescent="0.3">
      <c r="I10585" t="str">
        <v/>
      </c>
    </row>
    <row r="10586" spans="9:9" x14ac:dyDescent="0.3">
      <c r="I10586" t="str">
        <v/>
      </c>
    </row>
    <row r="10587" spans="9:9" x14ac:dyDescent="0.3">
      <c r="I10587" t="str">
        <v/>
      </c>
    </row>
    <row r="10588" spans="9:9" x14ac:dyDescent="0.3">
      <c r="I10588" t="str">
        <v/>
      </c>
    </row>
    <row r="10589" spans="9:9" x14ac:dyDescent="0.3">
      <c r="I10589" t="str">
        <v/>
      </c>
    </row>
    <row r="10590" spans="9:9" x14ac:dyDescent="0.3">
      <c r="I10590" t="str">
        <v/>
      </c>
    </row>
    <row r="10591" spans="9:9" x14ac:dyDescent="0.3">
      <c r="I10591" t="str">
        <v/>
      </c>
    </row>
    <row r="10592" spans="9:9" x14ac:dyDescent="0.3">
      <c r="I10592" t="str">
        <v/>
      </c>
    </row>
    <row r="10593" spans="9:9" x14ac:dyDescent="0.3">
      <c r="I10593" t="str">
        <v/>
      </c>
    </row>
    <row r="10594" spans="9:9" x14ac:dyDescent="0.3">
      <c r="I10594" t="str">
        <v/>
      </c>
    </row>
    <row r="10595" spans="9:9" x14ac:dyDescent="0.3">
      <c r="I10595" t="str">
        <v/>
      </c>
    </row>
    <row r="10596" spans="9:9" x14ac:dyDescent="0.3">
      <c r="I10596" t="str">
        <v/>
      </c>
    </row>
    <row r="10597" spans="9:9" x14ac:dyDescent="0.3">
      <c r="I10597" t="str">
        <v/>
      </c>
    </row>
    <row r="10598" spans="9:9" x14ac:dyDescent="0.3">
      <c r="I10598" t="str">
        <v/>
      </c>
    </row>
    <row r="10599" spans="9:9" x14ac:dyDescent="0.3">
      <c r="I10599" t="str">
        <v/>
      </c>
    </row>
    <row r="10600" spans="9:9" x14ac:dyDescent="0.3">
      <c r="I10600" t="str">
        <v/>
      </c>
    </row>
    <row r="10601" spans="9:9" x14ac:dyDescent="0.3">
      <c r="I10601" t="str">
        <v/>
      </c>
    </row>
    <row r="10602" spans="9:9" x14ac:dyDescent="0.3">
      <c r="I10602" t="str">
        <v/>
      </c>
    </row>
    <row r="10603" spans="9:9" x14ac:dyDescent="0.3">
      <c r="I10603" t="str">
        <v/>
      </c>
    </row>
    <row r="10604" spans="9:9" x14ac:dyDescent="0.3">
      <c r="I10604" t="str">
        <v/>
      </c>
    </row>
    <row r="10605" spans="9:9" x14ac:dyDescent="0.3">
      <c r="I10605" t="str">
        <v/>
      </c>
    </row>
    <row r="10606" spans="9:9" x14ac:dyDescent="0.3">
      <c r="I10606" t="str">
        <v/>
      </c>
    </row>
    <row r="10607" spans="9:9" x14ac:dyDescent="0.3">
      <c r="I10607" t="str">
        <v/>
      </c>
    </row>
    <row r="10608" spans="9:9" x14ac:dyDescent="0.3">
      <c r="I10608" t="str">
        <v/>
      </c>
    </row>
    <row r="10609" spans="9:9" x14ac:dyDescent="0.3">
      <c r="I10609" t="str">
        <v/>
      </c>
    </row>
    <row r="10610" spans="9:9" x14ac:dyDescent="0.3">
      <c r="I10610" t="str">
        <v/>
      </c>
    </row>
    <row r="10611" spans="9:9" x14ac:dyDescent="0.3">
      <c r="I10611" t="str">
        <v/>
      </c>
    </row>
    <row r="10612" spans="9:9" x14ac:dyDescent="0.3">
      <c r="I10612" t="str">
        <v/>
      </c>
    </row>
    <row r="10613" spans="9:9" x14ac:dyDescent="0.3">
      <c r="I10613" t="str">
        <v/>
      </c>
    </row>
    <row r="10614" spans="9:9" x14ac:dyDescent="0.3">
      <c r="I10614" t="str">
        <v/>
      </c>
    </row>
    <row r="10615" spans="9:9" x14ac:dyDescent="0.3">
      <c r="I10615" t="str">
        <v/>
      </c>
    </row>
    <row r="10616" spans="9:9" x14ac:dyDescent="0.3">
      <c r="I10616" t="str">
        <v/>
      </c>
    </row>
    <row r="10617" spans="9:9" x14ac:dyDescent="0.3">
      <c r="I10617" t="str">
        <v/>
      </c>
    </row>
    <row r="10618" spans="9:9" x14ac:dyDescent="0.3">
      <c r="I10618" t="str">
        <v/>
      </c>
    </row>
    <row r="10619" spans="9:9" x14ac:dyDescent="0.3">
      <c r="I10619" t="str">
        <v/>
      </c>
    </row>
    <row r="10620" spans="9:9" x14ac:dyDescent="0.3">
      <c r="I10620" t="str">
        <v/>
      </c>
    </row>
    <row r="10621" spans="9:9" x14ac:dyDescent="0.3">
      <c r="I10621" t="str">
        <v/>
      </c>
    </row>
    <row r="10622" spans="9:9" x14ac:dyDescent="0.3">
      <c r="I10622" t="str">
        <v/>
      </c>
    </row>
    <row r="10623" spans="9:9" x14ac:dyDescent="0.3">
      <c r="I10623" t="str">
        <v/>
      </c>
    </row>
    <row r="10624" spans="9:9" x14ac:dyDescent="0.3">
      <c r="I10624" t="str">
        <v/>
      </c>
    </row>
    <row r="10625" spans="9:9" x14ac:dyDescent="0.3">
      <c r="I10625" t="str">
        <v/>
      </c>
    </row>
    <row r="10626" spans="9:9" x14ac:dyDescent="0.3">
      <c r="I10626" t="str">
        <v/>
      </c>
    </row>
    <row r="10627" spans="9:9" x14ac:dyDescent="0.3">
      <c r="I10627" t="str">
        <v/>
      </c>
    </row>
    <row r="10628" spans="9:9" x14ac:dyDescent="0.3">
      <c r="I10628" t="str">
        <v/>
      </c>
    </row>
    <row r="10629" spans="9:9" x14ac:dyDescent="0.3">
      <c r="I10629" t="str">
        <v/>
      </c>
    </row>
    <row r="10630" spans="9:9" x14ac:dyDescent="0.3">
      <c r="I10630" t="str">
        <v/>
      </c>
    </row>
    <row r="10631" spans="9:9" x14ac:dyDescent="0.3">
      <c r="I10631" t="str">
        <v/>
      </c>
    </row>
    <row r="10632" spans="9:9" x14ac:dyDescent="0.3">
      <c r="I10632" t="str">
        <v/>
      </c>
    </row>
    <row r="10633" spans="9:9" x14ac:dyDescent="0.3">
      <c r="I10633" t="str">
        <v/>
      </c>
    </row>
    <row r="10634" spans="9:9" x14ac:dyDescent="0.3">
      <c r="I10634" t="str">
        <v/>
      </c>
    </row>
    <row r="10635" spans="9:9" x14ac:dyDescent="0.3">
      <c r="I10635" t="str">
        <v/>
      </c>
    </row>
    <row r="10636" spans="9:9" x14ac:dyDescent="0.3">
      <c r="I10636" t="str">
        <v/>
      </c>
    </row>
    <row r="10637" spans="9:9" x14ac:dyDescent="0.3">
      <c r="I10637" t="str">
        <v/>
      </c>
    </row>
    <row r="10638" spans="9:9" x14ac:dyDescent="0.3">
      <c r="I10638" t="str">
        <v/>
      </c>
    </row>
    <row r="10639" spans="9:9" x14ac:dyDescent="0.3">
      <c r="I10639" t="str">
        <v/>
      </c>
    </row>
    <row r="10640" spans="9:9" x14ac:dyDescent="0.3">
      <c r="I10640" t="str">
        <v/>
      </c>
    </row>
    <row r="10641" spans="9:9" x14ac:dyDescent="0.3">
      <c r="I10641" t="str">
        <v/>
      </c>
    </row>
    <row r="10642" spans="9:9" x14ac:dyDescent="0.3">
      <c r="I10642" t="str">
        <v/>
      </c>
    </row>
    <row r="10643" spans="9:9" x14ac:dyDescent="0.3">
      <c r="I10643" t="str">
        <v/>
      </c>
    </row>
    <row r="10644" spans="9:9" x14ac:dyDescent="0.3">
      <c r="I10644" t="str">
        <v/>
      </c>
    </row>
    <row r="10645" spans="9:9" x14ac:dyDescent="0.3">
      <c r="I10645" t="str">
        <v/>
      </c>
    </row>
    <row r="10646" spans="9:9" x14ac:dyDescent="0.3">
      <c r="I10646" t="str">
        <v/>
      </c>
    </row>
    <row r="10647" spans="9:9" x14ac:dyDescent="0.3">
      <c r="I10647" t="str">
        <v/>
      </c>
    </row>
    <row r="10648" spans="9:9" x14ac:dyDescent="0.3">
      <c r="I10648" t="str">
        <v/>
      </c>
    </row>
    <row r="10649" spans="9:9" x14ac:dyDescent="0.3">
      <c r="I10649" t="str">
        <v/>
      </c>
    </row>
    <row r="10650" spans="9:9" x14ac:dyDescent="0.3">
      <c r="I10650" t="str">
        <v/>
      </c>
    </row>
    <row r="10651" spans="9:9" x14ac:dyDescent="0.3">
      <c r="I10651" t="str">
        <v/>
      </c>
    </row>
    <row r="10652" spans="9:9" x14ac:dyDescent="0.3">
      <c r="I10652" t="str">
        <v/>
      </c>
    </row>
    <row r="10653" spans="9:9" x14ac:dyDescent="0.3">
      <c r="I10653" t="str">
        <v/>
      </c>
    </row>
    <row r="10654" spans="9:9" x14ac:dyDescent="0.3">
      <c r="I10654" t="str">
        <v/>
      </c>
    </row>
    <row r="10655" spans="9:9" x14ac:dyDescent="0.3">
      <c r="I10655" t="str">
        <v/>
      </c>
    </row>
    <row r="10656" spans="9:9" x14ac:dyDescent="0.3">
      <c r="I10656" t="str">
        <v/>
      </c>
    </row>
    <row r="10657" spans="9:9" x14ac:dyDescent="0.3">
      <c r="I10657" t="str">
        <v/>
      </c>
    </row>
    <row r="10658" spans="9:9" x14ac:dyDescent="0.3">
      <c r="I10658" t="str">
        <v/>
      </c>
    </row>
    <row r="10659" spans="9:9" x14ac:dyDescent="0.3">
      <c r="I10659" t="str">
        <v/>
      </c>
    </row>
    <row r="10660" spans="9:9" x14ac:dyDescent="0.3">
      <c r="I10660" t="str">
        <v/>
      </c>
    </row>
    <row r="10661" spans="9:9" x14ac:dyDescent="0.3">
      <c r="I10661" t="str">
        <v/>
      </c>
    </row>
    <row r="10662" spans="9:9" x14ac:dyDescent="0.3">
      <c r="I10662" t="str">
        <v/>
      </c>
    </row>
    <row r="10663" spans="9:9" x14ac:dyDescent="0.3">
      <c r="I10663" t="str">
        <v/>
      </c>
    </row>
    <row r="10664" spans="9:9" x14ac:dyDescent="0.3">
      <c r="I10664" t="str">
        <v/>
      </c>
    </row>
    <row r="10665" spans="9:9" x14ac:dyDescent="0.3">
      <c r="I10665" t="str">
        <v/>
      </c>
    </row>
    <row r="10666" spans="9:9" x14ac:dyDescent="0.3">
      <c r="I10666" t="str">
        <v/>
      </c>
    </row>
    <row r="10667" spans="9:9" x14ac:dyDescent="0.3">
      <c r="I10667" t="str">
        <v/>
      </c>
    </row>
    <row r="10668" spans="9:9" x14ac:dyDescent="0.3">
      <c r="I10668" t="str">
        <v/>
      </c>
    </row>
    <row r="10669" spans="9:9" x14ac:dyDescent="0.3">
      <c r="I10669" t="str">
        <v/>
      </c>
    </row>
    <row r="10670" spans="9:9" x14ac:dyDescent="0.3">
      <c r="I10670" t="str">
        <v/>
      </c>
    </row>
    <row r="10671" spans="9:9" x14ac:dyDescent="0.3">
      <c r="I10671" t="str">
        <v/>
      </c>
    </row>
    <row r="10672" spans="9:9" x14ac:dyDescent="0.3">
      <c r="I10672" t="str">
        <v/>
      </c>
    </row>
    <row r="10673" spans="9:9" x14ac:dyDescent="0.3">
      <c r="I10673" t="str">
        <v/>
      </c>
    </row>
    <row r="10674" spans="9:9" x14ac:dyDescent="0.3">
      <c r="I10674" t="str">
        <v/>
      </c>
    </row>
    <row r="10675" spans="9:9" x14ac:dyDescent="0.3">
      <c r="I10675" t="str">
        <v/>
      </c>
    </row>
    <row r="10676" spans="9:9" x14ac:dyDescent="0.3">
      <c r="I10676" t="str">
        <v/>
      </c>
    </row>
    <row r="10677" spans="9:9" x14ac:dyDescent="0.3">
      <c r="I10677" t="str">
        <v/>
      </c>
    </row>
    <row r="10678" spans="9:9" x14ac:dyDescent="0.3">
      <c r="I10678" t="str">
        <v/>
      </c>
    </row>
    <row r="10679" spans="9:9" x14ac:dyDescent="0.3">
      <c r="I10679" t="str">
        <v/>
      </c>
    </row>
    <row r="10680" spans="9:9" x14ac:dyDescent="0.3">
      <c r="I10680" t="str">
        <v/>
      </c>
    </row>
    <row r="10681" spans="9:9" x14ac:dyDescent="0.3">
      <c r="I10681" t="str">
        <v/>
      </c>
    </row>
    <row r="10682" spans="9:9" x14ac:dyDescent="0.3">
      <c r="I10682" t="str">
        <v/>
      </c>
    </row>
    <row r="10683" spans="9:9" x14ac:dyDescent="0.3">
      <c r="I10683" t="str">
        <v/>
      </c>
    </row>
    <row r="10684" spans="9:9" x14ac:dyDescent="0.3">
      <c r="I10684" t="str">
        <v/>
      </c>
    </row>
    <row r="10685" spans="9:9" x14ac:dyDescent="0.3">
      <c r="I10685" t="str">
        <v/>
      </c>
    </row>
    <row r="10686" spans="9:9" x14ac:dyDescent="0.3">
      <c r="I10686" t="str">
        <v/>
      </c>
    </row>
    <row r="10687" spans="9:9" x14ac:dyDescent="0.3">
      <c r="I10687" t="str">
        <v/>
      </c>
    </row>
    <row r="10688" spans="9:9" x14ac:dyDescent="0.3">
      <c r="I10688" t="str">
        <v/>
      </c>
    </row>
    <row r="10689" spans="9:9" x14ac:dyDescent="0.3">
      <c r="I10689" t="str">
        <v/>
      </c>
    </row>
    <row r="10690" spans="9:9" x14ac:dyDescent="0.3">
      <c r="I10690" t="str">
        <v/>
      </c>
    </row>
    <row r="10691" spans="9:9" x14ac:dyDescent="0.3">
      <c r="I10691" t="str">
        <v/>
      </c>
    </row>
    <row r="10692" spans="9:9" x14ac:dyDescent="0.3">
      <c r="I10692" t="str">
        <v/>
      </c>
    </row>
    <row r="10693" spans="9:9" x14ac:dyDescent="0.3">
      <c r="I10693" t="str">
        <v/>
      </c>
    </row>
    <row r="10694" spans="9:9" x14ac:dyDescent="0.3">
      <c r="I10694" t="str">
        <v/>
      </c>
    </row>
    <row r="10695" spans="9:9" x14ac:dyDescent="0.3">
      <c r="I10695" t="str">
        <v/>
      </c>
    </row>
    <row r="10696" spans="9:9" x14ac:dyDescent="0.3">
      <c r="I10696" t="str">
        <v/>
      </c>
    </row>
    <row r="10697" spans="9:9" x14ac:dyDescent="0.3">
      <c r="I10697" t="str">
        <v/>
      </c>
    </row>
    <row r="10698" spans="9:9" x14ac:dyDescent="0.3">
      <c r="I10698" t="str">
        <v/>
      </c>
    </row>
    <row r="10699" spans="9:9" x14ac:dyDescent="0.3">
      <c r="I10699" t="str">
        <v/>
      </c>
    </row>
    <row r="10700" spans="9:9" x14ac:dyDescent="0.3">
      <c r="I10700" t="str">
        <v/>
      </c>
    </row>
    <row r="10701" spans="9:9" x14ac:dyDescent="0.3">
      <c r="I10701" t="str">
        <v/>
      </c>
    </row>
    <row r="10702" spans="9:9" x14ac:dyDescent="0.3">
      <c r="I10702" t="str">
        <v/>
      </c>
    </row>
    <row r="10703" spans="9:9" x14ac:dyDescent="0.3">
      <c r="I10703" t="str">
        <v/>
      </c>
    </row>
    <row r="10704" spans="9:9" x14ac:dyDescent="0.3">
      <c r="I10704" t="str">
        <v/>
      </c>
    </row>
    <row r="10705" spans="9:9" x14ac:dyDescent="0.3">
      <c r="I10705" t="str">
        <v/>
      </c>
    </row>
    <row r="10706" spans="9:9" x14ac:dyDescent="0.3">
      <c r="I10706" t="str">
        <v/>
      </c>
    </row>
    <row r="10707" spans="9:9" x14ac:dyDescent="0.3">
      <c r="I10707" t="str">
        <v/>
      </c>
    </row>
    <row r="10708" spans="9:9" x14ac:dyDescent="0.3">
      <c r="I10708" t="str">
        <v/>
      </c>
    </row>
    <row r="10709" spans="9:9" x14ac:dyDescent="0.3">
      <c r="I10709" t="str">
        <v/>
      </c>
    </row>
    <row r="10710" spans="9:9" x14ac:dyDescent="0.3">
      <c r="I10710" t="str">
        <v/>
      </c>
    </row>
    <row r="10711" spans="9:9" x14ac:dyDescent="0.3">
      <c r="I10711" t="str">
        <v/>
      </c>
    </row>
    <row r="10712" spans="9:9" x14ac:dyDescent="0.3">
      <c r="I10712" t="str">
        <v/>
      </c>
    </row>
    <row r="10713" spans="9:9" x14ac:dyDescent="0.3">
      <c r="I10713" t="str">
        <v/>
      </c>
    </row>
    <row r="10714" spans="9:9" x14ac:dyDescent="0.3">
      <c r="I10714" t="str">
        <v/>
      </c>
    </row>
    <row r="10715" spans="9:9" x14ac:dyDescent="0.3">
      <c r="I10715" t="str">
        <v/>
      </c>
    </row>
    <row r="10716" spans="9:9" x14ac:dyDescent="0.3">
      <c r="I10716" t="str">
        <v/>
      </c>
    </row>
    <row r="10717" spans="9:9" x14ac:dyDescent="0.3">
      <c r="I10717" t="str">
        <v/>
      </c>
    </row>
    <row r="10718" spans="9:9" x14ac:dyDescent="0.3">
      <c r="I10718" t="str">
        <v/>
      </c>
    </row>
    <row r="10719" spans="9:9" x14ac:dyDescent="0.3">
      <c r="I10719" t="str">
        <v/>
      </c>
    </row>
    <row r="10720" spans="9:9" x14ac:dyDescent="0.3">
      <c r="I10720" t="str">
        <v/>
      </c>
    </row>
    <row r="10721" spans="9:9" x14ac:dyDescent="0.3">
      <c r="I10721" t="str">
        <v/>
      </c>
    </row>
    <row r="10722" spans="9:9" x14ac:dyDescent="0.3">
      <c r="I10722" t="str">
        <v/>
      </c>
    </row>
    <row r="10723" spans="9:9" x14ac:dyDescent="0.3">
      <c r="I10723" t="str">
        <v/>
      </c>
    </row>
    <row r="10724" spans="9:9" x14ac:dyDescent="0.3">
      <c r="I10724" t="str">
        <v/>
      </c>
    </row>
    <row r="10725" spans="9:9" x14ac:dyDescent="0.3">
      <c r="I10725" t="str">
        <v/>
      </c>
    </row>
    <row r="10726" spans="9:9" x14ac:dyDescent="0.3">
      <c r="I10726" t="str">
        <v/>
      </c>
    </row>
    <row r="10727" spans="9:9" x14ac:dyDescent="0.3">
      <c r="I10727" t="str">
        <v/>
      </c>
    </row>
    <row r="10728" spans="9:9" x14ac:dyDescent="0.3">
      <c r="I10728" t="str">
        <v/>
      </c>
    </row>
    <row r="10729" spans="9:9" x14ac:dyDescent="0.3">
      <c r="I10729" t="str">
        <v/>
      </c>
    </row>
    <row r="10730" spans="9:9" x14ac:dyDescent="0.3">
      <c r="I10730" t="str">
        <v/>
      </c>
    </row>
    <row r="10731" spans="9:9" x14ac:dyDescent="0.3">
      <c r="I10731" t="str">
        <v/>
      </c>
    </row>
    <row r="10732" spans="9:9" x14ac:dyDescent="0.3">
      <c r="I10732" t="str">
        <v/>
      </c>
    </row>
    <row r="10733" spans="9:9" x14ac:dyDescent="0.3">
      <c r="I10733" t="str">
        <v/>
      </c>
    </row>
    <row r="10734" spans="9:9" x14ac:dyDescent="0.3">
      <c r="I10734" t="str">
        <v/>
      </c>
    </row>
    <row r="10735" spans="9:9" x14ac:dyDescent="0.3">
      <c r="I10735" t="str">
        <v/>
      </c>
    </row>
    <row r="10736" spans="9:9" x14ac:dyDescent="0.3">
      <c r="I10736" t="str">
        <v/>
      </c>
    </row>
    <row r="10737" spans="9:9" x14ac:dyDescent="0.3">
      <c r="I10737" t="str">
        <v/>
      </c>
    </row>
    <row r="10738" spans="9:9" x14ac:dyDescent="0.3">
      <c r="I10738" t="str">
        <v/>
      </c>
    </row>
    <row r="10739" spans="9:9" x14ac:dyDescent="0.3">
      <c r="I10739" t="str">
        <v/>
      </c>
    </row>
    <row r="10740" spans="9:9" x14ac:dyDescent="0.3">
      <c r="I10740" t="str">
        <v/>
      </c>
    </row>
    <row r="10741" spans="9:9" x14ac:dyDescent="0.3">
      <c r="I10741" t="str">
        <v/>
      </c>
    </row>
    <row r="10742" spans="9:9" x14ac:dyDescent="0.3">
      <c r="I10742" t="str">
        <v/>
      </c>
    </row>
    <row r="10743" spans="9:9" x14ac:dyDescent="0.3">
      <c r="I10743" t="str">
        <v/>
      </c>
    </row>
    <row r="10744" spans="9:9" x14ac:dyDescent="0.3">
      <c r="I10744" t="str">
        <v/>
      </c>
    </row>
    <row r="10745" spans="9:9" x14ac:dyDescent="0.3">
      <c r="I10745" t="str">
        <v/>
      </c>
    </row>
    <row r="10746" spans="9:9" x14ac:dyDescent="0.3">
      <c r="I10746" t="str">
        <v/>
      </c>
    </row>
    <row r="10747" spans="9:9" x14ac:dyDescent="0.3">
      <c r="I10747" t="str">
        <v/>
      </c>
    </row>
    <row r="10748" spans="9:9" x14ac:dyDescent="0.3">
      <c r="I10748" t="str">
        <v/>
      </c>
    </row>
    <row r="10749" spans="9:9" x14ac:dyDescent="0.3">
      <c r="I10749" t="str">
        <v/>
      </c>
    </row>
    <row r="10750" spans="9:9" x14ac:dyDescent="0.3">
      <c r="I10750" t="str">
        <v/>
      </c>
    </row>
    <row r="10751" spans="9:9" x14ac:dyDescent="0.3">
      <c r="I10751" t="str">
        <v/>
      </c>
    </row>
    <row r="10752" spans="9:9" x14ac:dyDescent="0.3">
      <c r="I10752" t="str">
        <v/>
      </c>
    </row>
    <row r="10753" spans="9:9" x14ac:dyDescent="0.3">
      <c r="I10753" t="str">
        <v/>
      </c>
    </row>
    <row r="10754" spans="9:9" x14ac:dyDescent="0.3">
      <c r="I10754" t="str">
        <v/>
      </c>
    </row>
    <row r="10755" spans="9:9" x14ac:dyDescent="0.3">
      <c r="I10755" t="str">
        <v/>
      </c>
    </row>
    <row r="10756" spans="9:9" x14ac:dyDescent="0.3">
      <c r="I10756" t="str">
        <v/>
      </c>
    </row>
    <row r="10757" spans="9:9" x14ac:dyDescent="0.3">
      <c r="I10757" t="str">
        <v/>
      </c>
    </row>
    <row r="10758" spans="9:9" x14ac:dyDescent="0.3">
      <c r="I10758" t="str">
        <v/>
      </c>
    </row>
    <row r="10759" spans="9:9" x14ac:dyDescent="0.3">
      <c r="I10759" t="str">
        <v/>
      </c>
    </row>
    <row r="10760" spans="9:9" x14ac:dyDescent="0.3">
      <c r="I10760" t="str">
        <v/>
      </c>
    </row>
    <row r="10761" spans="9:9" x14ac:dyDescent="0.3">
      <c r="I10761" t="str">
        <v/>
      </c>
    </row>
    <row r="10762" spans="9:9" x14ac:dyDescent="0.3">
      <c r="I10762" t="str">
        <v/>
      </c>
    </row>
    <row r="10763" spans="9:9" x14ac:dyDescent="0.3">
      <c r="I10763" t="str">
        <v/>
      </c>
    </row>
    <row r="10764" spans="9:9" x14ac:dyDescent="0.3">
      <c r="I10764" t="str">
        <v/>
      </c>
    </row>
    <row r="10765" spans="9:9" x14ac:dyDescent="0.3">
      <c r="I10765" t="str">
        <v/>
      </c>
    </row>
    <row r="10766" spans="9:9" x14ac:dyDescent="0.3">
      <c r="I10766" t="str">
        <v/>
      </c>
    </row>
    <row r="10767" spans="9:9" x14ac:dyDescent="0.3">
      <c r="I10767" t="str">
        <v/>
      </c>
    </row>
    <row r="10768" spans="9:9" x14ac:dyDescent="0.3">
      <c r="I10768" t="str">
        <v/>
      </c>
    </row>
    <row r="10769" spans="9:9" x14ac:dyDescent="0.3">
      <c r="I10769" t="str">
        <v/>
      </c>
    </row>
    <row r="10770" spans="9:9" x14ac:dyDescent="0.3">
      <c r="I10770" t="str">
        <v/>
      </c>
    </row>
    <row r="10771" spans="9:9" x14ac:dyDescent="0.3">
      <c r="I10771" t="str">
        <v/>
      </c>
    </row>
    <row r="10772" spans="9:9" x14ac:dyDescent="0.3">
      <c r="I10772" t="str">
        <v/>
      </c>
    </row>
    <row r="10773" spans="9:9" x14ac:dyDescent="0.3">
      <c r="I10773" t="str">
        <v/>
      </c>
    </row>
    <row r="10774" spans="9:9" x14ac:dyDescent="0.3">
      <c r="I10774" t="str">
        <v/>
      </c>
    </row>
    <row r="10775" spans="9:9" x14ac:dyDescent="0.3">
      <c r="I10775" t="str">
        <v/>
      </c>
    </row>
    <row r="10776" spans="9:9" x14ac:dyDescent="0.3">
      <c r="I10776" t="str">
        <v/>
      </c>
    </row>
    <row r="10777" spans="9:9" x14ac:dyDescent="0.3">
      <c r="I10777" t="str">
        <v/>
      </c>
    </row>
    <row r="10778" spans="9:9" x14ac:dyDescent="0.3">
      <c r="I10778" t="str">
        <v/>
      </c>
    </row>
    <row r="10779" spans="9:9" x14ac:dyDescent="0.3">
      <c r="I10779" t="str">
        <v/>
      </c>
    </row>
    <row r="10780" spans="9:9" x14ac:dyDescent="0.3">
      <c r="I10780" t="str">
        <v/>
      </c>
    </row>
    <row r="10781" spans="9:9" x14ac:dyDescent="0.3">
      <c r="I10781" t="str">
        <v/>
      </c>
    </row>
    <row r="10782" spans="9:9" x14ac:dyDescent="0.3">
      <c r="I10782" t="str">
        <v/>
      </c>
    </row>
    <row r="10783" spans="9:9" x14ac:dyDescent="0.3">
      <c r="I10783" t="str">
        <v/>
      </c>
    </row>
    <row r="10784" spans="9:9" x14ac:dyDescent="0.3">
      <c r="I10784" t="str">
        <v/>
      </c>
    </row>
    <row r="10785" spans="9:9" x14ac:dyDescent="0.3">
      <c r="I10785" t="str">
        <v/>
      </c>
    </row>
    <row r="10786" spans="9:9" x14ac:dyDescent="0.3">
      <c r="I10786" t="str">
        <v/>
      </c>
    </row>
    <row r="10787" spans="9:9" x14ac:dyDescent="0.3">
      <c r="I10787" t="str">
        <v/>
      </c>
    </row>
    <row r="10788" spans="9:9" x14ac:dyDescent="0.3">
      <c r="I10788" t="str">
        <v/>
      </c>
    </row>
    <row r="10789" spans="9:9" x14ac:dyDescent="0.3">
      <c r="I10789" t="str">
        <v/>
      </c>
    </row>
    <row r="10790" spans="9:9" x14ac:dyDescent="0.3">
      <c r="I10790" t="str">
        <v/>
      </c>
    </row>
    <row r="10791" spans="9:9" x14ac:dyDescent="0.3">
      <c r="I10791" t="str">
        <v/>
      </c>
    </row>
    <row r="10792" spans="9:9" x14ac:dyDescent="0.3">
      <c r="I10792" t="str">
        <v/>
      </c>
    </row>
    <row r="10793" spans="9:9" x14ac:dyDescent="0.3">
      <c r="I10793" t="str">
        <v/>
      </c>
    </row>
    <row r="10794" spans="9:9" x14ac:dyDescent="0.3">
      <c r="I10794" t="str">
        <v/>
      </c>
    </row>
    <row r="10795" spans="9:9" x14ac:dyDescent="0.3">
      <c r="I10795" t="str">
        <v/>
      </c>
    </row>
    <row r="10796" spans="9:9" x14ac:dyDescent="0.3">
      <c r="I10796" t="str">
        <v/>
      </c>
    </row>
    <row r="10797" spans="9:9" x14ac:dyDescent="0.3">
      <c r="I10797" t="str">
        <v/>
      </c>
    </row>
    <row r="10798" spans="9:9" x14ac:dyDescent="0.3">
      <c r="I10798" t="str">
        <v/>
      </c>
    </row>
    <row r="10799" spans="9:9" x14ac:dyDescent="0.3">
      <c r="I10799" t="str">
        <v/>
      </c>
    </row>
    <row r="10800" spans="9:9" x14ac:dyDescent="0.3">
      <c r="I10800" t="str">
        <v/>
      </c>
    </row>
    <row r="10801" spans="9:9" x14ac:dyDescent="0.3">
      <c r="I10801" t="str">
        <v/>
      </c>
    </row>
    <row r="10802" spans="9:9" x14ac:dyDescent="0.3">
      <c r="I10802" t="str">
        <v/>
      </c>
    </row>
    <row r="10803" spans="9:9" x14ac:dyDescent="0.3">
      <c r="I10803" t="str">
        <v/>
      </c>
    </row>
    <row r="10804" spans="9:9" x14ac:dyDescent="0.3">
      <c r="I10804" t="str">
        <v/>
      </c>
    </row>
    <row r="10805" spans="9:9" x14ac:dyDescent="0.3">
      <c r="I10805" t="str">
        <v/>
      </c>
    </row>
    <row r="10806" spans="9:9" x14ac:dyDescent="0.3">
      <c r="I10806" t="str">
        <v/>
      </c>
    </row>
    <row r="10807" spans="9:9" x14ac:dyDescent="0.3">
      <c r="I10807" t="str">
        <v/>
      </c>
    </row>
    <row r="10808" spans="9:9" x14ac:dyDescent="0.3">
      <c r="I10808" t="str">
        <v/>
      </c>
    </row>
    <row r="10809" spans="9:9" x14ac:dyDescent="0.3">
      <c r="I10809" t="str">
        <v/>
      </c>
    </row>
    <row r="10810" spans="9:9" x14ac:dyDescent="0.3">
      <c r="I10810" t="str">
        <v/>
      </c>
    </row>
    <row r="10811" spans="9:9" x14ac:dyDescent="0.3">
      <c r="I10811" t="str">
        <v/>
      </c>
    </row>
    <row r="10812" spans="9:9" x14ac:dyDescent="0.3">
      <c r="I10812" t="str">
        <v/>
      </c>
    </row>
    <row r="10813" spans="9:9" x14ac:dyDescent="0.3">
      <c r="I10813" t="str">
        <v/>
      </c>
    </row>
    <row r="10814" spans="9:9" x14ac:dyDescent="0.3">
      <c r="I10814" t="str">
        <v/>
      </c>
    </row>
    <row r="10815" spans="9:9" x14ac:dyDescent="0.3">
      <c r="I10815" t="str">
        <v/>
      </c>
    </row>
    <row r="10816" spans="9:9" x14ac:dyDescent="0.3">
      <c r="I10816" t="str">
        <v/>
      </c>
    </row>
    <row r="10817" spans="9:9" x14ac:dyDescent="0.3">
      <c r="I10817" t="str">
        <v/>
      </c>
    </row>
    <row r="10818" spans="9:9" x14ac:dyDescent="0.3">
      <c r="I10818" t="str">
        <v/>
      </c>
    </row>
    <row r="10819" spans="9:9" x14ac:dyDescent="0.3">
      <c r="I10819" t="str">
        <v/>
      </c>
    </row>
    <row r="10820" spans="9:9" x14ac:dyDescent="0.3">
      <c r="I10820" t="str">
        <v/>
      </c>
    </row>
    <row r="10821" spans="9:9" x14ac:dyDescent="0.3">
      <c r="I10821" t="str">
        <v/>
      </c>
    </row>
    <row r="10822" spans="9:9" x14ac:dyDescent="0.3">
      <c r="I10822" t="str">
        <v/>
      </c>
    </row>
    <row r="10823" spans="9:9" x14ac:dyDescent="0.3">
      <c r="I10823" t="str">
        <v/>
      </c>
    </row>
    <row r="10824" spans="9:9" x14ac:dyDescent="0.3">
      <c r="I10824" t="str">
        <v/>
      </c>
    </row>
    <row r="10825" spans="9:9" x14ac:dyDescent="0.3">
      <c r="I10825" t="str">
        <v/>
      </c>
    </row>
    <row r="10826" spans="9:9" x14ac:dyDescent="0.3">
      <c r="I10826" t="str">
        <v/>
      </c>
    </row>
    <row r="10827" spans="9:9" x14ac:dyDescent="0.3">
      <c r="I10827" t="str">
        <v/>
      </c>
    </row>
    <row r="10828" spans="9:9" x14ac:dyDescent="0.3">
      <c r="I10828" t="str">
        <v/>
      </c>
    </row>
    <row r="10829" spans="9:9" x14ac:dyDescent="0.3">
      <c r="I10829" t="str">
        <v/>
      </c>
    </row>
    <row r="10830" spans="9:9" x14ac:dyDescent="0.3">
      <c r="I10830" t="str">
        <v/>
      </c>
    </row>
    <row r="10831" spans="9:9" x14ac:dyDescent="0.3">
      <c r="I10831" t="str">
        <v/>
      </c>
    </row>
    <row r="10832" spans="9:9" x14ac:dyDescent="0.3">
      <c r="I10832" t="str">
        <v/>
      </c>
    </row>
    <row r="10833" spans="9:9" x14ac:dyDescent="0.3">
      <c r="I10833" t="str">
        <v/>
      </c>
    </row>
    <row r="10834" spans="9:9" x14ac:dyDescent="0.3">
      <c r="I10834" t="str">
        <v/>
      </c>
    </row>
    <row r="10835" spans="9:9" x14ac:dyDescent="0.3">
      <c r="I10835" t="str">
        <v/>
      </c>
    </row>
    <row r="10836" spans="9:9" x14ac:dyDescent="0.3">
      <c r="I10836" t="str">
        <v/>
      </c>
    </row>
    <row r="10837" spans="9:9" x14ac:dyDescent="0.3">
      <c r="I10837" t="str">
        <v/>
      </c>
    </row>
    <row r="10838" spans="9:9" x14ac:dyDescent="0.3">
      <c r="I10838" t="str">
        <v/>
      </c>
    </row>
    <row r="10839" spans="9:9" x14ac:dyDescent="0.3">
      <c r="I10839" t="str">
        <v/>
      </c>
    </row>
    <row r="10840" spans="9:9" x14ac:dyDescent="0.3">
      <c r="I10840" t="str">
        <v/>
      </c>
    </row>
    <row r="10841" spans="9:9" x14ac:dyDescent="0.3">
      <c r="I10841" t="str">
        <v/>
      </c>
    </row>
    <row r="10842" spans="9:9" x14ac:dyDescent="0.3">
      <c r="I10842" t="str">
        <v/>
      </c>
    </row>
    <row r="10843" spans="9:9" x14ac:dyDescent="0.3">
      <c r="I10843" t="str">
        <v/>
      </c>
    </row>
    <row r="10844" spans="9:9" x14ac:dyDescent="0.3">
      <c r="I10844" t="str">
        <v/>
      </c>
    </row>
    <row r="10845" spans="9:9" x14ac:dyDescent="0.3">
      <c r="I10845" t="str">
        <v/>
      </c>
    </row>
    <row r="10846" spans="9:9" x14ac:dyDescent="0.3">
      <c r="I10846" t="str">
        <v/>
      </c>
    </row>
    <row r="10847" spans="9:9" x14ac:dyDescent="0.3">
      <c r="I10847" t="str">
        <v/>
      </c>
    </row>
    <row r="10848" spans="9:9" x14ac:dyDescent="0.3">
      <c r="I10848" t="str">
        <v/>
      </c>
    </row>
    <row r="10849" spans="9:9" x14ac:dyDescent="0.3">
      <c r="I10849" t="str">
        <v/>
      </c>
    </row>
    <row r="10850" spans="9:9" x14ac:dyDescent="0.3">
      <c r="I10850" t="str">
        <v/>
      </c>
    </row>
    <row r="10851" spans="9:9" x14ac:dyDescent="0.3">
      <c r="I10851" t="str">
        <v/>
      </c>
    </row>
    <row r="10852" spans="9:9" x14ac:dyDescent="0.3">
      <c r="I10852" t="str">
        <v/>
      </c>
    </row>
    <row r="10853" spans="9:9" x14ac:dyDescent="0.3">
      <c r="I10853" t="str">
        <v/>
      </c>
    </row>
    <row r="10854" spans="9:9" x14ac:dyDescent="0.3">
      <c r="I10854" t="str">
        <v/>
      </c>
    </row>
    <row r="10855" spans="9:9" x14ac:dyDescent="0.3">
      <c r="I10855" t="str">
        <v/>
      </c>
    </row>
    <row r="10856" spans="9:9" x14ac:dyDescent="0.3">
      <c r="I10856" t="str">
        <v/>
      </c>
    </row>
    <row r="10857" spans="9:9" x14ac:dyDescent="0.3">
      <c r="I10857" t="str">
        <v/>
      </c>
    </row>
    <row r="10858" spans="9:9" x14ac:dyDescent="0.3">
      <c r="I10858" t="str">
        <v/>
      </c>
    </row>
    <row r="10859" spans="9:9" x14ac:dyDescent="0.3">
      <c r="I10859" t="str">
        <v/>
      </c>
    </row>
    <row r="10860" spans="9:9" x14ac:dyDescent="0.3">
      <c r="I10860" t="str">
        <v/>
      </c>
    </row>
    <row r="10861" spans="9:9" x14ac:dyDescent="0.3">
      <c r="I10861" t="str">
        <v/>
      </c>
    </row>
    <row r="10862" spans="9:9" x14ac:dyDescent="0.3">
      <c r="I10862" t="str">
        <v/>
      </c>
    </row>
    <row r="10863" spans="9:9" x14ac:dyDescent="0.3">
      <c r="I10863" t="str">
        <v/>
      </c>
    </row>
    <row r="10864" spans="9:9" x14ac:dyDescent="0.3">
      <c r="I10864" t="str">
        <v/>
      </c>
    </row>
    <row r="10865" spans="9:9" x14ac:dyDescent="0.3">
      <c r="I10865" t="str">
        <v/>
      </c>
    </row>
    <row r="10866" spans="9:9" x14ac:dyDescent="0.3">
      <c r="I10866" t="str">
        <v/>
      </c>
    </row>
    <row r="10867" spans="9:9" x14ac:dyDescent="0.3">
      <c r="I10867" t="str">
        <v/>
      </c>
    </row>
    <row r="10868" spans="9:9" x14ac:dyDescent="0.3">
      <c r="I10868" t="str">
        <v/>
      </c>
    </row>
    <row r="10869" spans="9:9" x14ac:dyDescent="0.3">
      <c r="I10869" t="str">
        <v/>
      </c>
    </row>
    <row r="10870" spans="9:9" x14ac:dyDescent="0.3">
      <c r="I10870" t="str">
        <v/>
      </c>
    </row>
    <row r="10871" spans="9:9" x14ac:dyDescent="0.3">
      <c r="I10871" t="str">
        <v/>
      </c>
    </row>
    <row r="10872" spans="9:9" x14ac:dyDescent="0.3">
      <c r="I10872" t="str">
        <v/>
      </c>
    </row>
    <row r="10873" spans="9:9" x14ac:dyDescent="0.3">
      <c r="I10873" t="str">
        <v/>
      </c>
    </row>
    <row r="10874" spans="9:9" x14ac:dyDescent="0.3">
      <c r="I10874" t="str">
        <v/>
      </c>
    </row>
    <row r="10875" spans="9:9" x14ac:dyDescent="0.3">
      <c r="I10875" t="str">
        <v/>
      </c>
    </row>
    <row r="10876" spans="9:9" x14ac:dyDescent="0.3">
      <c r="I10876" t="str">
        <v/>
      </c>
    </row>
    <row r="10877" spans="9:9" x14ac:dyDescent="0.3">
      <c r="I10877" t="str">
        <v/>
      </c>
    </row>
    <row r="10878" spans="9:9" x14ac:dyDescent="0.3">
      <c r="I10878" t="str">
        <v/>
      </c>
    </row>
    <row r="10879" spans="9:9" x14ac:dyDescent="0.3">
      <c r="I10879" t="str">
        <v/>
      </c>
    </row>
    <row r="10880" spans="9:9" x14ac:dyDescent="0.3">
      <c r="I10880" t="str">
        <v/>
      </c>
    </row>
    <row r="10881" spans="9:9" x14ac:dyDescent="0.3">
      <c r="I10881" t="str">
        <v/>
      </c>
    </row>
    <row r="10882" spans="9:9" x14ac:dyDescent="0.3">
      <c r="I10882" t="str">
        <v/>
      </c>
    </row>
    <row r="10883" spans="9:9" x14ac:dyDescent="0.3">
      <c r="I10883" t="str">
        <v/>
      </c>
    </row>
    <row r="10884" spans="9:9" x14ac:dyDescent="0.3">
      <c r="I10884" t="str">
        <v/>
      </c>
    </row>
    <row r="10885" spans="9:9" x14ac:dyDescent="0.3">
      <c r="I10885" t="str">
        <v/>
      </c>
    </row>
    <row r="10886" spans="9:9" x14ac:dyDescent="0.3">
      <c r="I10886" t="str">
        <v/>
      </c>
    </row>
    <row r="10887" spans="9:9" x14ac:dyDescent="0.3">
      <c r="I10887" t="str">
        <v/>
      </c>
    </row>
    <row r="10888" spans="9:9" x14ac:dyDescent="0.3">
      <c r="I10888" t="str">
        <v/>
      </c>
    </row>
    <row r="10889" spans="9:9" x14ac:dyDescent="0.3">
      <c r="I10889" t="str">
        <v/>
      </c>
    </row>
    <row r="10890" spans="9:9" x14ac:dyDescent="0.3">
      <c r="I10890" t="str">
        <v/>
      </c>
    </row>
    <row r="10891" spans="9:9" x14ac:dyDescent="0.3">
      <c r="I10891" t="str">
        <v/>
      </c>
    </row>
    <row r="10892" spans="9:9" x14ac:dyDescent="0.3">
      <c r="I10892" t="str">
        <v/>
      </c>
    </row>
    <row r="10893" spans="9:9" x14ac:dyDescent="0.3">
      <c r="I10893" t="str">
        <v/>
      </c>
    </row>
    <row r="10894" spans="9:9" x14ac:dyDescent="0.3">
      <c r="I10894" t="str">
        <v/>
      </c>
    </row>
    <row r="10895" spans="9:9" x14ac:dyDescent="0.3">
      <c r="I10895" t="str">
        <v/>
      </c>
    </row>
    <row r="10896" spans="9:9" x14ac:dyDescent="0.3">
      <c r="I10896" t="str">
        <v/>
      </c>
    </row>
    <row r="10897" spans="9:9" x14ac:dyDescent="0.3">
      <c r="I10897" t="str">
        <v/>
      </c>
    </row>
    <row r="10898" spans="9:9" x14ac:dyDescent="0.3">
      <c r="I10898" t="str">
        <v/>
      </c>
    </row>
    <row r="10899" spans="9:9" x14ac:dyDescent="0.3">
      <c r="I10899" t="str">
        <v/>
      </c>
    </row>
    <row r="10900" spans="9:9" x14ac:dyDescent="0.3">
      <c r="I10900" t="str">
        <v/>
      </c>
    </row>
    <row r="10901" spans="9:9" x14ac:dyDescent="0.3">
      <c r="I10901" t="str">
        <v/>
      </c>
    </row>
    <row r="10902" spans="9:9" x14ac:dyDescent="0.3">
      <c r="I10902" t="str">
        <v/>
      </c>
    </row>
    <row r="10903" spans="9:9" x14ac:dyDescent="0.3">
      <c r="I10903" t="str">
        <v/>
      </c>
    </row>
    <row r="10904" spans="9:9" x14ac:dyDescent="0.3">
      <c r="I10904" t="str">
        <v/>
      </c>
    </row>
    <row r="10905" spans="9:9" x14ac:dyDescent="0.3">
      <c r="I10905" t="str">
        <v/>
      </c>
    </row>
    <row r="10906" spans="9:9" x14ac:dyDescent="0.3">
      <c r="I10906" t="str">
        <v/>
      </c>
    </row>
    <row r="10907" spans="9:9" x14ac:dyDescent="0.3">
      <c r="I10907" t="str">
        <v/>
      </c>
    </row>
    <row r="10908" spans="9:9" x14ac:dyDescent="0.3">
      <c r="I10908" t="str">
        <v/>
      </c>
    </row>
    <row r="10909" spans="9:9" x14ac:dyDescent="0.3">
      <c r="I10909" t="str">
        <v/>
      </c>
    </row>
    <row r="10910" spans="9:9" x14ac:dyDescent="0.3">
      <c r="I10910" t="str">
        <v/>
      </c>
    </row>
    <row r="10911" spans="9:9" x14ac:dyDescent="0.3">
      <c r="I10911" t="str">
        <v/>
      </c>
    </row>
    <row r="10912" spans="9:9" x14ac:dyDescent="0.3">
      <c r="I10912" t="str">
        <v/>
      </c>
    </row>
    <row r="10913" spans="9:9" x14ac:dyDescent="0.3">
      <c r="I10913" t="str">
        <v/>
      </c>
    </row>
    <row r="10914" spans="9:9" x14ac:dyDescent="0.3">
      <c r="I10914" t="str">
        <v/>
      </c>
    </row>
    <row r="10915" spans="9:9" x14ac:dyDescent="0.3">
      <c r="I10915" t="str">
        <v/>
      </c>
    </row>
    <row r="10916" spans="9:9" x14ac:dyDescent="0.3">
      <c r="I10916" t="str">
        <v/>
      </c>
    </row>
    <row r="10917" spans="9:9" x14ac:dyDescent="0.3">
      <c r="I10917" t="str">
        <v/>
      </c>
    </row>
    <row r="10918" spans="9:9" x14ac:dyDescent="0.3">
      <c r="I10918" t="str">
        <v/>
      </c>
    </row>
    <row r="10919" spans="9:9" x14ac:dyDescent="0.3">
      <c r="I10919" t="str">
        <v/>
      </c>
    </row>
    <row r="10920" spans="9:9" x14ac:dyDescent="0.3">
      <c r="I10920" t="str">
        <v/>
      </c>
    </row>
    <row r="10921" spans="9:9" x14ac:dyDescent="0.3">
      <c r="I10921" t="str">
        <v/>
      </c>
    </row>
    <row r="10922" spans="9:9" x14ac:dyDescent="0.3">
      <c r="I10922" t="str">
        <v/>
      </c>
    </row>
    <row r="10923" spans="9:9" x14ac:dyDescent="0.3">
      <c r="I10923" t="str">
        <v/>
      </c>
    </row>
    <row r="10924" spans="9:9" x14ac:dyDescent="0.3">
      <c r="I10924" t="str">
        <v/>
      </c>
    </row>
    <row r="10925" spans="9:9" x14ac:dyDescent="0.3">
      <c r="I10925" t="str">
        <v/>
      </c>
    </row>
    <row r="10926" spans="9:9" x14ac:dyDescent="0.3">
      <c r="I10926" t="str">
        <v/>
      </c>
    </row>
    <row r="10927" spans="9:9" x14ac:dyDescent="0.3">
      <c r="I10927" t="str">
        <v/>
      </c>
    </row>
    <row r="10928" spans="9:9" x14ac:dyDescent="0.3">
      <c r="I10928" t="str">
        <v/>
      </c>
    </row>
    <row r="10929" spans="9:9" x14ac:dyDescent="0.3">
      <c r="I10929" t="str">
        <v/>
      </c>
    </row>
    <row r="10930" spans="9:9" x14ac:dyDescent="0.3">
      <c r="I10930" t="str">
        <v/>
      </c>
    </row>
    <row r="10931" spans="9:9" x14ac:dyDescent="0.3">
      <c r="I10931" t="str">
        <v/>
      </c>
    </row>
    <row r="10932" spans="9:9" x14ac:dyDescent="0.3">
      <c r="I10932" t="str">
        <v/>
      </c>
    </row>
    <row r="10933" spans="9:9" x14ac:dyDescent="0.3">
      <c r="I10933" t="str">
        <v/>
      </c>
    </row>
    <row r="10934" spans="9:9" x14ac:dyDescent="0.3">
      <c r="I10934" t="str">
        <v/>
      </c>
    </row>
    <row r="10935" spans="9:9" x14ac:dyDescent="0.3">
      <c r="I10935" t="str">
        <v/>
      </c>
    </row>
    <row r="10936" spans="9:9" x14ac:dyDescent="0.3">
      <c r="I10936" t="str">
        <v/>
      </c>
    </row>
    <row r="10937" spans="9:9" x14ac:dyDescent="0.3">
      <c r="I10937" t="str">
        <v/>
      </c>
    </row>
    <row r="10938" spans="9:9" x14ac:dyDescent="0.3">
      <c r="I10938" t="str">
        <v/>
      </c>
    </row>
    <row r="10939" spans="9:9" x14ac:dyDescent="0.3">
      <c r="I10939" t="str">
        <v/>
      </c>
    </row>
    <row r="10940" spans="9:9" x14ac:dyDescent="0.3">
      <c r="I10940" t="str">
        <v/>
      </c>
    </row>
    <row r="10941" spans="9:9" x14ac:dyDescent="0.3">
      <c r="I10941" t="str">
        <v/>
      </c>
    </row>
    <row r="10942" spans="9:9" x14ac:dyDescent="0.3">
      <c r="I10942" t="str">
        <v/>
      </c>
    </row>
    <row r="10943" spans="9:9" x14ac:dyDescent="0.3">
      <c r="I10943" t="str">
        <v/>
      </c>
    </row>
    <row r="10944" spans="9:9" x14ac:dyDescent="0.3">
      <c r="I10944" t="str">
        <v/>
      </c>
    </row>
    <row r="10945" spans="9:9" x14ac:dyDescent="0.3">
      <c r="I10945" t="str">
        <v/>
      </c>
    </row>
    <row r="10946" spans="9:9" x14ac:dyDescent="0.3">
      <c r="I10946" t="str">
        <v/>
      </c>
    </row>
    <row r="10947" spans="9:9" x14ac:dyDescent="0.3">
      <c r="I10947" t="str">
        <v/>
      </c>
    </row>
    <row r="10948" spans="9:9" x14ac:dyDescent="0.3">
      <c r="I10948" t="str">
        <v/>
      </c>
    </row>
    <row r="10949" spans="9:9" x14ac:dyDescent="0.3">
      <c r="I10949" t="str">
        <v/>
      </c>
    </row>
    <row r="10950" spans="9:9" x14ac:dyDescent="0.3">
      <c r="I10950" t="str">
        <v/>
      </c>
    </row>
    <row r="10951" spans="9:9" x14ac:dyDescent="0.3">
      <c r="I10951" t="str">
        <v/>
      </c>
    </row>
    <row r="10952" spans="9:9" x14ac:dyDescent="0.3">
      <c r="I10952" t="str">
        <v/>
      </c>
    </row>
    <row r="10953" spans="9:9" x14ac:dyDescent="0.3">
      <c r="I10953" t="str">
        <v/>
      </c>
    </row>
    <row r="10954" spans="9:9" x14ac:dyDescent="0.3">
      <c r="I10954" t="str">
        <v/>
      </c>
    </row>
    <row r="10955" spans="9:9" x14ac:dyDescent="0.3">
      <c r="I10955" t="str">
        <v/>
      </c>
    </row>
    <row r="10956" spans="9:9" x14ac:dyDescent="0.3">
      <c r="I10956" t="str">
        <v/>
      </c>
    </row>
    <row r="10957" spans="9:9" x14ac:dyDescent="0.3">
      <c r="I10957" t="str">
        <v/>
      </c>
    </row>
    <row r="10958" spans="9:9" x14ac:dyDescent="0.3">
      <c r="I10958" t="str">
        <v/>
      </c>
    </row>
    <row r="10959" spans="9:9" x14ac:dyDescent="0.3">
      <c r="I10959" t="str">
        <v/>
      </c>
    </row>
    <row r="10960" spans="9:9" x14ac:dyDescent="0.3">
      <c r="I10960" t="str">
        <v/>
      </c>
    </row>
    <row r="10961" spans="9:9" x14ac:dyDescent="0.3">
      <c r="I10961" t="str">
        <v/>
      </c>
    </row>
    <row r="10962" spans="9:9" x14ac:dyDescent="0.3">
      <c r="I10962" t="str">
        <v/>
      </c>
    </row>
    <row r="10963" spans="9:9" x14ac:dyDescent="0.3">
      <c r="I10963" t="str">
        <v/>
      </c>
    </row>
    <row r="10964" spans="9:9" x14ac:dyDescent="0.3">
      <c r="I10964" t="str">
        <v/>
      </c>
    </row>
    <row r="10965" spans="9:9" x14ac:dyDescent="0.3">
      <c r="I10965" t="str">
        <v/>
      </c>
    </row>
    <row r="10966" spans="9:9" x14ac:dyDescent="0.3">
      <c r="I10966" t="str">
        <v/>
      </c>
    </row>
    <row r="10967" spans="9:9" x14ac:dyDescent="0.3">
      <c r="I10967" t="str">
        <v/>
      </c>
    </row>
    <row r="10968" spans="9:9" x14ac:dyDescent="0.3">
      <c r="I10968" t="str">
        <v/>
      </c>
    </row>
    <row r="10969" spans="9:9" x14ac:dyDescent="0.3">
      <c r="I10969" t="str">
        <v/>
      </c>
    </row>
    <row r="10970" spans="9:9" x14ac:dyDescent="0.3">
      <c r="I10970" t="str">
        <v/>
      </c>
    </row>
    <row r="10971" spans="9:9" x14ac:dyDescent="0.3">
      <c r="I10971" t="str">
        <v/>
      </c>
    </row>
    <row r="10972" spans="9:9" x14ac:dyDescent="0.3">
      <c r="I10972" t="str">
        <v/>
      </c>
    </row>
    <row r="10973" spans="9:9" x14ac:dyDescent="0.3">
      <c r="I10973" t="str">
        <v/>
      </c>
    </row>
    <row r="10974" spans="9:9" x14ac:dyDescent="0.3">
      <c r="I10974" t="str">
        <v/>
      </c>
    </row>
    <row r="10975" spans="9:9" x14ac:dyDescent="0.3">
      <c r="I10975" t="str">
        <v/>
      </c>
    </row>
    <row r="10976" spans="9:9" x14ac:dyDescent="0.3">
      <c r="I10976" t="str">
        <v/>
      </c>
    </row>
    <row r="10977" spans="9:9" x14ac:dyDescent="0.3">
      <c r="I10977" t="str">
        <v/>
      </c>
    </row>
    <row r="10978" spans="9:9" x14ac:dyDescent="0.3">
      <c r="I10978" t="str">
        <v/>
      </c>
    </row>
    <row r="10979" spans="9:9" x14ac:dyDescent="0.3">
      <c r="I10979" t="str">
        <v/>
      </c>
    </row>
    <row r="10980" spans="9:9" x14ac:dyDescent="0.3">
      <c r="I10980" t="str">
        <v/>
      </c>
    </row>
    <row r="10981" spans="9:9" x14ac:dyDescent="0.3">
      <c r="I10981" t="str">
        <v/>
      </c>
    </row>
    <row r="10982" spans="9:9" x14ac:dyDescent="0.3">
      <c r="I10982" t="str">
        <v/>
      </c>
    </row>
    <row r="10983" spans="9:9" x14ac:dyDescent="0.3">
      <c r="I10983" t="str">
        <v/>
      </c>
    </row>
    <row r="10984" spans="9:9" x14ac:dyDescent="0.3">
      <c r="I10984" t="str">
        <v/>
      </c>
    </row>
    <row r="10985" spans="9:9" x14ac:dyDescent="0.3">
      <c r="I10985" t="str">
        <v/>
      </c>
    </row>
    <row r="10986" spans="9:9" x14ac:dyDescent="0.3">
      <c r="I10986" t="str">
        <v/>
      </c>
    </row>
    <row r="10987" spans="9:9" x14ac:dyDescent="0.3">
      <c r="I10987" t="str">
        <v/>
      </c>
    </row>
    <row r="10988" spans="9:9" x14ac:dyDescent="0.3">
      <c r="I10988" t="str">
        <v/>
      </c>
    </row>
    <row r="10989" spans="9:9" x14ac:dyDescent="0.3">
      <c r="I10989" t="str">
        <v/>
      </c>
    </row>
    <row r="10990" spans="9:9" x14ac:dyDescent="0.3">
      <c r="I10990" t="str">
        <v/>
      </c>
    </row>
    <row r="10991" spans="9:9" x14ac:dyDescent="0.3">
      <c r="I10991" t="str">
        <v/>
      </c>
    </row>
    <row r="10992" spans="9:9" x14ac:dyDescent="0.3">
      <c r="I10992" t="str">
        <v/>
      </c>
    </row>
    <row r="10993" spans="9:9" x14ac:dyDescent="0.3">
      <c r="I10993" t="str">
        <v/>
      </c>
    </row>
    <row r="10994" spans="9:9" x14ac:dyDescent="0.3">
      <c r="I10994" t="str">
        <v/>
      </c>
    </row>
    <row r="10995" spans="9:9" x14ac:dyDescent="0.3">
      <c r="I10995" t="str">
        <v/>
      </c>
    </row>
    <row r="10996" spans="9:9" x14ac:dyDescent="0.3">
      <c r="I10996" t="str">
        <v/>
      </c>
    </row>
    <row r="10997" spans="9:9" x14ac:dyDescent="0.3">
      <c r="I10997" t="str">
        <v/>
      </c>
    </row>
    <row r="10998" spans="9:9" x14ac:dyDescent="0.3">
      <c r="I10998" t="str">
        <v/>
      </c>
    </row>
    <row r="10999" spans="9:9" x14ac:dyDescent="0.3">
      <c r="I10999" t="str">
        <v/>
      </c>
    </row>
    <row r="11000" spans="9:9" x14ac:dyDescent="0.3">
      <c r="I11000" t="str">
        <v/>
      </c>
    </row>
    <row r="11001" spans="9:9" x14ac:dyDescent="0.3">
      <c r="I11001" t="str">
        <v/>
      </c>
    </row>
    <row r="11002" spans="9:9" x14ac:dyDescent="0.3">
      <c r="I11002" t="str">
        <v/>
      </c>
    </row>
    <row r="11003" spans="9:9" x14ac:dyDescent="0.3">
      <c r="I11003" t="str">
        <v/>
      </c>
    </row>
    <row r="11004" spans="9:9" x14ac:dyDescent="0.3">
      <c r="I11004" t="str">
        <v/>
      </c>
    </row>
    <row r="11005" spans="9:9" x14ac:dyDescent="0.3">
      <c r="I11005" t="str">
        <v/>
      </c>
    </row>
    <row r="11006" spans="9:9" x14ac:dyDescent="0.3">
      <c r="I11006" t="str">
        <v/>
      </c>
    </row>
    <row r="11007" spans="9:9" x14ac:dyDescent="0.3">
      <c r="I11007" t="str">
        <v/>
      </c>
    </row>
    <row r="11008" spans="9:9" x14ac:dyDescent="0.3">
      <c r="I11008" t="str">
        <v/>
      </c>
    </row>
    <row r="11009" spans="9:9" x14ac:dyDescent="0.3">
      <c r="I11009" t="str">
        <v/>
      </c>
    </row>
    <row r="11010" spans="9:9" x14ac:dyDescent="0.3">
      <c r="I11010" t="str">
        <v/>
      </c>
    </row>
    <row r="11011" spans="9:9" x14ac:dyDescent="0.3">
      <c r="I11011" t="str">
        <v/>
      </c>
    </row>
    <row r="11012" spans="9:9" x14ac:dyDescent="0.3">
      <c r="I11012" t="str">
        <v/>
      </c>
    </row>
    <row r="11013" spans="9:9" x14ac:dyDescent="0.3">
      <c r="I11013" t="str">
        <v/>
      </c>
    </row>
    <row r="11014" spans="9:9" x14ac:dyDescent="0.3">
      <c r="I11014" t="str">
        <v/>
      </c>
    </row>
    <row r="11015" spans="9:9" x14ac:dyDescent="0.3">
      <c r="I11015" t="str">
        <v/>
      </c>
    </row>
    <row r="11016" spans="9:9" x14ac:dyDescent="0.3">
      <c r="I11016" t="str">
        <v/>
      </c>
    </row>
    <row r="11017" spans="9:9" x14ac:dyDescent="0.3">
      <c r="I11017" t="str">
        <v/>
      </c>
    </row>
    <row r="11018" spans="9:9" x14ac:dyDescent="0.3">
      <c r="I11018" t="str">
        <v/>
      </c>
    </row>
    <row r="11019" spans="9:9" x14ac:dyDescent="0.3">
      <c r="I11019" t="str">
        <v/>
      </c>
    </row>
    <row r="11020" spans="9:9" x14ac:dyDescent="0.3">
      <c r="I11020" t="str">
        <v/>
      </c>
    </row>
    <row r="11021" spans="9:9" x14ac:dyDescent="0.3">
      <c r="I11021" t="str">
        <v/>
      </c>
    </row>
    <row r="11022" spans="9:9" x14ac:dyDescent="0.3">
      <c r="I11022" t="str">
        <v/>
      </c>
    </row>
    <row r="11023" spans="9:9" x14ac:dyDescent="0.3">
      <c r="I11023" t="str">
        <v/>
      </c>
    </row>
    <row r="11024" spans="9:9" x14ac:dyDescent="0.3">
      <c r="I11024" t="str">
        <v/>
      </c>
    </row>
    <row r="11025" spans="9:9" x14ac:dyDescent="0.3">
      <c r="I11025" t="str">
        <v/>
      </c>
    </row>
    <row r="11026" spans="9:9" x14ac:dyDescent="0.3">
      <c r="I11026" t="str">
        <v/>
      </c>
    </row>
    <row r="11027" spans="9:9" x14ac:dyDescent="0.3">
      <c r="I11027" t="str">
        <v/>
      </c>
    </row>
    <row r="11028" spans="9:9" x14ac:dyDescent="0.3">
      <c r="I11028" t="str">
        <v/>
      </c>
    </row>
    <row r="11029" spans="9:9" x14ac:dyDescent="0.3">
      <c r="I11029" t="str">
        <v/>
      </c>
    </row>
    <row r="11030" spans="9:9" x14ac:dyDescent="0.3">
      <c r="I11030" t="str">
        <v/>
      </c>
    </row>
    <row r="11031" spans="9:9" x14ac:dyDescent="0.3">
      <c r="I11031" t="str">
        <v/>
      </c>
    </row>
    <row r="11032" spans="9:9" x14ac:dyDescent="0.3">
      <c r="I11032" t="str">
        <v/>
      </c>
    </row>
    <row r="11033" spans="9:9" x14ac:dyDescent="0.3">
      <c r="I11033" t="str">
        <v/>
      </c>
    </row>
    <row r="11034" spans="9:9" x14ac:dyDescent="0.3">
      <c r="I11034" t="str">
        <v/>
      </c>
    </row>
    <row r="11035" spans="9:9" x14ac:dyDescent="0.3">
      <c r="I11035" t="str">
        <v/>
      </c>
    </row>
    <row r="11036" spans="9:9" x14ac:dyDescent="0.3">
      <c r="I11036" t="str">
        <v/>
      </c>
    </row>
    <row r="11037" spans="9:9" x14ac:dyDescent="0.3">
      <c r="I11037" t="str">
        <v/>
      </c>
    </row>
    <row r="11038" spans="9:9" x14ac:dyDescent="0.3">
      <c r="I11038" t="str">
        <v/>
      </c>
    </row>
    <row r="11039" spans="9:9" x14ac:dyDescent="0.3">
      <c r="I11039" t="str">
        <v/>
      </c>
    </row>
    <row r="11040" spans="9:9" x14ac:dyDescent="0.3">
      <c r="I11040" t="str">
        <v/>
      </c>
    </row>
    <row r="11041" spans="9:9" x14ac:dyDescent="0.3">
      <c r="I11041" t="str">
        <v/>
      </c>
    </row>
    <row r="11042" spans="9:9" x14ac:dyDescent="0.3">
      <c r="I11042" t="str">
        <v/>
      </c>
    </row>
    <row r="11043" spans="9:9" x14ac:dyDescent="0.3">
      <c r="I11043" t="str">
        <v/>
      </c>
    </row>
    <row r="11044" spans="9:9" x14ac:dyDescent="0.3">
      <c r="I11044" t="str">
        <v/>
      </c>
    </row>
    <row r="11045" spans="9:9" x14ac:dyDescent="0.3">
      <c r="I11045" t="str">
        <v/>
      </c>
    </row>
    <row r="11046" spans="9:9" x14ac:dyDescent="0.3">
      <c r="I11046" t="str">
        <v/>
      </c>
    </row>
    <row r="11047" spans="9:9" x14ac:dyDescent="0.3">
      <c r="I11047" t="str">
        <v/>
      </c>
    </row>
    <row r="11048" spans="9:9" x14ac:dyDescent="0.3">
      <c r="I11048" t="str">
        <v/>
      </c>
    </row>
    <row r="11049" spans="9:9" x14ac:dyDescent="0.3">
      <c r="I11049" t="str">
        <v/>
      </c>
    </row>
    <row r="11050" spans="9:9" x14ac:dyDescent="0.3">
      <c r="I11050" t="str">
        <v/>
      </c>
    </row>
    <row r="11051" spans="9:9" x14ac:dyDescent="0.3">
      <c r="I11051" t="str">
        <v/>
      </c>
    </row>
    <row r="11052" spans="9:9" x14ac:dyDescent="0.3">
      <c r="I11052" t="str">
        <v/>
      </c>
    </row>
    <row r="11053" spans="9:9" x14ac:dyDescent="0.3">
      <c r="I11053" t="str">
        <v/>
      </c>
    </row>
    <row r="11054" spans="9:9" x14ac:dyDescent="0.3">
      <c r="I11054" t="str">
        <v/>
      </c>
    </row>
    <row r="11055" spans="9:9" x14ac:dyDescent="0.3">
      <c r="I11055" t="str">
        <v/>
      </c>
    </row>
    <row r="11056" spans="9:9" x14ac:dyDescent="0.3">
      <c r="I11056" t="str">
        <v/>
      </c>
    </row>
    <row r="11057" spans="9:9" x14ac:dyDescent="0.3">
      <c r="I11057" t="str">
        <v/>
      </c>
    </row>
    <row r="11058" spans="9:9" x14ac:dyDescent="0.3">
      <c r="I11058" t="str">
        <v/>
      </c>
    </row>
    <row r="11059" spans="9:9" x14ac:dyDescent="0.3">
      <c r="I11059" t="str">
        <v/>
      </c>
    </row>
    <row r="11060" spans="9:9" x14ac:dyDescent="0.3">
      <c r="I11060" t="str">
        <v/>
      </c>
    </row>
    <row r="11061" spans="9:9" x14ac:dyDescent="0.3">
      <c r="I11061" t="str">
        <v/>
      </c>
    </row>
    <row r="11062" spans="9:9" x14ac:dyDescent="0.3">
      <c r="I11062" t="str">
        <v/>
      </c>
    </row>
    <row r="11063" spans="9:9" x14ac:dyDescent="0.3">
      <c r="I11063" t="str">
        <v/>
      </c>
    </row>
    <row r="11064" spans="9:9" x14ac:dyDescent="0.3">
      <c r="I11064" t="str">
        <v/>
      </c>
    </row>
    <row r="11065" spans="9:9" x14ac:dyDescent="0.3">
      <c r="I11065" t="str">
        <v/>
      </c>
    </row>
    <row r="11066" spans="9:9" x14ac:dyDescent="0.3">
      <c r="I11066" t="str">
        <v/>
      </c>
    </row>
    <row r="11067" spans="9:9" x14ac:dyDescent="0.3">
      <c r="I11067" t="str">
        <v/>
      </c>
    </row>
    <row r="11068" spans="9:9" x14ac:dyDescent="0.3">
      <c r="I11068" t="str">
        <v/>
      </c>
    </row>
    <row r="11069" spans="9:9" x14ac:dyDescent="0.3">
      <c r="I11069" t="str">
        <v/>
      </c>
    </row>
    <row r="11070" spans="9:9" x14ac:dyDescent="0.3">
      <c r="I11070" t="str">
        <v/>
      </c>
    </row>
    <row r="11071" spans="9:9" x14ac:dyDescent="0.3">
      <c r="I11071" t="str">
        <v/>
      </c>
    </row>
    <row r="11072" spans="9:9" x14ac:dyDescent="0.3">
      <c r="I11072" t="str">
        <v/>
      </c>
    </row>
    <row r="11073" spans="9:9" x14ac:dyDescent="0.3">
      <c r="I11073" t="str">
        <v/>
      </c>
    </row>
    <row r="11074" spans="9:9" x14ac:dyDescent="0.3">
      <c r="I11074" t="str">
        <v/>
      </c>
    </row>
    <row r="11075" spans="9:9" x14ac:dyDescent="0.3">
      <c r="I11075" t="str">
        <v/>
      </c>
    </row>
    <row r="11076" spans="9:9" x14ac:dyDescent="0.3">
      <c r="I11076" t="str">
        <v/>
      </c>
    </row>
    <row r="11077" spans="9:9" x14ac:dyDescent="0.3">
      <c r="I11077" t="str">
        <v/>
      </c>
    </row>
    <row r="11078" spans="9:9" x14ac:dyDescent="0.3">
      <c r="I11078" t="str">
        <v/>
      </c>
    </row>
    <row r="11079" spans="9:9" x14ac:dyDescent="0.3">
      <c r="I11079" t="str">
        <v/>
      </c>
    </row>
    <row r="11080" spans="9:9" x14ac:dyDescent="0.3">
      <c r="I11080" t="str">
        <v/>
      </c>
    </row>
    <row r="11081" spans="9:9" x14ac:dyDescent="0.3">
      <c r="I11081" t="str">
        <v/>
      </c>
    </row>
    <row r="11082" spans="9:9" x14ac:dyDescent="0.3">
      <c r="I11082" t="str">
        <v/>
      </c>
    </row>
    <row r="11083" spans="9:9" x14ac:dyDescent="0.3">
      <c r="I11083" t="str">
        <v/>
      </c>
    </row>
    <row r="11084" spans="9:9" x14ac:dyDescent="0.3">
      <c r="I11084" t="str">
        <v/>
      </c>
    </row>
    <row r="11085" spans="9:9" x14ac:dyDescent="0.3">
      <c r="I11085" t="str">
        <v/>
      </c>
    </row>
    <row r="11086" spans="9:9" x14ac:dyDescent="0.3">
      <c r="I11086" t="str">
        <v/>
      </c>
    </row>
    <row r="11087" spans="9:9" x14ac:dyDescent="0.3">
      <c r="I11087" t="str">
        <v/>
      </c>
    </row>
    <row r="11088" spans="9:9" x14ac:dyDescent="0.3">
      <c r="I11088" t="str">
        <v/>
      </c>
    </row>
    <row r="11089" spans="9:9" x14ac:dyDescent="0.3">
      <c r="I11089" t="str">
        <v/>
      </c>
    </row>
    <row r="11090" spans="9:9" x14ac:dyDescent="0.3">
      <c r="I11090" t="str">
        <v/>
      </c>
    </row>
    <row r="11091" spans="9:9" x14ac:dyDescent="0.3">
      <c r="I11091" t="str">
        <v/>
      </c>
    </row>
    <row r="11092" spans="9:9" x14ac:dyDescent="0.3">
      <c r="I11092" t="str">
        <v/>
      </c>
    </row>
    <row r="11093" spans="9:9" x14ac:dyDescent="0.3">
      <c r="I11093" t="str">
        <v/>
      </c>
    </row>
    <row r="11094" spans="9:9" x14ac:dyDescent="0.3">
      <c r="I11094" t="str">
        <v/>
      </c>
    </row>
    <row r="11095" spans="9:9" x14ac:dyDescent="0.3">
      <c r="I11095" t="str">
        <v/>
      </c>
    </row>
    <row r="11096" spans="9:9" x14ac:dyDescent="0.3">
      <c r="I11096" t="str">
        <v/>
      </c>
    </row>
    <row r="11097" spans="9:9" x14ac:dyDescent="0.3">
      <c r="I11097" t="str">
        <v/>
      </c>
    </row>
    <row r="11098" spans="9:9" x14ac:dyDescent="0.3">
      <c r="I11098" t="str">
        <v/>
      </c>
    </row>
    <row r="11099" spans="9:9" x14ac:dyDescent="0.3">
      <c r="I11099" t="str">
        <v/>
      </c>
    </row>
    <row r="11100" spans="9:9" x14ac:dyDescent="0.3">
      <c r="I11100" t="str">
        <v/>
      </c>
    </row>
    <row r="11101" spans="9:9" x14ac:dyDescent="0.3">
      <c r="I11101" t="str">
        <v/>
      </c>
    </row>
    <row r="11102" spans="9:9" x14ac:dyDescent="0.3">
      <c r="I11102" t="str">
        <v/>
      </c>
    </row>
    <row r="11103" spans="9:9" x14ac:dyDescent="0.3">
      <c r="I11103" t="str">
        <v/>
      </c>
    </row>
    <row r="11104" spans="9:9" x14ac:dyDescent="0.3">
      <c r="I11104" t="str">
        <v/>
      </c>
    </row>
    <row r="11105" spans="9:9" x14ac:dyDescent="0.3">
      <c r="I11105" t="str">
        <v/>
      </c>
    </row>
    <row r="11106" spans="9:9" x14ac:dyDescent="0.3">
      <c r="I11106" t="str">
        <v/>
      </c>
    </row>
    <row r="11107" spans="9:9" x14ac:dyDescent="0.3">
      <c r="I11107" t="str">
        <v/>
      </c>
    </row>
    <row r="11108" spans="9:9" x14ac:dyDescent="0.3">
      <c r="I11108" t="str">
        <v/>
      </c>
    </row>
    <row r="11109" spans="9:9" x14ac:dyDescent="0.3">
      <c r="I11109" t="str">
        <v/>
      </c>
    </row>
    <row r="11110" spans="9:9" x14ac:dyDescent="0.3">
      <c r="I11110" t="str">
        <v/>
      </c>
    </row>
    <row r="11111" spans="9:9" x14ac:dyDescent="0.3">
      <c r="I11111" t="str">
        <v/>
      </c>
    </row>
    <row r="11112" spans="9:9" x14ac:dyDescent="0.3">
      <c r="I11112" t="str">
        <v/>
      </c>
    </row>
    <row r="11113" spans="9:9" x14ac:dyDescent="0.3">
      <c r="I11113" t="str">
        <v/>
      </c>
    </row>
    <row r="11114" spans="9:9" x14ac:dyDescent="0.3">
      <c r="I11114" t="str">
        <v/>
      </c>
    </row>
    <row r="11115" spans="9:9" x14ac:dyDescent="0.3">
      <c r="I11115" t="str">
        <v/>
      </c>
    </row>
    <row r="11116" spans="9:9" x14ac:dyDescent="0.3">
      <c r="I11116" t="str">
        <v/>
      </c>
    </row>
    <row r="11117" spans="9:9" x14ac:dyDescent="0.3">
      <c r="I11117" t="str">
        <v/>
      </c>
    </row>
    <row r="11118" spans="9:9" x14ac:dyDescent="0.3">
      <c r="I11118" t="str">
        <v/>
      </c>
    </row>
    <row r="11119" spans="9:9" x14ac:dyDescent="0.3">
      <c r="I11119" t="str">
        <v/>
      </c>
    </row>
    <row r="11120" spans="9:9" x14ac:dyDescent="0.3">
      <c r="I11120" t="str">
        <v/>
      </c>
    </row>
    <row r="11121" spans="9:9" x14ac:dyDescent="0.3">
      <c r="I11121" t="str">
        <v/>
      </c>
    </row>
    <row r="11122" spans="9:9" x14ac:dyDescent="0.3">
      <c r="I11122" t="str">
        <v/>
      </c>
    </row>
    <row r="11123" spans="9:9" x14ac:dyDescent="0.3">
      <c r="I11123" t="str">
        <v/>
      </c>
    </row>
    <row r="11124" spans="9:9" x14ac:dyDescent="0.3">
      <c r="I11124" t="str">
        <v/>
      </c>
    </row>
    <row r="11125" spans="9:9" x14ac:dyDescent="0.3">
      <c r="I11125" t="str">
        <v/>
      </c>
    </row>
    <row r="11126" spans="9:9" x14ac:dyDescent="0.3">
      <c r="I11126" t="str">
        <v/>
      </c>
    </row>
    <row r="11127" spans="9:9" x14ac:dyDescent="0.3">
      <c r="I11127" t="str">
        <v/>
      </c>
    </row>
    <row r="11128" spans="9:9" x14ac:dyDescent="0.3">
      <c r="I11128" t="str">
        <v/>
      </c>
    </row>
    <row r="11129" spans="9:9" x14ac:dyDescent="0.3">
      <c r="I11129" t="str">
        <v/>
      </c>
    </row>
    <row r="11130" spans="9:9" x14ac:dyDescent="0.3">
      <c r="I11130" t="str">
        <v/>
      </c>
    </row>
    <row r="11131" spans="9:9" x14ac:dyDescent="0.3">
      <c r="I11131" t="str">
        <v/>
      </c>
    </row>
    <row r="11132" spans="9:9" x14ac:dyDescent="0.3">
      <c r="I11132" t="str">
        <v/>
      </c>
    </row>
    <row r="11133" spans="9:9" x14ac:dyDescent="0.3">
      <c r="I11133" t="str">
        <v/>
      </c>
    </row>
    <row r="11134" spans="9:9" x14ac:dyDescent="0.3">
      <c r="I11134" t="str">
        <v/>
      </c>
    </row>
    <row r="11135" spans="9:9" x14ac:dyDescent="0.3">
      <c r="I11135" t="str">
        <v/>
      </c>
    </row>
    <row r="11136" spans="9:9" x14ac:dyDescent="0.3">
      <c r="I11136" t="str">
        <v/>
      </c>
    </row>
    <row r="11137" spans="9:9" x14ac:dyDescent="0.3">
      <c r="I11137" t="str">
        <v/>
      </c>
    </row>
    <row r="11138" spans="9:9" x14ac:dyDescent="0.3">
      <c r="I11138" t="str">
        <v/>
      </c>
    </row>
    <row r="11139" spans="9:9" x14ac:dyDescent="0.3">
      <c r="I11139" t="str">
        <v/>
      </c>
    </row>
    <row r="11140" spans="9:9" x14ac:dyDescent="0.3">
      <c r="I11140" t="str">
        <v/>
      </c>
    </row>
    <row r="11141" spans="9:9" x14ac:dyDescent="0.3">
      <c r="I11141" t="str">
        <v/>
      </c>
    </row>
    <row r="11142" spans="9:9" x14ac:dyDescent="0.3">
      <c r="I11142" t="str">
        <v/>
      </c>
    </row>
    <row r="11143" spans="9:9" x14ac:dyDescent="0.3">
      <c r="I11143" t="str">
        <v/>
      </c>
    </row>
    <row r="11144" spans="9:9" x14ac:dyDescent="0.3">
      <c r="I11144" t="str">
        <v/>
      </c>
    </row>
    <row r="11145" spans="9:9" x14ac:dyDescent="0.3">
      <c r="I11145" t="str">
        <v/>
      </c>
    </row>
    <row r="11146" spans="9:9" x14ac:dyDescent="0.3">
      <c r="I11146" t="str">
        <v/>
      </c>
    </row>
    <row r="11147" spans="9:9" x14ac:dyDescent="0.3">
      <c r="I11147" t="str">
        <v/>
      </c>
    </row>
    <row r="11148" spans="9:9" x14ac:dyDescent="0.3">
      <c r="I11148" t="str">
        <v/>
      </c>
    </row>
    <row r="11149" spans="9:9" x14ac:dyDescent="0.3">
      <c r="I11149" t="str">
        <v/>
      </c>
    </row>
    <row r="11150" spans="9:9" x14ac:dyDescent="0.3">
      <c r="I11150" t="str">
        <v/>
      </c>
    </row>
    <row r="11151" spans="9:9" x14ac:dyDescent="0.3">
      <c r="I11151" t="str">
        <v/>
      </c>
    </row>
    <row r="11152" spans="9:9" x14ac:dyDescent="0.3">
      <c r="I11152" t="str">
        <v/>
      </c>
    </row>
    <row r="11153" spans="9:9" x14ac:dyDescent="0.3">
      <c r="I11153" t="str">
        <v/>
      </c>
    </row>
    <row r="11154" spans="9:9" x14ac:dyDescent="0.3">
      <c r="I11154" t="str">
        <v/>
      </c>
    </row>
    <row r="11155" spans="9:9" x14ac:dyDescent="0.3">
      <c r="I11155" t="str">
        <v/>
      </c>
    </row>
    <row r="11156" spans="9:9" x14ac:dyDescent="0.3">
      <c r="I11156" t="str">
        <v/>
      </c>
    </row>
    <row r="11157" spans="9:9" x14ac:dyDescent="0.3">
      <c r="I11157" t="str">
        <v/>
      </c>
    </row>
    <row r="11158" spans="9:9" x14ac:dyDescent="0.3">
      <c r="I11158" t="str">
        <v/>
      </c>
    </row>
    <row r="11159" spans="9:9" x14ac:dyDescent="0.3">
      <c r="I11159" t="str">
        <v/>
      </c>
    </row>
    <row r="11160" spans="9:9" x14ac:dyDescent="0.3">
      <c r="I11160" t="str">
        <v/>
      </c>
    </row>
    <row r="11161" spans="9:9" x14ac:dyDescent="0.3">
      <c r="I11161" t="str">
        <v/>
      </c>
    </row>
    <row r="11162" spans="9:9" x14ac:dyDescent="0.3">
      <c r="I11162" t="str">
        <v/>
      </c>
    </row>
    <row r="11163" spans="9:9" x14ac:dyDescent="0.3">
      <c r="I11163" t="str">
        <v/>
      </c>
    </row>
    <row r="11164" spans="9:9" x14ac:dyDescent="0.3">
      <c r="I11164" t="str">
        <v/>
      </c>
    </row>
    <row r="11165" spans="9:9" x14ac:dyDescent="0.3">
      <c r="I11165" t="str">
        <v/>
      </c>
    </row>
    <row r="11166" spans="9:9" x14ac:dyDescent="0.3">
      <c r="I11166" t="str">
        <v/>
      </c>
    </row>
    <row r="11167" spans="9:9" x14ac:dyDescent="0.3">
      <c r="I11167" t="str">
        <v/>
      </c>
    </row>
    <row r="11168" spans="9:9" x14ac:dyDescent="0.3">
      <c r="I11168" t="str">
        <v/>
      </c>
    </row>
    <row r="11169" spans="9:9" x14ac:dyDescent="0.3">
      <c r="I11169" t="str">
        <v/>
      </c>
    </row>
    <row r="11170" spans="9:9" x14ac:dyDescent="0.3">
      <c r="I11170" t="str">
        <v/>
      </c>
    </row>
    <row r="11171" spans="9:9" x14ac:dyDescent="0.3">
      <c r="I11171" t="str">
        <v/>
      </c>
    </row>
    <row r="11172" spans="9:9" x14ac:dyDescent="0.3">
      <c r="I11172" t="str">
        <v/>
      </c>
    </row>
    <row r="11173" spans="9:9" x14ac:dyDescent="0.3">
      <c r="I11173" t="str">
        <v/>
      </c>
    </row>
    <row r="11174" spans="9:9" x14ac:dyDescent="0.3">
      <c r="I11174" t="str">
        <v/>
      </c>
    </row>
    <row r="11175" spans="9:9" x14ac:dyDescent="0.3">
      <c r="I11175" t="str">
        <v/>
      </c>
    </row>
    <row r="11176" spans="9:9" x14ac:dyDescent="0.3">
      <c r="I11176" t="str">
        <v/>
      </c>
    </row>
    <row r="11177" spans="9:9" x14ac:dyDescent="0.3">
      <c r="I11177" t="str">
        <v/>
      </c>
    </row>
    <row r="11178" spans="9:9" x14ac:dyDescent="0.3">
      <c r="I11178" t="str">
        <v/>
      </c>
    </row>
    <row r="11179" spans="9:9" x14ac:dyDescent="0.3">
      <c r="I11179" t="str">
        <v/>
      </c>
    </row>
    <row r="11180" spans="9:9" x14ac:dyDescent="0.3">
      <c r="I11180" t="str">
        <v/>
      </c>
    </row>
    <row r="11181" spans="9:9" x14ac:dyDescent="0.3">
      <c r="I11181" t="str">
        <v/>
      </c>
    </row>
    <row r="11182" spans="9:9" x14ac:dyDescent="0.3">
      <c r="I11182" t="str">
        <v/>
      </c>
    </row>
    <row r="11183" spans="9:9" x14ac:dyDescent="0.3">
      <c r="I11183" t="str">
        <v/>
      </c>
    </row>
    <row r="11184" spans="9:9" x14ac:dyDescent="0.3">
      <c r="I11184" t="str">
        <v/>
      </c>
    </row>
    <row r="11185" spans="9:9" x14ac:dyDescent="0.3">
      <c r="I11185" t="str">
        <v/>
      </c>
    </row>
    <row r="11186" spans="9:9" x14ac:dyDescent="0.3">
      <c r="I11186" t="str">
        <v/>
      </c>
    </row>
    <row r="11187" spans="9:9" x14ac:dyDescent="0.3">
      <c r="I11187" t="str">
        <v/>
      </c>
    </row>
    <row r="11188" spans="9:9" x14ac:dyDescent="0.3">
      <c r="I11188" t="str">
        <v/>
      </c>
    </row>
    <row r="11189" spans="9:9" x14ac:dyDescent="0.3">
      <c r="I11189" t="str">
        <v/>
      </c>
    </row>
    <row r="11190" spans="9:9" x14ac:dyDescent="0.3">
      <c r="I11190" t="str">
        <v/>
      </c>
    </row>
    <row r="11191" spans="9:9" x14ac:dyDescent="0.3">
      <c r="I11191" t="str">
        <v/>
      </c>
    </row>
    <row r="11192" spans="9:9" x14ac:dyDescent="0.3">
      <c r="I11192" t="str">
        <v/>
      </c>
    </row>
    <row r="11193" spans="9:9" x14ac:dyDescent="0.3">
      <c r="I11193" t="str">
        <v/>
      </c>
    </row>
    <row r="11194" spans="9:9" x14ac:dyDescent="0.3">
      <c r="I11194" t="str">
        <v/>
      </c>
    </row>
    <row r="11195" spans="9:9" x14ac:dyDescent="0.3">
      <c r="I11195" t="str">
        <v/>
      </c>
    </row>
    <row r="11196" spans="9:9" x14ac:dyDescent="0.3">
      <c r="I11196" t="str">
        <v/>
      </c>
    </row>
    <row r="11197" spans="9:9" x14ac:dyDescent="0.3">
      <c r="I11197" t="str">
        <v/>
      </c>
    </row>
    <row r="11198" spans="9:9" x14ac:dyDescent="0.3">
      <c r="I11198" t="str">
        <v/>
      </c>
    </row>
    <row r="11199" spans="9:9" x14ac:dyDescent="0.3">
      <c r="I11199" t="str">
        <v/>
      </c>
    </row>
    <row r="11200" spans="9:9" x14ac:dyDescent="0.3">
      <c r="I11200" t="str">
        <v/>
      </c>
    </row>
    <row r="11201" spans="9:9" x14ac:dyDescent="0.3">
      <c r="I11201" t="str">
        <v/>
      </c>
    </row>
    <row r="11202" spans="9:9" x14ac:dyDescent="0.3">
      <c r="I11202" t="str">
        <v/>
      </c>
    </row>
    <row r="11203" spans="9:9" x14ac:dyDescent="0.3">
      <c r="I11203" t="str">
        <v/>
      </c>
    </row>
    <row r="11204" spans="9:9" x14ac:dyDescent="0.3">
      <c r="I11204" t="str">
        <v/>
      </c>
    </row>
    <row r="11205" spans="9:9" x14ac:dyDescent="0.3">
      <c r="I11205" t="str">
        <v/>
      </c>
    </row>
    <row r="11206" spans="9:9" x14ac:dyDescent="0.3">
      <c r="I11206" t="str">
        <v/>
      </c>
    </row>
    <row r="11207" spans="9:9" x14ac:dyDescent="0.3">
      <c r="I11207" t="str">
        <v/>
      </c>
    </row>
    <row r="11208" spans="9:9" x14ac:dyDescent="0.3">
      <c r="I11208" t="str">
        <v/>
      </c>
    </row>
    <row r="11209" spans="9:9" x14ac:dyDescent="0.3">
      <c r="I11209" t="str">
        <v/>
      </c>
    </row>
    <row r="11210" spans="9:9" x14ac:dyDescent="0.3">
      <c r="I11210" t="str">
        <v/>
      </c>
    </row>
    <row r="11211" spans="9:9" x14ac:dyDescent="0.3">
      <c r="I11211" t="str">
        <v/>
      </c>
    </row>
    <row r="11212" spans="9:9" x14ac:dyDescent="0.3">
      <c r="I11212" t="str">
        <v/>
      </c>
    </row>
    <row r="11213" spans="9:9" x14ac:dyDescent="0.3">
      <c r="I11213" t="str">
        <v/>
      </c>
    </row>
    <row r="11214" spans="9:9" x14ac:dyDescent="0.3">
      <c r="I11214" t="str">
        <v/>
      </c>
    </row>
    <row r="11215" spans="9:9" x14ac:dyDescent="0.3">
      <c r="I11215" t="str">
        <v/>
      </c>
    </row>
    <row r="11216" spans="9:9" x14ac:dyDescent="0.3">
      <c r="I11216" t="str">
        <v/>
      </c>
    </row>
    <row r="11217" spans="9:9" x14ac:dyDescent="0.3">
      <c r="I11217" t="str">
        <v/>
      </c>
    </row>
    <row r="11218" spans="9:9" x14ac:dyDescent="0.3">
      <c r="I11218" t="str">
        <v/>
      </c>
    </row>
    <row r="11219" spans="9:9" x14ac:dyDescent="0.3">
      <c r="I11219" t="str">
        <v/>
      </c>
    </row>
    <row r="11220" spans="9:9" x14ac:dyDescent="0.3">
      <c r="I11220" t="str">
        <v/>
      </c>
    </row>
    <row r="11221" spans="9:9" x14ac:dyDescent="0.3">
      <c r="I11221" t="str">
        <v/>
      </c>
    </row>
    <row r="11222" spans="9:9" x14ac:dyDescent="0.3">
      <c r="I11222" t="str">
        <v/>
      </c>
    </row>
    <row r="11223" spans="9:9" x14ac:dyDescent="0.3">
      <c r="I11223" t="str">
        <v/>
      </c>
    </row>
    <row r="11224" spans="9:9" x14ac:dyDescent="0.3">
      <c r="I11224" t="str">
        <v/>
      </c>
    </row>
    <row r="11225" spans="9:9" x14ac:dyDescent="0.3">
      <c r="I11225" t="str">
        <v/>
      </c>
    </row>
    <row r="11226" spans="9:9" x14ac:dyDescent="0.3">
      <c r="I11226" t="str">
        <v/>
      </c>
    </row>
    <row r="11227" spans="9:9" x14ac:dyDescent="0.3">
      <c r="I11227" t="str">
        <v/>
      </c>
    </row>
    <row r="11228" spans="9:9" x14ac:dyDescent="0.3">
      <c r="I11228" t="str">
        <v/>
      </c>
    </row>
    <row r="11229" spans="9:9" x14ac:dyDescent="0.3">
      <c r="I11229" t="str">
        <v/>
      </c>
    </row>
    <row r="11230" spans="9:9" x14ac:dyDescent="0.3">
      <c r="I11230" t="str">
        <v/>
      </c>
    </row>
    <row r="11231" spans="9:9" x14ac:dyDescent="0.3">
      <c r="I11231" t="str">
        <v/>
      </c>
    </row>
    <row r="11232" spans="9:9" x14ac:dyDescent="0.3">
      <c r="I11232" t="str">
        <v/>
      </c>
    </row>
    <row r="11233" spans="9:9" x14ac:dyDescent="0.3">
      <c r="I11233" t="str">
        <v/>
      </c>
    </row>
    <row r="11234" spans="9:9" x14ac:dyDescent="0.3">
      <c r="I11234" t="str">
        <v/>
      </c>
    </row>
    <row r="11235" spans="9:9" x14ac:dyDescent="0.3">
      <c r="I11235" t="str">
        <v/>
      </c>
    </row>
    <row r="11236" spans="9:9" x14ac:dyDescent="0.3">
      <c r="I11236" t="str">
        <v/>
      </c>
    </row>
    <row r="11237" spans="9:9" x14ac:dyDescent="0.3">
      <c r="I11237" t="str">
        <v/>
      </c>
    </row>
    <row r="11238" spans="9:9" x14ac:dyDescent="0.3">
      <c r="I11238" t="str">
        <v/>
      </c>
    </row>
    <row r="11239" spans="9:9" x14ac:dyDescent="0.3">
      <c r="I11239" t="str">
        <v/>
      </c>
    </row>
    <row r="11240" spans="9:9" x14ac:dyDescent="0.3">
      <c r="I11240" t="str">
        <v/>
      </c>
    </row>
    <row r="11241" spans="9:9" x14ac:dyDescent="0.3">
      <c r="I11241" t="str">
        <v/>
      </c>
    </row>
    <row r="11242" spans="9:9" x14ac:dyDescent="0.3">
      <c r="I11242" t="str">
        <v/>
      </c>
    </row>
    <row r="11243" spans="9:9" x14ac:dyDescent="0.3">
      <c r="I11243" t="str">
        <v/>
      </c>
    </row>
    <row r="11244" spans="9:9" x14ac:dyDescent="0.3">
      <c r="I11244" t="str">
        <v/>
      </c>
    </row>
    <row r="11245" spans="9:9" x14ac:dyDescent="0.3">
      <c r="I11245" t="str">
        <v/>
      </c>
    </row>
    <row r="11246" spans="9:9" x14ac:dyDescent="0.3">
      <c r="I11246" t="str">
        <v/>
      </c>
    </row>
    <row r="11247" spans="9:9" x14ac:dyDescent="0.3">
      <c r="I11247" t="str">
        <v/>
      </c>
    </row>
    <row r="11248" spans="9:9" x14ac:dyDescent="0.3">
      <c r="I11248" t="str">
        <v/>
      </c>
    </row>
    <row r="11249" spans="9:9" x14ac:dyDescent="0.3">
      <c r="I11249" t="str">
        <v/>
      </c>
    </row>
    <row r="11250" spans="9:9" x14ac:dyDescent="0.3">
      <c r="I11250" t="str">
        <v/>
      </c>
    </row>
    <row r="11251" spans="9:9" x14ac:dyDescent="0.3">
      <c r="I11251" t="str">
        <v/>
      </c>
    </row>
    <row r="11252" spans="9:9" x14ac:dyDescent="0.3">
      <c r="I11252" t="str">
        <v/>
      </c>
    </row>
    <row r="11253" spans="9:9" x14ac:dyDescent="0.3">
      <c r="I11253" t="str">
        <v/>
      </c>
    </row>
    <row r="11254" spans="9:9" x14ac:dyDescent="0.3">
      <c r="I11254" t="str">
        <v/>
      </c>
    </row>
    <row r="11255" spans="9:9" x14ac:dyDescent="0.3">
      <c r="I11255" t="str">
        <v/>
      </c>
    </row>
    <row r="11256" spans="9:9" x14ac:dyDescent="0.3">
      <c r="I11256" t="str">
        <v/>
      </c>
    </row>
    <row r="11257" spans="9:9" x14ac:dyDescent="0.3">
      <c r="I11257" t="str">
        <v/>
      </c>
    </row>
    <row r="11258" spans="9:9" x14ac:dyDescent="0.3">
      <c r="I11258" t="str">
        <v/>
      </c>
    </row>
    <row r="11259" spans="9:9" x14ac:dyDescent="0.3">
      <c r="I11259" t="str">
        <v/>
      </c>
    </row>
    <row r="11260" spans="9:9" x14ac:dyDescent="0.3">
      <c r="I11260" t="str">
        <v/>
      </c>
    </row>
    <row r="11261" spans="9:9" x14ac:dyDescent="0.3">
      <c r="I11261" t="str">
        <v/>
      </c>
    </row>
    <row r="11262" spans="9:9" x14ac:dyDescent="0.3">
      <c r="I11262" t="str">
        <v/>
      </c>
    </row>
    <row r="11263" spans="9:9" x14ac:dyDescent="0.3">
      <c r="I11263" t="str">
        <v/>
      </c>
    </row>
    <row r="11264" spans="9:9" x14ac:dyDescent="0.3">
      <c r="I11264" t="str">
        <v/>
      </c>
    </row>
    <row r="11265" spans="9:9" x14ac:dyDescent="0.3">
      <c r="I11265" t="str">
        <v/>
      </c>
    </row>
    <row r="11266" spans="9:9" x14ac:dyDescent="0.3">
      <c r="I11266" t="str">
        <v/>
      </c>
    </row>
    <row r="11267" spans="9:9" x14ac:dyDescent="0.3">
      <c r="I11267" t="str">
        <v/>
      </c>
    </row>
    <row r="11268" spans="9:9" x14ac:dyDescent="0.3">
      <c r="I11268" t="str">
        <v/>
      </c>
    </row>
    <row r="11269" spans="9:9" x14ac:dyDescent="0.3">
      <c r="I11269" t="str">
        <v/>
      </c>
    </row>
    <row r="11270" spans="9:9" x14ac:dyDescent="0.3">
      <c r="I11270" t="str">
        <v/>
      </c>
    </row>
    <row r="11271" spans="9:9" x14ac:dyDescent="0.3">
      <c r="I11271" t="str">
        <v/>
      </c>
    </row>
    <row r="11272" spans="9:9" x14ac:dyDescent="0.3">
      <c r="I11272" t="str">
        <v/>
      </c>
    </row>
    <row r="11273" spans="9:9" x14ac:dyDescent="0.3">
      <c r="I11273" t="str">
        <v/>
      </c>
    </row>
    <row r="11274" spans="9:9" x14ac:dyDescent="0.3">
      <c r="I11274" t="str">
        <v/>
      </c>
    </row>
    <row r="11275" spans="9:9" x14ac:dyDescent="0.3">
      <c r="I11275" t="str">
        <v/>
      </c>
    </row>
    <row r="11276" spans="9:9" x14ac:dyDescent="0.3">
      <c r="I11276" t="str">
        <v/>
      </c>
    </row>
    <row r="11277" spans="9:9" x14ac:dyDescent="0.3">
      <c r="I11277" t="str">
        <v/>
      </c>
    </row>
    <row r="11278" spans="9:9" x14ac:dyDescent="0.3">
      <c r="I11278" t="str">
        <v/>
      </c>
    </row>
    <row r="11279" spans="9:9" x14ac:dyDescent="0.3">
      <c r="I11279" t="str">
        <v/>
      </c>
    </row>
    <row r="11280" spans="9:9" x14ac:dyDescent="0.3">
      <c r="I11280" t="str">
        <v/>
      </c>
    </row>
    <row r="11281" spans="9:9" x14ac:dyDescent="0.3">
      <c r="I11281" t="str">
        <v/>
      </c>
    </row>
    <row r="11282" spans="9:9" x14ac:dyDescent="0.3">
      <c r="I11282" t="str">
        <v/>
      </c>
    </row>
    <row r="11283" spans="9:9" x14ac:dyDescent="0.3">
      <c r="I11283" t="str">
        <v/>
      </c>
    </row>
    <row r="11284" spans="9:9" x14ac:dyDescent="0.3">
      <c r="I11284" t="str">
        <v/>
      </c>
    </row>
    <row r="11285" spans="9:9" x14ac:dyDescent="0.3">
      <c r="I11285" t="str">
        <v/>
      </c>
    </row>
    <row r="11286" spans="9:9" x14ac:dyDescent="0.3">
      <c r="I11286" t="str">
        <v/>
      </c>
    </row>
    <row r="11287" spans="9:9" x14ac:dyDescent="0.3">
      <c r="I11287" t="str">
        <v/>
      </c>
    </row>
    <row r="11288" spans="9:9" x14ac:dyDescent="0.3">
      <c r="I11288" t="str">
        <v/>
      </c>
    </row>
    <row r="11289" spans="9:9" x14ac:dyDescent="0.3">
      <c r="I11289" t="str">
        <v/>
      </c>
    </row>
    <row r="11290" spans="9:9" x14ac:dyDescent="0.3">
      <c r="I11290" t="str">
        <v/>
      </c>
    </row>
    <row r="11291" spans="9:9" x14ac:dyDescent="0.3">
      <c r="I11291" t="str">
        <v/>
      </c>
    </row>
    <row r="11292" spans="9:9" x14ac:dyDescent="0.3">
      <c r="I11292" t="str">
        <v/>
      </c>
    </row>
    <row r="11293" spans="9:9" x14ac:dyDescent="0.3">
      <c r="I11293" t="str">
        <v/>
      </c>
    </row>
    <row r="11294" spans="9:9" x14ac:dyDescent="0.3">
      <c r="I11294" t="str">
        <v/>
      </c>
    </row>
    <row r="11295" spans="9:9" x14ac:dyDescent="0.3">
      <c r="I11295" t="str">
        <v/>
      </c>
    </row>
    <row r="11296" spans="9:9" x14ac:dyDescent="0.3">
      <c r="I11296" t="str">
        <v/>
      </c>
    </row>
    <row r="11297" spans="9:9" x14ac:dyDescent="0.3">
      <c r="I11297" t="str">
        <v/>
      </c>
    </row>
    <row r="11298" spans="9:9" x14ac:dyDescent="0.3">
      <c r="I11298" t="str">
        <v/>
      </c>
    </row>
    <row r="11299" spans="9:9" x14ac:dyDescent="0.3">
      <c r="I11299" t="str">
        <v/>
      </c>
    </row>
    <row r="11300" spans="9:9" x14ac:dyDescent="0.3">
      <c r="I11300" t="str">
        <v/>
      </c>
    </row>
    <row r="11301" spans="9:9" x14ac:dyDescent="0.3">
      <c r="I11301" t="str">
        <v/>
      </c>
    </row>
    <row r="11302" spans="9:9" x14ac:dyDescent="0.3">
      <c r="I11302" t="str">
        <v/>
      </c>
    </row>
    <row r="11303" spans="9:9" x14ac:dyDescent="0.3">
      <c r="I11303" t="str">
        <v/>
      </c>
    </row>
    <row r="11304" spans="9:9" x14ac:dyDescent="0.3">
      <c r="I11304" t="str">
        <v/>
      </c>
    </row>
    <row r="11305" spans="9:9" x14ac:dyDescent="0.3">
      <c r="I11305" t="str">
        <v/>
      </c>
    </row>
    <row r="11306" spans="9:9" x14ac:dyDescent="0.3">
      <c r="I11306" t="str">
        <v/>
      </c>
    </row>
    <row r="11307" spans="9:9" x14ac:dyDescent="0.3">
      <c r="I11307" t="str">
        <v/>
      </c>
    </row>
    <row r="11308" spans="9:9" x14ac:dyDescent="0.3">
      <c r="I11308" t="str">
        <v/>
      </c>
    </row>
    <row r="11309" spans="9:9" x14ac:dyDescent="0.3">
      <c r="I11309" t="str">
        <v/>
      </c>
    </row>
    <row r="11310" spans="9:9" x14ac:dyDescent="0.3">
      <c r="I11310" t="str">
        <v/>
      </c>
    </row>
    <row r="11311" spans="9:9" x14ac:dyDescent="0.3">
      <c r="I11311" t="str">
        <v/>
      </c>
    </row>
    <row r="11312" spans="9:9" x14ac:dyDescent="0.3">
      <c r="I11312" t="str">
        <v/>
      </c>
    </row>
    <row r="11313" spans="9:9" x14ac:dyDescent="0.3">
      <c r="I11313" t="str">
        <v/>
      </c>
    </row>
    <row r="11314" spans="9:9" x14ac:dyDescent="0.3">
      <c r="I11314" t="str">
        <v/>
      </c>
    </row>
    <row r="11315" spans="9:9" x14ac:dyDescent="0.3">
      <c r="I11315" t="str">
        <v/>
      </c>
    </row>
    <row r="11316" spans="9:9" x14ac:dyDescent="0.3">
      <c r="I11316" t="str">
        <v/>
      </c>
    </row>
    <row r="11317" spans="9:9" x14ac:dyDescent="0.3">
      <c r="I11317" t="str">
        <v/>
      </c>
    </row>
    <row r="11318" spans="9:9" x14ac:dyDescent="0.3">
      <c r="I11318" t="str">
        <v/>
      </c>
    </row>
    <row r="11319" spans="9:9" x14ac:dyDescent="0.3">
      <c r="I11319" t="str">
        <v/>
      </c>
    </row>
    <row r="11320" spans="9:9" x14ac:dyDescent="0.3">
      <c r="I11320" t="str">
        <v/>
      </c>
    </row>
    <row r="11321" spans="9:9" x14ac:dyDescent="0.3">
      <c r="I11321" t="str">
        <v/>
      </c>
    </row>
    <row r="11322" spans="9:9" x14ac:dyDescent="0.3">
      <c r="I11322" t="str">
        <v/>
      </c>
    </row>
    <row r="11323" spans="9:9" x14ac:dyDescent="0.3">
      <c r="I11323" t="str">
        <v/>
      </c>
    </row>
    <row r="11324" spans="9:9" x14ac:dyDescent="0.3">
      <c r="I11324" t="str">
        <v/>
      </c>
    </row>
    <row r="11325" spans="9:9" x14ac:dyDescent="0.3">
      <c r="I11325" t="str">
        <v/>
      </c>
    </row>
    <row r="11326" spans="9:9" x14ac:dyDescent="0.3">
      <c r="I11326" t="str">
        <v/>
      </c>
    </row>
    <row r="11327" spans="9:9" x14ac:dyDescent="0.3">
      <c r="I11327" t="str">
        <v/>
      </c>
    </row>
    <row r="11328" spans="9:9" x14ac:dyDescent="0.3">
      <c r="I11328" t="str">
        <v/>
      </c>
    </row>
    <row r="11329" spans="9:9" x14ac:dyDescent="0.3">
      <c r="I11329" t="str">
        <v/>
      </c>
    </row>
    <row r="11330" spans="9:9" x14ac:dyDescent="0.3">
      <c r="I11330" t="str">
        <v/>
      </c>
    </row>
    <row r="11331" spans="9:9" x14ac:dyDescent="0.3">
      <c r="I11331" t="str">
        <v/>
      </c>
    </row>
    <row r="11332" spans="9:9" x14ac:dyDescent="0.3">
      <c r="I11332" t="str">
        <v/>
      </c>
    </row>
    <row r="11333" spans="9:9" x14ac:dyDescent="0.3">
      <c r="I11333" t="str">
        <v/>
      </c>
    </row>
    <row r="11334" spans="9:9" x14ac:dyDescent="0.3">
      <c r="I11334" t="str">
        <v/>
      </c>
    </row>
    <row r="11335" spans="9:9" x14ac:dyDescent="0.3">
      <c r="I11335" t="str">
        <v/>
      </c>
    </row>
    <row r="11336" spans="9:9" x14ac:dyDescent="0.3">
      <c r="I11336" t="str">
        <v/>
      </c>
    </row>
    <row r="11337" spans="9:9" x14ac:dyDescent="0.3">
      <c r="I11337" t="str">
        <v/>
      </c>
    </row>
    <row r="11338" spans="9:9" x14ac:dyDescent="0.3">
      <c r="I11338" t="str">
        <v/>
      </c>
    </row>
    <row r="11339" spans="9:9" x14ac:dyDescent="0.3">
      <c r="I11339" t="str">
        <v/>
      </c>
    </row>
    <row r="11340" spans="9:9" x14ac:dyDescent="0.3">
      <c r="I11340" t="str">
        <v/>
      </c>
    </row>
    <row r="11341" spans="9:9" x14ac:dyDescent="0.3">
      <c r="I11341" t="str">
        <v/>
      </c>
    </row>
    <row r="11342" spans="9:9" x14ac:dyDescent="0.3">
      <c r="I11342" t="str">
        <v/>
      </c>
    </row>
    <row r="11343" spans="9:9" x14ac:dyDescent="0.3">
      <c r="I11343" t="str">
        <v/>
      </c>
    </row>
    <row r="11344" spans="9:9" x14ac:dyDescent="0.3">
      <c r="I11344" t="str">
        <v/>
      </c>
    </row>
    <row r="11345" spans="9:9" x14ac:dyDescent="0.3">
      <c r="I11345" t="str">
        <v/>
      </c>
    </row>
    <row r="11346" spans="9:9" x14ac:dyDescent="0.3">
      <c r="I11346" t="str">
        <v/>
      </c>
    </row>
    <row r="11347" spans="9:9" x14ac:dyDescent="0.3">
      <c r="I11347" t="str">
        <v/>
      </c>
    </row>
    <row r="11348" spans="9:9" x14ac:dyDescent="0.3">
      <c r="I11348" t="str">
        <v/>
      </c>
    </row>
    <row r="11349" spans="9:9" x14ac:dyDescent="0.3">
      <c r="I11349" t="str">
        <v/>
      </c>
    </row>
    <row r="11350" spans="9:9" x14ac:dyDescent="0.3">
      <c r="I11350" t="str">
        <v/>
      </c>
    </row>
    <row r="11351" spans="9:9" x14ac:dyDescent="0.3">
      <c r="I11351" t="str">
        <v/>
      </c>
    </row>
    <row r="11352" spans="9:9" x14ac:dyDescent="0.3">
      <c r="I11352" t="str">
        <v/>
      </c>
    </row>
    <row r="11353" spans="9:9" x14ac:dyDescent="0.3">
      <c r="I11353" t="str">
        <v/>
      </c>
    </row>
    <row r="11354" spans="9:9" x14ac:dyDescent="0.3">
      <c r="I11354" t="str">
        <v/>
      </c>
    </row>
    <row r="11355" spans="9:9" x14ac:dyDescent="0.3">
      <c r="I11355" t="str">
        <v/>
      </c>
    </row>
    <row r="11356" spans="9:9" x14ac:dyDescent="0.3">
      <c r="I11356" t="str">
        <v/>
      </c>
    </row>
    <row r="11357" spans="9:9" x14ac:dyDescent="0.3">
      <c r="I11357" t="str">
        <v/>
      </c>
    </row>
    <row r="11358" spans="9:9" x14ac:dyDescent="0.3">
      <c r="I11358" t="str">
        <v/>
      </c>
    </row>
    <row r="11359" spans="9:9" x14ac:dyDescent="0.3">
      <c r="I11359" t="str">
        <v/>
      </c>
    </row>
    <row r="11360" spans="9:9" x14ac:dyDescent="0.3">
      <c r="I11360" t="str">
        <v/>
      </c>
    </row>
    <row r="11361" spans="9:9" x14ac:dyDescent="0.3">
      <c r="I11361" t="str">
        <v/>
      </c>
    </row>
    <row r="11362" spans="9:9" x14ac:dyDescent="0.3">
      <c r="I11362" t="str">
        <v/>
      </c>
    </row>
    <row r="11363" spans="9:9" x14ac:dyDescent="0.3">
      <c r="I11363" t="str">
        <v/>
      </c>
    </row>
    <row r="11364" spans="9:9" x14ac:dyDescent="0.3">
      <c r="I11364" t="str">
        <v/>
      </c>
    </row>
    <row r="11365" spans="9:9" x14ac:dyDescent="0.3">
      <c r="I11365" t="str">
        <v/>
      </c>
    </row>
    <row r="11366" spans="9:9" x14ac:dyDescent="0.3">
      <c r="I11366" t="str">
        <v/>
      </c>
    </row>
    <row r="11367" spans="9:9" x14ac:dyDescent="0.3">
      <c r="I11367" t="str">
        <v/>
      </c>
    </row>
    <row r="11368" spans="9:9" x14ac:dyDescent="0.3">
      <c r="I11368" t="str">
        <v/>
      </c>
    </row>
    <row r="11369" spans="9:9" x14ac:dyDescent="0.3">
      <c r="I11369" t="str">
        <v/>
      </c>
    </row>
    <row r="11370" spans="9:9" x14ac:dyDescent="0.3">
      <c r="I11370" t="str">
        <v/>
      </c>
    </row>
    <row r="11371" spans="9:9" x14ac:dyDescent="0.3">
      <c r="I11371" t="str">
        <v/>
      </c>
    </row>
    <row r="11372" spans="9:9" x14ac:dyDescent="0.3">
      <c r="I11372" t="str">
        <v/>
      </c>
    </row>
    <row r="11373" spans="9:9" x14ac:dyDescent="0.3">
      <c r="I11373" t="str">
        <v/>
      </c>
    </row>
    <row r="11374" spans="9:9" x14ac:dyDescent="0.3">
      <c r="I11374" t="str">
        <v/>
      </c>
    </row>
    <row r="11375" spans="9:9" x14ac:dyDescent="0.3">
      <c r="I11375" t="str">
        <v/>
      </c>
    </row>
    <row r="11376" spans="9:9" x14ac:dyDescent="0.3">
      <c r="I11376" t="str">
        <v/>
      </c>
    </row>
    <row r="11377" spans="9:9" x14ac:dyDescent="0.3">
      <c r="I11377" t="str">
        <v/>
      </c>
    </row>
    <row r="11378" spans="9:9" x14ac:dyDescent="0.3">
      <c r="I11378" t="str">
        <v/>
      </c>
    </row>
    <row r="11379" spans="9:9" x14ac:dyDescent="0.3">
      <c r="I11379" t="str">
        <v/>
      </c>
    </row>
    <row r="11380" spans="9:9" x14ac:dyDescent="0.3">
      <c r="I11380" t="str">
        <v/>
      </c>
    </row>
    <row r="11381" spans="9:9" x14ac:dyDescent="0.3">
      <c r="I11381" t="str">
        <v/>
      </c>
    </row>
    <row r="11382" spans="9:9" x14ac:dyDescent="0.3">
      <c r="I11382" t="str">
        <v/>
      </c>
    </row>
    <row r="11383" spans="9:9" x14ac:dyDescent="0.3">
      <c r="I11383" t="str">
        <v/>
      </c>
    </row>
    <row r="11384" spans="9:9" x14ac:dyDescent="0.3">
      <c r="I11384" t="str">
        <v/>
      </c>
    </row>
    <row r="11385" spans="9:9" x14ac:dyDescent="0.3">
      <c r="I11385" t="str">
        <v/>
      </c>
    </row>
    <row r="11386" spans="9:9" x14ac:dyDescent="0.3">
      <c r="I11386" t="str">
        <v/>
      </c>
    </row>
    <row r="11387" spans="9:9" x14ac:dyDescent="0.3">
      <c r="I11387" t="str">
        <v/>
      </c>
    </row>
    <row r="11388" spans="9:9" x14ac:dyDescent="0.3">
      <c r="I11388" t="str">
        <v/>
      </c>
    </row>
    <row r="11389" spans="9:9" x14ac:dyDescent="0.3">
      <c r="I11389" t="str">
        <v/>
      </c>
    </row>
    <row r="11390" spans="9:9" x14ac:dyDescent="0.3">
      <c r="I11390" t="str">
        <v/>
      </c>
    </row>
    <row r="11391" spans="9:9" x14ac:dyDescent="0.3">
      <c r="I11391" t="str">
        <v/>
      </c>
    </row>
    <row r="11392" spans="9:9" x14ac:dyDescent="0.3">
      <c r="I11392" t="str">
        <v/>
      </c>
    </row>
    <row r="11393" spans="9:9" x14ac:dyDescent="0.3">
      <c r="I11393" t="str">
        <v/>
      </c>
    </row>
    <row r="11394" spans="9:9" x14ac:dyDescent="0.3">
      <c r="I11394" t="str">
        <v/>
      </c>
    </row>
    <row r="11395" spans="9:9" x14ac:dyDescent="0.3">
      <c r="I11395" t="str">
        <v/>
      </c>
    </row>
    <row r="11396" spans="9:9" x14ac:dyDescent="0.3">
      <c r="I11396" t="str">
        <v/>
      </c>
    </row>
    <row r="11397" spans="9:9" x14ac:dyDescent="0.3">
      <c r="I11397" t="str">
        <v/>
      </c>
    </row>
    <row r="11398" spans="9:9" x14ac:dyDescent="0.3">
      <c r="I11398" t="str">
        <v/>
      </c>
    </row>
    <row r="11399" spans="9:9" x14ac:dyDescent="0.3">
      <c r="I11399" t="str">
        <v/>
      </c>
    </row>
    <row r="11400" spans="9:9" x14ac:dyDescent="0.3">
      <c r="I11400" t="str">
        <v/>
      </c>
    </row>
    <row r="11401" spans="9:9" x14ac:dyDescent="0.3">
      <c r="I11401" t="str">
        <v/>
      </c>
    </row>
    <row r="11402" spans="9:9" x14ac:dyDescent="0.3">
      <c r="I11402" t="str">
        <v/>
      </c>
    </row>
    <row r="11403" spans="9:9" x14ac:dyDescent="0.3">
      <c r="I11403" t="str">
        <v/>
      </c>
    </row>
    <row r="11404" spans="9:9" x14ac:dyDescent="0.3">
      <c r="I11404" t="str">
        <v/>
      </c>
    </row>
    <row r="11405" spans="9:9" x14ac:dyDescent="0.3">
      <c r="I11405" t="str">
        <v/>
      </c>
    </row>
    <row r="11406" spans="9:9" x14ac:dyDescent="0.3">
      <c r="I11406" t="str">
        <v/>
      </c>
    </row>
    <row r="11407" spans="9:9" x14ac:dyDescent="0.3">
      <c r="I11407" t="str">
        <v/>
      </c>
    </row>
    <row r="11408" spans="9:9" x14ac:dyDescent="0.3">
      <c r="I11408" t="str">
        <v/>
      </c>
    </row>
    <row r="11409" spans="9:9" x14ac:dyDescent="0.3">
      <c r="I11409" t="str">
        <v/>
      </c>
    </row>
    <row r="11410" spans="9:9" x14ac:dyDescent="0.3">
      <c r="I11410" t="str">
        <v/>
      </c>
    </row>
    <row r="11411" spans="9:9" x14ac:dyDescent="0.3">
      <c r="I11411" t="str">
        <v/>
      </c>
    </row>
    <row r="11412" spans="9:9" x14ac:dyDescent="0.3">
      <c r="I11412" t="str">
        <v/>
      </c>
    </row>
    <row r="11413" spans="9:9" x14ac:dyDescent="0.3">
      <c r="I11413" t="str">
        <v/>
      </c>
    </row>
    <row r="11414" spans="9:9" x14ac:dyDescent="0.3">
      <c r="I11414" t="str">
        <v/>
      </c>
    </row>
    <row r="11415" spans="9:9" x14ac:dyDescent="0.3">
      <c r="I11415" t="str">
        <v/>
      </c>
    </row>
    <row r="11416" spans="9:9" x14ac:dyDescent="0.3">
      <c r="I11416" t="str">
        <v/>
      </c>
    </row>
    <row r="11417" spans="9:9" x14ac:dyDescent="0.3">
      <c r="I11417" t="str">
        <v/>
      </c>
    </row>
    <row r="11418" spans="9:9" x14ac:dyDescent="0.3">
      <c r="I11418" t="str">
        <v/>
      </c>
    </row>
    <row r="11419" spans="9:9" x14ac:dyDescent="0.3">
      <c r="I11419" t="str">
        <v/>
      </c>
    </row>
    <row r="11420" spans="9:9" x14ac:dyDescent="0.3">
      <c r="I11420" t="str">
        <v/>
      </c>
    </row>
    <row r="11421" spans="9:9" x14ac:dyDescent="0.3">
      <c r="I11421" t="str">
        <v/>
      </c>
    </row>
    <row r="11422" spans="9:9" x14ac:dyDescent="0.3">
      <c r="I11422" t="str">
        <v/>
      </c>
    </row>
    <row r="11423" spans="9:9" x14ac:dyDescent="0.3">
      <c r="I11423" t="str">
        <v/>
      </c>
    </row>
    <row r="11424" spans="9:9" x14ac:dyDescent="0.3">
      <c r="I11424" t="str">
        <v/>
      </c>
    </row>
    <row r="11425" spans="9:9" x14ac:dyDescent="0.3">
      <c r="I11425" t="str">
        <v/>
      </c>
    </row>
    <row r="11426" spans="9:9" x14ac:dyDescent="0.3">
      <c r="I11426" t="str">
        <v/>
      </c>
    </row>
    <row r="11427" spans="9:9" x14ac:dyDescent="0.3">
      <c r="I11427" t="str">
        <v/>
      </c>
    </row>
    <row r="11428" spans="9:9" x14ac:dyDescent="0.3">
      <c r="I11428" t="str">
        <v/>
      </c>
    </row>
    <row r="11429" spans="9:9" x14ac:dyDescent="0.3">
      <c r="I11429" t="str">
        <v/>
      </c>
    </row>
    <row r="11430" spans="9:9" x14ac:dyDescent="0.3">
      <c r="I11430" t="str">
        <v/>
      </c>
    </row>
    <row r="11431" spans="9:9" x14ac:dyDescent="0.3">
      <c r="I11431" t="str">
        <v/>
      </c>
    </row>
    <row r="11432" spans="9:9" x14ac:dyDescent="0.3">
      <c r="I11432" t="str">
        <v/>
      </c>
    </row>
    <row r="11433" spans="9:9" x14ac:dyDescent="0.3">
      <c r="I11433" t="str">
        <v/>
      </c>
    </row>
    <row r="11434" spans="9:9" x14ac:dyDescent="0.3">
      <c r="I11434" t="str">
        <v/>
      </c>
    </row>
    <row r="11435" spans="9:9" x14ac:dyDescent="0.3">
      <c r="I11435" t="str">
        <v/>
      </c>
    </row>
    <row r="11436" spans="9:9" x14ac:dyDescent="0.3">
      <c r="I11436" t="str">
        <v/>
      </c>
    </row>
    <row r="11437" spans="9:9" x14ac:dyDescent="0.3">
      <c r="I11437" t="str">
        <v/>
      </c>
    </row>
    <row r="11438" spans="9:9" x14ac:dyDescent="0.3">
      <c r="I11438" t="str">
        <v/>
      </c>
    </row>
    <row r="11439" spans="9:9" x14ac:dyDescent="0.3">
      <c r="I11439" t="str">
        <v/>
      </c>
    </row>
    <row r="11440" spans="9:9" x14ac:dyDescent="0.3">
      <c r="I11440" t="str">
        <v/>
      </c>
    </row>
    <row r="11441" spans="9:9" x14ac:dyDescent="0.3">
      <c r="I11441" t="str">
        <v/>
      </c>
    </row>
    <row r="11442" spans="9:9" x14ac:dyDescent="0.3">
      <c r="I11442" t="str">
        <v/>
      </c>
    </row>
    <row r="11443" spans="9:9" x14ac:dyDescent="0.3">
      <c r="I11443" t="str">
        <v/>
      </c>
    </row>
    <row r="11444" spans="9:9" x14ac:dyDescent="0.3">
      <c r="I11444" t="str">
        <v/>
      </c>
    </row>
    <row r="11445" spans="9:9" x14ac:dyDescent="0.3">
      <c r="I11445" t="str">
        <v/>
      </c>
    </row>
    <row r="11446" spans="9:9" x14ac:dyDescent="0.3">
      <c r="I11446" t="str">
        <v/>
      </c>
    </row>
    <row r="11447" spans="9:9" x14ac:dyDescent="0.3">
      <c r="I11447" t="str">
        <v/>
      </c>
    </row>
    <row r="11448" spans="9:9" x14ac:dyDescent="0.3">
      <c r="I11448" t="str">
        <v/>
      </c>
    </row>
    <row r="11449" spans="9:9" x14ac:dyDescent="0.3">
      <c r="I11449" t="str">
        <v/>
      </c>
    </row>
    <row r="11450" spans="9:9" x14ac:dyDescent="0.3">
      <c r="I11450" t="str">
        <v/>
      </c>
    </row>
    <row r="11451" spans="9:9" x14ac:dyDescent="0.3">
      <c r="I11451" t="str">
        <v/>
      </c>
    </row>
    <row r="11452" spans="9:9" x14ac:dyDescent="0.3">
      <c r="I11452" t="str">
        <v/>
      </c>
    </row>
    <row r="11453" spans="9:9" x14ac:dyDescent="0.3">
      <c r="I11453" t="str">
        <v/>
      </c>
    </row>
    <row r="11454" spans="9:9" x14ac:dyDescent="0.3">
      <c r="I11454" t="str">
        <v/>
      </c>
    </row>
    <row r="11455" spans="9:9" x14ac:dyDescent="0.3">
      <c r="I11455" t="str">
        <v/>
      </c>
    </row>
    <row r="11456" spans="9:9" x14ac:dyDescent="0.3">
      <c r="I11456" t="str">
        <v/>
      </c>
    </row>
    <row r="11457" spans="9:9" x14ac:dyDescent="0.3">
      <c r="I11457" t="str">
        <v/>
      </c>
    </row>
    <row r="11458" spans="9:9" x14ac:dyDescent="0.3">
      <c r="I11458" t="str">
        <v/>
      </c>
    </row>
    <row r="11459" spans="9:9" x14ac:dyDescent="0.3">
      <c r="I11459" t="str">
        <v/>
      </c>
    </row>
    <row r="11460" spans="9:9" x14ac:dyDescent="0.3">
      <c r="I11460" t="str">
        <v/>
      </c>
    </row>
    <row r="11461" spans="9:9" x14ac:dyDescent="0.3">
      <c r="I11461" t="str">
        <v/>
      </c>
    </row>
    <row r="11462" spans="9:9" x14ac:dyDescent="0.3">
      <c r="I11462" t="str">
        <v/>
      </c>
    </row>
    <row r="11463" spans="9:9" x14ac:dyDescent="0.3">
      <c r="I11463" t="str">
        <v/>
      </c>
    </row>
    <row r="11464" spans="9:9" x14ac:dyDescent="0.3">
      <c r="I11464" t="str">
        <v/>
      </c>
    </row>
    <row r="11465" spans="9:9" x14ac:dyDescent="0.3">
      <c r="I11465" t="str">
        <v/>
      </c>
    </row>
    <row r="11466" spans="9:9" x14ac:dyDescent="0.3">
      <c r="I11466" t="str">
        <v/>
      </c>
    </row>
    <row r="11467" spans="9:9" x14ac:dyDescent="0.3">
      <c r="I11467" t="str">
        <v/>
      </c>
    </row>
    <row r="11468" spans="9:9" x14ac:dyDescent="0.3">
      <c r="I11468" t="str">
        <v/>
      </c>
    </row>
    <row r="11469" spans="9:9" x14ac:dyDescent="0.3">
      <c r="I11469" t="str">
        <v/>
      </c>
    </row>
    <row r="11470" spans="9:9" x14ac:dyDescent="0.3">
      <c r="I11470" t="str">
        <v/>
      </c>
    </row>
    <row r="11471" spans="9:9" x14ac:dyDescent="0.3">
      <c r="I11471" t="str">
        <v/>
      </c>
    </row>
    <row r="11472" spans="9:9" x14ac:dyDescent="0.3">
      <c r="I11472" t="str">
        <v/>
      </c>
    </row>
    <row r="11473" spans="9:9" x14ac:dyDescent="0.3">
      <c r="I11473" t="str">
        <v/>
      </c>
    </row>
    <row r="11474" spans="9:9" x14ac:dyDescent="0.3">
      <c r="I11474" t="str">
        <v/>
      </c>
    </row>
    <row r="11475" spans="9:9" x14ac:dyDescent="0.3">
      <c r="I11475" t="str">
        <v/>
      </c>
    </row>
    <row r="11476" spans="9:9" x14ac:dyDescent="0.3">
      <c r="I11476" t="str">
        <v/>
      </c>
    </row>
    <row r="11477" spans="9:9" x14ac:dyDescent="0.3">
      <c r="I11477" t="str">
        <v/>
      </c>
    </row>
    <row r="11478" spans="9:9" x14ac:dyDescent="0.3">
      <c r="I11478" t="str">
        <v/>
      </c>
    </row>
    <row r="11479" spans="9:9" x14ac:dyDescent="0.3">
      <c r="I11479" t="str">
        <v/>
      </c>
    </row>
    <row r="11480" spans="9:9" x14ac:dyDescent="0.3">
      <c r="I11480" t="str">
        <v/>
      </c>
    </row>
    <row r="11481" spans="9:9" x14ac:dyDescent="0.3">
      <c r="I11481" t="str">
        <v/>
      </c>
    </row>
    <row r="11482" spans="9:9" x14ac:dyDescent="0.3">
      <c r="I11482" t="str">
        <v/>
      </c>
    </row>
    <row r="11483" spans="9:9" x14ac:dyDescent="0.3">
      <c r="I11483" t="str">
        <v/>
      </c>
    </row>
    <row r="11484" spans="9:9" x14ac:dyDescent="0.3">
      <c r="I11484" t="str">
        <v/>
      </c>
    </row>
    <row r="11485" spans="9:9" x14ac:dyDescent="0.3">
      <c r="I11485" t="str">
        <v/>
      </c>
    </row>
    <row r="11486" spans="9:9" x14ac:dyDescent="0.3">
      <c r="I11486" t="str">
        <v/>
      </c>
    </row>
    <row r="11487" spans="9:9" x14ac:dyDescent="0.3">
      <c r="I11487" t="str">
        <v/>
      </c>
    </row>
    <row r="11488" spans="9:9" x14ac:dyDescent="0.3">
      <c r="I11488" t="str">
        <v/>
      </c>
    </row>
    <row r="11489" spans="9:9" x14ac:dyDescent="0.3">
      <c r="I11489" t="str">
        <v/>
      </c>
    </row>
    <row r="11490" spans="9:9" x14ac:dyDescent="0.3">
      <c r="I11490" t="str">
        <v/>
      </c>
    </row>
    <row r="11491" spans="9:9" x14ac:dyDescent="0.3">
      <c r="I11491" t="str">
        <v/>
      </c>
    </row>
    <row r="11492" spans="9:9" x14ac:dyDescent="0.3">
      <c r="I11492" t="str">
        <v/>
      </c>
    </row>
    <row r="11493" spans="9:9" x14ac:dyDescent="0.3">
      <c r="I11493" t="str">
        <v/>
      </c>
    </row>
    <row r="11494" spans="9:9" x14ac:dyDescent="0.3">
      <c r="I11494" t="str">
        <v/>
      </c>
    </row>
    <row r="11495" spans="9:9" x14ac:dyDescent="0.3">
      <c r="I11495" t="str">
        <v/>
      </c>
    </row>
    <row r="11496" spans="9:9" x14ac:dyDescent="0.3">
      <c r="I11496" t="str">
        <v/>
      </c>
    </row>
    <row r="11497" spans="9:9" x14ac:dyDescent="0.3">
      <c r="I11497" t="str">
        <v/>
      </c>
    </row>
    <row r="11498" spans="9:9" x14ac:dyDescent="0.3">
      <c r="I11498" t="str">
        <v/>
      </c>
    </row>
    <row r="11499" spans="9:9" x14ac:dyDescent="0.3">
      <c r="I11499" t="str">
        <v/>
      </c>
    </row>
    <row r="11500" spans="9:9" x14ac:dyDescent="0.3">
      <c r="I11500" t="str">
        <v/>
      </c>
    </row>
    <row r="11501" spans="9:9" x14ac:dyDescent="0.3">
      <c r="I11501" t="str">
        <v/>
      </c>
    </row>
    <row r="11502" spans="9:9" x14ac:dyDescent="0.3">
      <c r="I11502" t="str">
        <v/>
      </c>
    </row>
    <row r="11503" spans="9:9" x14ac:dyDescent="0.3">
      <c r="I11503" t="str">
        <v/>
      </c>
    </row>
    <row r="11504" spans="9:9" x14ac:dyDescent="0.3">
      <c r="I11504" t="str">
        <v/>
      </c>
    </row>
    <row r="11505" spans="9:9" x14ac:dyDescent="0.3">
      <c r="I11505" t="str">
        <v/>
      </c>
    </row>
    <row r="11506" spans="9:9" x14ac:dyDescent="0.3">
      <c r="I11506" t="str">
        <v/>
      </c>
    </row>
    <row r="11507" spans="9:9" x14ac:dyDescent="0.3">
      <c r="I11507" t="str">
        <v/>
      </c>
    </row>
    <row r="11508" spans="9:9" x14ac:dyDescent="0.3">
      <c r="I11508" t="str">
        <v/>
      </c>
    </row>
    <row r="11509" spans="9:9" x14ac:dyDescent="0.3">
      <c r="I11509" t="str">
        <v/>
      </c>
    </row>
    <row r="11510" spans="9:9" x14ac:dyDescent="0.3">
      <c r="I11510" t="str">
        <v/>
      </c>
    </row>
    <row r="11511" spans="9:9" x14ac:dyDescent="0.3">
      <c r="I11511" t="str">
        <v/>
      </c>
    </row>
    <row r="11512" spans="9:9" x14ac:dyDescent="0.3">
      <c r="I11512" t="str">
        <v/>
      </c>
    </row>
    <row r="11513" spans="9:9" x14ac:dyDescent="0.3">
      <c r="I11513" t="str">
        <v/>
      </c>
    </row>
    <row r="11514" spans="9:9" x14ac:dyDescent="0.3">
      <c r="I11514" t="str">
        <v/>
      </c>
    </row>
    <row r="11515" spans="9:9" x14ac:dyDescent="0.3">
      <c r="I11515" t="str">
        <v/>
      </c>
    </row>
    <row r="11516" spans="9:9" x14ac:dyDescent="0.3">
      <c r="I11516" t="str">
        <v/>
      </c>
    </row>
    <row r="11517" spans="9:9" x14ac:dyDescent="0.3">
      <c r="I11517" t="str">
        <v/>
      </c>
    </row>
    <row r="11518" spans="9:9" x14ac:dyDescent="0.3">
      <c r="I11518" t="str">
        <v/>
      </c>
    </row>
    <row r="11519" spans="9:9" x14ac:dyDescent="0.3">
      <c r="I11519" t="str">
        <v/>
      </c>
    </row>
    <row r="11520" spans="9:9" x14ac:dyDescent="0.3">
      <c r="I11520" t="str">
        <v/>
      </c>
    </row>
    <row r="11521" spans="9:9" x14ac:dyDescent="0.3">
      <c r="I11521" t="str">
        <v/>
      </c>
    </row>
    <row r="11522" spans="9:9" x14ac:dyDescent="0.3">
      <c r="I11522" t="str">
        <v/>
      </c>
    </row>
    <row r="11523" spans="9:9" x14ac:dyDescent="0.3">
      <c r="I11523" t="str">
        <v/>
      </c>
    </row>
    <row r="11524" spans="9:9" x14ac:dyDescent="0.3">
      <c r="I11524" t="str">
        <v/>
      </c>
    </row>
    <row r="11525" spans="9:9" x14ac:dyDescent="0.3">
      <c r="I11525" t="str">
        <v/>
      </c>
    </row>
    <row r="11526" spans="9:9" x14ac:dyDescent="0.3">
      <c r="I11526" t="str">
        <v/>
      </c>
    </row>
    <row r="11527" spans="9:9" x14ac:dyDescent="0.3">
      <c r="I11527" t="str">
        <v/>
      </c>
    </row>
    <row r="11528" spans="9:9" x14ac:dyDescent="0.3">
      <c r="I11528" t="str">
        <v/>
      </c>
    </row>
    <row r="11529" spans="9:9" x14ac:dyDescent="0.3">
      <c r="I11529" t="str">
        <v/>
      </c>
    </row>
    <row r="11530" spans="9:9" x14ac:dyDescent="0.3">
      <c r="I11530" t="str">
        <v/>
      </c>
    </row>
    <row r="11531" spans="9:9" x14ac:dyDescent="0.3">
      <c r="I11531" t="str">
        <v/>
      </c>
    </row>
    <row r="11532" spans="9:9" x14ac:dyDescent="0.3">
      <c r="I11532" t="str">
        <v/>
      </c>
    </row>
    <row r="11533" spans="9:9" x14ac:dyDescent="0.3">
      <c r="I11533" t="str">
        <v/>
      </c>
    </row>
    <row r="11534" spans="9:9" x14ac:dyDescent="0.3">
      <c r="I11534" t="str">
        <v/>
      </c>
    </row>
    <row r="11535" spans="9:9" x14ac:dyDescent="0.3">
      <c r="I11535" t="str">
        <v/>
      </c>
    </row>
    <row r="11536" spans="9:9" x14ac:dyDescent="0.3">
      <c r="I11536" t="str">
        <v/>
      </c>
    </row>
    <row r="11537" spans="9:9" x14ac:dyDescent="0.3">
      <c r="I11537" t="str">
        <v/>
      </c>
    </row>
    <row r="11538" spans="9:9" x14ac:dyDescent="0.3">
      <c r="I11538" t="str">
        <v/>
      </c>
    </row>
    <row r="11539" spans="9:9" x14ac:dyDescent="0.3">
      <c r="I11539" t="str">
        <v/>
      </c>
    </row>
    <row r="11540" spans="9:9" x14ac:dyDescent="0.3">
      <c r="I11540" t="str">
        <v/>
      </c>
    </row>
    <row r="11541" spans="9:9" x14ac:dyDescent="0.3">
      <c r="I11541" t="str">
        <v/>
      </c>
    </row>
    <row r="11542" spans="9:9" x14ac:dyDescent="0.3">
      <c r="I11542" t="str">
        <v/>
      </c>
    </row>
    <row r="11543" spans="9:9" x14ac:dyDescent="0.3">
      <c r="I11543" t="str">
        <v/>
      </c>
    </row>
    <row r="11544" spans="9:9" x14ac:dyDescent="0.3">
      <c r="I11544" t="str">
        <v/>
      </c>
    </row>
    <row r="11545" spans="9:9" x14ac:dyDescent="0.3">
      <c r="I11545" t="str">
        <v/>
      </c>
    </row>
    <row r="11546" spans="9:9" x14ac:dyDescent="0.3">
      <c r="I11546" t="str">
        <v/>
      </c>
    </row>
    <row r="11547" spans="9:9" x14ac:dyDescent="0.3">
      <c r="I11547" t="str">
        <v/>
      </c>
    </row>
    <row r="11548" spans="9:9" x14ac:dyDescent="0.3">
      <c r="I11548" t="str">
        <v/>
      </c>
    </row>
    <row r="11549" spans="9:9" x14ac:dyDescent="0.3">
      <c r="I11549" t="str">
        <v/>
      </c>
    </row>
    <row r="11550" spans="9:9" x14ac:dyDescent="0.3">
      <c r="I11550" t="str">
        <v/>
      </c>
    </row>
    <row r="11551" spans="9:9" x14ac:dyDescent="0.3">
      <c r="I11551" t="str">
        <v/>
      </c>
    </row>
    <row r="11552" spans="9:9" x14ac:dyDescent="0.3">
      <c r="I11552" t="str">
        <v/>
      </c>
    </row>
    <row r="11553" spans="9:9" x14ac:dyDescent="0.3">
      <c r="I11553" t="str">
        <v/>
      </c>
    </row>
    <row r="11554" spans="9:9" x14ac:dyDescent="0.3">
      <c r="I11554" t="str">
        <v/>
      </c>
    </row>
    <row r="11555" spans="9:9" x14ac:dyDescent="0.3">
      <c r="I11555" t="str">
        <v/>
      </c>
    </row>
    <row r="11556" spans="9:9" x14ac:dyDescent="0.3">
      <c r="I11556" t="str">
        <v/>
      </c>
    </row>
    <row r="11557" spans="9:9" x14ac:dyDescent="0.3">
      <c r="I11557" t="str">
        <v/>
      </c>
    </row>
    <row r="11558" spans="9:9" x14ac:dyDescent="0.3">
      <c r="I11558" t="str">
        <v/>
      </c>
    </row>
    <row r="11559" spans="9:9" x14ac:dyDescent="0.3">
      <c r="I11559" t="str">
        <v/>
      </c>
    </row>
    <row r="11560" spans="9:9" x14ac:dyDescent="0.3">
      <c r="I11560" t="str">
        <v/>
      </c>
    </row>
    <row r="11561" spans="9:9" x14ac:dyDescent="0.3">
      <c r="I11561" t="str">
        <v/>
      </c>
    </row>
    <row r="11562" spans="9:9" x14ac:dyDescent="0.3">
      <c r="I11562" t="str">
        <v/>
      </c>
    </row>
    <row r="11563" spans="9:9" x14ac:dyDescent="0.3">
      <c r="I11563" t="str">
        <v/>
      </c>
    </row>
    <row r="11564" spans="9:9" x14ac:dyDescent="0.3">
      <c r="I11564" t="str">
        <v/>
      </c>
    </row>
    <row r="11565" spans="9:9" x14ac:dyDescent="0.3">
      <c r="I11565" t="str">
        <v/>
      </c>
    </row>
    <row r="11566" spans="9:9" x14ac:dyDescent="0.3">
      <c r="I11566" t="str">
        <v/>
      </c>
    </row>
    <row r="11567" spans="9:9" x14ac:dyDescent="0.3">
      <c r="I11567" t="str">
        <v/>
      </c>
    </row>
    <row r="11568" spans="9:9" x14ac:dyDescent="0.3">
      <c r="I11568" t="str">
        <v/>
      </c>
    </row>
    <row r="11569" spans="9:9" x14ac:dyDescent="0.3">
      <c r="I11569" t="str">
        <v/>
      </c>
    </row>
    <row r="11570" spans="9:9" x14ac:dyDescent="0.3">
      <c r="I11570" t="str">
        <v/>
      </c>
    </row>
    <row r="11571" spans="9:9" x14ac:dyDescent="0.3">
      <c r="I11571" t="str">
        <v/>
      </c>
    </row>
    <row r="11572" spans="9:9" x14ac:dyDescent="0.3">
      <c r="I11572" t="str">
        <v/>
      </c>
    </row>
    <row r="11573" spans="9:9" x14ac:dyDescent="0.3">
      <c r="I11573" t="str">
        <v/>
      </c>
    </row>
    <row r="11574" spans="9:9" x14ac:dyDescent="0.3">
      <c r="I11574" t="str">
        <v/>
      </c>
    </row>
    <row r="11575" spans="9:9" x14ac:dyDescent="0.3">
      <c r="I11575" t="str">
        <v/>
      </c>
    </row>
    <row r="11576" spans="9:9" x14ac:dyDescent="0.3">
      <c r="I11576" t="str">
        <v/>
      </c>
    </row>
    <row r="11577" spans="9:9" x14ac:dyDescent="0.3">
      <c r="I11577" t="str">
        <v/>
      </c>
    </row>
    <row r="11578" spans="9:9" x14ac:dyDescent="0.3">
      <c r="I11578" t="str">
        <v/>
      </c>
    </row>
    <row r="11579" spans="9:9" x14ac:dyDescent="0.3">
      <c r="I11579" t="str">
        <v/>
      </c>
    </row>
    <row r="11580" spans="9:9" x14ac:dyDescent="0.3">
      <c r="I11580" t="str">
        <v/>
      </c>
    </row>
    <row r="11581" spans="9:9" x14ac:dyDescent="0.3">
      <c r="I11581" t="str">
        <v/>
      </c>
    </row>
    <row r="11582" spans="9:9" x14ac:dyDescent="0.3">
      <c r="I11582" t="str">
        <v/>
      </c>
    </row>
    <row r="11583" spans="9:9" x14ac:dyDescent="0.3">
      <c r="I11583" t="str">
        <v/>
      </c>
    </row>
    <row r="11584" spans="9:9" x14ac:dyDescent="0.3">
      <c r="I11584" t="str">
        <v/>
      </c>
    </row>
    <row r="11585" spans="9:9" x14ac:dyDescent="0.3">
      <c r="I11585" t="str">
        <v/>
      </c>
    </row>
    <row r="11586" spans="9:9" x14ac:dyDescent="0.3">
      <c r="I11586" t="str">
        <v/>
      </c>
    </row>
    <row r="11587" spans="9:9" x14ac:dyDescent="0.3">
      <c r="I11587" t="str">
        <v/>
      </c>
    </row>
    <row r="11588" spans="9:9" x14ac:dyDescent="0.3">
      <c r="I11588" t="str">
        <v/>
      </c>
    </row>
    <row r="11589" spans="9:9" x14ac:dyDescent="0.3">
      <c r="I11589" t="str">
        <v/>
      </c>
    </row>
    <row r="11590" spans="9:9" x14ac:dyDescent="0.3">
      <c r="I11590" t="str">
        <v/>
      </c>
    </row>
    <row r="11591" spans="9:9" x14ac:dyDescent="0.3">
      <c r="I11591" t="str">
        <v/>
      </c>
    </row>
    <row r="11592" spans="9:9" x14ac:dyDescent="0.3">
      <c r="I11592" t="str">
        <v/>
      </c>
    </row>
    <row r="11593" spans="9:9" x14ac:dyDescent="0.3">
      <c r="I11593" t="str">
        <v/>
      </c>
    </row>
    <row r="11594" spans="9:9" x14ac:dyDescent="0.3">
      <c r="I11594" t="str">
        <v/>
      </c>
    </row>
    <row r="11595" spans="9:9" x14ac:dyDescent="0.3">
      <c r="I11595" t="str">
        <v/>
      </c>
    </row>
    <row r="11596" spans="9:9" x14ac:dyDescent="0.3">
      <c r="I11596" t="str">
        <v/>
      </c>
    </row>
    <row r="11597" spans="9:9" x14ac:dyDescent="0.3">
      <c r="I11597" t="str">
        <v/>
      </c>
    </row>
    <row r="11598" spans="9:9" x14ac:dyDescent="0.3">
      <c r="I11598" t="str">
        <v/>
      </c>
    </row>
    <row r="11599" spans="9:9" x14ac:dyDescent="0.3">
      <c r="I11599" t="str">
        <v/>
      </c>
    </row>
    <row r="11600" spans="9:9" x14ac:dyDescent="0.3">
      <c r="I11600" t="str">
        <v/>
      </c>
    </row>
    <row r="11601" spans="9:9" x14ac:dyDescent="0.3">
      <c r="I11601" t="str">
        <v/>
      </c>
    </row>
    <row r="11602" spans="9:9" x14ac:dyDescent="0.3">
      <c r="I11602" t="str">
        <v/>
      </c>
    </row>
    <row r="11603" spans="9:9" x14ac:dyDescent="0.3">
      <c r="I11603" t="str">
        <v/>
      </c>
    </row>
    <row r="11604" spans="9:9" x14ac:dyDescent="0.3">
      <c r="I11604" t="str">
        <v/>
      </c>
    </row>
    <row r="11605" spans="9:9" x14ac:dyDescent="0.3">
      <c r="I11605" t="str">
        <v/>
      </c>
    </row>
    <row r="11606" spans="9:9" x14ac:dyDescent="0.3">
      <c r="I11606" t="str">
        <v/>
      </c>
    </row>
    <row r="11607" spans="9:9" x14ac:dyDescent="0.3">
      <c r="I11607" t="str">
        <v/>
      </c>
    </row>
    <row r="11608" spans="9:9" x14ac:dyDescent="0.3">
      <c r="I11608" t="str">
        <v/>
      </c>
    </row>
    <row r="11609" spans="9:9" x14ac:dyDescent="0.3">
      <c r="I11609" t="str">
        <v/>
      </c>
    </row>
    <row r="11610" spans="9:9" x14ac:dyDescent="0.3">
      <c r="I11610" t="str">
        <v/>
      </c>
    </row>
    <row r="11611" spans="9:9" x14ac:dyDescent="0.3">
      <c r="I11611" t="str">
        <v/>
      </c>
    </row>
    <row r="11612" spans="9:9" x14ac:dyDescent="0.3">
      <c r="I11612" t="str">
        <v/>
      </c>
    </row>
    <row r="11613" spans="9:9" x14ac:dyDescent="0.3">
      <c r="I11613" t="str">
        <v/>
      </c>
    </row>
    <row r="11614" spans="9:9" x14ac:dyDescent="0.3">
      <c r="I11614" t="str">
        <v/>
      </c>
    </row>
    <row r="11615" spans="9:9" x14ac:dyDescent="0.3">
      <c r="I11615" t="str">
        <v/>
      </c>
    </row>
    <row r="11616" spans="9:9" x14ac:dyDescent="0.3">
      <c r="I11616" t="str">
        <v/>
      </c>
    </row>
    <row r="11617" spans="9:9" x14ac:dyDescent="0.3">
      <c r="I11617" t="str">
        <v/>
      </c>
    </row>
    <row r="11618" spans="9:9" x14ac:dyDescent="0.3">
      <c r="I11618" t="str">
        <v/>
      </c>
    </row>
    <row r="11619" spans="9:9" x14ac:dyDescent="0.3">
      <c r="I11619" t="str">
        <v/>
      </c>
    </row>
    <row r="11620" spans="9:9" x14ac:dyDescent="0.3">
      <c r="I11620" t="str">
        <v/>
      </c>
    </row>
    <row r="11621" spans="9:9" x14ac:dyDescent="0.3">
      <c r="I11621" t="str">
        <v/>
      </c>
    </row>
    <row r="11622" spans="9:9" x14ac:dyDescent="0.3">
      <c r="I11622" t="str">
        <v/>
      </c>
    </row>
    <row r="11623" spans="9:9" x14ac:dyDescent="0.3">
      <c r="I11623" t="str">
        <v/>
      </c>
    </row>
    <row r="11624" spans="9:9" x14ac:dyDescent="0.3">
      <c r="I11624" t="str">
        <v/>
      </c>
    </row>
    <row r="11625" spans="9:9" x14ac:dyDescent="0.3">
      <c r="I11625" t="str">
        <v/>
      </c>
    </row>
    <row r="11626" spans="9:9" x14ac:dyDescent="0.3">
      <c r="I11626" t="str">
        <v/>
      </c>
    </row>
    <row r="11627" spans="9:9" x14ac:dyDescent="0.3">
      <c r="I11627" t="str">
        <v/>
      </c>
    </row>
    <row r="11628" spans="9:9" x14ac:dyDescent="0.3">
      <c r="I11628" t="str">
        <v/>
      </c>
    </row>
    <row r="11629" spans="9:9" x14ac:dyDescent="0.3">
      <c r="I11629" t="str">
        <v/>
      </c>
    </row>
    <row r="11630" spans="9:9" x14ac:dyDescent="0.3">
      <c r="I11630" t="str">
        <v/>
      </c>
    </row>
    <row r="11631" spans="9:9" x14ac:dyDescent="0.3">
      <c r="I11631" t="str">
        <v/>
      </c>
    </row>
    <row r="11632" spans="9:9" x14ac:dyDescent="0.3">
      <c r="I11632" t="str">
        <v/>
      </c>
    </row>
    <row r="11633" spans="9:9" x14ac:dyDescent="0.3">
      <c r="I11633" t="str">
        <v/>
      </c>
    </row>
    <row r="11634" spans="9:9" x14ac:dyDescent="0.3">
      <c r="I11634" t="str">
        <v/>
      </c>
    </row>
    <row r="11635" spans="9:9" x14ac:dyDescent="0.3">
      <c r="I11635" t="str">
        <v/>
      </c>
    </row>
    <row r="11636" spans="9:9" x14ac:dyDescent="0.3">
      <c r="I11636" t="str">
        <v/>
      </c>
    </row>
    <row r="11637" spans="9:9" x14ac:dyDescent="0.3">
      <c r="I11637" t="str">
        <v/>
      </c>
    </row>
    <row r="11638" spans="9:9" x14ac:dyDescent="0.3">
      <c r="I11638" t="str">
        <v/>
      </c>
    </row>
    <row r="11639" spans="9:9" x14ac:dyDescent="0.3">
      <c r="I11639" t="str">
        <v/>
      </c>
    </row>
    <row r="11640" spans="9:9" x14ac:dyDescent="0.3">
      <c r="I11640" t="str">
        <v/>
      </c>
    </row>
    <row r="11641" spans="9:9" x14ac:dyDescent="0.3">
      <c r="I11641" t="str">
        <v/>
      </c>
    </row>
    <row r="11642" spans="9:9" x14ac:dyDescent="0.3">
      <c r="I11642" t="str">
        <v/>
      </c>
    </row>
    <row r="11643" spans="9:9" x14ac:dyDescent="0.3">
      <c r="I11643" t="str">
        <v/>
      </c>
    </row>
    <row r="11644" spans="9:9" x14ac:dyDescent="0.3">
      <c r="I11644" t="str">
        <v/>
      </c>
    </row>
    <row r="11645" spans="9:9" x14ac:dyDescent="0.3">
      <c r="I11645" t="str">
        <v/>
      </c>
    </row>
    <row r="11646" spans="9:9" x14ac:dyDescent="0.3">
      <c r="I11646" t="str">
        <v/>
      </c>
    </row>
    <row r="11647" spans="9:9" x14ac:dyDescent="0.3">
      <c r="I11647" t="str">
        <v/>
      </c>
    </row>
    <row r="11648" spans="9:9" x14ac:dyDescent="0.3">
      <c r="I11648" t="str">
        <v/>
      </c>
    </row>
    <row r="11649" spans="9:9" x14ac:dyDescent="0.3">
      <c r="I11649" t="str">
        <v/>
      </c>
    </row>
    <row r="11650" spans="9:9" x14ac:dyDescent="0.3">
      <c r="I11650" t="str">
        <v/>
      </c>
    </row>
    <row r="11651" spans="9:9" x14ac:dyDescent="0.3">
      <c r="I11651" t="str">
        <v/>
      </c>
    </row>
    <row r="11652" spans="9:9" x14ac:dyDescent="0.3">
      <c r="I11652" t="str">
        <v/>
      </c>
    </row>
    <row r="11653" spans="9:9" x14ac:dyDescent="0.3">
      <c r="I11653" t="str">
        <v/>
      </c>
    </row>
    <row r="11654" spans="9:9" x14ac:dyDescent="0.3">
      <c r="I11654" t="str">
        <v/>
      </c>
    </row>
    <row r="11655" spans="9:9" x14ac:dyDescent="0.3">
      <c r="I11655" t="str">
        <v/>
      </c>
    </row>
    <row r="11656" spans="9:9" x14ac:dyDescent="0.3">
      <c r="I11656" t="str">
        <v/>
      </c>
    </row>
    <row r="11657" spans="9:9" x14ac:dyDescent="0.3">
      <c r="I11657" t="str">
        <v/>
      </c>
    </row>
    <row r="11658" spans="9:9" x14ac:dyDescent="0.3">
      <c r="I11658" t="str">
        <v/>
      </c>
    </row>
    <row r="11659" spans="9:9" x14ac:dyDescent="0.3">
      <c r="I11659" t="str">
        <v/>
      </c>
    </row>
    <row r="11660" spans="9:9" x14ac:dyDescent="0.3">
      <c r="I11660" t="str">
        <v/>
      </c>
    </row>
    <row r="11661" spans="9:9" x14ac:dyDescent="0.3">
      <c r="I11661" t="str">
        <v/>
      </c>
    </row>
    <row r="11662" spans="9:9" x14ac:dyDescent="0.3">
      <c r="I11662" t="str">
        <v/>
      </c>
    </row>
    <row r="11663" spans="9:9" x14ac:dyDescent="0.3">
      <c r="I11663" t="str">
        <v/>
      </c>
    </row>
    <row r="11664" spans="9:9" x14ac:dyDescent="0.3">
      <c r="I11664" t="str">
        <v/>
      </c>
    </row>
    <row r="11665" spans="9:9" x14ac:dyDescent="0.3">
      <c r="I11665" t="str">
        <v/>
      </c>
    </row>
    <row r="11666" spans="9:9" x14ac:dyDescent="0.3">
      <c r="I11666" t="str">
        <v/>
      </c>
    </row>
    <row r="11667" spans="9:9" x14ac:dyDescent="0.3">
      <c r="I11667" t="str">
        <v/>
      </c>
    </row>
    <row r="11668" spans="9:9" x14ac:dyDescent="0.3">
      <c r="I11668" t="str">
        <v/>
      </c>
    </row>
    <row r="11669" spans="9:9" x14ac:dyDescent="0.3">
      <c r="I11669" t="str">
        <v/>
      </c>
    </row>
    <row r="11670" spans="9:9" x14ac:dyDescent="0.3">
      <c r="I11670" t="str">
        <v/>
      </c>
    </row>
    <row r="11671" spans="9:9" x14ac:dyDescent="0.3">
      <c r="I11671" t="str">
        <v/>
      </c>
    </row>
    <row r="11672" spans="9:9" x14ac:dyDescent="0.3">
      <c r="I11672" t="str">
        <v/>
      </c>
    </row>
    <row r="11673" spans="9:9" x14ac:dyDescent="0.3">
      <c r="I11673" t="str">
        <v/>
      </c>
    </row>
    <row r="11674" spans="9:9" x14ac:dyDescent="0.3">
      <c r="I11674" t="str">
        <v/>
      </c>
    </row>
    <row r="11675" spans="9:9" x14ac:dyDescent="0.3">
      <c r="I11675" t="str">
        <v/>
      </c>
    </row>
    <row r="11676" spans="9:9" x14ac:dyDescent="0.3">
      <c r="I11676" t="str">
        <v/>
      </c>
    </row>
    <row r="11677" spans="9:9" x14ac:dyDescent="0.3">
      <c r="I11677" t="str">
        <v/>
      </c>
    </row>
    <row r="11678" spans="9:9" x14ac:dyDescent="0.3">
      <c r="I11678" t="str">
        <v/>
      </c>
    </row>
    <row r="11679" spans="9:9" x14ac:dyDescent="0.3">
      <c r="I11679" t="str">
        <v/>
      </c>
    </row>
    <row r="11680" spans="9:9" x14ac:dyDescent="0.3">
      <c r="I11680" t="str">
        <v/>
      </c>
    </row>
    <row r="11681" spans="9:9" x14ac:dyDescent="0.3">
      <c r="I11681" t="str">
        <v/>
      </c>
    </row>
    <row r="11682" spans="9:9" x14ac:dyDescent="0.3">
      <c r="I11682" t="str">
        <v/>
      </c>
    </row>
    <row r="11683" spans="9:9" x14ac:dyDescent="0.3">
      <c r="I11683" t="str">
        <v/>
      </c>
    </row>
    <row r="11684" spans="9:9" x14ac:dyDescent="0.3">
      <c r="I11684" t="str">
        <v/>
      </c>
    </row>
    <row r="11685" spans="9:9" x14ac:dyDescent="0.3">
      <c r="I11685" t="str">
        <v/>
      </c>
    </row>
    <row r="11686" spans="9:9" x14ac:dyDescent="0.3">
      <c r="I11686" t="str">
        <v/>
      </c>
    </row>
    <row r="11687" spans="9:9" x14ac:dyDescent="0.3">
      <c r="I11687" t="str">
        <v/>
      </c>
    </row>
    <row r="11688" spans="9:9" x14ac:dyDescent="0.3">
      <c r="I11688" t="str">
        <v/>
      </c>
    </row>
    <row r="11689" spans="9:9" x14ac:dyDescent="0.3">
      <c r="I11689" t="str">
        <v/>
      </c>
    </row>
    <row r="11690" spans="9:9" x14ac:dyDescent="0.3">
      <c r="I11690" t="str">
        <v/>
      </c>
    </row>
    <row r="11691" spans="9:9" x14ac:dyDescent="0.3">
      <c r="I11691" t="str">
        <v/>
      </c>
    </row>
    <row r="11692" spans="9:9" x14ac:dyDescent="0.3">
      <c r="I11692" t="str">
        <v/>
      </c>
    </row>
    <row r="11693" spans="9:9" x14ac:dyDescent="0.3">
      <c r="I11693" t="str">
        <v/>
      </c>
    </row>
    <row r="11694" spans="9:9" x14ac:dyDescent="0.3">
      <c r="I11694" t="str">
        <v/>
      </c>
    </row>
    <row r="11695" spans="9:9" x14ac:dyDescent="0.3">
      <c r="I11695" t="str">
        <v/>
      </c>
    </row>
    <row r="11696" spans="9:9" x14ac:dyDescent="0.3">
      <c r="I11696" t="str">
        <v/>
      </c>
    </row>
    <row r="11697" spans="9:9" x14ac:dyDescent="0.3">
      <c r="I11697" t="str">
        <v/>
      </c>
    </row>
    <row r="11698" spans="9:9" x14ac:dyDescent="0.3">
      <c r="I11698" t="str">
        <v/>
      </c>
    </row>
    <row r="11699" spans="9:9" x14ac:dyDescent="0.3">
      <c r="I11699" t="str">
        <v/>
      </c>
    </row>
    <row r="11700" spans="9:9" x14ac:dyDescent="0.3">
      <c r="I11700" t="str">
        <v/>
      </c>
    </row>
    <row r="11701" spans="9:9" x14ac:dyDescent="0.3">
      <c r="I11701" t="str">
        <v/>
      </c>
    </row>
    <row r="11702" spans="9:9" x14ac:dyDescent="0.3">
      <c r="I11702" t="str">
        <v/>
      </c>
    </row>
    <row r="11703" spans="9:9" x14ac:dyDescent="0.3">
      <c r="I11703" t="str">
        <v/>
      </c>
    </row>
    <row r="11704" spans="9:9" x14ac:dyDescent="0.3">
      <c r="I11704" t="str">
        <v/>
      </c>
    </row>
    <row r="11705" spans="9:9" x14ac:dyDescent="0.3">
      <c r="I11705" t="str">
        <v/>
      </c>
    </row>
    <row r="11706" spans="9:9" x14ac:dyDescent="0.3">
      <c r="I11706" t="str">
        <v/>
      </c>
    </row>
    <row r="11707" spans="9:9" x14ac:dyDescent="0.3">
      <c r="I11707" t="str">
        <v/>
      </c>
    </row>
    <row r="11708" spans="9:9" x14ac:dyDescent="0.3">
      <c r="I11708" t="str">
        <v/>
      </c>
    </row>
    <row r="11709" spans="9:9" x14ac:dyDescent="0.3">
      <c r="I11709" t="str">
        <v/>
      </c>
    </row>
    <row r="11710" spans="9:9" x14ac:dyDescent="0.3">
      <c r="I11710" t="str">
        <v/>
      </c>
    </row>
    <row r="11711" spans="9:9" x14ac:dyDescent="0.3">
      <c r="I11711" t="str">
        <v/>
      </c>
    </row>
    <row r="11712" spans="9:9" x14ac:dyDescent="0.3">
      <c r="I11712" t="str">
        <v/>
      </c>
    </row>
    <row r="11713" spans="9:9" x14ac:dyDescent="0.3">
      <c r="I11713" t="str">
        <v/>
      </c>
    </row>
    <row r="11714" spans="9:9" x14ac:dyDescent="0.3">
      <c r="I11714" t="str">
        <v/>
      </c>
    </row>
    <row r="11715" spans="9:9" x14ac:dyDescent="0.3">
      <c r="I11715" t="str">
        <v/>
      </c>
    </row>
    <row r="11716" spans="9:9" x14ac:dyDescent="0.3">
      <c r="I11716" t="str">
        <v/>
      </c>
    </row>
    <row r="11717" spans="9:9" x14ac:dyDescent="0.3">
      <c r="I11717" t="str">
        <v/>
      </c>
    </row>
    <row r="11718" spans="9:9" x14ac:dyDescent="0.3">
      <c r="I11718" t="str">
        <v/>
      </c>
    </row>
    <row r="11719" spans="9:9" x14ac:dyDescent="0.3">
      <c r="I11719" t="str">
        <v/>
      </c>
    </row>
    <row r="11720" spans="9:9" x14ac:dyDescent="0.3">
      <c r="I11720" t="str">
        <v/>
      </c>
    </row>
    <row r="11721" spans="9:9" x14ac:dyDescent="0.3">
      <c r="I11721" t="str">
        <v/>
      </c>
    </row>
    <row r="11722" spans="9:9" x14ac:dyDescent="0.3">
      <c r="I11722" t="str">
        <v/>
      </c>
    </row>
    <row r="11723" spans="9:9" x14ac:dyDescent="0.3">
      <c r="I11723" t="str">
        <v/>
      </c>
    </row>
    <row r="11724" spans="9:9" x14ac:dyDescent="0.3">
      <c r="I11724" t="str">
        <v/>
      </c>
    </row>
    <row r="11725" spans="9:9" x14ac:dyDescent="0.3">
      <c r="I11725" t="str">
        <v/>
      </c>
    </row>
    <row r="11726" spans="9:9" x14ac:dyDescent="0.3">
      <c r="I11726" t="str">
        <v/>
      </c>
    </row>
    <row r="11727" spans="9:9" x14ac:dyDescent="0.3">
      <c r="I11727" t="str">
        <v/>
      </c>
    </row>
    <row r="11728" spans="9:9" x14ac:dyDescent="0.3">
      <c r="I11728" t="str">
        <v/>
      </c>
    </row>
    <row r="11729" spans="9:9" x14ac:dyDescent="0.3">
      <c r="I11729" t="str">
        <v/>
      </c>
    </row>
    <row r="11730" spans="9:9" x14ac:dyDescent="0.3">
      <c r="I11730" t="str">
        <v/>
      </c>
    </row>
    <row r="11731" spans="9:9" x14ac:dyDescent="0.3">
      <c r="I11731" t="str">
        <v/>
      </c>
    </row>
    <row r="11732" spans="9:9" x14ac:dyDescent="0.3">
      <c r="I11732" t="str">
        <v/>
      </c>
    </row>
    <row r="11733" spans="9:9" x14ac:dyDescent="0.3">
      <c r="I11733" t="str">
        <v/>
      </c>
    </row>
    <row r="11734" spans="9:9" x14ac:dyDescent="0.3">
      <c r="I11734" t="str">
        <v/>
      </c>
    </row>
    <row r="11735" spans="9:9" x14ac:dyDescent="0.3">
      <c r="I11735" t="str">
        <v/>
      </c>
    </row>
    <row r="11736" spans="9:9" x14ac:dyDescent="0.3">
      <c r="I11736" t="str">
        <v/>
      </c>
    </row>
    <row r="11737" spans="9:9" x14ac:dyDescent="0.3">
      <c r="I11737" t="str">
        <v/>
      </c>
    </row>
    <row r="11738" spans="9:9" x14ac:dyDescent="0.3">
      <c r="I11738" t="str">
        <v/>
      </c>
    </row>
    <row r="11739" spans="9:9" x14ac:dyDescent="0.3">
      <c r="I11739" t="str">
        <v/>
      </c>
    </row>
    <row r="11740" spans="9:9" x14ac:dyDescent="0.3">
      <c r="I11740" t="str">
        <v/>
      </c>
    </row>
    <row r="11741" spans="9:9" x14ac:dyDescent="0.3">
      <c r="I11741" t="str">
        <v/>
      </c>
    </row>
    <row r="11742" spans="9:9" x14ac:dyDescent="0.3">
      <c r="I11742" t="str">
        <v/>
      </c>
    </row>
    <row r="11743" spans="9:9" x14ac:dyDescent="0.3">
      <c r="I11743" t="str">
        <v/>
      </c>
    </row>
    <row r="11744" spans="9:9" x14ac:dyDescent="0.3">
      <c r="I11744" t="str">
        <v/>
      </c>
    </row>
    <row r="11745" spans="9:9" x14ac:dyDescent="0.3">
      <c r="I11745" t="str">
        <v/>
      </c>
    </row>
    <row r="11746" spans="9:9" x14ac:dyDescent="0.3">
      <c r="I11746" t="str">
        <v/>
      </c>
    </row>
    <row r="11747" spans="9:9" x14ac:dyDescent="0.3">
      <c r="I11747" t="str">
        <v/>
      </c>
    </row>
    <row r="11748" spans="9:9" x14ac:dyDescent="0.3">
      <c r="I11748" t="str">
        <v/>
      </c>
    </row>
    <row r="11749" spans="9:9" x14ac:dyDescent="0.3">
      <c r="I11749" t="str">
        <v/>
      </c>
    </row>
    <row r="11750" spans="9:9" x14ac:dyDescent="0.3">
      <c r="I11750" t="str">
        <v/>
      </c>
    </row>
    <row r="11751" spans="9:9" x14ac:dyDescent="0.3">
      <c r="I11751" t="str">
        <v/>
      </c>
    </row>
    <row r="11752" spans="9:9" x14ac:dyDescent="0.3">
      <c r="I11752" t="str">
        <v/>
      </c>
    </row>
    <row r="11753" spans="9:9" x14ac:dyDescent="0.3">
      <c r="I11753" t="str">
        <v/>
      </c>
    </row>
    <row r="11754" spans="9:9" x14ac:dyDescent="0.3">
      <c r="I11754" t="str">
        <v/>
      </c>
    </row>
    <row r="11755" spans="9:9" x14ac:dyDescent="0.3">
      <c r="I11755" t="str">
        <v/>
      </c>
    </row>
    <row r="11756" spans="9:9" x14ac:dyDescent="0.3">
      <c r="I11756" t="str">
        <v/>
      </c>
    </row>
    <row r="11757" spans="9:9" x14ac:dyDescent="0.3">
      <c r="I11757" t="str">
        <v/>
      </c>
    </row>
    <row r="11758" spans="9:9" x14ac:dyDescent="0.3">
      <c r="I11758" t="str">
        <v/>
      </c>
    </row>
    <row r="11759" spans="9:9" x14ac:dyDescent="0.3">
      <c r="I11759" t="str">
        <v/>
      </c>
    </row>
    <row r="11760" spans="9:9" x14ac:dyDescent="0.3">
      <c r="I11760" t="str">
        <v/>
      </c>
    </row>
    <row r="11761" spans="9:9" x14ac:dyDescent="0.3">
      <c r="I11761" t="str">
        <v/>
      </c>
    </row>
    <row r="11762" spans="9:9" x14ac:dyDescent="0.3">
      <c r="I11762" t="str">
        <v/>
      </c>
    </row>
    <row r="11763" spans="9:9" x14ac:dyDescent="0.3">
      <c r="I11763" t="str">
        <v/>
      </c>
    </row>
    <row r="11764" spans="9:9" x14ac:dyDescent="0.3">
      <c r="I11764" t="str">
        <v/>
      </c>
    </row>
    <row r="11765" spans="9:9" x14ac:dyDescent="0.3">
      <c r="I11765" t="str">
        <v/>
      </c>
    </row>
    <row r="11766" spans="9:9" x14ac:dyDescent="0.3">
      <c r="I11766" t="str">
        <v/>
      </c>
    </row>
    <row r="11767" spans="9:9" x14ac:dyDescent="0.3">
      <c r="I11767" t="str">
        <v/>
      </c>
    </row>
    <row r="11768" spans="9:9" x14ac:dyDescent="0.3">
      <c r="I11768" t="str">
        <v/>
      </c>
    </row>
    <row r="11769" spans="9:9" x14ac:dyDescent="0.3">
      <c r="I11769" t="str">
        <v/>
      </c>
    </row>
    <row r="11770" spans="9:9" x14ac:dyDescent="0.3">
      <c r="I11770" t="str">
        <v/>
      </c>
    </row>
    <row r="11771" spans="9:9" x14ac:dyDescent="0.3">
      <c r="I11771" t="str">
        <v/>
      </c>
    </row>
    <row r="11772" spans="9:9" x14ac:dyDescent="0.3">
      <c r="I11772" t="str">
        <v/>
      </c>
    </row>
    <row r="11773" spans="9:9" x14ac:dyDescent="0.3">
      <c r="I11773" t="str">
        <v/>
      </c>
    </row>
    <row r="11774" spans="9:9" x14ac:dyDescent="0.3">
      <c r="I11774" t="str">
        <v/>
      </c>
    </row>
    <row r="11775" spans="9:9" x14ac:dyDescent="0.3">
      <c r="I11775" t="str">
        <v/>
      </c>
    </row>
    <row r="11776" spans="9:9" x14ac:dyDescent="0.3">
      <c r="I11776" t="str">
        <v/>
      </c>
    </row>
    <row r="11777" spans="9:9" x14ac:dyDescent="0.3">
      <c r="I11777" t="str">
        <v/>
      </c>
    </row>
    <row r="11778" spans="9:9" x14ac:dyDescent="0.3">
      <c r="I11778" t="str">
        <v/>
      </c>
    </row>
    <row r="11779" spans="9:9" x14ac:dyDescent="0.3">
      <c r="I11779" t="str">
        <v/>
      </c>
    </row>
    <row r="11780" spans="9:9" x14ac:dyDescent="0.3">
      <c r="I11780" t="str">
        <v/>
      </c>
    </row>
    <row r="11781" spans="9:9" x14ac:dyDescent="0.3">
      <c r="I11781" t="str">
        <v/>
      </c>
    </row>
    <row r="11782" spans="9:9" x14ac:dyDescent="0.3">
      <c r="I11782" t="str">
        <v/>
      </c>
    </row>
    <row r="11783" spans="9:9" x14ac:dyDescent="0.3">
      <c r="I11783" t="str">
        <v/>
      </c>
    </row>
    <row r="11784" spans="9:9" x14ac:dyDescent="0.3">
      <c r="I11784" t="str">
        <v/>
      </c>
    </row>
    <row r="11785" spans="9:9" x14ac:dyDescent="0.3">
      <c r="I11785" t="str">
        <v/>
      </c>
    </row>
    <row r="11786" spans="9:9" x14ac:dyDescent="0.3">
      <c r="I11786" t="str">
        <v/>
      </c>
    </row>
    <row r="11787" spans="9:9" x14ac:dyDescent="0.3">
      <c r="I11787" t="str">
        <v/>
      </c>
    </row>
    <row r="11788" spans="9:9" x14ac:dyDescent="0.3">
      <c r="I11788" t="str">
        <v/>
      </c>
    </row>
    <row r="11789" spans="9:9" x14ac:dyDescent="0.3">
      <c r="I11789" t="str">
        <v/>
      </c>
    </row>
    <row r="11790" spans="9:9" x14ac:dyDescent="0.3">
      <c r="I11790" t="str">
        <v/>
      </c>
    </row>
    <row r="11791" spans="9:9" x14ac:dyDescent="0.3">
      <c r="I11791" t="str">
        <v/>
      </c>
    </row>
    <row r="11792" spans="9:9" x14ac:dyDescent="0.3">
      <c r="I11792" t="str">
        <v/>
      </c>
    </row>
    <row r="11793" spans="9:9" x14ac:dyDescent="0.3">
      <c r="I11793" t="str">
        <v/>
      </c>
    </row>
    <row r="11794" spans="9:9" x14ac:dyDescent="0.3">
      <c r="I11794" t="str">
        <v/>
      </c>
    </row>
    <row r="11795" spans="9:9" x14ac:dyDescent="0.3">
      <c r="I11795" t="str">
        <v/>
      </c>
    </row>
    <row r="11796" spans="9:9" x14ac:dyDescent="0.3">
      <c r="I11796" t="str">
        <v/>
      </c>
    </row>
    <row r="11797" spans="9:9" x14ac:dyDescent="0.3">
      <c r="I11797" t="str">
        <v/>
      </c>
    </row>
    <row r="11798" spans="9:9" x14ac:dyDescent="0.3">
      <c r="I11798" t="str">
        <v/>
      </c>
    </row>
    <row r="11799" spans="9:9" x14ac:dyDescent="0.3">
      <c r="I11799" t="str">
        <v/>
      </c>
    </row>
    <row r="11800" spans="9:9" x14ac:dyDescent="0.3">
      <c r="I11800" t="str">
        <v/>
      </c>
    </row>
    <row r="11801" spans="9:9" x14ac:dyDescent="0.3">
      <c r="I11801" t="str">
        <v/>
      </c>
    </row>
    <row r="11802" spans="9:9" x14ac:dyDescent="0.3">
      <c r="I11802" t="str">
        <v/>
      </c>
    </row>
    <row r="11803" spans="9:9" x14ac:dyDescent="0.3">
      <c r="I11803" t="str">
        <v/>
      </c>
    </row>
    <row r="11804" spans="9:9" x14ac:dyDescent="0.3">
      <c r="I11804" t="str">
        <v/>
      </c>
    </row>
    <row r="11805" spans="9:9" x14ac:dyDescent="0.3">
      <c r="I11805" t="str">
        <v/>
      </c>
    </row>
    <row r="11806" spans="9:9" x14ac:dyDescent="0.3">
      <c r="I11806" t="str">
        <v/>
      </c>
    </row>
    <row r="11807" spans="9:9" x14ac:dyDescent="0.3">
      <c r="I11807" t="str">
        <v/>
      </c>
    </row>
    <row r="11808" spans="9:9" x14ac:dyDescent="0.3">
      <c r="I11808" t="str">
        <v/>
      </c>
    </row>
    <row r="11809" spans="9:9" x14ac:dyDescent="0.3">
      <c r="I11809" t="str">
        <v/>
      </c>
    </row>
    <row r="11810" spans="9:9" x14ac:dyDescent="0.3">
      <c r="I11810" t="str">
        <v/>
      </c>
    </row>
    <row r="11811" spans="9:9" x14ac:dyDescent="0.3">
      <c r="I11811" t="str">
        <v/>
      </c>
    </row>
    <row r="11812" spans="9:9" x14ac:dyDescent="0.3">
      <c r="I11812" t="str">
        <v/>
      </c>
    </row>
    <row r="11813" spans="9:9" x14ac:dyDescent="0.3">
      <c r="I11813" t="str">
        <v/>
      </c>
    </row>
    <row r="11814" spans="9:9" x14ac:dyDescent="0.3">
      <c r="I11814" t="str">
        <v/>
      </c>
    </row>
    <row r="11815" spans="9:9" x14ac:dyDescent="0.3">
      <c r="I11815" t="str">
        <v/>
      </c>
    </row>
    <row r="11816" spans="9:9" x14ac:dyDescent="0.3">
      <c r="I11816" t="str">
        <v/>
      </c>
    </row>
    <row r="11817" spans="9:9" x14ac:dyDescent="0.3">
      <c r="I11817" t="str">
        <v/>
      </c>
    </row>
    <row r="11818" spans="9:9" x14ac:dyDescent="0.3">
      <c r="I11818" t="str">
        <v/>
      </c>
    </row>
    <row r="11819" spans="9:9" x14ac:dyDescent="0.3">
      <c r="I11819" t="str">
        <v/>
      </c>
    </row>
    <row r="11820" spans="9:9" x14ac:dyDescent="0.3">
      <c r="I11820" t="str">
        <v/>
      </c>
    </row>
    <row r="11821" spans="9:9" x14ac:dyDescent="0.3">
      <c r="I11821" t="str">
        <v/>
      </c>
    </row>
    <row r="11822" spans="9:9" x14ac:dyDescent="0.3">
      <c r="I11822" t="str">
        <v/>
      </c>
    </row>
    <row r="11823" spans="9:9" x14ac:dyDescent="0.3">
      <c r="I11823" t="str">
        <v/>
      </c>
    </row>
    <row r="11824" spans="9:9" x14ac:dyDescent="0.3">
      <c r="I11824" t="str">
        <v/>
      </c>
    </row>
    <row r="11825" spans="9:9" x14ac:dyDescent="0.3">
      <c r="I11825" t="str">
        <v/>
      </c>
    </row>
    <row r="11826" spans="9:9" x14ac:dyDescent="0.3">
      <c r="I11826" t="str">
        <v/>
      </c>
    </row>
    <row r="11827" spans="9:9" x14ac:dyDescent="0.3">
      <c r="I11827" t="str">
        <v/>
      </c>
    </row>
    <row r="11828" spans="9:9" x14ac:dyDescent="0.3">
      <c r="I11828" t="str">
        <v/>
      </c>
    </row>
    <row r="11829" spans="9:9" x14ac:dyDescent="0.3">
      <c r="I11829" t="str">
        <v/>
      </c>
    </row>
    <row r="11830" spans="9:9" x14ac:dyDescent="0.3">
      <c r="I11830" t="str">
        <v/>
      </c>
    </row>
    <row r="11831" spans="9:9" x14ac:dyDescent="0.3">
      <c r="I11831" t="str">
        <v/>
      </c>
    </row>
    <row r="11832" spans="9:9" x14ac:dyDescent="0.3">
      <c r="I11832" t="str">
        <v/>
      </c>
    </row>
    <row r="11833" spans="9:9" x14ac:dyDescent="0.3">
      <c r="I11833" t="str">
        <v/>
      </c>
    </row>
    <row r="11834" spans="9:9" x14ac:dyDescent="0.3">
      <c r="I11834" t="str">
        <v/>
      </c>
    </row>
    <row r="11835" spans="9:9" x14ac:dyDescent="0.3">
      <c r="I11835" t="str">
        <v/>
      </c>
    </row>
    <row r="11836" spans="9:9" x14ac:dyDescent="0.3">
      <c r="I11836" t="str">
        <v/>
      </c>
    </row>
    <row r="11837" spans="9:9" x14ac:dyDescent="0.3">
      <c r="I11837" t="str">
        <v/>
      </c>
    </row>
    <row r="11838" spans="9:9" x14ac:dyDescent="0.3">
      <c r="I11838" t="str">
        <v/>
      </c>
    </row>
    <row r="11839" spans="9:9" x14ac:dyDescent="0.3">
      <c r="I11839" t="str">
        <v/>
      </c>
    </row>
    <row r="11840" spans="9:9" x14ac:dyDescent="0.3">
      <c r="I11840" t="str">
        <v/>
      </c>
    </row>
    <row r="11841" spans="9:9" x14ac:dyDescent="0.3">
      <c r="I11841" t="str">
        <v/>
      </c>
    </row>
    <row r="11842" spans="9:9" x14ac:dyDescent="0.3">
      <c r="I11842" t="str">
        <v/>
      </c>
    </row>
    <row r="11843" spans="9:9" x14ac:dyDescent="0.3">
      <c r="I11843" t="str">
        <v/>
      </c>
    </row>
    <row r="11844" spans="9:9" x14ac:dyDescent="0.3">
      <c r="I11844" t="str">
        <v/>
      </c>
    </row>
    <row r="11845" spans="9:9" x14ac:dyDescent="0.3">
      <c r="I11845" t="str">
        <v/>
      </c>
    </row>
    <row r="11846" spans="9:9" x14ac:dyDescent="0.3">
      <c r="I11846" t="str">
        <v/>
      </c>
    </row>
    <row r="11847" spans="9:9" x14ac:dyDescent="0.3">
      <c r="I11847" t="str">
        <v/>
      </c>
    </row>
    <row r="11848" spans="9:9" x14ac:dyDescent="0.3">
      <c r="I11848" t="str">
        <v/>
      </c>
    </row>
    <row r="11849" spans="9:9" x14ac:dyDescent="0.3">
      <c r="I11849" t="str">
        <v/>
      </c>
    </row>
    <row r="11850" spans="9:9" x14ac:dyDescent="0.3">
      <c r="I11850" t="str">
        <v/>
      </c>
    </row>
    <row r="11851" spans="9:9" x14ac:dyDescent="0.3">
      <c r="I11851" t="str">
        <v/>
      </c>
    </row>
    <row r="11852" spans="9:9" x14ac:dyDescent="0.3">
      <c r="I11852" t="str">
        <v/>
      </c>
    </row>
    <row r="11853" spans="9:9" x14ac:dyDescent="0.3">
      <c r="I11853" t="str">
        <v/>
      </c>
    </row>
    <row r="11854" spans="9:9" x14ac:dyDescent="0.3">
      <c r="I11854" t="str">
        <v/>
      </c>
    </row>
    <row r="11855" spans="9:9" x14ac:dyDescent="0.3">
      <c r="I11855" t="str">
        <v/>
      </c>
    </row>
    <row r="11856" spans="9:9" x14ac:dyDescent="0.3">
      <c r="I11856" t="str">
        <v/>
      </c>
    </row>
    <row r="11857" spans="9:9" x14ac:dyDescent="0.3">
      <c r="I11857" t="str">
        <v/>
      </c>
    </row>
    <row r="11858" spans="9:9" x14ac:dyDescent="0.3">
      <c r="I11858" t="str">
        <v/>
      </c>
    </row>
    <row r="11859" spans="9:9" x14ac:dyDescent="0.3">
      <c r="I11859" t="str">
        <v/>
      </c>
    </row>
    <row r="11860" spans="9:9" x14ac:dyDescent="0.3">
      <c r="I11860" t="str">
        <v/>
      </c>
    </row>
    <row r="11861" spans="9:9" x14ac:dyDescent="0.3">
      <c r="I11861" t="str">
        <v/>
      </c>
    </row>
    <row r="11862" spans="9:9" x14ac:dyDescent="0.3">
      <c r="I11862" t="str">
        <v/>
      </c>
    </row>
    <row r="11863" spans="9:9" x14ac:dyDescent="0.3">
      <c r="I11863" t="str">
        <v/>
      </c>
    </row>
    <row r="11864" spans="9:9" x14ac:dyDescent="0.3">
      <c r="I11864" t="str">
        <v/>
      </c>
    </row>
    <row r="11865" spans="9:9" x14ac:dyDescent="0.3">
      <c r="I11865" t="str">
        <v/>
      </c>
    </row>
    <row r="11866" spans="9:9" x14ac:dyDescent="0.3">
      <c r="I11866" t="str">
        <v/>
      </c>
    </row>
    <row r="11867" spans="9:9" x14ac:dyDescent="0.3">
      <c r="I11867" t="str">
        <v/>
      </c>
    </row>
    <row r="11868" spans="9:9" x14ac:dyDescent="0.3">
      <c r="I11868" t="str">
        <v/>
      </c>
    </row>
    <row r="11869" spans="9:9" x14ac:dyDescent="0.3">
      <c r="I11869" t="str">
        <v/>
      </c>
    </row>
    <row r="11870" spans="9:9" x14ac:dyDescent="0.3">
      <c r="I11870" t="str">
        <v/>
      </c>
    </row>
    <row r="11871" spans="9:9" x14ac:dyDescent="0.3">
      <c r="I11871" t="str">
        <v/>
      </c>
    </row>
    <row r="11872" spans="9:9" x14ac:dyDescent="0.3">
      <c r="I11872" t="str">
        <v/>
      </c>
    </row>
    <row r="11873" spans="9:9" x14ac:dyDescent="0.3">
      <c r="I11873" t="str">
        <v/>
      </c>
    </row>
    <row r="11874" spans="9:9" x14ac:dyDescent="0.3">
      <c r="I11874" t="str">
        <v/>
      </c>
    </row>
    <row r="11875" spans="9:9" x14ac:dyDescent="0.3">
      <c r="I11875" t="str">
        <v/>
      </c>
    </row>
    <row r="11876" spans="9:9" x14ac:dyDescent="0.3">
      <c r="I11876" t="str">
        <v/>
      </c>
    </row>
    <row r="11877" spans="9:9" x14ac:dyDescent="0.3">
      <c r="I11877" t="str">
        <v/>
      </c>
    </row>
    <row r="11878" spans="9:9" x14ac:dyDescent="0.3">
      <c r="I11878" t="str">
        <v/>
      </c>
    </row>
    <row r="11879" spans="9:9" x14ac:dyDescent="0.3">
      <c r="I11879" t="str">
        <v/>
      </c>
    </row>
    <row r="11880" spans="9:9" x14ac:dyDescent="0.3">
      <c r="I11880" t="str">
        <v/>
      </c>
    </row>
    <row r="11881" spans="9:9" x14ac:dyDescent="0.3">
      <c r="I11881" t="str">
        <v/>
      </c>
    </row>
    <row r="11882" spans="9:9" x14ac:dyDescent="0.3">
      <c r="I11882" t="str">
        <v/>
      </c>
    </row>
    <row r="11883" spans="9:9" x14ac:dyDescent="0.3">
      <c r="I11883" t="str">
        <v/>
      </c>
    </row>
    <row r="11884" spans="9:9" x14ac:dyDescent="0.3">
      <c r="I11884" t="str">
        <v/>
      </c>
    </row>
    <row r="11885" spans="9:9" x14ac:dyDescent="0.3">
      <c r="I11885" t="str">
        <v/>
      </c>
    </row>
    <row r="11886" spans="9:9" x14ac:dyDescent="0.3">
      <c r="I11886" t="str">
        <v/>
      </c>
    </row>
    <row r="11887" spans="9:9" x14ac:dyDescent="0.3">
      <c r="I11887" t="str">
        <v/>
      </c>
    </row>
    <row r="11888" spans="9:9" x14ac:dyDescent="0.3">
      <c r="I11888" t="str">
        <v/>
      </c>
    </row>
    <row r="11889" spans="9:9" x14ac:dyDescent="0.3">
      <c r="I11889" t="str">
        <v/>
      </c>
    </row>
    <row r="11890" spans="9:9" x14ac:dyDescent="0.3">
      <c r="I11890" t="str">
        <v/>
      </c>
    </row>
    <row r="11891" spans="9:9" x14ac:dyDescent="0.3">
      <c r="I11891" t="str">
        <v/>
      </c>
    </row>
    <row r="11892" spans="9:9" x14ac:dyDescent="0.3">
      <c r="I11892" t="str">
        <v/>
      </c>
    </row>
    <row r="11893" spans="9:9" x14ac:dyDescent="0.3">
      <c r="I11893" t="str">
        <v/>
      </c>
    </row>
    <row r="11894" spans="9:9" x14ac:dyDescent="0.3">
      <c r="I11894" t="str">
        <v/>
      </c>
    </row>
    <row r="11895" spans="9:9" x14ac:dyDescent="0.3">
      <c r="I11895" t="str">
        <v/>
      </c>
    </row>
    <row r="11896" spans="9:9" x14ac:dyDescent="0.3">
      <c r="I11896" t="str">
        <v/>
      </c>
    </row>
    <row r="11897" spans="9:9" x14ac:dyDescent="0.3">
      <c r="I11897" t="str">
        <v/>
      </c>
    </row>
    <row r="11898" spans="9:9" x14ac:dyDescent="0.3">
      <c r="I11898" t="str">
        <v/>
      </c>
    </row>
    <row r="11899" spans="9:9" x14ac:dyDescent="0.3">
      <c r="I11899" t="str">
        <v/>
      </c>
    </row>
    <row r="11900" spans="9:9" x14ac:dyDescent="0.3">
      <c r="I11900" t="str">
        <v/>
      </c>
    </row>
    <row r="11901" spans="9:9" x14ac:dyDescent="0.3">
      <c r="I11901" t="str">
        <v/>
      </c>
    </row>
    <row r="11902" spans="9:9" x14ac:dyDescent="0.3">
      <c r="I11902" t="str">
        <v/>
      </c>
    </row>
    <row r="11903" spans="9:9" x14ac:dyDescent="0.3">
      <c r="I11903" t="str">
        <v/>
      </c>
    </row>
    <row r="11904" spans="9:9" x14ac:dyDescent="0.3">
      <c r="I11904" t="str">
        <v/>
      </c>
    </row>
    <row r="11905" spans="9:9" x14ac:dyDescent="0.3">
      <c r="I11905" t="str">
        <v/>
      </c>
    </row>
    <row r="11906" spans="9:9" x14ac:dyDescent="0.3">
      <c r="I11906" t="str">
        <v/>
      </c>
    </row>
    <row r="11907" spans="9:9" x14ac:dyDescent="0.3">
      <c r="I11907" t="str">
        <v/>
      </c>
    </row>
    <row r="11908" spans="9:9" x14ac:dyDescent="0.3">
      <c r="I11908" t="str">
        <v/>
      </c>
    </row>
    <row r="11909" spans="9:9" x14ac:dyDescent="0.3">
      <c r="I11909" t="str">
        <v/>
      </c>
    </row>
    <row r="11910" spans="9:9" x14ac:dyDescent="0.3">
      <c r="I11910" t="str">
        <v/>
      </c>
    </row>
    <row r="11911" spans="9:9" x14ac:dyDescent="0.3">
      <c r="I11911" t="str">
        <v/>
      </c>
    </row>
    <row r="11912" spans="9:9" x14ac:dyDescent="0.3">
      <c r="I11912" t="str">
        <v/>
      </c>
    </row>
    <row r="11913" spans="9:9" x14ac:dyDescent="0.3">
      <c r="I11913" t="str">
        <v/>
      </c>
    </row>
    <row r="11914" spans="9:9" x14ac:dyDescent="0.3">
      <c r="I11914" t="str">
        <v/>
      </c>
    </row>
    <row r="11915" spans="9:9" x14ac:dyDescent="0.3">
      <c r="I11915" t="str">
        <v/>
      </c>
    </row>
    <row r="11916" spans="9:9" x14ac:dyDescent="0.3">
      <c r="I11916" t="str">
        <v/>
      </c>
    </row>
    <row r="11917" spans="9:9" x14ac:dyDescent="0.3">
      <c r="I11917" t="str">
        <v/>
      </c>
    </row>
    <row r="11918" spans="9:9" x14ac:dyDescent="0.3">
      <c r="I11918" t="str">
        <v/>
      </c>
    </row>
    <row r="11919" spans="9:9" x14ac:dyDescent="0.3">
      <c r="I11919" t="str">
        <v/>
      </c>
    </row>
    <row r="11920" spans="9:9" x14ac:dyDescent="0.3">
      <c r="I11920" t="str">
        <v/>
      </c>
    </row>
    <row r="11921" spans="9:9" x14ac:dyDescent="0.3">
      <c r="I11921" t="str">
        <v/>
      </c>
    </row>
    <row r="11922" spans="9:9" x14ac:dyDescent="0.3">
      <c r="I11922" t="str">
        <v/>
      </c>
    </row>
    <row r="11923" spans="9:9" x14ac:dyDescent="0.3">
      <c r="I11923" t="str">
        <v/>
      </c>
    </row>
    <row r="11924" spans="9:9" x14ac:dyDescent="0.3">
      <c r="I11924" t="str">
        <v/>
      </c>
    </row>
    <row r="11925" spans="9:9" x14ac:dyDescent="0.3">
      <c r="I11925" t="str">
        <v/>
      </c>
    </row>
    <row r="11926" spans="9:9" x14ac:dyDescent="0.3">
      <c r="I11926" t="str">
        <v/>
      </c>
    </row>
    <row r="11927" spans="9:9" x14ac:dyDescent="0.3">
      <c r="I11927" t="str">
        <v/>
      </c>
    </row>
    <row r="11928" spans="9:9" x14ac:dyDescent="0.3">
      <c r="I11928" t="str">
        <v/>
      </c>
    </row>
    <row r="11929" spans="9:9" x14ac:dyDescent="0.3">
      <c r="I11929" t="str">
        <v/>
      </c>
    </row>
    <row r="11930" spans="9:9" x14ac:dyDescent="0.3">
      <c r="I11930" t="str">
        <v/>
      </c>
    </row>
    <row r="11931" spans="9:9" x14ac:dyDescent="0.3">
      <c r="I11931" t="str">
        <v/>
      </c>
    </row>
    <row r="11932" spans="9:9" x14ac:dyDescent="0.3">
      <c r="I11932" t="str">
        <v/>
      </c>
    </row>
    <row r="11933" spans="9:9" x14ac:dyDescent="0.3">
      <c r="I11933" t="str">
        <v/>
      </c>
    </row>
    <row r="11934" spans="9:9" x14ac:dyDescent="0.3">
      <c r="I11934" t="str">
        <v/>
      </c>
    </row>
    <row r="11935" spans="9:9" x14ac:dyDescent="0.3">
      <c r="I11935" t="str">
        <v/>
      </c>
    </row>
    <row r="11936" spans="9:9" x14ac:dyDescent="0.3">
      <c r="I11936" t="str">
        <v/>
      </c>
    </row>
    <row r="11937" spans="9:9" x14ac:dyDescent="0.3">
      <c r="I11937" t="str">
        <v/>
      </c>
    </row>
    <row r="11938" spans="9:9" x14ac:dyDescent="0.3">
      <c r="I11938" t="str">
        <v/>
      </c>
    </row>
    <row r="11939" spans="9:9" x14ac:dyDescent="0.3">
      <c r="I11939" t="str">
        <v/>
      </c>
    </row>
    <row r="11940" spans="9:9" x14ac:dyDescent="0.3">
      <c r="I11940" t="str">
        <v/>
      </c>
    </row>
    <row r="11941" spans="9:9" x14ac:dyDescent="0.3">
      <c r="I11941" t="str">
        <v/>
      </c>
    </row>
    <row r="11942" spans="9:9" x14ac:dyDescent="0.3">
      <c r="I11942" t="str">
        <v/>
      </c>
    </row>
    <row r="11943" spans="9:9" x14ac:dyDescent="0.3">
      <c r="I11943" t="str">
        <v/>
      </c>
    </row>
    <row r="11944" spans="9:9" x14ac:dyDescent="0.3">
      <c r="I11944" t="str">
        <v/>
      </c>
    </row>
    <row r="11945" spans="9:9" x14ac:dyDescent="0.3">
      <c r="I11945" t="str">
        <v/>
      </c>
    </row>
    <row r="11946" spans="9:9" x14ac:dyDescent="0.3">
      <c r="I11946" t="str">
        <v/>
      </c>
    </row>
    <row r="11947" spans="9:9" x14ac:dyDescent="0.3">
      <c r="I11947" t="str">
        <v/>
      </c>
    </row>
    <row r="11948" spans="9:9" x14ac:dyDescent="0.3">
      <c r="I11948" t="str">
        <v/>
      </c>
    </row>
    <row r="11949" spans="9:9" x14ac:dyDescent="0.3">
      <c r="I11949" t="str">
        <v/>
      </c>
    </row>
    <row r="11950" spans="9:9" x14ac:dyDescent="0.3">
      <c r="I11950" t="str">
        <v/>
      </c>
    </row>
    <row r="11951" spans="9:9" x14ac:dyDescent="0.3">
      <c r="I11951" t="str">
        <v/>
      </c>
    </row>
    <row r="11952" spans="9:9" x14ac:dyDescent="0.3">
      <c r="I11952" t="str">
        <v/>
      </c>
    </row>
    <row r="11953" spans="9:9" x14ac:dyDescent="0.3">
      <c r="I11953" t="str">
        <v/>
      </c>
    </row>
    <row r="11954" spans="9:9" x14ac:dyDescent="0.3">
      <c r="I11954" t="str">
        <v/>
      </c>
    </row>
    <row r="11955" spans="9:9" x14ac:dyDescent="0.3">
      <c r="I11955" t="str">
        <v/>
      </c>
    </row>
    <row r="11956" spans="9:9" x14ac:dyDescent="0.3">
      <c r="I11956" t="str">
        <v/>
      </c>
    </row>
    <row r="11957" spans="9:9" x14ac:dyDescent="0.3">
      <c r="I11957" t="str">
        <v/>
      </c>
    </row>
    <row r="11958" spans="9:9" x14ac:dyDescent="0.3">
      <c r="I11958" t="str">
        <v/>
      </c>
    </row>
    <row r="11959" spans="9:9" x14ac:dyDescent="0.3">
      <c r="I11959" t="str">
        <v/>
      </c>
    </row>
    <row r="11960" spans="9:9" x14ac:dyDescent="0.3">
      <c r="I11960" t="str">
        <v/>
      </c>
    </row>
    <row r="11961" spans="9:9" x14ac:dyDescent="0.3">
      <c r="I11961" t="str">
        <v/>
      </c>
    </row>
    <row r="11962" spans="9:9" x14ac:dyDescent="0.3">
      <c r="I11962" t="str">
        <v/>
      </c>
    </row>
    <row r="11963" spans="9:9" x14ac:dyDescent="0.3">
      <c r="I11963" t="str">
        <v/>
      </c>
    </row>
    <row r="11964" spans="9:9" x14ac:dyDescent="0.3">
      <c r="I11964" t="str">
        <v/>
      </c>
    </row>
    <row r="11965" spans="9:9" x14ac:dyDescent="0.3">
      <c r="I11965" t="str">
        <v/>
      </c>
    </row>
    <row r="11966" spans="9:9" x14ac:dyDescent="0.3">
      <c r="I11966" t="str">
        <v/>
      </c>
    </row>
    <row r="11967" spans="9:9" x14ac:dyDescent="0.3">
      <c r="I11967" t="str">
        <v/>
      </c>
    </row>
    <row r="11968" spans="9:9" x14ac:dyDescent="0.3">
      <c r="I11968" t="str">
        <v/>
      </c>
    </row>
    <row r="11969" spans="9:9" x14ac:dyDescent="0.3">
      <c r="I11969" t="str">
        <v/>
      </c>
    </row>
    <row r="11970" spans="9:9" x14ac:dyDescent="0.3">
      <c r="I11970" t="str">
        <v/>
      </c>
    </row>
    <row r="11971" spans="9:9" x14ac:dyDescent="0.3">
      <c r="I11971" t="str">
        <v/>
      </c>
    </row>
    <row r="11972" spans="9:9" x14ac:dyDescent="0.3">
      <c r="I11972" t="str">
        <v/>
      </c>
    </row>
    <row r="11973" spans="9:9" x14ac:dyDescent="0.3">
      <c r="I11973" t="str">
        <v/>
      </c>
    </row>
    <row r="11974" spans="9:9" x14ac:dyDescent="0.3">
      <c r="I11974" t="str">
        <v/>
      </c>
    </row>
    <row r="11975" spans="9:9" x14ac:dyDescent="0.3">
      <c r="I11975" t="str">
        <v/>
      </c>
    </row>
    <row r="11976" spans="9:9" x14ac:dyDescent="0.3">
      <c r="I11976" t="str">
        <v/>
      </c>
    </row>
    <row r="11977" spans="9:9" x14ac:dyDescent="0.3">
      <c r="I11977" t="str">
        <v/>
      </c>
    </row>
    <row r="11978" spans="9:9" x14ac:dyDescent="0.3">
      <c r="I11978" t="str">
        <v/>
      </c>
    </row>
    <row r="11979" spans="9:9" x14ac:dyDescent="0.3">
      <c r="I11979" t="str">
        <v/>
      </c>
    </row>
    <row r="11980" spans="9:9" x14ac:dyDescent="0.3">
      <c r="I11980" t="str">
        <v/>
      </c>
    </row>
    <row r="11981" spans="9:9" x14ac:dyDescent="0.3">
      <c r="I11981" t="str">
        <v/>
      </c>
    </row>
    <row r="11982" spans="9:9" x14ac:dyDescent="0.3">
      <c r="I11982" t="str">
        <v/>
      </c>
    </row>
    <row r="11983" spans="9:9" x14ac:dyDescent="0.3">
      <c r="I11983" t="str">
        <v/>
      </c>
    </row>
    <row r="11984" spans="9:9" x14ac:dyDescent="0.3">
      <c r="I11984" t="str">
        <v/>
      </c>
    </row>
    <row r="11985" spans="9:9" x14ac:dyDescent="0.3">
      <c r="I11985" t="str">
        <v/>
      </c>
    </row>
    <row r="11986" spans="9:9" x14ac:dyDescent="0.3">
      <c r="I11986" t="str">
        <v/>
      </c>
    </row>
    <row r="11987" spans="9:9" x14ac:dyDescent="0.3">
      <c r="I11987" t="str">
        <v/>
      </c>
    </row>
    <row r="11988" spans="9:9" x14ac:dyDescent="0.3">
      <c r="I11988" t="str">
        <v/>
      </c>
    </row>
    <row r="11989" spans="9:9" x14ac:dyDescent="0.3">
      <c r="I11989" t="str">
        <v/>
      </c>
    </row>
    <row r="11990" spans="9:9" x14ac:dyDescent="0.3">
      <c r="I11990" t="str">
        <v/>
      </c>
    </row>
    <row r="11991" spans="9:9" x14ac:dyDescent="0.3">
      <c r="I11991" t="str">
        <v/>
      </c>
    </row>
    <row r="11992" spans="9:9" x14ac:dyDescent="0.3">
      <c r="I11992" t="str">
        <v/>
      </c>
    </row>
    <row r="11993" spans="9:9" x14ac:dyDescent="0.3">
      <c r="I11993" t="str">
        <v/>
      </c>
    </row>
    <row r="11994" spans="9:9" x14ac:dyDescent="0.3">
      <c r="I11994" t="str">
        <v/>
      </c>
    </row>
    <row r="11995" spans="9:9" x14ac:dyDescent="0.3">
      <c r="I11995" t="str">
        <v/>
      </c>
    </row>
    <row r="11996" spans="9:9" x14ac:dyDescent="0.3">
      <c r="I11996" t="str">
        <v/>
      </c>
    </row>
    <row r="11997" spans="9:9" x14ac:dyDescent="0.3">
      <c r="I11997" t="str">
        <v/>
      </c>
    </row>
    <row r="11998" spans="9:9" x14ac:dyDescent="0.3">
      <c r="I11998" t="str">
        <v/>
      </c>
    </row>
    <row r="11999" spans="9:9" x14ac:dyDescent="0.3">
      <c r="I11999" t="str">
        <v/>
      </c>
    </row>
    <row r="12000" spans="9:9" x14ac:dyDescent="0.3">
      <c r="I12000" t="str">
        <v/>
      </c>
    </row>
    <row r="12001" spans="9:9" x14ac:dyDescent="0.3">
      <c r="I12001" t="str">
        <v/>
      </c>
    </row>
    <row r="12002" spans="9:9" x14ac:dyDescent="0.3">
      <c r="I12002" t="str">
        <v/>
      </c>
    </row>
    <row r="12003" spans="9:9" x14ac:dyDescent="0.3">
      <c r="I12003" t="str">
        <v/>
      </c>
    </row>
    <row r="12004" spans="9:9" x14ac:dyDescent="0.3">
      <c r="I12004" t="str">
        <v/>
      </c>
    </row>
    <row r="12005" spans="9:9" x14ac:dyDescent="0.3">
      <c r="I12005" t="str">
        <v/>
      </c>
    </row>
    <row r="12006" spans="9:9" x14ac:dyDescent="0.3">
      <c r="I12006" t="str">
        <v/>
      </c>
    </row>
    <row r="12007" spans="9:9" x14ac:dyDescent="0.3">
      <c r="I12007" t="str">
        <v/>
      </c>
    </row>
    <row r="12008" spans="9:9" x14ac:dyDescent="0.3">
      <c r="I12008" t="str">
        <v/>
      </c>
    </row>
    <row r="12009" spans="9:9" x14ac:dyDescent="0.3">
      <c r="I12009" t="str">
        <v/>
      </c>
    </row>
    <row r="12010" spans="9:9" x14ac:dyDescent="0.3">
      <c r="I12010" t="str">
        <v/>
      </c>
    </row>
    <row r="12011" spans="9:9" x14ac:dyDescent="0.3">
      <c r="I12011" t="str">
        <v/>
      </c>
    </row>
    <row r="12012" spans="9:9" x14ac:dyDescent="0.3">
      <c r="I12012" t="str">
        <v/>
      </c>
    </row>
    <row r="12013" spans="9:9" x14ac:dyDescent="0.3">
      <c r="I12013" t="str">
        <v/>
      </c>
    </row>
    <row r="12014" spans="9:9" x14ac:dyDescent="0.3">
      <c r="I12014" t="str">
        <v/>
      </c>
    </row>
    <row r="12015" spans="9:9" x14ac:dyDescent="0.3">
      <c r="I12015" t="str">
        <v/>
      </c>
    </row>
    <row r="12016" spans="9:9" x14ac:dyDescent="0.3">
      <c r="I12016" t="str">
        <v/>
      </c>
    </row>
    <row r="12017" spans="9:9" x14ac:dyDescent="0.3">
      <c r="I12017" t="str">
        <v/>
      </c>
    </row>
    <row r="12018" spans="9:9" x14ac:dyDescent="0.3">
      <c r="I12018" t="str">
        <v/>
      </c>
    </row>
    <row r="12019" spans="9:9" x14ac:dyDescent="0.3">
      <c r="I12019" t="str">
        <v/>
      </c>
    </row>
    <row r="12020" spans="9:9" x14ac:dyDescent="0.3">
      <c r="I12020" t="str">
        <v/>
      </c>
    </row>
    <row r="12021" spans="9:9" x14ac:dyDescent="0.3">
      <c r="I12021" t="str">
        <v/>
      </c>
    </row>
    <row r="12022" spans="9:9" x14ac:dyDescent="0.3">
      <c r="I12022" t="str">
        <v/>
      </c>
    </row>
    <row r="12023" spans="9:9" x14ac:dyDescent="0.3">
      <c r="I12023" t="str">
        <v/>
      </c>
    </row>
    <row r="12024" spans="9:9" x14ac:dyDescent="0.3">
      <c r="I12024" t="str">
        <v/>
      </c>
    </row>
    <row r="12025" spans="9:9" x14ac:dyDescent="0.3">
      <c r="I12025" t="str">
        <v/>
      </c>
    </row>
    <row r="12026" spans="9:9" x14ac:dyDescent="0.3">
      <c r="I12026" t="str">
        <v/>
      </c>
    </row>
    <row r="12027" spans="9:9" x14ac:dyDescent="0.3">
      <c r="I12027" t="str">
        <v/>
      </c>
    </row>
    <row r="12028" spans="9:9" x14ac:dyDescent="0.3">
      <c r="I12028" t="str">
        <v/>
      </c>
    </row>
    <row r="12029" spans="9:9" x14ac:dyDescent="0.3">
      <c r="I12029" t="str">
        <v/>
      </c>
    </row>
    <row r="12030" spans="9:9" x14ac:dyDescent="0.3">
      <c r="I12030" t="str">
        <v/>
      </c>
    </row>
    <row r="12031" spans="9:9" x14ac:dyDescent="0.3">
      <c r="I12031" t="str">
        <v/>
      </c>
    </row>
    <row r="12032" spans="9:9" x14ac:dyDescent="0.3">
      <c r="I12032" t="str">
        <v/>
      </c>
    </row>
    <row r="12033" spans="9:9" x14ac:dyDescent="0.3">
      <c r="I12033" t="str">
        <v/>
      </c>
    </row>
    <row r="12034" spans="9:9" x14ac:dyDescent="0.3">
      <c r="I12034" t="str">
        <v/>
      </c>
    </row>
    <row r="12035" spans="9:9" x14ac:dyDescent="0.3">
      <c r="I12035" t="str">
        <v/>
      </c>
    </row>
    <row r="12036" spans="9:9" x14ac:dyDescent="0.3">
      <c r="I12036" t="str">
        <v/>
      </c>
    </row>
    <row r="12037" spans="9:9" x14ac:dyDescent="0.3">
      <c r="I12037" t="str">
        <v/>
      </c>
    </row>
    <row r="12038" spans="9:9" x14ac:dyDescent="0.3">
      <c r="I12038" t="str">
        <v/>
      </c>
    </row>
    <row r="12039" spans="9:9" x14ac:dyDescent="0.3">
      <c r="I12039" t="str">
        <v/>
      </c>
    </row>
    <row r="12040" spans="9:9" x14ac:dyDescent="0.3">
      <c r="I12040" t="str">
        <v/>
      </c>
    </row>
    <row r="12041" spans="9:9" x14ac:dyDescent="0.3">
      <c r="I12041" t="str">
        <v/>
      </c>
    </row>
    <row r="12042" spans="9:9" x14ac:dyDescent="0.3">
      <c r="I12042" t="str">
        <v/>
      </c>
    </row>
    <row r="12043" spans="9:9" x14ac:dyDescent="0.3">
      <c r="I12043" t="str">
        <v/>
      </c>
    </row>
    <row r="12044" spans="9:9" x14ac:dyDescent="0.3">
      <c r="I12044" t="str">
        <v/>
      </c>
    </row>
    <row r="12045" spans="9:9" x14ac:dyDescent="0.3">
      <c r="I12045" t="str">
        <v/>
      </c>
    </row>
    <row r="12046" spans="9:9" x14ac:dyDescent="0.3">
      <c r="I12046" t="str">
        <v/>
      </c>
    </row>
    <row r="12047" spans="9:9" x14ac:dyDescent="0.3">
      <c r="I12047" t="str">
        <v/>
      </c>
    </row>
    <row r="12048" spans="9:9" x14ac:dyDescent="0.3">
      <c r="I12048" t="str">
        <v/>
      </c>
    </row>
    <row r="12049" spans="9:9" x14ac:dyDescent="0.3">
      <c r="I12049" t="str">
        <v/>
      </c>
    </row>
    <row r="12050" spans="9:9" x14ac:dyDescent="0.3">
      <c r="I12050" t="str">
        <v/>
      </c>
    </row>
    <row r="12051" spans="9:9" x14ac:dyDescent="0.3">
      <c r="I12051" t="str">
        <v/>
      </c>
    </row>
    <row r="12052" spans="9:9" x14ac:dyDescent="0.3">
      <c r="I12052" t="str">
        <v/>
      </c>
    </row>
    <row r="12053" spans="9:9" x14ac:dyDescent="0.3">
      <c r="I12053" t="str">
        <v/>
      </c>
    </row>
    <row r="12054" spans="9:9" x14ac:dyDescent="0.3">
      <c r="I12054" t="str">
        <v/>
      </c>
    </row>
    <row r="12055" spans="9:9" x14ac:dyDescent="0.3">
      <c r="I12055" t="str">
        <v/>
      </c>
    </row>
    <row r="12056" spans="9:9" x14ac:dyDescent="0.3">
      <c r="I12056" t="str">
        <v/>
      </c>
    </row>
    <row r="12057" spans="9:9" x14ac:dyDescent="0.3">
      <c r="I12057" t="str">
        <v/>
      </c>
    </row>
    <row r="12058" spans="9:9" x14ac:dyDescent="0.3">
      <c r="I12058" t="str">
        <v/>
      </c>
    </row>
    <row r="12059" spans="9:9" x14ac:dyDescent="0.3">
      <c r="I12059" t="str">
        <v/>
      </c>
    </row>
    <row r="12060" spans="9:9" x14ac:dyDescent="0.3">
      <c r="I12060" t="str">
        <v/>
      </c>
    </row>
    <row r="12061" spans="9:9" x14ac:dyDescent="0.3">
      <c r="I12061" t="str">
        <v/>
      </c>
    </row>
    <row r="12062" spans="9:9" x14ac:dyDescent="0.3">
      <c r="I12062" t="str">
        <v/>
      </c>
    </row>
    <row r="12063" spans="9:9" x14ac:dyDescent="0.3">
      <c r="I12063" t="str">
        <v/>
      </c>
    </row>
    <row r="12064" spans="9:9" x14ac:dyDescent="0.3">
      <c r="I12064" t="str">
        <v/>
      </c>
    </row>
    <row r="12065" spans="9:9" x14ac:dyDescent="0.3">
      <c r="I12065" t="str">
        <v/>
      </c>
    </row>
    <row r="12066" spans="9:9" x14ac:dyDescent="0.3">
      <c r="I12066" t="str">
        <v/>
      </c>
    </row>
    <row r="12067" spans="9:9" x14ac:dyDescent="0.3">
      <c r="I12067" t="str">
        <v/>
      </c>
    </row>
    <row r="12068" spans="9:9" x14ac:dyDescent="0.3">
      <c r="I12068" t="str">
        <v/>
      </c>
    </row>
    <row r="12069" spans="9:9" x14ac:dyDescent="0.3">
      <c r="I12069" t="str">
        <v/>
      </c>
    </row>
    <row r="12070" spans="9:9" x14ac:dyDescent="0.3">
      <c r="I12070" t="str">
        <v/>
      </c>
    </row>
    <row r="12071" spans="9:9" x14ac:dyDescent="0.3">
      <c r="I12071" t="str">
        <v/>
      </c>
    </row>
    <row r="12072" spans="9:9" x14ac:dyDescent="0.3">
      <c r="I12072" t="str">
        <v/>
      </c>
    </row>
    <row r="12073" spans="9:9" x14ac:dyDescent="0.3">
      <c r="I12073" t="str">
        <v/>
      </c>
    </row>
    <row r="12074" spans="9:9" x14ac:dyDescent="0.3">
      <c r="I12074" t="str">
        <v/>
      </c>
    </row>
    <row r="12075" spans="9:9" x14ac:dyDescent="0.3">
      <c r="I12075" t="str">
        <v/>
      </c>
    </row>
    <row r="12076" spans="9:9" x14ac:dyDescent="0.3">
      <c r="I12076" t="str">
        <v/>
      </c>
    </row>
    <row r="12077" spans="9:9" x14ac:dyDescent="0.3">
      <c r="I12077" t="str">
        <v/>
      </c>
    </row>
    <row r="12078" spans="9:9" x14ac:dyDescent="0.3">
      <c r="I12078" t="str">
        <v/>
      </c>
    </row>
    <row r="12079" spans="9:9" x14ac:dyDescent="0.3">
      <c r="I12079" t="str">
        <v/>
      </c>
    </row>
    <row r="12080" spans="9:9" x14ac:dyDescent="0.3">
      <c r="I12080" t="str">
        <v/>
      </c>
    </row>
    <row r="12081" spans="9:9" x14ac:dyDescent="0.3">
      <c r="I12081" t="str">
        <v/>
      </c>
    </row>
    <row r="12082" spans="9:9" x14ac:dyDescent="0.3">
      <c r="I12082" t="str">
        <v/>
      </c>
    </row>
    <row r="12083" spans="9:9" x14ac:dyDescent="0.3">
      <c r="I12083" t="str">
        <v/>
      </c>
    </row>
    <row r="12084" spans="9:9" x14ac:dyDescent="0.3">
      <c r="I12084" t="str">
        <v/>
      </c>
    </row>
    <row r="12085" spans="9:9" x14ac:dyDescent="0.3">
      <c r="I12085" t="str">
        <v/>
      </c>
    </row>
    <row r="12086" spans="9:9" x14ac:dyDescent="0.3">
      <c r="I12086" t="str">
        <v/>
      </c>
    </row>
    <row r="12087" spans="9:9" x14ac:dyDescent="0.3">
      <c r="I12087" t="str">
        <v/>
      </c>
    </row>
    <row r="12088" spans="9:9" x14ac:dyDescent="0.3">
      <c r="I12088" t="str">
        <v/>
      </c>
    </row>
    <row r="12089" spans="9:9" x14ac:dyDescent="0.3">
      <c r="I12089" t="str">
        <v/>
      </c>
    </row>
    <row r="12090" spans="9:9" x14ac:dyDescent="0.3">
      <c r="I12090" t="str">
        <v/>
      </c>
    </row>
    <row r="12091" spans="9:9" x14ac:dyDescent="0.3">
      <c r="I12091" t="str">
        <v/>
      </c>
    </row>
    <row r="12092" spans="9:9" x14ac:dyDescent="0.3">
      <c r="I12092" t="str">
        <v/>
      </c>
    </row>
    <row r="12093" spans="9:9" x14ac:dyDescent="0.3">
      <c r="I12093" t="str">
        <v/>
      </c>
    </row>
    <row r="12094" spans="9:9" x14ac:dyDescent="0.3">
      <c r="I12094" t="str">
        <v/>
      </c>
    </row>
    <row r="12095" spans="9:9" x14ac:dyDescent="0.3">
      <c r="I12095" t="str">
        <v/>
      </c>
    </row>
    <row r="12096" spans="9:9" x14ac:dyDescent="0.3">
      <c r="I12096" t="str">
        <v/>
      </c>
    </row>
    <row r="12097" spans="9:9" x14ac:dyDescent="0.3">
      <c r="I12097" t="str">
        <v/>
      </c>
    </row>
    <row r="12098" spans="9:9" x14ac:dyDescent="0.3">
      <c r="I12098" t="str">
        <v/>
      </c>
    </row>
    <row r="12099" spans="9:9" x14ac:dyDescent="0.3">
      <c r="I12099" t="str">
        <v/>
      </c>
    </row>
    <row r="12100" spans="9:9" x14ac:dyDescent="0.3">
      <c r="I12100" t="str">
        <v/>
      </c>
    </row>
    <row r="12101" spans="9:9" x14ac:dyDescent="0.3">
      <c r="I12101" t="str">
        <v/>
      </c>
    </row>
    <row r="12102" spans="9:9" x14ac:dyDescent="0.3">
      <c r="I12102" t="str">
        <v/>
      </c>
    </row>
    <row r="12103" spans="9:9" x14ac:dyDescent="0.3">
      <c r="I12103" t="str">
        <v/>
      </c>
    </row>
    <row r="12104" spans="9:9" x14ac:dyDescent="0.3">
      <c r="I12104" t="str">
        <v/>
      </c>
    </row>
    <row r="12105" spans="9:9" x14ac:dyDescent="0.3">
      <c r="I12105" t="str">
        <v/>
      </c>
    </row>
    <row r="12106" spans="9:9" x14ac:dyDescent="0.3">
      <c r="I12106" t="str">
        <v/>
      </c>
    </row>
    <row r="12107" spans="9:9" x14ac:dyDescent="0.3">
      <c r="I12107" t="str">
        <v/>
      </c>
    </row>
    <row r="12108" spans="9:9" x14ac:dyDescent="0.3">
      <c r="I12108" t="str">
        <v/>
      </c>
    </row>
    <row r="12109" spans="9:9" x14ac:dyDescent="0.3">
      <c r="I12109" t="str">
        <v/>
      </c>
    </row>
    <row r="12110" spans="9:9" x14ac:dyDescent="0.3">
      <c r="I12110" t="str">
        <v/>
      </c>
    </row>
    <row r="12111" spans="9:9" x14ac:dyDescent="0.3">
      <c r="I12111" t="str">
        <v/>
      </c>
    </row>
    <row r="12112" spans="9:9" x14ac:dyDescent="0.3">
      <c r="I12112" t="str">
        <v/>
      </c>
    </row>
    <row r="12113" spans="9:9" x14ac:dyDescent="0.3">
      <c r="I12113" t="str">
        <v/>
      </c>
    </row>
    <row r="12114" spans="9:9" x14ac:dyDescent="0.3">
      <c r="I12114" t="str">
        <v/>
      </c>
    </row>
    <row r="12115" spans="9:9" x14ac:dyDescent="0.3">
      <c r="I12115" t="str">
        <v/>
      </c>
    </row>
    <row r="12116" spans="9:9" x14ac:dyDescent="0.3">
      <c r="I12116" t="str">
        <v/>
      </c>
    </row>
    <row r="12117" spans="9:9" x14ac:dyDescent="0.3">
      <c r="I12117" t="str">
        <v/>
      </c>
    </row>
    <row r="12118" spans="9:9" x14ac:dyDescent="0.3">
      <c r="I12118" t="str">
        <v/>
      </c>
    </row>
    <row r="12119" spans="9:9" x14ac:dyDescent="0.3">
      <c r="I12119" t="str">
        <v/>
      </c>
    </row>
    <row r="12120" spans="9:9" x14ac:dyDescent="0.3">
      <c r="I12120" t="str">
        <v/>
      </c>
    </row>
    <row r="12121" spans="9:9" x14ac:dyDescent="0.3">
      <c r="I12121" t="str">
        <v/>
      </c>
    </row>
    <row r="12122" spans="9:9" x14ac:dyDescent="0.3">
      <c r="I12122" t="str">
        <v/>
      </c>
    </row>
    <row r="12123" spans="9:9" x14ac:dyDescent="0.3">
      <c r="I12123" t="str">
        <v/>
      </c>
    </row>
    <row r="12124" spans="9:9" x14ac:dyDescent="0.3">
      <c r="I12124" t="str">
        <v/>
      </c>
    </row>
    <row r="12125" spans="9:9" x14ac:dyDescent="0.3">
      <c r="I12125" t="str">
        <v/>
      </c>
    </row>
    <row r="12126" spans="9:9" x14ac:dyDescent="0.3">
      <c r="I12126" t="str">
        <v/>
      </c>
    </row>
    <row r="12127" spans="9:9" x14ac:dyDescent="0.3">
      <c r="I12127" t="str">
        <v/>
      </c>
    </row>
    <row r="12128" spans="9:9" x14ac:dyDescent="0.3">
      <c r="I12128" t="str">
        <v/>
      </c>
    </row>
    <row r="12129" spans="9:9" x14ac:dyDescent="0.3">
      <c r="I12129" t="str">
        <v/>
      </c>
    </row>
    <row r="12130" spans="9:9" x14ac:dyDescent="0.3">
      <c r="I12130" t="str">
        <v/>
      </c>
    </row>
    <row r="12131" spans="9:9" x14ac:dyDescent="0.3">
      <c r="I12131" t="str">
        <v/>
      </c>
    </row>
    <row r="12132" spans="9:9" x14ac:dyDescent="0.3">
      <c r="I12132" t="str">
        <v/>
      </c>
    </row>
    <row r="12133" spans="9:9" x14ac:dyDescent="0.3">
      <c r="I12133" t="str">
        <v/>
      </c>
    </row>
    <row r="12134" spans="9:9" x14ac:dyDescent="0.3">
      <c r="I12134" t="str">
        <v/>
      </c>
    </row>
    <row r="12135" spans="9:9" x14ac:dyDescent="0.3">
      <c r="I12135" t="str">
        <v/>
      </c>
    </row>
    <row r="12136" spans="9:9" x14ac:dyDescent="0.3">
      <c r="I12136" t="str">
        <v/>
      </c>
    </row>
    <row r="12137" spans="9:9" x14ac:dyDescent="0.3">
      <c r="I12137" t="str">
        <v/>
      </c>
    </row>
    <row r="12138" spans="9:9" x14ac:dyDescent="0.3">
      <c r="I12138" t="str">
        <v/>
      </c>
    </row>
    <row r="12139" spans="9:9" x14ac:dyDescent="0.3">
      <c r="I12139" t="str">
        <v/>
      </c>
    </row>
    <row r="12140" spans="9:9" x14ac:dyDescent="0.3">
      <c r="I12140" t="str">
        <v/>
      </c>
    </row>
    <row r="12141" spans="9:9" x14ac:dyDescent="0.3">
      <c r="I12141" t="str">
        <v/>
      </c>
    </row>
    <row r="12142" spans="9:9" x14ac:dyDescent="0.3">
      <c r="I12142" t="str">
        <v/>
      </c>
    </row>
    <row r="12143" spans="9:9" x14ac:dyDescent="0.3">
      <c r="I12143" t="str">
        <v/>
      </c>
    </row>
    <row r="12144" spans="9:9" x14ac:dyDescent="0.3">
      <c r="I12144" t="str">
        <v/>
      </c>
    </row>
    <row r="12145" spans="9:9" x14ac:dyDescent="0.3">
      <c r="I12145" t="str">
        <v/>
      </c>
    </row>
    <row r="12146" spans="9:9" x14ac:dyDescent="0.3">
      <c r="I12146" t="str">
        <v/>
      </c>
    </row>
    <row r="12147" spans="9:9" x14ac:dyDescent="0.3">
      <c r="I12147" t="str">
        <v/>
      </c>
    </row>
    <row r="12148" spans="9:9" x14ac:dyDescent="0.3">
      <c r="I12148" t="str">
        <v/>
      </c>
    </row>
    <row r="12149" spans="9:9" x14ac:dyDescent="0.3">
      <c r="I12149" t="str">
        <v/>
      </c>
    </row>
    <row r="12150" spans="9:9" x14ac:dyDescent="0.3">
      <c r="I12150" t="str">
        <v/>
      </c>
    </row>
    <row r="12151" spans="9:9" x14ac:dyDescent="0.3">
      <c r="I12151" t="str">
        <v/>
      </c>
    </row>
    <row r="12152" spans="9:9" x14ac:dyDescent="0.3">
      <c r="I12152" t="str">
        <v/>
      </c>
    </row>
    <row r="12153" spans="9:9" x14ac:dyDescent="0.3">
      <c r="I12153" t="str">
        <v/>
      </c>
    </row>
    <row r="12154" spans="9:9" x14ac:dyDescent="0.3">
      <c r="I12154" t="str">
        <v/>
      </c>
    </row>
    <row r="12155" spans="9:9" x14ac:dyDescent="0.3">
      <c r="I12155" t="str">
        <v/>
      </c>
    </row>
    <row r="12156" spans="9:9" x14ac:dyDescent="0.3">
      <c r="I12156" t="str">
        <v/>
      </c>
    </row>
    <row r="12157" spans="9:9" x14ac:dyDescent="0.3">
      <c r="I12157" t="str">
        <v/>
      </c>
    </row>
    <row r="12158" spans="9:9" x14ac:dyDescent="0.3">
      <c r="I12158" t="str">
        <v/>
      </c>
    </row>
    <row r="12159" spans="9:9" x14ac:dyDescent="0.3">
      <c r="I12159" t="str">
        <v/>
      </c>
    </row>
    <row r="12160" spans="9:9" x14ac:dyDescent="0.3">
      <c r="I12160" t="str">
        <v/>
      </c>
    </row>
    <row r="12161" spans="9:9" x14ac:dyDescent="0.3">
      <c r="I12161" t="str">
        <v/>
      </c>
    </row>
    <row r="12162" spans="9:9" x14ac:dyDescent="0.3">
      <c r="I12162" t="str">
        <v/>
      </c>
    </row>
    <row r="12163" spans="9:9" x14ac:dyDescent="0.3">
      <c r="I12163" t="str">
        <v/>
      </c>
    </row>
    <row r="12164" spans="9:9" x14ac:dyDescent="0.3">
      <c r="I12164" t="str">
        <v/>
      </c>
    </row>
    <row r="12165" spans="9:9" x14ac:dyDescent="0.3">
      <c r="I12165" t="str">
        <v/>
      </c>
    </row>
    <row r="12166" spans="9:9" x14ac:dyDescent="0.3">
      <c r="I12166" t="str">
        <v/>
      </c>
    </row>
    <row r="12167" spans="9:9" x14ac:dyDescent="0.3">
      <c r="I12167" t="str">
        <v/>
      </c>
    </row>
    <row r="12168" spans="9:9" x14ac:dyDescent="0.3">
      <c r="I12168" t="str">
        <v/>
      </c>
    </row>
    <row r="12169" spans="9:9" x14ac:dyDescent="0.3">
      <c r="I12169" t="str">
        <v/>
      </c>
    </row>
    <row r="12170" spans="9:9" x14ac:dyDescent="0.3">
      <c r="I12170" t="str">
        <v/>
      </c>
    </row>
    <row r="12171" spans="9:9" x14ac:dyDescent="0.3">
      <c r="I12171" t="str">
        <v/>
      </c>
    </row>
    <row r="12172" spans="9:9" x14ac:dyDescent="0.3">
      <c r="I12172" t="str">
        <v/>
      </c>
    </row>
    <row r="12173" spans="9:9" x14ac:dyDescent="0.3">
      <c r="I12173" t="str">
        <v/>
      </c>
    </row>
    <row r="12174" spans="9:9" x14ac:dyDescent="0.3">
      <c r="I12174" t="str">
        <v/>
      </c>
    </row>
    <row r="12175" spans="9:9" x14ac:dyDescent="0.3">
      <c r="I12175" t="str">
        <v/>
      </c>
    </row>
    <row r="12176" spans="9:9" x14ac:dyDescent="0.3">
      <c r="I12176" t="str">
        <v/>
      </c>
    </row>
    <row r="12177" spans="9:9" x14ac:dyDescent="0.3">
      <c r="I12177" t="str">
        <v/>
      </c>
    </row>
    <row r="12178" spans="9:9" x14ac:dyDescent="0.3">
      <c r="I12178" t="str">
        <v/>
      </c>
    </row>
    <row r="12179" spans="9:9" x14ac:dyDescent="0.3">
      <c r="I12179" t="str">
        <v/>
      </c>
    </row>
    <row r="12180" spans="9:9" x14ac:dyDescent="0.3">
      <c r="I12180" t="str">
        <v/>
      </c>
    </row>
    <row r="12181" spans="9:9" x14ac:dyDescent="0.3">
      <c r="I12181" t="str">
        <v/>
      </c>
    </row>
    <row r="12182" spans="9:9" x14ac:dyDescent="0.3">
      <c r="I12182" t="str">
        <v/>
      </c>
    </row>
    <row r="12183" spans="9:9" x14ac:dyDescent="0.3">
      <c r="I12183" t="str">
        <v/>
      </c>
    </row>
    <row r="12184" spans="9:9" x14ac:dyDescent="0.3">
      <c r="I12184" t="str">
        <v/>
      </c>
    </row>
    <row r="12185" spans="9:9" x14ac:dyDescent="0.3">
      <c r="I12185" t="str">
        <v/>
      </c>
    </row>
    <row r="12186" spans="9:9" x14ac:dyDescent="0.3">
      <c r="I12186" t="str">
        <v/>
      </c>
    </row>
    <row r="12187" spans="9:9" x14ac:dyDescent="0.3">
      <c r="I12187" t="str">
        <v/>
      </c>
    </row>
    <row r="12188" spans="9:9" x14ac:dyDescent="0.3">
      <c r="I12188" t="str">
        <v/>
      </c>
    </row>
    <row r="12189" spans="9:9" x14ac:dyDescent="0.3">
      <c r="I12189" t="str">
        <v/>
      </c>
    </row>
    <row r="12190" spans="9:9" x14ac:dyDescent="0.3">
      <c r="I12190" t="str">
        <v/>
      </c>
    </row>
    <row r="12191" spans="9:9" x14ac:dyDescent="0.3">
      <c r="I12191" t="str">
        <v/>
      </c>
    </row>
    <row r="12192" spans="9:9" x14ac:dyDescent="0.3">
      <c r="I12192" t="str">
        <v/>
      </c>
    </row>
    <row r="12193" spans="9:9" x14ac:dyDescent="0.3">
      <c r="I12193" t="str">
        <v/>
      </c>
    </row>
    <row r="12194" spans="9:9" x14ac:dyDescent="0.3">
      <c r="I12194" t="str">
        <v/>
      </c>
    </row>
    <row r="12195" spans="9:9" x14ac:dyDescent="0.3">
      <c r="I12195" t="str">
        <v/>
      </c>
    </row>
    <row r="12196" spans="9:9" x14ac:dyDescent="0.3">
      <c r="I12196" t="str">
        <v/>
      </c>
    </row>
    <row r="12197" spans="9:9" x14ac:dyDescent="0.3">
      <c r="I12197" t="str">
        <v/>
      </c>
    </row>
    <row r="12198" spans="9:9" x14ac:dyDescent="0.3">
      <c r="I12198" t="str">
        <v/>
      </c>
    </row>
    <row r="12199" spans="9:9" x14ac:dyDescent="0.3">
      <c r="I12199" t="str">
        <v/>
      </c>
    </row>
    <row r="12200" spans="9:9" x14ac:dyDescent="0.3">
      <c r="I12200" t="str">
        <v/>
      </c>
    </row>
    <row r="12201" spans="9:9" x14ac:dyDescent="0.3">
      <c r="I12201" t="str">
        <v/>
      </c>
    </row>
    <row r="12202" spans="9:9" x14ac:dyDescent="0.3">
      <c r="I12202" t="str">
        <v/>
      </c>
    </row>
    <row r="12203" spans="9:9" x14ac:dyDescent="0.3">
      <c r="I12203" t="str">
        <v/>
      </c>
    </row>
    <row r="12204" spans="9:9" x14ac:dyDescent="0.3">
      <c r="I12204" t="str">
        <v/>
      </c>
    </row>
    <row r="12205" spans="9:9" x14ac:dyDescent="0.3">
      <c r="I12205" t="str">
        <v/>
      </c>
    </row>
    <row r="12206" spans="9:9" x14ac:dyDescent="0.3">
      <c r="I12206" t="str">
        <v/>
      </c>
    </row>
    <row r="12207" spans="9:9" x14ac:dyDescent="0.3">
      <c r="I12207" t="str">
        <v/>
      </c>
    </row>
    <row r="12208" spans="9:9" x14ac:dyDescent="0.3">
      <c r="I12208" t="str">
        <v/>
      </c>
    </row>
    <row r="12209" spans="9:9" x14ac:dyDescent="0.3">
      <c r="I12209" t="str">
        <v/>
      </c>
    </row>
    <row r="12210" spans="9:9" x14ac:dyDescent="0.3">
      <c r="I12210" t="str">
        <v/>
      </c>
    </row>
    <row r="12211" spans="9:9" x14ac:dyDescent="0.3">
      <c r="I12211" t="str">
        <v/>
      </c>
    </row>
    <row r="12212" spans="9:9" x14ac:dyDescent="0.3">
      <c r="I12212" t="str">
        <v/>
      </c>
    </row>
    <row r="12213" spans="9:9" x14ac:dyDescent="0.3">
      <c r="I12213" t="str">
        <v/>
      </c>
    </row>
    <row r="12214" spans="9:9" x14ac:dyDescent="0.3">
      <c r="I12214" t="str">
        <v/>
      </c>
    </row>
    <row r="12215" spans="9:9" x14ac:dyDescent="0.3">
      <c r="I12215" t="str">
        <v/>
      </c>
    </row>
    <row r="12216" spans="9:9" x14ac:dyDescent="0.3">
      <c r="I12216" t="str">
        <v/>
      </c>
    </row>
    <row r="12217" spans="9:9" x14ac:dyDescent="0.3">
      <c r="I12217" t="str">
        <v/>
      </c>
    </row>
    <row r="12218" spans="9:9" x14ac:dyDescent="0.3">
      <c r="I12218" t="str">
        <v/>
      </c>
    </row>
    <row r="12219" spans="9:9" x14ac:dyDescent="0.3">
      <c r="I12219" t="str">
        <v/>
      </c>
    </row>
    <row r="12220" spans="9:9" x14ac:dyDescent="0.3">
      <c r="I12220" t="str">
        <v/>
      </c>
    </row>
    <row r="12221" spans="9:9" x14ac:dyDescent="0.3">
      <c r="I12221" t="str">
        <v/>
      </c>
    </row>
    <row r="12222" spans="9:9" x14ac:dyDescent="0.3">
      <c r="I12222" t="str">
        <v/>
      </c>
    </row>
    <row r="12223" spans="9:9" x14ac:dyDescent="0.3">
      <c r="I12223" t="str">
        <v/>
      </c>
    </row>
    <row r="12224" spans="9:9" x14ac:dyDescent="0.3">
      <c r="I12224" t="str">
        <v/>
      </c>
    </row>
    <row r="12225" spans="9:9" x14ac:dyDescent="0.3">
      <c r="I12225" t="str">
        <v/>
      </c>
    </row>
    <row r="12226" spans="9:9" x14ac:dyDescent="0.3">
      <c r="I12226" t="str">
        <v/>
      </c>
    </row>
    <row r="12227" spans="9:9" x14ac:dyDescent="0.3">
      <c r="I12227" t="str">
        <v/>
      </c>
    </row>
    <row r="12228" spans="9:9" x14ac:dyDescent="0.3">
      <c r="I12228" t="str">
        <v/>
      </c>
    </row>
    <row r="12229" spans="9:9" x14ac:dyDescent="0.3">
      <c r="I12229" t="str">
        <v/>
      </c>
    </row>
    <row r="12230" spans="9:9" x14ac:dyDescent="0.3">
      <c r="I12230" t="str">
        <v/>
      </c>
    </row>
    <row r="12231" spans="9:9" x14ac:dyDescent="0.3">
      <c r="I12231" t="str">
        <v/>
      </c>
    </row>
    <row r="12232" spans="9:9" x14ac:dyDescent="0.3">
      <c r="I12232" t="str">
        <v/>
      </c>
    </row>
    <row r="12233" spans="9:9" x14ac:dyDescent="0.3">
      <c r="I12233" t="str">
        <v/>
      </c>
    </row>
    <row r="12234" spans="9:9" x14ac:dyDescent="0.3">
      <c r="I12234" t="str">
        <v/>
      </c>
    </row>
    <row r="12235" spans="9:9" x14ac:dyDescent="0.3">
      <c r="I12235" t="str">
        <v/>
      </c>
    </row>
    <row r="12236" spans="9:9" x14ac:dyDescent="0.3">
      <c r="I12236" t="str">
        <v/>
      </c>
    </row>
    <row r="12237" spans="9:9" x14ac:dyDescent="0.3">
      <c r="I12237" t="str">
        <v/>
      </c>
    </row>
    <row r="12238" spans="9:9" x14ac:dyDescent="0.3">
      <c r="I12238" t="str">
        <v/>
      </c>
    </row>
    <row r="12239" spans="9:9" x14ac:dyDescent="0.3">
      <c r="I12239" t="str">
        <v/>
      </c>
    </row>
    <row r="12240" spans="9:9" x14ac:dyDescent="0.3">
      <c r="I12240" t="str">
        <v/>
      </c>
    </row>
    <row r="12241" spans="9:9" x14ac:dyDescent="0.3">
      <c r="I12241" t="str">
        <v/>
      </c>
    </row>
    <row r="12242" spans="9:9" x14ac:dyDescent="0.3">
      <c r="I12242" t="str">
        <v/>
      </c>
    </row>
    <row r="12243" spans="9:9" x14ac:dyDescent="0.3">
      <c r="I12243" t="str">
        <v/>
      </c>
    </row>
    <row r="12244" spans="9:9" x14ac:dyDescent="0.3">
      <c r="I12244" t="str">
        <v/>
      </c>
    </row>
    <row r="12245" spans="9:9" x14ac:dyDescent="0.3">
      <c r="I12245" t="str">
        <v/>
      </c>
    </row>
    <row r="12246" spans="9:9" x14ac:dyDescent="0.3">
      <c r="I12246" t="str">
        <v/>
      </c>
    </row>
    <row r="12247" spans="9:9" x14ac:dyDescent="0.3">
      <c r="I12247" t="str">
        <v/>
      </c>
    </row>
    <row r="12248" spans="9:9" x14ac:dyDescent="0.3">
      <c r="I12248" t="str">
        <v/>
      </c>
    </row>
    <row r="12249" spans="9:9" x14ac:dyDescent="0.3">
      <c r="I12249" t="str">
        <v/>
      </c>
    </row>
    <row r="12250" spans="9:9" x14ac:dyDescent="0.3">
      <c r="I12250" t="str">
        <v/>
      </c>
    </row>
    <row r="12251" spans="9:9" x14ac:dyDescent="0.3">
      <c r="I12251" t="str">
        <v/>
      </c>
    </row>
    <row r="12252" spans="9:9" x14ac:dyDescent="0.3">
      <c r="I12252" t="str">
        <v/>
      </c>
    </row>
    <row r="12253" spans="9:9" x14ac:dyDescent="0.3">
      <c r="I12253" t="str">
        <v/>
      </c>
    </row>
    <row r="12254" spans="9:9" x14ac:dyDescent="0.3">
      <c r="I12254" t="str">
        <v/>
      </c>
    </row>
    <row r="12255" spans="9:9" x14ac:dyDescent="0.3">
      <c r="I12255" t="str">
        <v/>
      </c>
    </row>
    <row r="12256" spans="9:9" x14ac:dyDescent="0.3">
      <c r="I12256" t="str">
        <v/>
      </c>
    </row>
    <row r="12257" spans="9:9" x14ac:dyDescent="0.3">
      <c r="I12257" t="str">
        <v/>
      </c>
    </row>
    <row r="12258" spans="9:9" x14ac:dyDescent="0.3">
      <c r="I12258" t="str">
        <v/>
      </c>
    </row>
    <row r="12259" spans="9:9" x14ac:dyDescent="0.3">
      <c r="I12259" t="str">
        <v/>
      </c>
    </row>
    <row r="12260" spans="9:9" x14ac:dyDescent="0.3">
      <c r="I12260" t="str">
        <v/>
      </c>
    </row>
    <row r="12261" spans="9:9" x14ac:dyDescent="0.3">
      <c r="I12261" t="str">
        <v/>
      </c>
    </row>
    <row r="12262" spans="9:9" x14ac:dyDescent="0.3">
      <c r="I12262" t="str">
        <v/>
      </c>
    </row>
    <row r="12263" spans="9:9" x14ac:dyDescent="0.3">
      <c r="I12263" t="str">
        <v/>
      </c>
    </row>
    <row r="12264" spans="9:9" x14ac:dyDescent="0.3">
      <c r="I12264" t="str">
        <v/>
      </c>
    </row>
    <row r="12265" spans="9:9" x14ac:dyDescent="0.3">
      <c r="I12265" t="str">
        <v/>
      </c>
    </row>
    <row r="12266" spans="9:9" x14ac:dyDescent="0.3">
      <c r="I12266" t="str">
        <v/>
      </c>
    </row>
    <row r="12267" spans="9:9" x14ac:dyDescent="0.3">
      <c r="I12267" t="str">
        <v/>
      </c>
    </row>
    <row r="12268" spans="9:9" x14ac:dyDescent="0.3">
      <c r="I12268" t="str">
        <v/>
      </c>
    </row>
    <row r="12269" spans="9:9" x14ac:dyDescent="0.3">
      <c r="I12269" t="str">
        <v/>
      </c>
    </row>
    <row r="12270" spans="9:9" x14ac:dyDescent="0.3">
      <c r="I12270" t="str">
        <v/>
      </c>
    </row>
    <row r="12271" spans="9:9" x14ac:dyDescent="0.3">
      <c r="I12271" t="str">
        <v/>
      </c>
    </row>
    <row r="12272" spans="9:9" x14ac:dyDescent="0.3">
      <c r="I12272" t="str">
        <v/>
      </c>
    </row>
    <row r="12273" spans="9:9" x14ac:dyDescent="0.3">
      <c r="I12273" t="str">
        <v/>
      </c>
    </row>
    <row r="12274" spans="9:9" x14ac:dyDescent="0.3">
      <c r="I12274" t="str">
        <v/>
      </c>
    </row>
    <row r="12275" spans="9:9" x14ac:dyDescent="0.3">
      <c r="I12275" t="str">
        <v/>
      </c>
    </row>
    <row r="12276" spans="9:9" x14ac:dyDescent="0.3">
      <c r="I12276" t="str">
        <v/>
      </c>
    </row>
    <row r="12277" spans="9:9" x14ac:dyDescent="0.3">
      <c r="I12277" t="str">
        <v/>
      </c>
    </row>
    <row r="12278" spans="9:9" x14ac:dyDescent="0.3">
      <c r="I12278" t="str">
        <v/>
      </c>
    </row>
    <row r="12279" spans="9:9" x14ac:dyDescent="0.3">
      <c r="I12279" t="str">
        <v/>
      </c>
    </row>
    <row r="12280" spans="9:9" x14ac:dyDescent="0.3">
      <c r="I12280" t="str">
        <v/>
      </c>
    </row>
    <row r="12281" spans="9:9" x14ac:dyDescent="0.3">
      <c r="I12281" t="str">
        <v/>
      </c>
    </row>
    <row r="12282" spans="9:9" x14ac:dyDescent="0.3">
      <c r="I12282" t="str">
        <v/>
      </c>
    </row>
    <row r="12283" spans="9:9" x14ac:dyDescent="0.3">
      <c r="I12283" t="str">
        <v/>
      </c>
    </row>
    <row r="12284" spans="9:9" x14ac:dyDescent="0.3">
      <c r="I12284" t="str">
        <v/>
      </c>
    </row>
    <row r="12285" spans="9:9" x14ac:dyDescent="0.3">
      <c r="I12285" t="str">
        <v/>
      </c>
    </row>
    <row r="12286" spans="9:9" x14ac:dyDescent="0.3">
      <c r="I12286" t="str">
        <v/>
      </c>
    </row>
    <row r="12287" spans="9:9" x14ac:dyDescent="0.3">
      <c r="I12287" t="str">
        <v/>
      </c>
    </row>
    <row r="12288" spans="9:9" x14ac:dyDescent="0.3">
      <c r="I12288" t="str">
        <v/>
      </c>
    </row>
    <row r="12289" spans="9:9" x14ac:dyDescent="0.3">
      <c r="I12289" t="str">
        <v/>
      </c>
    </row>
    <row r="12290" spans="9:9" x14ac:dyDescent="0.3">
      <c r="I12290" t="str">
        <v/>
      </c>
    </row>
    <row r="12291" spans="9:9" x14ac:dyDescent="0.3">
      <c r="I12291" t="str">
        <v/>
      </c>
    </row>
    <row r="12292" spans="9:9" x14ac:dyDescent="0.3">
      <c r="I12292" t="str">
        <v/>
      </c>
    </row>
    <row r="12293" spans="9:9" x14ac:dyDescent="0.3">
      <c r="I12293" t="str">
        <v/>
      </c>
    </row>
    <row r="12294" spans="9:9" x14ac:dyDescent="0.3">
      <c r="I12294" t="str">
        <v/>
      </c>
    </row>
    <row r="12295" spans="9:9" x14ac:dyDescent="0.3">
      <c r="I12295" t="str">
        <v/>
      </c>
    </row>
    <row r="12296" spans="9:9" x14ac:dyDescent="0.3">
      <c r="I12296" t="str">
        <v/>
      </c>
    </row>
    <row r="12297" spans="9:9" x14ac:dyDescent="0.3">
      <c r="I12297" t="str">
        <v/>
      </c>
    </row>
    <row r="12298" spans="9:9" x14ac:dyDescent="0.3">
      <c r="I12298" t="str">
        <v/>
      </c>
    </row>
    <row r="12299" spans="9:9" x14ac:dyDescent="0.3">
      <c r="I12299" t="str">
        <v/>
      </c>
    </row>
    <row r="12300" spans="9:9" x14ac:dyDescent="0.3">
      <c r="I12300" t="str">
        <v/>
      </c>
    </row>
    <row r="12301" spans="9:9" x14ac:dyDescent="0.3">
      <c r="I12301" t="str">
        <v/>
      </c>
    </row>
    <row r="12302" spans="9:9" x14ac:dyDescent="0.3">
      <c r="I12302" t="str">
        <v/>
      </c>
    </row>
    <row r="12303" spans="9:9" x14ac:dyDescent="0.3">
      <c r="I12303" t="str">
        <v/>
      </c>
    </row>
    <row r="12304" spans="9:9" x14ac:dyDescent="0.3">
      <c r="I12304" t="str">
        <v/>
      </c>
    </row>
    <row r="12305" spans="9:9" x14ac:dyDescent="0.3">
      <c r="I12305" t="str">
        <v/>
      </c>
    </row>
    <row r="12306" spans="9:9" x14ac:dyDescent="0.3">
      <c r="I12306" t="str">
        <v/>
      </c>
    </row>
    <row r="12307" spans="9:9" x14ac:dyDescent="0.3">
      <c r="I12307" t="str">
        <v/>
      </c>
    </row>
    <row r="12308" spans="9:9" x14ac:dyDescent="0.3">
      <c r="I12308" t="str">
        <v/>
      </c>
    </row>
    <row r="12309" spans="9:9" x14ac:dyDescent="0.3">
      <c r="I12309" t="str">
        <v/>
      </c>
    </row>
    <row r="12310" spans="9:9" x14ac:dyDescent="0.3">
      <c r="I12310" t="str">
        <v/>
      </c>
    </row>
    <row r="12311" spans="9:9" x14ac:dyDescent="0.3">
      <c r="I12311" t="str">
        <v/>
      </c>
    </row>
    <row r="12312" spans="9:9" x14ac:dyDescent="0.3">
      <c r="I12312" t="str">
        <v/>
      </c>
    </row>
    <row r="12313" spans="9:9" x14ac:dyDescent="0.3">
      <c r="I12313" t="str">
        <v/>
      </c>
    </row>
    <row r="12314" spans="9:9" x14ac:dyDescent="0.3">
      <c r="I12314" t="str">
        <v/>
      </c>
    </row>
    <row r="12315" spans="9:9" x14ac:dyDescent="0.3">
      <c r="I12315" t="str">
        <v/>
      </c>
    </row>
    <row r="12316" spans="9:9" x14ac:dyDescent="0.3">
      <c r="I12316" t="str">
        <v/>
      </c>
    </row>
    <row r="12317" spans="9:9" x14ac:dyDescent="0.3">
      <c r="I12317" t="str">
        <v/>
      </c>
    </row>
    <row r="12318" spans="9:9" x14ac:dyDescent="0.3">
      <c r="I12318" t="str">
        <v/>
      </c>
    </row>
    <row r="12319" spans="9:9" x14ac:dyDescent="0.3">
      <c r="I12319" t="str">
        <v/>
      </c>
    </row>
    <row r="12320" spans="9:9" x14ac:dyDescent="0.3">
      <c r="I12320" t="str">
        <v/>
      </c>
    </row>
    <row r="12321" spans="9:9" x14ac:dyDescent="0.3">
      <c r="I12321" t="str">
        <v/>
      </c>
    </row>
    <row r="12322" spans="9:9" x14ac:dyDescent="0.3">
      <c r="I12322" t="str">
        <v/>
      </c>
    </row>
    <row r="12323" spans="9:9" x14ac:dyDescent="0.3">
      <c r="I12323" t="str">
        <v/>
      </c>
    </row>
    <row r="12324" spans="9:9" x14ac:dyDescent="0.3">
      <c r="I12324" t="str">
        <v/>
      </c>
    </row>
    <row r="12325" spans="9:9" x14ac:dyDescent="0.3">
      <c r="I12325" t="str">
        <v/>
      </c>
    </row>
    <row r="12326" spans="9:9" x14ac:dyDescent="0.3">
      <c r="I12326" t="str">
        <v/>
      </c>
    </row>
    <row r="12327" spans="9:9" x14ac:dyDescent="0.3">
      <c r="I12327" t="str">
        <v/>
      </c>
    </row>
    <row r="12328" spans="9:9" x14ac:dyDescent="0.3">
      <c r="I12328" t="str">
        <v/>
      </c>
    </row>
    <row r="12329" spans="9:9" x14ac:dyDescent="0.3">
      <c r="I12329" t="str">
        <v/>
      </c>
    </row>
    <row r="12330" spans="9:9" x14ac:dyDescent="0.3">
      <c r="I12330" t="str">
        <v/>
      </c>
    </row>
    <row r="12331" spans="9:9" x14ac:dyDescent="0.3">
      <c r="I12331" t="str">
        <v/>
      </c>
    </row>
    <row r="12332" spans="9:9" x14ac:dyDescent="0.3">
      <c r="I12332" t="str">
        <v/>
      </c>
    </row>
    <row r="12333" spans="9:9" x14ac:dyDescent="0.3">
      <c r="I12333" t="str">
        <v/>
      </c>
    </row>
    <row r="12334" spans="9:9" x14ac:dyDescent="0.3">
      <c r="I12334" t="str">
        <v/>
      </c>
    </row>
    <row r="12335" spans="9:9" x14ac:dyDescent="0.3">
      <c r="I12335" t="str">
        <v/>
      </c>
    </row>
    <row r="12336" spans="9:9" x14ac:dyDescent="0.3">
      <c r="I12336" t="str">
        <v/>
      </c>
    </row>
    <row r="12337" spans="9:9" x14ac:dyDescent="0.3">
      <c r="I12337" t="str">
        <v/>
      </c>
    </row>
    <row r="12338" spans="9:9" x14ac:dyDescent="0.3">
      <c r="I12338" t="str">
        <v/>
      </c>
    </row>
    <row r="12339" spans="9:9" x14ac:dyDescent="0.3">
      <c r="I12339" t="str">
        <v/>
      </c>
    </row>
    <row r="12340" spans="9:9" x14ac:dyDescent="0.3">
      <c r="I12340" t="str">
        <v/>
      </c>
    </row>
    <row r="12341" spans="9:9" x14ac:dyDescent="0.3">
      <c r="I12341" t="str">
        <v/>
      </c>
    </row>
    <row r="12342" spans="9:9" x14ac:dyDescent="0.3">
      <c r="I12342" t="str">
        <v/>
      </c>
    </row>
    <row r="12343" spans="9:9" x14ac:dyDescent="0.3">
      <c r="I12343" t="str">
        <v/>
      </c>
    </row>
    <row r="12344" spans="9:9" x14ac:dyDescent="0.3">
      <c r="I12344" t="str">
        <v/>
      </c>
    </row>
    <row r="12345" spans="9:9" x14ac:dyDescent="0.3">
      <c r="I12345" t="str">
        <v/>
      </c>
    </row>
    <row r="12346" spans="9:9" x14ac:dyDescent="0.3">
      <c r="I12346" t="str">
        <v/>
      </c>
    </row>
    <row r="12347" spans="9:9" x14ac:dyDescent="0.3">
      <c r="I12347" t="str">
        <v/>
      </c>
    </row>
    <row r="12348" spans="9:9" x14ac:dyDescent="0.3">
      <c r="I12348" t="str">
        <v/>
      </c>
    </row>
    <row r="12349" spans="9:9" x14ac:dyDescent="0.3">
      <c r="I12349" t="str">
        <v/>
      </c>
    </row>
    <row r="12350" spans="9:9" x14ac:dyDescent="0.3">
      <c r="I12350" t="str">
        <v/>
      </c>
    </row>
    <row r="12351" spans="9:9" x14ac:dyDescent="0.3">
      <c r="I12351" t="str">
        <v/>
      </c>
    </row>
    <row r="12352" spans="9:9" x14ac:dyDescent="0.3">
      <c r="I12352" t="str">
        <v/>
      </c>
    </row>
    <row r="12353" spans="9:9" x14ac:dyDescent="0.3">
      <c r="I12353" t="str">
        <v/>
      </c>
    </row>
    <row r="12354" spans="9:9" x14ac:dyDescent="0.3">
      <c r="I12354" t="str">
        <v/>
      </c>
    </row>
    <row r="12355" spans="9:9" x14ac:dyDescent="0.3">
      <c r="I12355" t="str">
        <v/>
      </c>
    </row>
    <row r="12356" spans="9:9" x14ac:dyDescent="0.3">
      <c r="I12356" t="str">
        <v/>
      </c>
    </row>
    <row r="12357" spans="9:9" x14ac:dyDescent="0.3">
      <c r="I12357" t="str">
        <v/>
      </c>
    </row>
    <row r="12358" spans="9:9" x14ac:dyDescent="0.3">
      <c r="I12358" t="str">
        <v/>
      </c>
    </row>
    <row r="12359" spans="9:9" x14ac:dyDescent="0.3">
      <c r="I12359" t="str">
        <v/>
      </c>
    </row>
    <row r="12360" spans="9:9" x14ac:dyDescent="0.3">
      <c r="I12360" t="str">
        <v/>
      </c>
    </row>
    <row r="12361" spans="9:9" x14ac:dyDescent="0.3">
      <c r="I12361" t="str">
        <v/>
      </c>
    </row>
    <row r="12362" spans="9:9" x14ac:dyDescent="0.3">
      <c r="I12362" t="str">
        <v/>
      </c>
    </row>
    <row r="12363" spans="9:9" x14ac:dyDescent="0.3">
      <c r="I12363" t="str">
        <v/>
      </c>
    </row>
    <row r="12364" spans="9:9" x14ac:dyDescent="0.3">
      <c r="I12364" t="str">
        <v/>
      </c>
    </row>
    <row r="12365" spans="9:9" x14ac:dyDescent="0.3">
      <c r="I12365" t="str">
        <v/>
      </c>
    </row>
    <row r="12366" spans="9:9" x14ac:dyDescent="0.3">
      <c r="I12366" t="str">
        <v/>
      </c>
    </row>
    <row r="12367" spans="9:9" x14ac:dyDescent="0.3">
      <c r="I12367" t="str">
        <v/>
      </c>
    </row>
    <row r="12368" spans="9:9" x14ac:dyDescent="0.3">
      <c r="I12368" t="str">
        <v/>
      </c>
    </row>
    <row r="12369" spans="9:9" x14ac:dyDescent="0.3">
      <c r="I12369" t="str">
        <v/>
      </c>
    </row>
    <row r="12370" spans="9:9" x14ac:dyDescent="0.3">
      <c r="I12370" t="str">
        <v/>
      </c>
    </row>
    <row r="12371" spans="9:9" x14ac:dyDescent="0.3">
      <c r="I12371" t="str">
        <v/>
      </c>
    </row>
    <row r="12372" spans="9:9" x14ac:dyDescent="0.3">
      <c r="I12372" t="str">
        <v/>
      </c>
    </row>
    <row r="12373" spans="9:9" x14ac:dyDescent="0.3">
      <c r="I12373" t="str">
        <v/>
      </c>
    </row>
    <row r="12374" spans="9:9" x14ac:dyDescent="0.3">
      <c r="I12374" t="str">
        <v/>
      </c>
    </row>
    <row r="12375" spans="9:9" x14ac:dyDescent="0.3">
      <c r="I12375" t="str">
        <v/>
      </c>
    </row>
    <row r="12376" spans="9:9" x14ac:dyDescent="0.3">
      <c r="I12376" t="str">
        <v/>
      </c>
    </row>
    <row r="12377" spans="9:9" x14ac:dyDescent="0.3">
      <c r="I12377" t="str">
        <v/>
      </c>
    </row>
    <row r="12378" spans="9:9" x14ac:dyDescent="0.3">
      <c r="I12378" t="str">
        <v/>
      </c>
    </row>
    <row r="12379" spans="9:9" x14ac:dyDescent="0.3">
      <c r="I12379" t="str">
        <v/>
      </c>
    </row>
    <row r="12380" spans="9:9" x14ac:dyDescent="0.3">
      <c r="I12380" t="str">
        <v/>
      </c>
    </row>
    <row r="12381" spans="9:9" x14ac:dyDescent="0.3">
      <c r="I12381" t="str">
        <v/>
      </c>
    </row>
    <row r="12382" spans="9:9" x14ac:dyDescent="0.3">
      <c r="I12382" t="str">
        <v/>
      </c>
    </row>
    <row r="12383" spans="9:9" x14ac:dyDescent="0.3">
      <c r="I12383" t="str">
        <v/>
      </c>
    </row>
    <row r="12384" spans="9:9" x14ac:dyDescent="0.3">
      <c r="I12384" t="str">
        <v/>
      </c>
    </row>
    <row r="12385" spans="9:9" x14ac:dyDescent="0.3">
      <c r="I12385" t="str">
        <v/>
      </c>
    </row>
    <row r="12386" spans="9:9" x14ac:dyDescent="0.3">
      <c r="I12386" t="str">
        <v/>
      </c>
    </row>
    <row r="12387" spans="9:9" x14ac:dyDescent="0.3">
      <c r="I12387" t="str">
        <v/>
      </c>
    </row>
    <row r="12388" spans="9:9" x14ac:dyDescent="0.3">
      <c r="I12388" t="str">
        <v/>
      </c>
    </row>
    <row r="12389" spans="9:9" x14ac:dyDescent="0.3">
      <c r="I12389" t="str">
        <v/>
      </c>
    </row>
    <row r="12390" spans="9:9" x14ac:dyDescent="0.3">
      <c r="I12390" t="str">
        <v/>
      </c>
    </row>
    <row r="12391" spans="9:9" x14ac:dyDescent="0.3">
      <c r="I12391" t="str">
        <v/>
      </c>
    </row>
    <row r="12392" spans="9:9" x14ac:dyDescent="0.3">
      <c r="I12392" t="str">
        <v/>
      </c>
    </row>
    <row r="12393" spans="9:9" x14ac:dyDescent="0.3">
      <c r="I12393" t="str">
        <v/>
      </c>
    </row>
    <row r="12394" spans="9:9" x14ac:dyDescent="0.3">
      <c r="I12394" t="str">
        <v/>
      </c>
    </row>
    <row r="12395" spans="9:9" x14ac:dyDescent="0.3">
      <c r="I12395" t="str">
        <v/>
      </c>
    </row>
    <row r="12396" spans="9:9" x14ac:dyDescent="0.3">
      <c r="I12396" t="str">
        <v/>
      </c>
    </row>
    <row r="12397" spans="9:9" x14ac:dyDescent="0.3">
      <c r="I12397" t="str">
        <v/>
      </c>
    </row>
    <row r="12398" spans="9:9" x14ac:dyDescent="0.3">
      <c r="I12398" t="str">
        <v/>
      </c>
    </row>
    <row r="12399" spans="9:9" x14ac:dyDescent="0.3">
      <c r="I12399" t="str">
        <v/>
      </c>
    </row>
    <row r="12400" spans="9:9" x14ac:dyDescent="0.3">
      <c r="I12400" t="str">
        <v/>
      </c>
    </row>
    <row r="12401" spans="9:9" x14ac:dyDescent="0.3">
      <c r="I12401" t="str">
        <v/>
      </c>
    </row>
    <row r="12402" spans="9:9" x14ac:dyDescent="0.3">
      <c r="I12402" t="str">
        <v/>
      </c>
    </row>
    <row r="12403" spans="9:9" x14ac:dyDescent="0.3">
      <c r="I12403" t="str">
        <v/>
      </c>
    </row>
    <row r="12404" spans="9:9" x14ac:dyDescent="0.3">
      <c r="I12404" t="str">
        <v/>
      </c>
    </row>
    <row r="12405" spans="9:9" x14ac:dyDescent="0.3">
      <c r="I12405" t="str">
        <v/>
      </c>
    </row>
    <row r="12406" spans="9:9" x14ac:dyDescent="0.3">
      <c r="I12406" t="str">
        <v/>
      </c>
    </row>
    <row r="12407" spans="9:9" x14ac:dyDescent="0.3">
      <c r="I12407" t="str">
        <v/>
      </c>
    </row>
    <row r="12408" spans="9:9" x14ac:dyDescent="0.3">
      <c r="I12408" t="str">
        <v/>
      </c>
    </row>
    <row r="12409" spans="9:9" x14ac:dyDescent="0.3">
      <c r="I12409" t="str">
        <v/>
      </c>
    </row>
    <row r="12410" spans="9:9" x14ac:dyDescent="0.3">
      <c r="I12410" t="str">
        <v/>
      </c>
    </row>
    <row r="12411" spans="9:9" x14ac:dyDescent="0.3">
      <c r="I12411" t="str">
        <v/>
      </c>
    </row>
    <row r="12412" spans="9:9" x14ac:dyDescent="0.3">
      <c r="I12412" t="str">
        <v/>
      </c>
    </row>
    <row r="12413" spans="9:9" x14ac:dyDescent="0.3">
      <c r="I12413" t="str">
        <v/>
      </c>
    </row>
    <row r="12414" spans="9:9" x14ac:dyDescent="0.3">
      <c r="I12414" t="str">
        <v/>
      </c>
    </row>
    <row r="12415" spans="9:9" x14ac:dyDescent="0.3">
      <c r="I12415" t="str">
        <v/>
      </c>
    </row>
    <row r="12416" spans="9:9" x14ac:dyDescent="0.3">
      <c r="I12416" t="str">
        <v/>
      </c>
    </row>
    <row r="12417" spans="9:9" x14ac:dyDescent="0.3">
      <c r="I12417" t="str">
        <v/>
      </c>
    </row>
    <row r="12418" spans="9:9" x14ac:dyDescent="0.3">
      <c r="I12418" t="str">
        <v/>
      </c>
    </row>
    <row r="12419" spans="9:9" x14ac:dyDescent="0.3">
      <c r="I12419" t="str">
        <v/>
      </c>
    </row>
    <row r="12420" spans="9:9" x14ac:dyDescent="0.3">
      <c r="I12420" t="str">
        <v/>
      </c>
    </row>
    <row r="12421" spans="9:9" x14ac:dyDescent="0.3">
      <c r="I12421" t="str">
        <v/>
      </c>
    </row>
    <row r="12422" spans="9:9" x14ac:dyDescent="0.3">
      <c r="I12422" t="str">
        <v/>
      </c>
    </row>
    <row r="12423" spans="9:9" x14ac:dyDescent="0.3">
      <c r="I12423" t="str">
        <v/>
      </c>
    </row>
    <row r="12424" spans="9:9" x14ac:dyDescent="0.3">
      <c r="I12424" t="str">
        <v/>
      </c>
    </row>
    <row r="12425" spans="9:9" x14ac:dyDescent="0.3">
      <c r="I12425" t="str">
        <v/>
      </c>
    </row>
    <row r="12426" spans="9:9" x14ac:dyDescent="0.3">
      <c r="I12426" t="str">
        <v/>
      </c>
    </row>
    <row r="12427" spans="9:9" x14ac:dyDescent="0.3">
      <c r="I12427" t="str">
        <v/>
      </c>
    </row>
    <row r="12428" spans="9:9" x14ac:dyDescent="0.3">
      <c r="I12428" t="str">
        <v/>
      </c>
    </row>
    <row r="12429" spans="9:9" x14ac:dyDescent="0.3">
      <c r="I12429" t="str">
        <v/>
      </c>
    </row>
    <row r="12430" spans="9:9" x14ac:dyDescent="0.3">
      <c r="I12430" t="str">
        <v/>
      </c>
    </row>
    <row r="12431" spans="9:9" x14ac:dyDescent="0.3">
      <c r="I12431" t="str">
        <v/>
      </c>
    </row>
    <row r="12432" spans="9:9" x14ac:dyDescent="0.3">
      <c r="I12432" t="str">
        <v/>
      </c>
    </row>
    <row r="12433" spans="9:9" x14ac:dyDescent="0.3">
      <c r="I12433" t="str">
        <v/>
      </c>
    </row>
    <row r="12434" spans="9:9" x14ac:dyDescent="0.3">
      <c r="I12434" t="str">
        <v/>
      </c>
    </row>
    <row r="12435" spans="9:9" x14ac:dyDescent="0.3">
      <c r="I12435" t="str">
        <v/>
      </c>
    </row>
    <row r="12436" spans="9:9" x14ac:dyDescent="0.3">
      <c r="I12436" t="str">
        <v/>
      </c>
    </row>
    <row r="12437" spans="9:9" x14ac:dyDescent="0.3">
      <c r="I12437" t="str">
        <v/>
      </c>
    </row>
    <row r="12438" spans="9:9" x14ac:dyDescent="0.3">
      <c r="I12438" t="str">
        <v/>
      </c>
    </row>
    <row r="12439" spans="9:9" x14ac:dyDescent="0.3">
      <c r="I12439" t="str">
        <v/>
      </c>
    </row>
    <row r="12440" spans="9:9" x14ac:dyDescent="0.3">
      <c r="I12440" t="str">
        <v/>
      </c>
    </row>
    <row r="12441" spans="9:9" x14ac:dyDescent="0.3">
      <c r="I12441" t="str">
        <v/>
      </c>
    </row>
    <row r="12442" spans="9:9" x14ac:dyDescent="0.3">
      <c r="I12442" t="str">
        <v/>
      </c>
    </row>
    <row r="12443" spans="9:9" x14ac:dyDescent="0.3">
      <c r="I12443" t="str">
        <v/>
      </c>
    </row>
    <row r="12444" spans="9:9" x14ac:dyDescent="0.3">
      <c r="I12444" t="str">
        <v/>
      </c>
    </row>
    <row r="12445" spans="9:9" x14ac:dyDescent="0.3">
      <c r="I12445" t="str">
        <v/>
      </c>
    </row>
    <row r="12446" spans="9:9" x14ac:dyDescent="0.3">
      <c r="I12446" t="str">
        <v/>
      </c>
    </row>
    <row r="12447" spans="9:9" x14ac:dyDescent="0.3">
      <c r="I12447" t="str">
        <v/>
      </c>
    </row>
    <row r="12448" spans="9:9" x14ac:dyDescent="0.3">
      <c r="I12448" t="str">
        <v/>
      </c>
    </row>
    <row r="12449" spans="9:9" x14ac:dyDescent="0.3">
      <c r="I12449" t="str">
        <v/>
      </c>
    </row>
    <row r="12450" spans="9:9" x14ac:dyDescent="0.3">
      <c r="I12450" t="str">
        <v/>
      </c>
    </row>
    <row r="12451" spans="9:9" x14ac:dyDescent="0.3">
      <c r="I12451" t="str">
        <v/>
      </c>
    </row>
    <row r="12452" spans="9:9" x14ac:dyDescent="0.3">
      <c r="I12452" t="str">
        <v/>
      </c>
    </row>
    <row r="12453" spans="9:9" x14ac:dyDescent="0.3">
      <c r="I12453" t="str">
        <v/>
      </c>
    </row>
    <row r="12454" spans="9:9" x14ac:dyDescent="0.3">
      <c r="I12454" t="str">
        <v/>
      </c>
    </row>
    <row r="12455" spans="9:9" x14ac:dyDescent="0.3">
      <c r="I12455" t="str">
        <v/>
      </c>
    </row>
    <row r="12456" spans="9:9" x14ac:dyDescent="0.3">
      <c r="I12456" t="str">
        <v/>
      </c>
    </row>
    <row r="12457" spans="9:9" x14ac:dyDescent="0.3">
      <c r="I12457" t="str">
        <v/>
      </c>
    </row>
    <row r="12458" spans="9:9" x14ac:dyDescent="0.3">
      <c r="I12458" t="str">
        <v/>
      </c>
    </row>
    <row r="12459" spans="9:9" x14ac:dyDescent="0.3">
      <c r="I12459" t="str">
        <v/>
      </c>
    </row>
    <row r="12460" spans="9:9" x14ac:dyDescent="0.3">
      <c r="I12460" t="str">
        <v/>
      </c>
    </row>
    <row r="12461" spans="9:9" x14ac:dyDescent="0.3">
      <c r="I12461" t="str">
        <v/>
      </c>
    </row>
    <row r="12462" spans="9:9" x14ac:dyDescent="0.3">
      <c r="I12462" t="str">
        <v/>
      </c>
    </row>
    <row r="12463" spans="9:9" x14ac:dyDescent="0.3">
      <c r="I12463" t="str">
        <v/>
      </c>
    </row>
    <row r="12464" spans="9:9" x14ac:dyDescent="0.3">
      <c r="I12464" t="str">
        <v/>
      </c>
    </row>
    <row r="12465" spans="9:9" x14ac:dyDescent="0.3">
      <c r="I12465" t="str">
        <v/>
      </c>
    </row>
    <row r="12466" spans="9:9" x14ac:dyDescent="0.3">
      <c r="I12466" t="str">
        <v/>
      </c>
    </row>
    <row r="12467" spans="9:9" x14ac:dyDescent="0.3">
      <c r="I12467" t="str">
        <v/>
      </c>
    </row>
    <row r="12468" spans="9:9" x14ac:dyDescent="0.3">
      <c r="I12468" t="str">
        <v/>
      </c>
    </row>
    <row r="12469" spans="9:9" x14ac:dyDescent="0.3">
      <c r="I12469" t="str">
        <v/>
      </c>
    </row>
    <row r="12470" spans="9:9" x14ac:dyDescent="0.3">
      <c r="I12470" t="str">
        <v/>
      </c>
    </row>
    <row r="12471" spans="9:9" x14ac:dyDescent="0.3">
      <c r="I12471" t="str">
        <v/>
      </c>
    </row>
    <row r="12472" spans="9:9" x14ac:dyDescent="0.3">
      <c r="I12472" t="str">
        <v/>
      </c>
    </row>
    <row r="12473" spans="9:9" x14ac:dyDescent="0.3">
      <c r="I12473" t="str">
        <v/>
      </c>
    </row>
    <row r="12474" spans="9:9" x14ac:dyDescent="0.3">
      <c r="I12474" t="str">
        <v/>
      </c>
    </row>
    <row r="12475" spans="9:9" x14ac:dyDescent="0.3">
      <c r="I12475" t="str">
        <v/>
      </c>
    </row>
    <row r="12476" spans="9:9" x14ac:dyDescent="0.3">
      <c r="I12476" t="str">
        <v/>
      </c>
    </row>
    <row r="12477" spans="9:9" x14ac:dyDescent="0.3">
      <c r="I12477" t="str">
        <v/>
      </c>
    </row>
    <row r="12478" spans="9:9" x14ac:dyDescent="0.3">
      <c r="I12478" t="str">
        <v/>
      </c>
    </row>
    <row r="12479" spans="9:9" x14ac:dyDescent="0.3">
      <c r="I12479" t="str">
        <v/>
      </c>
    </row>
    <row r="12480" spans="9:9" x14ac:dyDescent="0.3">
      <c r="I12480" t="str">
        <v/>
      </c>
    </row>
    <row r="12481" spans="9:9" x14ac:dyDescent="0.3">
      <c r="I12481" t="str">
        <v/>
      </c>
    </row>
    <row r="12482" spans="9:9" x14ac:dyDescent="0.3">
      <c r="I12482" t="str">
        <v/>
      </c>
    </row>
    <row r="12483" spans="9:9" x14ac:dyDescent="0.3">
      <c r="I12483" t="str">
        <v/>
      </c>
    </row>
    <row r="12484" spans="9:9" x14ac:dyDescent="0.3">
      <c r="I12484" t="str">
        <v/>
      </c>
    </row>
    <row r="12485" spans="9:9" x14ac:dyDescent="0.3">
      <c r="I12485" t="str">
        <v/>
      </c>
    </row>
    <row r="12486" spans="9:9" x14ac:dyDescent="0.3">
      <c r="I12486" t="str">
        <v/>
      </c>
    </row>
    <row r="12487" spans="9:9" x14ac:dyDescent="0.3">
      <c r="I12487" t="str">
        <v/>
      </c>
    </row>
    <row r="12488" spans="9:9" x14ac:dyDescent="0.3">
      <c r="I12488" t="str">
        <v/>
      </c>
    </row>
    <row r="12489" spans="9:9" x14ac:dyDescent="0.3">
      <c r="I12489" t="str">
        <v/>
      </c>
    </row>
    <row r="12490" spans="9:9" x14ac:dyDescent="0.3">
      <c r="I12490" t="str">
        <v/>
      </c>
    </row>
    <row r="12491" spans="9:9" x14ac:dyDescent="0.3">
      <c r="I12491" t="str">
        <v/>
      </c>
    </row>
    <row r="12492" spans="9:9" x14ac:dyDescent="0.3">
      <c r="I12492" t="str">
        <v/>
      </c>
    </row>
    <row r="12493" spans="9:9" x14ac:dyDescent="0.3">
      <c r="I12493" t="str">
        <v/>
      </c>
    </row>
    <row r="12494" spans="9:9" x14ac:dyDescent="0.3">
      <c r="I12494" t="str">
        <v/>
      </c>
    </row>
    <row r="12495" spans="9:9" x14ac:dyDescent="0.3">
      <c r="I12495" t="str">
        <v/>
      </c>
    </row>
    <row r="12496" spans="9:9" x14ac:dyDescent="0.3">
      <c r="I12496" t="str">
        <v/>
      </c>
    </row>
    <row r="12497" spans="9:9" x14ac:dyDescent="0.3">
      <c r="I12497" t="str">
        <v/>
      </c>
    </row>
    <row r="12498" spans="9:9" x14ac:dyDescent="0.3">
      <c r="I12498" t="str">
        <v/>
      </c>
    </row>
    <row r="12499" spans="9:9" x14ac:dyDescent="0.3">
      <c r="I12499" t="str">
        <v/>
      </c>
    </row>
    <row r="12500" spans="9:9" x14ac:dyDescent="0.3">
      <c r="I12500" t="str">
        <v/>
      </c>
    </row>
    <row r="12501" spans="9:9" x14ac:dyDescent="0.3">
      <c r="I12501" t="str">
        <v/>
      </c>
    </row>
    <row r="12502" spans="9:9" x14ac:dyDescent="0.3">
      <c r="I12502" t="str">
        <v/>
      </c>
    </row>
    <row r="12503" spans="9:9" x14ac:dyDescent="0.3">
      <c r="I12503" t="str">
        <v/>
      </c>
    </row>
    <row r="12504" spans="9:9" x14ac:dyDescent="0.3">
      <c r="I12504" t="str">
        <v/>
      </c>
    </row>
    <row r="12505" spans="9:9" x14ac:dyDescent="0.3">
      <c r="I12505" t="str">
        <v/>
      </c>
    </row>
    <row r="12506" spans="9:9" x14ac:dyDescent="0.3">
      <c r="I12506" t="str">
        <v/>
      </c>
    </row>
    <row r="12507" spans="9:9" x14ac:dyDescent="0.3">
      <c r="I12507" t="str">
        <v/>
      </c>
    </row>
    <row r="12508" spans="9:9" x14ac:dyDescent="0.3">
      <c r="I12508" t="str">
        <v/>
      </c>
    </row>
    <row r="12509" spans="9:9" x14ac:dyDescent="0.3">
      <c r="I12509" t="str">
        <v/>
      </c>
    </row>
    <row r="12510" spans="9:9" x14ac:dyDescent="0.3">
      <c r="I12510" t="str">
        <v/>
      </c>
    </row>
    <row r="12511" spans="9:9" x14ac:dyDescent="0.3">
      <c r="I12511" t="str">
        <v/>
      </c>
    </row>
    <row r="12512" spans="9:9" x14ac:dyDescent="0.3">
      <c r="I12512" t="str">
        <v/>
      </c>
    </row>
    <row r="12513" spans="9:9" x14ac:dyDescent="0.3">
      <c r="I12513" t="str">
        <v/>
      </c>
    </row>
    <row r="12514" spans="9:9" x14ac:dyDescent="0.3">
      <c r="I12514" t="str">
        <v/>
      </c>
    </row>
    <row r="12515" spans="9:9" x14ac:dyDescent="0.3">
      <c r="I12515" t="str">
        <v/>
      </c>
    </row>
  </sheetData>
  <autoFilter ref="B1:G6254" xr:uid="{00000000-0001-0000-00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7BF25-3450-466A-924A-8A164534BB15}">
  <sheetPr>
    <tabColor theme="7" tint="0.39997558519241921"/>
  </sheetPr>
  <dimension ref="B1:C9"/>
  <sheetViews>
    <sheetView zoomScale="140" zoomScaleNormal="140" workbookViewId="0">
      <selection activeCell="C9" sqref="C9"/>
    </sheetView>
  </sheetViews>
  <sheetFormatPr defaultRowHeight="14.4" x14ac:dyDescent="0.3"/>
  <cols>
    <col min="1" max="1" width="4.109375" style="4" customWidth="1"/>
    <col min="2" max="2" width="28.77734375" style="4" bestFit="1" customWidth="1"/>
    <col min="3" max="3" width="44.6640625" style="4" bestFit="1" customWidth="1"/>
    <col min="4" max="16384" width="8.88671875" style="4"/>
  </cols>
  <sheetData>
    <row r="1" spans="2:3" x14ac:dyDescent="0.3">
      <c r="B1" s="14" t="s">
        <v>19206</v>
      </c>
      <c r="C1" s="15"/>
    </row>
    <row r="2" spans="2:3" ht="15" customHeight="1" thickBot="1" x14ac:dyDescent="0.35">
      <c r="B2" s="16"/>
      <c r="C2" s="17"/>
    </row>
    <row r="3" spans="2:3" ht="18.600000000000001" thickBot="1" x14ac:dyDescent="0.4">
      <c r="B3" s="5" t="s">
        <v>19207</v>
      </c>
      <c r="C3" s="9" t="s">
        <v>51</v>
      </c>
    </row>
    <row r="4" spans="2:3" x14ac:dyDescent="0.3">
      <c r="B4" s="6" t="s">
        <v>19208</v>
      </c>
      <c r="C4" s="1" t="str">
        <f>VLOOKUP(C3, 'Strutture ricettive_VLOOKUP'!A1:G6254, 4, 0)</f>
        <v>ACQUALAGNA</v>
      </c>
    </row>
    <row r="5" spans="2:3" x14ac:dyDescent="0.3">
      <c r="B5" s="6" t="s">
        <v>19209</v>
      </c>
      <c r="C5" s="1" t="str">
        <f>VLOOKUP(C3,VLOOKUP_TABLE, 3, 0)</f>
        <v>strada Frontino 21</v>
      </c>
    </row>
    <row r="6" spans="2:3" x14ac:dyDescent="0.3">
      <c r="B6" s="6" t="s">
        <v>19210</v>
      </c>
      <c r="C6" s="1" t="str">
        <f>IFERROR(VLOOKUP(C3, VLOOKUP_TABLE, 7, 0), "Non disponibile")</f>
        <v>urbini.alessandro@alice.it</v>
      </c>
    </row>
    <row r="7" spans="2:3" ht="15" thickBot="1" x14ac:dyDescent="0.35">
      <c r="B7" s="7" t="s">
        <v>19211</v>
      </c>
      <c r="C7" s="1" t="str">
        <f>VLOOKUP(C3, VLOOKUP_TABLE, 6, 0)</f>
        <v>www.cagaravano.com</v>
      </c>
    </row>
    <row r="8" spans="2:3" x14ac:dyDescent="0.3">
      <c r="B8" s="8" t="s">
        <v>19212</v>
      </c>
      <c r="C8" s="2">
        <f>COUNTA('Strutture ricettive_VLOOKUP'!A2:A6254)</f>
        <v>6253</v>
      </c>
    </row>
    <row r="9" spans="2:3" ht="15" thickBot="1" x14ac:dyDescent="0.35">
      <c r="B9" s="7" t="s">
        <v>19213</v>
      </c>
      <c r="C9" s="3">
        <f>COUNTIF('Strutture ricettive_VLOOKUP'!D2:D6254, RICERCA_VLOOKUP!C4)</f>
        <v>25</v>
      </c>
    </row>
  </sheetData>
  <mergeCells count="1">
    <mergeCell ref="B1:C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F2E6FD0D-80C0-47D8-9126-64C62CFCA651}">
          <x14:formula1>
            <xm:f>'Strutture ricettive_VLOOKUP'!$A$2:$A$6254</xm:f>
          </x14:formula1>
          <xm:sqref>C3</xm:sqref>
        </x14:dataValidation>
      </x14:dataValidation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15</vt:i4>
      </vt:variant>
    </vt:vector>
  </HeadingPairs>
  <TitlesOfParts>
    <vt:vector size="21" baseType="lpstr">
      <vt:lpstr>PIVOT_Categoria_Count</vt:lpstr>
      <vt:lpstr>PIVOT_Città_Count</vt:lpstr>
      <vt:lpstr>Strutture ricettive_XLOOKUP</vt:lpstr>
      <vt:lpstr>RICERCA_XLOOKUP</vt:lpstr>
      <vt:lpstr>Strutture ricettive_VLOOKUP</vt:lpstr>
      <vt:lpstr>RICERCA_VLOOKUP</vt:lpstr>
      <vt:lpstr>'Strutture ricettive_VLOOKUP'!Categoria</vt:lpstr>
      <vt:lpstr>Categoria</vt:lpstr>
      <vt:lpstr>'Strutture ricettive_VLOOKUP'!Città</vt:lpstr>
      <vt:lpstr>Città</vt:lpstr>
      <vt:lpstr>'Strutture ricettive_VLOOKUP'!Denominazione</vt:lpstr>
      <vt:lpstr>Denominazione</vt:lpstr>
      <vt:lpstr>'Strutture ricettive_VLOOKUP'!Indirizzo</vt:lpstr>
      <vt:lpstr>Indirizzo</vt:lpstr>
      <vt:lpstr>'Strutture ricettive_VLOOKUP'!Indirizzo_di_posta_elettronica</vt:lpstr>
      <vt:lpstr>Indirizzo_di_posta_elettronica</vt:lpstr>
      <vt:lpstr>'Strutture ricettive_VLOOKUP'!Indirizzo_internet</vt:lpstr>
      <vt:lpstr>Indirizzo_internet</vt:lpstr>
      <vt:lpstr>'Strutture ricettive_VLOOKUP'!Localita</vt:lpstr>
      <vt:lpstr>Localita</vt:lpstr>
      <vt:lpstr>VLOOKUP_TABLE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2023-03-26T07:50:11Z</dcterms:modified>
</cp:coreProperties>
</file>